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S:\Meio Ambiente\Área Técnica\Bibliografias\Valores Orientadores\Regional Screening Levels - May 2024\"/>
    </mc:Choice>
  </mc:AlternateContent>
  <xr:revisionPtr revIDLastSave="0" documentId="13_ncr:1_{9A385157-D17B-4BCB-A9C4-2217575898A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ummary 0424" sheetId="1" r:id="rId1"/>
    <sheet name="Res Soil 0424" sheetId="2" r:id="rId2"/>
    <sheet name="Res Tapwater 0424" sheetId="3" r:id="rId3"/>
    <sheet name="Res Air 0424" sheetId="4" r:id="rId4"/>
    <sheet name="Soil to GW 0424" sheetId="5" r:id="rId5"/>
    <sheet name="Ind Soil 0424" sheetId="7" r:id="rId6"/>
    <sheet name="Ind Air 0424" sheetId="8" r:id="rId7"/>
    <sheet name="Parameters 0424" sheetId="9" r:id="rId8"/>
    <sheet name="Subchronic 0424" sheetId="10" r:id="rId9"/>
  </sheets>
  <definedNames>
    <definedName name="_xlnm.Print_Titles" localSheetId="6">'Ind Air 0424'!$2:$4</definedName>
    <definedName name="_xlnm.Print_Titles" localSheetId="5">'Ind Soil 0424'!$2:$4</definedName>
    <definedName name="_xlnm.Print_Titles" localSheetId="7">'Parameters 0424'!$1:$2</definedName>
    <definedName name="_xlnm.Print_Titles" localSheetId="3">'Res Air 0424'!$2:$4</definedName>
    <definedName name="_xlnm.Print_Titles" localSheetId="1">'Res Soil 0424'!$2:$4</definedName>
    <definedName name="_xlnm.Print_Titles" localSheetId="2">'Res Tapwater 0424'!$2:$4</definedName>
    <definedName name="_xlnm.Print_Titles" localSheetId="4">'Soil to GW 0424'!$2:$4</definedName>
    <definedName name="_xlnm.Print_Titles" localSheetId="8">'Subchronic 0424'!$1:$3</definedName>
    <definedName name="_xlnm.Print_Titles" localSheetId="0">'Summary 0424'!$2:$4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5" i="8" l="1"/>
  <c r="K879" i="8"/>
  <c r="K878" i="8"/>
  <c r="K877" i="8"/>
  <c r="K876" i="8"/>
  <c r="K874" i="8"/>
  <c r="K873" i="8"/>
  <c r="K872" i="8"/>
  <c r="K869" i="8"/>
  <c r="K868" i="8"/>
  <c r="K867" i="8"/>
  <c r="K866" i="8"/>
  <c r="K862" i="8"/>
  <c r="K855" i="8"/>
  <c r="K854" i="8"/>
  <c r="K853" i="8"/>
  <c r="K850" i="8"/>
  <c r="K848" i="8"/>
  <c r="K845" i="8"/>
  <c r="K844" i="8"/>
  <c r="K840" i="8"/>
  <c r="K838" i="8"/>
  <c r="K837" i="8"/>
  <c r="K836" i="8"/>
  <c r="K835" i="8"/>
  <c r="K834" i="8"/>
  <c r="K833" i="8"/>
  <c r="K832" i="8"/>
  <c r="K831" i="8"/>
  <c r="K830" i="8"/>
  <c r="K829" i="8"/>
  <c r="K828" i="8"/>
  <c r="K827" i="8"/>
  <c r="K826" i="8"/>
  <c r="K825" i="8"/>
  <c r="K824" i="8"/>
  <c r="K823" i="8"/>
  <c r="K822" i="8"/>
  <c r="K821" i="8"/>
  <c r="K820" i="8"/>
  <c r="K819" i="8"/>
  <c r="K818" i="8"/>
  <c r="K817" i="8"/>
  <c r="K816" i="8"/>
  <c r="K815" i="8"/>
  <c r="K814" i="8"/>
  <c r="K813" i="8"/>
  <c r="K812" i="8"/>
  <c r="K811" i="8"/>
  <c r="K810" i="8"/>
  <c r="K809" i="8"/>
  <c r="K808" i="8"/>
  <c r="K807" i="8"/>
  <c r="K806" i="8"/>
  <c r="K805" i="8"/>
  <c r="K804" i="8"/>
  <c r="K803" i="8"/>
  <c r="K802" i="8"/>
  <c r="K801" i="8"/>
  <c r="K800" i="8"/>
  <c r="K799" i="8"/>
  <c r="K798" i="8"/>
  <c r="K797" i="8"/>
  <c r="K796" i="8"/>
  <c r="K795" i="8"/>
  <c r="K794" i="8"/>
  <c r="K793" i="8"/>
  <c r="K792" i="8"/>
  <c r="K791" i="8"/>
  <c r="K790" i="8"/>
  <c r="K789" i="8"/>
  <c r="K788" i="8"/>
  <c r="K787" i="8"/>
  <c r="K786" i="8"/>
  <c r="K785" i="8"/>
  <c r="K784" i="8"/>
  <c r="K783" i="8"/>
  <c r="K782" i="8"/>
  <c r="K781" i="8"/>
  <c r="K780" i="8"/>
  <c r="K779" i="8"/>
  <c r="K778" i="8"/>
  <c r="K777" i="8"/>
  <c r="K776" i="8"/>
  <c r="K775" i="8"/>
  <c r="K774" i="8"/>
  <c r="K773" i="8"/>
  <c r="K772" i="8"/>
  <c r="K771" i="8"/>
  <c r="K770" i="8"/>
  <c r="K769" i="8"/>
  <c r="K768" i="8"/>
  <c r="K767" i="8"/>
  <c r="K766" i="8"/>
  <c r="K765" i="8"/>
  <c r="K764" i="8"/>
  <c r="K763" i="8"/>
  <c r="K762" i="8"/>
  <c r="K761" i="8"/>
  <c r="K760" i="8"/>
  <c r="K759" i="8"/>
  <c r="K758" i="8"/>
  <c r="K757" i="8"/>
  <c r="K756" i="8"/>
  <c r="K755" i="8"/>
  <c r="K754" i="8"/>
  <c r="K753" i="8"/>
  <c r="K752" i="8"/>
  <c r="K751" i="8"/>
  <c r="K750" i="8"/>
  <c r="K749" i="8"/>
  <c r="K748" i="8"/>
  <c r="K747" i="8"/>
  <c r="K746" i="8"/>
  <c r="K745" i="8"/>
  <c r="K744" i="8"/>
  <c r="K743" i="8"/>
  <c r="K742" i="8"/>
  <c r="K741" i="8"/>
  <c r="K740" i="8"/>
  <c r="K739" i="8"/>
  <c r="K738" i="8"/>
  <c r="K737" i="8"/>
  <c r="K736" i="8"/>
  <c r="K735" i="8"/>
  <c r="K734" i="8"/>
  <c r="K733" i="8"/>
  <c r="K732" i="8"/>
  <c r="K731" i="8"/>
  <c r="K730" i="8"/>
  <c r="K729" i="8"/>
  <c r="K728" i="8"/>
  <c r="K727" i="8"/>
  <c r="K726" i="8"/>
  <c r="K725" i="8"/>
  <c r="K724" i="8"/>
  <c r="K723" i="8"/>
  <c r="K722" i="8"/>
  <c r="K721" i="8"/>
  <c r="K720" i="8"/>
  <c r="K719" i="8"/>
  <c r="K718" i="8"/>
  <c r="K717" i="8"/>
  <c r="K716" i="8"/>
  <c r="K715" i="8"/>
  <c r="K714" i="8"/>
  <c r="K713" i="8"/>
  <c r="K712" i="8"/>
  <c r="K711" i="8"/>
  <c r="K710" i="8"/>
  <c r="K709" i="8"/>
  <c r="K708" i="8"/>
  <c r="K707" i="8"/>
  <c r="K706" i="8"/>
  <c r="K705" i="8"/>
  <c r="K704" i="8"/>
  <c r="K703" i="8"/>
  <c r="K702" i="8"/>
  <c r="K701" i="8"/>
  <c r="K700" i="8"/>
  <c r="K699" i="8"/>
  <c r="K698" i="8"/>
  <c r="K697" i="8"/>
  <c r="K696" i="8"/>
  <c r="K695" i="8"/>
  <c r="K694" i="8"/>
  <c r="K693" i="8"/>
  <c r="K692" i="8"/>
  <c r="K691" i="8"/>
  <c r="K690" i="8"/>
  <c r="K689" i="8"/>
  <c r="K688" i="8"/>
  <c r="K687" i="8"/>
  <c r="K686" i="8"/>
  <c r="K685" i="8"/>
  <c r="K684" i="8"/>
  <c r="K683" i="8"/>
  <c r="K682" i="8"/>
  <c r="K681" i="8"/>
  <c r="K680" i="8"/>
  <c r="K679" i="8"/>
  <c r="K678" i="8"/>
  <c r="K677" i="8"/>
  <c r="K676" i="8"/>
  <c r="K675" i="8"/>
  <c r="K674" i="8"/>
  <c r="K673" i="8"/>
  <c r="K672" i="8"/>
  <c r="K671" i="8"/>
  <c r="K670" i="8"/>
  <c r="K669" i="8"/>
  <c r="K668" i="8"/>
  <c r="K667" i="8"/>
  <c r="K666" i="8"/>
  <c r="K665" i="8"/>
  <c r="K664" i="8"/>
  <c r="K663" i="8"/>
  <c r="K662" i="8"/>
  <c r="K661" i="8"/>
  <c r="K660" i="8"/>
  <c r="K659" i="8"/>
  <c r="K658" i="8"/>
  <c r="K657" i="8"/>
  <c r="K656" i="8"/>
  <c r="K655" i="8"/>
  <c r="K654" i="8"/>
  <c r="K653" i="8"/>
  <c r="K652" i="8"/>
  <c r="K651" i="8"/>
  <c r="K650" i="8"/>
  <c r="K649" i="8"/>
  <c r="K648" i="8"/>
  <c r="K647" i="8"/>
  <c r="K646" i="8"/>
  <c r="K645" i="8"/>
  <c r="K644" i="8"/>
  <c r="K643" i="8"/>
  <c r="K642" i="8"/>
  <c r="K641" i="8"/>
  <c r="K640" i="8"/>
  <c r="K639" i="8"/>
  <c r="K638" i="8"/>
  <c r="K637" i="8"/>
  <c r="K636" i="8"/>
  <c r="K635" i="8"/>
  <c r="K634" i="8"/>
  <c r="K633" i="8"/>
  <c r="K632" i="8"/>
  <c r="K631" i="8"/>
  <c r="K630" i="8"/>
  <c r="K629" i="8"/>
  <c r="K628" i="8"/>
  <c r="K627" i="8"/>
  <c r="K626" i="8"/>
  <c r="K625" i="8"/>
  <c r="K624" i="8"/>
  <c r="K623" i="8"/>
  <c r="K622" i="8"/>
  <c r="K621" i="8"/>
  <c r="K620" i="8"/>
  <c r="K619" i="8"/>
  <c r="K618" i="8"/>
  <c r="K617" i="8"/>
  <c r="K616" i="8"/>
  <c r="K615" i="8"/>
  <c r="K614" i="8"/>
  <c r="K613" i="8"/>
  <c r="K612" i="8"/>
  <c r="K611" i="8"/>
  <c r="K610" i="8"/>
  <c r="K609" i="8"/>
  <c r="K608" i="8"/>
  <c r="K607" i="8"/>
  <c r="K606" i="8"/>
  <c r="K605" i="8"/>
  <c r="K604" i="8"/>
  <c r="K603" i="8"/>
  <c r="K602" i="8"/>
  <c r="K601" i="8"/>
  <c r="K600" i="8"/>
  <c r="K599" i="8"/>
  <c r="K598" i="8"/>
  <c r="K597" i="8"/>
  <c r="K596" i="8"/>
  <c r="K595" i="8"/>
  <c r="K594" i="8"/>
  <c r="K593" i="8"/>
  <c r="K592" i="8"/>
  <c r="K591" i="8"/>
  <c r="K590" i="8"/>
  <c r="K589" i="8"/>
  <c r="K588" i="8"/>
  <c r="K587" i="8"/>
  <c r="K586" i="8"/>
  <c r="K585" i="8"/>
  <c r="K584" i="8"/>
  <c r="K583" i="8"/>
  <c r="K582" i="8"/>
  <c r="K581" i="8"/>
  <c r="K580" i="8"/>
  <c r="K579" i="8"/>
  <c r="K578" i="8"/>
  <c r="K577" i="8"/>
  <c r="K576" i="8"/>
  <c r="K575" i="8"/>
  <c r="K574" i="8"/>
  <c r="K573" i="8"/>
  <c r="K572" i="8"/>
  <c r="K571" i="8"/>
  <c r="K570" i="8"/>
  <c r="K569" i="8"/>
  <c r="K568" i="8"/>
  <c r="K567" i="8"/>
  <c r="K566" i="8"/>
  <c r="K565" i="8"/>
  <c r="K564" i="8"/>
  <c r="K563" i="8"/>
  <c r="K562" i="8"/>
  <c r="K561" i="8"/>
  <c r="K560" i="8"/>
  <c r="K559" i="8"/>
  <c r="K558" i="8"/>
  <c r="K557" i="8"/>
  <c r="K556" i="8"/>
  <c r="K555" i="8"/>
  <c r="K554" i="8"/>
  <c r="K553" i="8"/>
  <c r="K552" i="8"/>
  <c r="K551" i="8"/>
  <c r="K550" i="8"/>
  <c r="K549" i="8"/>
  <c r="K548" i="8"/>
  <c r="K547" i="8"/>
  <c r="K546" i="8"/>
  <c r="K545" i="8"/>
  <c r="K544" i="8"/>
  <c r="K543" i="8"/>
  <c r="K542" i="8"/>
  <c r="K541" i="8"/>
  <c r="K540" i="8"/>
  <c r="K539" i="8"/>
  <c r="K538" i="8"/>
  <c r="K537" i="8"/>
  <c r="K536" i="8"/>
  <c r="K535" i="8"/>
  <c r="K534" i="8"/>
  <c r="K533" i="8"/>
  <c r="K532" i="8"/>
  <c r="K531" i="8"/>
  <c r="K530" i="8"/>
  <c r="K529" i="8"/>
  <c r="K528" i="8"/>
  <c r="K527" i="8"/>
  <c r="K526" i="8"/>
  <c r="K525" i="8"/>
  <c r="K524" i="8"/>
  <c r="K523" i="8"/>
  <c r="K522" i="8"/>
  <c r="K521" i="8"/>
  <c r="K520" i="8"/>
  <c r="K519" i="8"/>
  <c r="K518" i="8"/>
  <c r="K517" i="8"/>
  <c r="K516" i="8"/>
  <c r="K515" i="8"/>
  <c r="K514" i="8"/>
  <c r="K513" i="8"/>
  <c r="K512" i="8"/>
  <c r="K511" i="8"/>
  <c r="K510" i="8"/>
  <c r="K509" i="8"/>
  <c r="K508" i="8"/>
  <c r="K507" i="8"/>
  <c r="K506" i="8"/>
  <c r="K505" i="8"/>
  <c r="K504" i="8"/>
  <c r="K503" i="8"/>
  <c r="K502" i="8"/>
  <c r="K501" i="8"/>
  <c r="K500" i="8"/>
  <c r="K499" i="8"/>
  <c r="K498" i="8"/>
  <c r="K497" i="8"/>
  <c r="K496" i="8"/>
  <c r="K495" i="8"/>
  <c r="K494" i="8"/>
  <c r="K493" i="8"/>
  <c r="K492" i="8"/>
  <c r="K491" i="8"/>
  <c r="K490" i="8"/>
  <c r="K489" i="8"/>
  <c r="K488" i="8"/>
  <c r="K487" i="8"/>
  <c r="K486" i="8"/>
  <c r="K485" i="8"/>
  <c r="K484" i="8"/>
  <c r="K483" i="8"/>
  <c r="K482" i="8"/>
  <c r="K481" i="8"/>
  <c r="K480" i="8"/>
  <c r="K479" i="8"/>
  <c r="K478" i="8"/>
  <c r="K477" i="8"/>
  <c r="K476" i="8"/>
  <c r="K475" i="8"/>
  <c r="K474" i="8"/>
  <c r="K473" i="8"/>
  <c r="K472" i="8"/>
  <c r="K471" i="8"/>
  <c r="K470" i="8"/>
  <c r="K469" i="8"/>
  <c r="K468" i="8"/>
  <c r="K467" i="8"/>
  <c r="K466" i="8"/>
  <c r="K465" i="8"/>
  <c r="K464" i="8"/>
  <c r="K463" i="8"/>
  <c r="K462" i="8"/>
  <c r="K461" i="8"/>
  <c r="K460" i="8"/>
  <c r="K459" i="8"/>
  <c r="K458" i="8"/>
  <c r="K457" i="8"/>
  <c r="K456" i="8"/>
  <c r="K455" i="8"/>
  <c r="K454" i="8"/>
  <c r="K453" i="8"/>
  <c r="K452" i="8"/>
  <c r="K451" i="8"/>
  <c r="K450" i="8"/>
  <c r="K449" i="8"/>
  <c r="K448" i="8"/>
  <c r="K447" i="8"/>
  <c r="K446" i="8"/>
  <c r="K445" i="8"/>
  <c r="K444" i="8"/>
  <c r="K443" i="8"/>
  <c r="K442" i="8"/>
  <c r="K441" i="8"/>
  <c r="K440" i="8"/>
  <c r="K439" i="8"/>
  <c r="K438" i="8"/>
  <c r="K437" i="8"/>
  <c r="K436" i="8"/>
  <c r="K435" i="8"/>
  <c r="K434" i="8"/>
  <c r="K433" i="8"/>
  <c r="K432" i="8"/>
  <c r="K431" i="8"/>
  <c r="K430" i="8"/>
  <c r="K429" i="8"/>
  <c r="K428" i="8"/>
  <c r="K427" i="8"/>
  <c r="K426" i="8"/>
  <c r="K425" i="8"/>
  <c r="K424" i="8"/>
  <c r="K423" i="8"/>
  <c r="K422" i="8"/>
  <c r="K421" i="8"/>
  <c r="K420" i="8"/>
  <c r="K419" i="8"/>
  <c r="K418" i="8"/>
  <c r="K417" i="8"/>
  <c r="K416" i="8"/>
  <c r="K415" i="8"/>
  <c r="K414" i="8"/>
  <c r="K413" i="8"/>
  <c r="K412" i="8"/>
  <c r="K411" i="8"/>
  <c r="K410" i="8"/>
  <c r="K409" i="8"/>
  <c r="K408" i="8"/>
  <c r="K407" i="8"/>
  <c r="K406" i="8"/>
  <c r="K405" i="8"/>
  <c r="K404" i="8"/>
  <c r="K403" i="8"/>
  <c r="K402" i="8"/>
  <c r="K401" i="8"/>
  <c r="K400" i="8"/>
  <c r="K399" i="8"/>
  <c r="K398" i="8"/>
  <c r="K397" i="8"/>
  <c r="K396" i="8"/>
  <c r="K395" i="8"/>
  <c r="K394" i="8"/>
  <c r="K393" i="8"/>
  <c r="K392" i="8"/>
  <c r="K391" i="8"/>
  <c r="K390" i="8"/>
  <c r="K389" i="8"/>
  <c r="K388" i="8"/>
  <c r="K387" i="8"/>
  <c r="K386" i="8"/>
  <c r="K385" i="8"/>
  <c r="K384" i="8"/>
  <c r="K383" i="8"/>
  <c r="K382" i="8"/>
  <c r="K381" i="8"/>
  <c r="K380" i="8"/>
  <c r="K379" i="8"/>
  <c r="K378" i="8"/>
  <c r="K377" i="8"/>
  <c r="K376" i="8"/>
  <c r="K375" i="8"/>
  <c r="K374" i="8"/>
  <c r="K373" i="8"/>
  <c r="K372" i="8"/>
  <c r="K371" i="8"/>
  <c r="K370" i="8"/>
  <c r="K369" i="8"/>
  <c r="K368" i="8"/>
  <c r="K367" i="8"/>
  <c r="K366" i="8"/>
  <c r="K365" i="8"/>
  <c r="K364" i="8"/>
  <c r="K363" i="8"/>
  <c r="K362" i="8"/>
  <c r="K361" i="8"/>
  <c r="K360" i="8"/>
  <c r="K359" i="8"/>
  <c r="K358" i="8"/>
  <c r="K357" i="8"/>
  <c r="K356" i="8"/>
  <c r="K355" i="8"/>
  <c r="K354" i="8"/>
  <c r="K353" i="8"/>
  <c r="K352" i="8"/>
  <c r="K351" i="8"/>
  <c r="K350" i="8"/>
  <c r="K349" i="8"/>
  <c r="K348" i="8"/>
  <c r="K347" i="8"/>
  <c r="K346" i="8"/>
  <c r="K345" i="8"/>
  <c r="K344" i="8"/>
  <c r="K343" i="8"/>
  <c r="K342" i="8"/>
  <c r="K341" i="8"/>
  <c r="K340" i="8"/>
  <c r="K339" i="8"/>
  <c r="K338" i="8"/>
  <c r="K337" i="8"/>
  <c r="K336" i="8"/>
  <c r="K335" i="8"/>
  <c r="K334" i="8"/>
  <c r="K333" i="8"/>
  <c r="K332" i="8"/>
  <c r="K331" i="8"/>
  <c r="K330" i="8"/>
  <c r="K329" i="8"/>
  <c r="K328" i="8"/>
  <c r="K327" i="8"/>
  <c r="K326" i="8"/>
  <c r="K325" i="8"/>
  <c r="K324" i="8"/>
  <c r="K323" i="8"/>
  <c r="K322" i="8"/>
  <c r="K321" i="8"/>
  <c r="K320" i="8"/>
  <c r="K319" i="8"/>
  <c r="K318" i="8"/>
  <c r="K317" i="8"/>
  <c r="K316" i="8"/>
  <c r="K315" i="8"/>
  <c r="K314" i="8"/>
  <c r="K313" i="8"/>
  <c r="K312" i="8"/>
  <c r="K311" i="8"/>
  <c r="K310" i="8"/>
  <c r="K309" i="8"/>
  <c r="K308" i="8"/>
  <c r="K307" i="8"/>
  <c r="K306" i="8"/>
  <c r="K305" i="8"/>
  <c r="K304" i="8"/>
  <c r="K303" i="8"/>
  <c r="K302" i="8"/>
  <c r="K301" i="8"/>
  <c r="K300" i="8"/>
  <c r="K299" i="8"/>
  <c r="K298" i="8"/>
  <c r="K297" i="8"/>
  <c r="K296" i="8"/>
  <c r="K295" i="8"/>
  <c r="K294" i="8"/>
  <c r="K293" i="8"/>
  <c r="K292" i="8"/>
  <c r="K291" i="8"/>
  <c r="K290" i="8"/>
  <c r="K289" i="8"/>
  <c r="K288" i="8"/>
  <c r="K287" i="8"/>
  <c r="K286" i="8"/>
  <c r="K285" i="8"/>
  <c r="K284" i="8"/>
  <c r="K283" i="8"/>
  <c r="K282" i="8"/>
  <c r="K281" i="8"/>
  <c r="K280" i="8"/>
  <c r="K279" i="8"/>
  <c r="K278" i="8"/>
  <c r="K277" i="8"/>
  <c r="K276" i="8"/>
  <c r="K275" i="8"/>
  <c r="K274" i="8"/>
  <c r="K273" i="8"/>
  <c r="K272" i="8"/>
  <c r="K271" i="8"/>
  <c r="K270" i="8"/>
  <c r="K269" i="8"/>
  <c r="K268" i="8"/>
  <c r="K267" i="8"/>
  <c r="K266" i="8"/>
  <c r="K265" i="8"/>
  <c r="K264" i="8"/>
  <c r="K263" i="8"/>
  <c r="K262" i="8"/>
  <c r="K261" i="8"/>
  <c r="K260" i="8"/>
  <c r="K259" i="8"/>
  <c r="K258" i="8"/>
  <c r="K257" i="8"/>
  <c r="K256" i="8"/>
  <c r="K255" i="8"/>
  <c r="K254" i="8"/>
  <c r="K253" i="8"/>
  <c r="K252" i="8"/>
  <c r="K251" i="8"/>
  <c r="K250" i="8"/>
  <c r="K249" i="8"/>
  <c r="K248" i="8"/>
  <c r="K247" i="8"/>
  <c r="K246" i="8"/>
  <c r="K245" i="8"/>
  <c r="K244" i="8"/>
  <c r="K243" i="8"/>
  <c r="K242" i="8"/>
  <c r="K241" i="8"/>
  <c r="K240" i="8"/>
  <c r="K239" i="8"/>
  <c r="K238" i="8"/>
  <c r="K237" i="8"/>
  <c r="K236" i="8"/>
  <c r="K235" i="8"/>
  <c r="K234" i="8"/>
  <c r="K233" i="8"/>
  <c r="K232" i="8"/>
  <c r="K231" i="8"/>
  <c r="K230" i="8"/>
  <c r="K229" i="8"/>
  <c r="K228" i="8"/>
  <c r="K227" i="8"/>
  <c r="K226" i="8"/>
  <c r="K225" i="8"/>
  <c r="K224" i="8"/>
  <c r="K223" i="8"/>
  <c r="K222" i="8"/>
  <c r="K221" i="8"/>
  <c r="K220" i="8"/>
  <c r="K219" i="8"/>
  <c r="K218" i="8"/>
  <c r="K217" i="8"/>
  <c r="K216" i="8"/>
  <c r="K215" i="8"/>
  <c r="K214" i="8"/>
  <c r="K213" i="8"/>
  <c r="K212" i="8"/>
  <c r="K211" i="8"/>
  <c r="K210" i="8"/>
  <c r="K209" i="8"/>
  <c r="K208" i="8"/>
  <c r="K207" i="8"/>
  <c r="K206" i="8"/>
  <c r="K205" i="8"/>
  <c r="K204" i="8"/>
  <c r="K203" i="8"/>
  <c r="K202" i="8"/>
  <c r="K201" i="8"/>
  <c r="K200" i="8"/>
  <c r="K199" i="8"/>
  <c r="K198" i="8"/>
  <c r="K197" i="8"/>
  <c r="K196" i="8"/>
  <c r="K195" i="8"/>
  <c r="K194" i="8"/>
  <c r="K193" i="8"/>
  <c r="K192" i="8"/>
  <c r="K191" i="8"/>
  <c r="K190" i="8"/>
  <c r="K189" i="8"/>
  <c r="K188" i="8"/>
  <c r="K187" i="8"/>
  <c r="K186" i="8"/>
  <c r="K185" i="8"/>
  <c r="K184" i="8"/>
  <c r="K183" i="8"/>
  <c r="K182" i="8"/>
  <c r="K181" i="8"/>
  <c r="K180" i="8"/>
  <c r="K179" i="8"/>
  <c r="K178" i="8"/>
  <c r="K177" i="8"/>
  <c r="K176" i="8"/>
  <c r="K175" i="8"/>
  <c r="K174" i="8"/>
  <c r="K173" i="8"/>
  <c r="K172" i="8"/>
  <c r="K171" i="8"/>
  <c r="K170" i="8"/>
  <c r="K169" i="8"/>
  <c r="K168" i="8"/>
  <c r="K167" i="8"/>
  <c r="K166" i="8"/>
  <c r="K165" i="8"/>
  <c r="K164" i="8"/>
  <c r="K163" i="8"/>
  <c r="K162" i="8"/>
  <c r="K161" i="8"/>
  <c r="K160" i="8"/>
  <c r="K159" i="8"/>
  <c r="K158" i="8"/>
  <c r="K157" i="8"/>
  <c r="K156" i="8"/>
  <c r="K155" i="8"/>
  <c r="K154" i="8"/>
  <c r="K153" i="8"/>
  <c r="K152" i="8"/>
  <c r="K151" i="8"/>
  <c r="K150" i="8"/>
  <c r="K149" i="8"/>
  <c r="K148" i="8"/>
  <c r="K147" i="8"/>
  <c r="K146" i="8"/>
  <c r="K145" i="8"/>
  <c r="K144" i="8"/>
  <c r="K143" i="8"/>
  <c r="K142" i="8"/>
  <c r="K141" i="8"/>
  <c r="K140" i="8"/>
  <c r="K139" i="8"/>
  <c r="K138" i="8"/>
  <c r="K137" i="8"/>
  <c r="K136" i="8"/>
  <c r="K135" i="8"/>
  <c r="K134" i="8"/>
  <c r="K133" i="8"/>
  <c r="K132" i="8"/>
  <c r="K131" i="8"/>
  <c r="K130" i="8"/>
  <c r="K129" i="8"/>
  <c r="K128" i="8"/>
  <c r="K127" i="8"/>
  <c r="K126" i="8"/>
  <c r="K125" i="8"/>
  <c r="K124" i="8"/>
  <c r="K123" i="8"/>
  <c r="K122" i="8"/>
  <c r="K121" i="8"/>
  <c r="K120" i="8"/>
  <c r="K119" i="8"/>
  <c r="K118" i="8"/>
  <c r="K117" i="8"/>
  <c r="K116" i="8"/>
  <c r="K115" i="8"/>
  <c r="K114" i="8"/>
  <c r="K113" i="8"/>
  <c r="K112" i="8"/>
  <c r="K111" i="8"/>
  <c r="K110" i="8"/>
  <c r="K109" i="8"/>
  <c r="K108" i="8"/>
  <c r="K107" i="8"/>
  <c r="K106" i="8"/>
  <c r="K105" i="8"/>
  <c r="K104" i="8"/>
  <c r="K103" i="8"/>
  <c r="K102" i="8"/>
  <c r="K101" i="8"/>
  <c r="K100" i="8"/>
  <c r="K99" i="8"/>
  <c r="K98" i="8"/>
  <c r="K97" i="8"/>
  <c r="K96" i="8"/>
  <c r="K95" i="8"/>
  <c r="K94" i="8"/>
  <c r="K93" i="8"/>
  <c r="K92" i="8"/>
  <c r="K91" i="8"/>
  <c r="K90" i="8"/>
  <c r="K89" i="8"/>
  <c r="K88" i="8"/>
  <c r="K87" i="8"/>
  <c r="K86" i="8"/>
  <c r="K85" i="8"/>
  <c r="K84" i="8"/>
  <c r="K83" i="8"/>
  <c r="K82" i="8"/>
  <c r="K81" i="8"/>
  <c r="K80" i="8"/>
  <c r="K79" i="8"/>
  <c r="K78" i="8"/>
  <c r="K77" i="8"/>
  <c r="K76" i="8"/>
  <c r="K75" i="8"/>
  <c r="K74" i="8"/>
  <c r="K73" i="8"/>
  <c r="K72" i="8"/>
  <c r="K71" i="8"/>
  <c r="K70" i="8"/>
  <c r="K69" i="8"/>
  <c r="K68" i="8"/>
  <c r="K67" i="8"/>
  <c r="K66" i="8"/>
  <c r="K65" i="8"/>
  <c r="K64" i="8"/>
  <c r="K63" i="8"/>
  <c r="K62" i="8"/>
  <c r="K61" i="8"/>
  <c r="K60" i="8"/>
  <c r="K59" i="8"/>
  <c r="K58" i="8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K43" i="8"/>
  <c r="K42" i="8"/>
  <c r="K41" i="8"/>
  <c r="K40" i="8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K25" i="8"/>
  <c r="K24" i="8"/>
  <c r="K23" i="8"/>
  <c r="K22" i="8"/>
  <c r="K21" i="8"/>
  <c r="K20" i="8"/>
  <c r="K19" i="8"/>
  <c r="K18" i="8"/>
  <c r="K17" i="8"/>
  <c r="K16" i="8"/>
  <c r="K15" i="8"/>
  <c r="K14" i="8"/>
  <c r="K13" i="8"/>
  <c r="K12" i="8"/>
  <c r="K11" i="8"/>
  <c r="K10" i="8"/>
  <c r="K9" i="8"/>
  <c r="K8" i="8"/>
  <c r="K7" i="8"/>
  <c r="K6" i="8"/>
  <c r="Z6" i="7"/>
  <c r="Z7" i="7"/>
  <c r="Z8" i="7"/>
  <c r="Z9" i="7"/>
  <c r="Z10" i="7"/>
  <c r="Z11" i="7"/>
  <c r="Z12" i="7"/>
  <c r="Z13" i="7"/>
  <c r="Z14" i="7"/>
  <c r="Z15" i="7"/>
  <c r="Z16" i="7"/>
  <c r="Z17" i="7"/>
  <c r="Z18" i="7"/>
  <c r="Z19" i="7"/>
  <c r="Z20" i="7"/>
  <c r="Z21" i="7"/>
  <c r="Z22" i="7"/>
  <c r="Z23" i="7"/>
  <c r="Z24" i="7"/>
  <c r="Z25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0" i="7"/>
  <c r="Z41" i="7"/>
  <c r="Z42" i="7"/>
  <c r="Z43" i="7"/>
  <c r="Z44" i="7"/>
  <c r="Z45" i="7"/>
  <c r="Z46" i="7"/>
  <c r="Z47" i="7"/>
  <c r="Z48" i="7"/>
  <c r="Z49" i="7"/>
  <c r="Z50" i="7"/>
  <c r="Z51" i="7"/>
  <c r="Z52" i="7"/>
  <c r="Z53" i="7"/>
  <c r="Z54" i="7"/>
  <c r="Z55" i="7"/>
  <c r="Z56" i="7"/>
  <c r="Z57" i="7"/>
  <c r="Z58" i="7"/>
  <c r="Z59" i="7"/>
  <c r="Z60" i="7"/>
  <c r="Z61" i="7"/>
  <c r="Z62" i="7"/>
  <c r="Z63" i="7"/>
  <c r="Z64" i="7"/>
  <c r="Z65" i="7"/>
  <c r="Z66" i="7"/>
  <c r="Z67" i="7"/>
  <c r="Z68" i="7"/>
  <c r="Z69" i="7"/>
  <c r="Z70" i="7"/>
  <c r="Z71" i="7"/>
  <c r="Z72" i="7"/>
  <c r="Z73" i="7"/>
  <c r="Z74" i="7"/>
  <c r="Z75" i="7"/>
  <c r="Z76" i="7"/>
  <c r="Z77" i="7"/>
  <c r="Z78" i="7"/>
  <c r="Z79" i="7"/>
  <c r="Z80" i="7"/>
  <c r="Z81" i="7"/>
  <c r="Z82" i="7"/>
  <c r="Z83" i="7"/>
  <c r="Z84" i="7"/>
  <c r="Z85" i="7"/>
  <c r="Z86" i="7"/>
  <c r="Z87" i="7"/>
  <c r="Z88" i="7"/>
  <c r="Z89" i="7"/>
  <c r="Z90" i="7"/>
  <c r="Z91" i="7"/>
  <c r="Z92" i="7"/>
  <c r="Z93" i="7"/>
  <c r="Z94" i="7"/>
  <c r="Z95" i="7"/>
  <c r="Z96" i="7"/>
  <c r="Z97" i="7"/>
  <c r="Z98" i="7"/>
  <c r="Z99" i="7"/>
  <c r="Z100" i="7"/>
  <c r="Z101" i="7"/>
  <c r="Z102" i="7"/>
  <c r="Z103" i="7"/>
  <c r="Z104" i="7"/>
  <c r="Z105" i="7"/>
  <c r="Z106" i="7"/>
  <c r="Z107" i="7"/>
  <c r="Z108" i="7"/>
  <c r="Z109" i="7"/>
  <c r="Z110" i="7"/>
  <c r="Z111" i="7"/>
  <c r="Z112" i="7"/>
  <c r="Z113" i="7"/>
  <c r="Z114" i="7"/>
  <c r="Z115" i="7"/>
  <c r="Z116" i="7"/>
  <c r="Z117" i="7"/>
  <c r="Z118" i="7"/>
  <c r="Z119" i="7"/>
  <c r="Z120" i="7"/>
  <c r="Z121" i="7"/>
  <c r="Z122" i="7"/>
  <c r="Z123" i="7"/>
  <c r="Z124" i="7"/>
  <c r="Z125" i="7"/>
  <c r="Z126" i="7"/>
  <c r="Z127" i="7"/>
  <c r="Z128" i="7"/>
  <c r="Z129" i="7"/>
  <c r="Z130" i="7"/>
  <c r="Z131" i="7"/>
  <c r="Z132" i="7"/>
  <c r="Z133" i="7"/>
  <c r="Z134" i="7"/>
  <c r="Z135" i="7"/>
  <c r="Z136" i="7"/>
  <c r="Z137" i="7"/>
  <c r="Z138" i="7"/>
  <c r="Z139" i="7"/>
  <c r="Z140" i="7"/>
  <c r="Z141" i="7"/>
  <c r="Z142" i="7"/>
  <c r="Z143" i="7"/>
  <c r="Z144" i="7"/>
  <c r="Z145" i="7"/>
  <c r="Z146" i="7"/>
  <c r="Z147" i="7"/>
  <c r="Z148" i="7"/>
  <c r="Z149" i="7"/>
  <c r="Z150" i="7"/>
  <c r="Z151" i="7"/>
  <c r="Z152" i="7"/>
  <c r="Z153" i="7"/>
  <c r="Z154" i="7"/>
  <c r="Z155" i="7"/>
  <c r="Z156" i="7"/>
  <c r="Z157" i="7"/>
  <c r="Z158" i="7"/>
  <c r="Z159" i="7"/>
  <c r="Z160" i="7"/>
  <c r="Z161" i="7"/>
  <c r="Z162" i="7"/>
  <c r="Z163" i="7"/>
  <c r="Z164" i="7"/>
  <c r="Z165" i="7"/>
  <c r="Z166" i="7"/>
  <c r="Z167" i="7"/>
  <c r="Z168" i="7"/>
  <c r="Z169" i="7"/>
  <c r="Z170" i="7"/>
  <c r="Z171" i="7"/>
  <c r="Z172" i="7"/>
  <c r="Z173" i="7"/>
  <c r="Z174" i="7"/>
  <c r="Z175" i="7"/>
  <c r="Z176" i="7"/>
  <c r="Z177" i="7"/>
  <c r="Z178" i="7"/>
  <c r="Z179" i="7"/>
  <c r="Z180" i="7"/>
  <c r="Z181" i="7"/>
  <c r="Z182" i="7"/>
  <c r="Z183" i="7"/>
  <c r="Z184" i="7"/>
  <c r="Z185" i="7"/>
  <c r="Z186" i="7"/>
  <c r="Z187" i="7"/>
  <c r="Z188" i="7"/>
  <c r="Z189" i="7"/>
  <c r="Z190" i="7"/>
  <c r="Z191" i="7"/>
  <c r="Z192" i="7"/>
  <c r="Z193" i="7"/>
  <c r="Z194" i="7"/>
  <c r="Z195" i="7"/>
  <c r="Z196" i="7"/>
  <c r="Z197" i="7"/>
  <c r="Z198" i="7"/>
  <c r="Z199" i="7"/>
  <c r="Z200" i="7"/>
  <c r="Z201" i="7"/>
  <c r="Z202" i="7"/>
  <c r="Z203" i="7"/>
  <c r="Z204" i="7"/>
  <c r="Z205" i="7"/>
  <c r="Z206" i="7"/>
  <c r="Z207" i="7"/>
  <c r="Z208" i="7"/>
  <c r="Z209" i="7"/>
  <c r="Z210" i="7"/>
  <c r="Z211" i="7"/>
  <c r="Z212" i="7"/>
  <c r="Z213" i="7"/>
  <c r="Z214" i="7"/>
  <c r="Z215" i="7"/>
  <c r="Z216" i="7"/>
  <c r="Z217" i="7"/>
  <c r="Z218" i="7"/>
  <c r="Z219" i="7"/>
  <c r="Z220" i="7"/>
  <c r="Z221" i="7"/>
  <c r="Z222" i="7"/>
  <c r="Z223" i="7"/>
  <c r="Z224" i="7"/>
  <c r="Z225" i="7"/>
  <c r="Z226" i="7"/>
  <c r="Z227" i="7"/>
  <c r="Z228" i="7"/>
  <c r="Z229" i="7"/>
  <c r="Z230" i="7"/>
  <c r="Z231" i="7"/>
  <c r="Z232" i="7"/>
  <c r="Z233" i="7"/>
  <c r="Z234" i="7"/>
  <c r="Z235" i="7"/>
  <c r="Z236" i="7"/>
  <c r="Z237" i="7"/>
  <c r="Z238" i="7"/>
  <c r="Z239" i="7"/>
  <c r="Z240" i="7"/>
  <c r="Z241" i="7"/>
  <c r="Z242" i="7"/>
  <c r="Z243" i="7"/>
  <c r="Z244" i="7"/>
  <c r="Z245" i="7"/>
  <c r="Z246" i="7"/>
  <c r="Z247" i="7"/>
  <c r="Z248" i="7"/>
  <c r="Z249" i="7"/>
  <c r="Z250" i="7"/>
  <c r="Z251" i="7"/>
  <c r="Z252" i="7"/>
  <c r="Z253" i="7"/>
  <c r="Z254" i="7"/>
  <c r="Z255" i="7"/>
  <c r="Z256" i="7"/>
  <c r="Z257" i="7"/>
  <c r="Z258" i="7"/>
  <c r="Z259" i="7"/>
  <c r="Z260" i="7"/>
  <c r="Z261" i="7"/>
  <c r="Z262" i="7"/>
  <c r="Z263" i="7"/>
  <c r="Z264" i="7"/>
  <c r="Z265" i="7"/>
  <c r="Z266" i="7"/>
  <c r="Z267" i="7"/>
  <c r="Z268" i="7"/>
  <c r="Z269" i="7"/>
  <c r="Z270" i="7"/>
  <c r="Z271" i="7"/>
  <c r="Z272" i="7"/>
  <c r="Z273" i="7"/>
  <c r="Z274" i="7"/>
  <c r="Z275" i="7"/>
  <c r="Z276" i="7"/>
  <c r="Z277" i="7"/>
  <c r="Z278" i="7"/>
  <c r="Z279" i="7"/>
  <c r="Z280" i="7"/>
  <c r="Z281" i="7"/>
  <c r="Z282" i="7"/>
  <c r="Z283" i="7"/>
  <c r="Z284" i="7"/>
  <c r="Z285" i="7"/>
  <c r="Z286" i="7"/>
  <c r="Z287" i="7"/>
  <c r="Z288" i="7"/>
  <c r="Z289" i="7"/>
  <c r="Z290" i="7"/>
  <c r="Z291" i="7"/>
  <c r="Z292" i="7"/>
  <c r="Z293" i="7"/>
  <c r="Z294" i="7"/>
  <c r="Z295" i="7"/>
  <c r="Z296" i="7"/>
  <c r="Z297" i="7"/>
  <c r="Z298" i="7"/>
  <c r="Z299" i="7"/>
  <c r="Z300" i="7"/>
  <c r="Z301" i="7"/>
  <c r="Z302" i="7"/>
  <c r="Z303" i="7"/>
  <c r="Z304" i="7"/>
  <c r="Z305" i="7"/>
  <c r="Z306" i="7"/>
  <c r="Z307" i="7"/>
  <c r="Z308" i="7"/>
  <c r="Z309" i="7"/>
  <c r="Z310" i="7"/>
  <c r="Z311" i="7"/>
  <c r="Z312" i="7"/>
  <c r="Z313" i="7"/>
  <c r="Z314" i="7"/>
  <c r="Z315" i="7"/>
  <c r="Z316" i="7"/>
  <c r="Z317" i="7"/>
  <c r="Z318" i="7"/>
  <c r="Z319" i="7"/>
  <c r="Z320" i="7"/>
  <c r="Z321" i="7"/>
  <c r="Z322" i="7"/>
  <c r="Z323" i="7"/>
  <c r="Z324" i="7"/>
  <c r="Z325" i="7"/>
  <c r="Z326" i="7"/>
  <c r="Z327" i="7"/>
  <c r="Z328" i="7"/>
  <c r="Z329" i="7"/>
  <c r="Z330" i="7"/>
  <c r="Z331" i="7"/>
  <c r="Z332" i="7"/>
  <c r="Z333" i="7"/>
  <c r="Z334" i="7"/>
  <c r="Z335" i="7"/>
  <c r="Z336" i="7"/>
  <c r="Z337" i="7"/>
  <c r="Z338" i="7"/>
  <c r="Z339" i="7"/>
  <c r="Z340" i="7"/>
  <c r="Z341" i="7"/>
  <c r="Z342" i="7"/>
  <c r="Z343" i="7"/>
  <c r="Z344" i="7"/>
  <c r="Z345" i="7"/>
  <c r="Z346" i="7"/>
  <c r="Z347" i="7"/>
  <c r="Z348" i="7"/>
  <c r="Z349" i="7"/>
  <c r="Z350" i="7"/>
  <c r="Z351" i="7"/>
  <c r="Z352" i="7"/>
  <c r="Z353" i="7"/>
  <c r="Z354" i="7"/>
  <c r="Z355" i="7"/>
  <c r="Z356" i="7"/>
  <c r="Z357" i="7"/>
  <c r="Z358" i="7"/>
  <c r="Z359" i="7"/>
  <c r="Z360" i="7"/>
  <c r="Z361" i="7"/>
  <c r="Z362" i="7"/>
  <c r="Z363" i="7"/>
  <c r="Z364" i="7"/>
  <c r="Z365" i="7"/>
  <c r="Z366" i="7"/>
  <c r="Z367" i="7"/>
  <c r="Z368" i="7"/>
  <c r="Z369" i="7"/>
  <c r="Z370" i="7"/>
  <c r="Z371" i="7"/>
  <c r="Z372" i="7"/>
  <c r="Z373" i="7"/>
  <c r="Z374" i="7"/>
  <c r="Z375" i="7"/>
  <c r="Z376" i="7"/>
  <c r="Z377" i="7"/>
  <c r="Z378" i="7"/>
  <c r="Z379" i="7"/>
  <c r="Z380" i="7"/>
  <c r="Z381" i="7"/>
  <c r="Z382" i="7"/>
  <c r="Z383" i="7"/>
  <c r="Z384" i="7"/>
  <c r="Z385" i="7"/>
  <c r="Z386" i="7"/>
  <c r="Z387" i="7"/>
  <c r="Z388" i="7"/>
  <c r="Z389" i="7"/>
  <c r="Z390" i="7"/>
  <c r="Z391" i="7"/>
  <c r="Z392" i="7"/>
  <c r="Z393" i="7"/>
  <c r="Z394" i="7"/>
  <c r="Z395" i="7"/>
  <c r="Z396" i="7"/>
  <c r="Z397" i="7"/>
  <c r="Z398" i="7"/>
  <c r="Z399" i="7"/>
  <c r="Z400" i="7"/>
  <c r="Z401" i="7"/>
  <c r="Z402" i="7"/>
  <c r="Z403" i="7"/>
  <c r="Z404" i="7"/>
  <c r="Z405" i="7"/>
  <c r="Z406" i="7"/>
  <c r="Z407" i="7"/>
  <c r="Z408" i="7"/>
  <c r="Z409" i="7"/>
  <c r="Z410" i="7"/>
  <c r="Z411" i="7"/>
  <c r="Z412" i="7"/>
  <c r="Z413" i="7"/>
  <c r="Z414" i="7"/>
  <c r="Z415" i="7"/>
  <c r="Z416" i="7"/>
  <c r="Z417" i="7"/>
  <c r="Z418" i="7"/>
  <c r="Z419" i="7"/>
  <c r="Z420" i="7"/>
  <c r="Z421" i="7"/>
  <c r="Z422" i="7"/>
  <c r="Z423" i="7"/>
  <c r="Z424" i="7"/>
  <c r="Z425" i="7"/>
  <c r="Z426" i="7"/>
  <c r="Z427" i="7"/>
  <c r="Z428" i="7"/>
  <c r="Z429" i="7"/>
  <c r="Z430" i="7"/>
  <c r="Z431" i="7"/>
  <c r="Z432" i="7"/>
  <c r="Z433" i="7"/>
  <c r="Z434" i="7"/>
  <c r="Z435" i="7"/>
  <c r="Z436" i="7"/>
  <c r="Z437" i="7"/>
  <c r="Z438" i="7"/>
  <c r="Z439" i="7"/>
  <c r="Z440" i="7"/>
  <c r="Z441" i="7"/>
  <c r="Z442" i="7"/>
  <c r="Z443" i="7"/>
  <c r="Z444" i="7"/>
  <c r="Z445" i="7"/>
  <c r="Z446" i="7"/>
  <c r="Z447" i="7"/>
  <c r="Z448" i="7"/>
  <c r="Z449" i="7"/>
  <c r="Z450" i="7"/>
  <c r="Z451" i="7"/>
  <c r="Z452" i="7"/>
  <c r="Z453" i="7"/>
  <c r="Z454" i="7"/>
  <c r="Z455" i="7"/>
  <c r="Z456" i="7"/>
  <c r="Z457" i="7"/>
  <c r="Z458" i="7"/>
  <c r="Z459" i="7"/>
  <c r="Z460" i="7"/>
  <c r="Z461" i="7"/>
  <c r="Z462" i="7"/>
  <c r="Z463" i="7"/>
  <c r="Z464" i="7"/>
  <c r="Z465" i="7"/>
  <c r="Z466" i="7"/>
  <c r="Z467" i="7"/>
  <c r="Z468" i="7"/>
  <c r="Z469" i="7"/>
  <c r="Z470" i="7"/>
  <c r="Z471" i="7"/>
  <c r="Z472" i="7"/>
  <c r="Z473" i="7"/>
  <c r="Z474" i="7"/>
  <c r="Z475" i="7"/>
  <c r="Z476" i="7"/>
  <c r="Z477" i="7"/>
  <c r="Z478" i="7"/>
  <c r="Z479" i="7"/>
  <c r="Z480" i="7"/>
  <c r="Z481" i="7"/>
  <c r="Z482" i="7"/>
  <c r="Z483" i="7"/>
  <c r="Z484" i="7"/>
  <c r="Z485" i="7"/>
  <c r="Z486" i="7"/>
  <c r="Z487" i="7"/>
  <c r="Z488" i="7"/>
  <c r="Z489" i="7"/>
  <c r="Z490" i="7"/>
  <c r="Z491" i="7"/>
  <c r="Z492" i="7"/>
  <c r="Z493" i="7"/>
  <c r="Z494" i="7"/>
  <c r="Z495" i="7"/>
  <c r="Z496" i="7"/>
  <c r="Z497" i="7"/>
  <c r="Z498" i="7"/>
  <c r="Z499" i="7"/>
  <c r="Z500" i="7"/>
  <c r="Z501" i="7"/>
  <c r="Z502" i="7"/>
  <c r="Z503" i="7"/>
  <c r="Z504" i="7"/>
  <c r="Z505" i="7"/>
  <c r="Z506" i="7"/>
  <c r="Z507" i="7"/>
  <c r="Z508" i="7"/>
  <c r="Z509" i="7"/>
  <c r="Z510" i="7"/>
  <c r="Z511" i="7"/>
  <c r="Z512" i="7"/>
  <c r="Z513" i="7"/>
  <c r="Z514" i="7"/>
  <c r="Z515" i="7"/>
  <c r="Z516" i="7"/>
  <c r="Z517" i="7"/>
  <c r="Z518" i="7"/>
  <c r="Z519" i="7"/>
  <c r="Z520" i="7"/>
  <c r="Z521" i="7"/>
  <c r="Z522" i="7"/>
  <c r="Z523" i="7"/>
  <c r="Z524" i="7"/>
  <c r="Z525" i="7"/>
  <c r="Z526" i="7"/>
  <c r="Z527" i="7"/>
  <c r="Z528" i="7"/>
  <c r="Z529" i="7"/>
  <c r="Z530" i="7"/>
  <c r="Z531" i="7"/>
  <c r="Z532" i="7"/>
  <c r="Z533" i="7"/>
  <c r="Z534" i="7"/>
  <c r="Z535" i="7"/>
  <c r="Z536" i="7"/>
  <c r="Z537" i="7"/>
  <c r="Z538" i="7"/>
  <c r="Z539" i="7"/>
  <c r="Z540" i="7"/>
  <c r="Z541" i="7"/>
  <c r="Z542" i="7"/>
  <c r="Z543" i="7"/>
  <c r="Z544" i="7"/>
  <c r="Z545" i="7"/>
  <c r="Z546" i="7"/>
  <c r="Z547" i="7"/>
  <c r="Z548" i="7"/>
  <c r="Z549" i="7"/>
  <c r="Z550" i="7"/>
  <c r="Z551" i="7"/>
  <c r="Z552" i="7"/>
  <c r="Z553" i="7"/>
  <c r="Z554" i="7"/>
  <c r="Z555" i="7"/>
  <c r="Z556" i="7"/>
  <c r="Z557" i="7"/>
  <c r="Z558" i="7"/>
  <c r="Z559" i="7"/>
  <c r="Z560" i="7"/>
  <c r="Z561" i="7"/>
  <c r="Z562" i="7"/>
  <c r="Z563" i="7"/>
  <c r="Z564" i="7"/>
  <c r="Z565" i="7"/>
  <c r="Z566" i="7"/>
  <c r="Z567" i="7"/>
  <c r="Z568" i="7"/>
  <c r="Z569" i="7"/>
  <c r="Z570" i="7"/>
  <c r="Z571" i="7"/>
  <c r="Z572" i="7"/>
  <c r="Z573" i="7"/>
  <c r="Z574" i="7"/>
  <c r="Z575" i="7"/>
  <c r="Z576" i="7"/>
  <c r="Z577" i="7"/>
  <c r="Z578" i="7"/>
  <c r="Z579" i="7"/>
  <c r="Z580" i="7"/>
  <c r="Z581" i="7"/>
  <c r="Z582" i="7"/>
  <c r="Z583" i="7"/>
  <c r="Z584" i="7"/>
  <c r="Z585" i="7"/>
  <c r="Z586" i="7"/>
  <c r="Z587" i="7"/>
  <c r="Z588" i="7"/>
  <c r="Z589" i="7"/>
  <c r="Z590" i="7"/>
  <c r="Z591" i="7"/>
  <c r="Z592" i="7"/>
  <c r="Z593" i="7"/>
  <c r="Z594" i="7"/>
  <c r="Z595" i="7"/>
  <c r="Z596" i="7"/>
  <c r="Z597" i="7"/>
  <c r="Z598" i="7"/>
  <c r="Z599" i="7"/>
  <c r="Z600" i="7"/>
  <c r="Z601" i="7"/>
  <c r="Z602" i="7"/>
  <c r="Z603" i="7"/>
  <c r="Z604" i="7"/>
  <c r="Z605" i="7"/>
  <c r="Z606" i="7"/>
  <c r="Z607" i="7"/>
  <c r="Z608" i="7"/>
  <c r="Z609" i="7"/>
  <c r="Z610" i="7"/>
  <c r="Z611" i="7"/>
  <c r="Z612" i="7"/>
  <c r="Z613" i="7"/>
  <c r="Z614" i="7"/>
  <c r="Z615" i="7"/>
  <c r="Z616" i="7"/>
  <c r="Z617" i="7"/>
  <c r="Z618" i="7"/>
  <c r="Z619" i="7"/>
  <c r="Z620" i="7"/>
  <c r="Z621" i="7"/>
  <c r="Z622" i="7"/>
  <c r="Z623" i="7"/>
  <c r="Z624" i="7"/>
  <c r="Z625" i="7"/>
  <c r="Z626" i="7"/>
  <c r="Z627" i="7"/>
  <c r="Z628" i="7"/>
  <c r="Z629" i="7"/>
  <c r="Z630" i="7"/>
  <c r="Z631" i="7"/>
  <c r="Z632" i="7"/>
  <c r="Z633" i="7"/>
  <c r="Z634" i="7"/>
  <c r="Z635" i="7"/>
  <c r="Z636" i="7"/>
  <c r="Z637" i="7"/>
  <c r="Z638" i="7"/>
  <c r="Z639" i="7"/>
  <c r="Z640" i="7"/>
  <c r="Z641" i="7"/>
  <c r="Z642" i="7"/>
  <c r="Z643" i="7"/>
  <c r="Z644" i="7"/>
  <c r="Z645" i="7"/>
  <c r="Z646" i="7"/>
  <c r="Z647" i="7"/>
  <c r="Z648" i="7"/>
  <c r="Z649" i="7"/>
  <c r="Z650" i="7"/>
  <c r="Z651" i="7"/>
  <c r="Z652" i="7"/>
  <c r="Z653" i="7"/>
  <c r="Z654" i="7"/>
  <c r="Z655" i="7"/>
  <c r="Z656" i="7"/>
  <c r="Z657" i="7"/>
  <c r="Z658" i="7"/>
  <c r="Z659" i="7"/>
  <c r="Z660" i="7"/>
  <c r="Z661" i="7"/>
  <c r="Z662" i="7"/>
  <c r="Z663" i="7"/>
  <c r="Z664" i="7"/>
  <c r="Z665" i="7"/>
  <c r="Z666" i="7"/>
  <c r="Z667" i="7"/>
  <c r="Z668" i="7"/>
  <c r="Z669" i="7"/>
  <c r="Z670" i="7"/>
  <c r="Z671" i="7"/>
  <c r="Z672" i="7"/>
  <c r="Z673" i="7"/>
  <c r="Z674" i="7"/>
  <c r="Z675" i="7"/>
  <c r="Z676" i="7"/>
  <c r="Z677" i="7"/>
  <c r="Z678" i="7"/>
  <c r="Z679" i="7"/>
  <c r="Z680" i="7"/>
  <c r="Z681" i="7"/>
  <c r="Z682" i="7"/>
  <c r="Z683" i="7"/>
  <c r="Z684" i="7"/>
  <c r="Z685" i="7"/>
  <c r="Z686" i="7"/>
  <c r="Z687" i="7"/>
  <c r="Z688" i="7"/>
  <c r="Z689" i="7"/>
  <c r="Z690" i="7"/>
  <c r="Z691" i="7"/>
  <c r="Z692" i="7"/>
  <c r="Z693" i="7"/>
  <c r="Z694" i="7"/>
  <c r="Z695" i="7"/>
  <c r="Z696" i="7"/>
  <c r="Z697" i="7"/>
  <c r="Z698" i="7"/>
  <c r="Z699" i="7"/>
  <c r="Z700" i="7"/>
  <c r="Z701" i="7"/>
  <c r="Z702" i="7"/>
  <c r="Z703" i="7"/>
  <c r="Z704" i="7"/>
  <c r="Z705" i="7"/>
  <c r="Z706" i="7"/>
  <c r="Z707" i="7"/>
  <c r="Z708" i="7"/>
  <c r="Z709" i="7"/>
  <c r="Z710" i="7"/>
  <c r="Z711" i="7"/>
  <c r="Z712" i="7"/>
  <c r="Z713" i="7"/>
  <c r="Z714" i="7"/>
  <c r="Z715" i="7"/>
  <c r="Z716" i="7"/>
  <c r="Z717" i="7"/>
  <c r="Z718" i="7"/>
  <c r="Z719" i="7"/>
  <c r="Z720" i="7"/>
  <c r="Z721" i="7"/>
  <c r="Z722" i="7"/>
  <c r="Z723" i="7"/>
  <c r="Z724" i="7"/>
  <c r="Z725" i="7"/>
  <c r="Z726" i="7"/>
  <c r="Z727" i="7"/>
  <c r="Z728" i="7"/>
  <c r="Z729" i="7"/>
  <c r="Z730" i="7"/>
  <c r="Z731" i="7"/>
  <c r="Z732" i="7"/>
  <c r="Z733" i="7"/>
  <c r="Z734" i="7"/>
  <c r="Z735" i="7"/>
  <c r="Z736" i="7"/>
  <c r="Z737" i="7"/>
  <c r="Z738" i="7"/>
  <c r="Z739" i="7"/>
  <c r="Z740" i="7"/>
  <c r="Z741" i="7"/>
  <c r="Z742" i="7"/>
  <c r="Z743" i="7"/>
  <c r="Z744" i="7"/>
  <c r="Z745" i="7"/>
  <c r="Z746" i="7"/>
  <c r="Z747" i="7"/>
  <c r="Z748" i="7"/>
  <c r="Z749" i="7"/>
  <c r="Z750" i="7"/>
  <c r="Z751" i="7"/>
  <c r="Z752" i="7"/>
  <c r="Z753" i="7"/>
  <c r="Z754" i="7"/>
  <c r="Z755" i="7"/>
  <c r="Z756" i="7"/>
  <c r="Z757" i="7"/>
  <c r="Z758" i="7"/>
  <c r="Z759" i="7"/>
  <c r="Z760" i="7"/>
  <c r="Z761" i="7"/>
  <c r="Z762" i="7"/>
  <c r="Z763" i="7"/>
  <c r="Z764" i="7"/>
  <c r="Z765" i="7"/>
  <c r="Z766" i="7"/>
  <c r="Z767" i="7"/>
  <c r="Z768" i="7"/>
  <c r="Z769" i="7"/>
  <c r="Z770" i="7"/>
  <c r="Z771" i="7"/>
  <c r="Z772" i="7"/>
  <c r="Z773" i="7"/>
  <c r="Z774" i="7"/>
  <c r="Z775" i="7"/>
  <c r="Z776" i="7"/>
  <c r="Z777" i="7"/>
  <c r="Z778" i="7"/>
  <c r="Z779" i="7"/>
  <c r="Z780" i="7"/>
  <c r="Z781" i="7"/>
  <c r="Z782" i="7"/>
  <c r="Z783" i="7"/>
  <c r="Z784" i="7"/>
  <c r="Z785" i="7"/>
  <c r="Z786" i="7"/>
  <c r="Z787" i="7"/>
  <c r="Z788" i="7"/>
  <c r="Z789" i="7"/>
  <c r="Z790" i="7"/>
  <c r="Z791" i="7"/>
  <c r="Z792" i="7"/>
  <c r="Z793" i="7"/>
  <c r="Z794" i="7"/>
  <c r="Z795" i="7"/>
  <c r="Z796" i="7"/>
  <c r="Z797" i="7"/>
  <c r="Z798" i="7"/>
  <c r="Z799" i="7"/>
  <c r="Z800" i="7"/>
  <c r="Z801" i="7"/>
  <c r="Z802" i="7"/>
  <c r="Z803" i="7"/>
  <c r="Z804" i="7"/>
  <c r="Z805" i="7"/>
  <c r="Z806" i="7"/>
  <c r="Z807" i="7"/>
  <c r="Z808" i="7"/>
  <c r="Z809" i="7"/>
  <c r="Z810" i="7"/>
  <c r="Z811" i="7"/>
  <c r="Z812" i="7"/>
  <c r="Z813" i="7"/>
  <c r="Z814" i="7"/>
  <c r="Z815" i="7"/>
  <c r="Z816" i="7"/>
  <c r="Z817" i="7"/>
  <c r="Z818" i="7"/>
  <c r="Z819" i="7"/>
  <c r="Z820" i="7"/>
  <c r="Z821" i="7"/>
  <c r="Z822" i="7"/>
  <c r="Z823" i="7"/>
  <c r="Z824" i="7"/>
  <c r="Z825" i="7"/>
  <c r="Z826" i="7"/>
  <c r="Z827" i="7"/>
  <c r="Z828" i="7"/>
  <c r="Z829" i="7"/>
  <c r="Z830" i="7"/>
  <c r="Z831" i="7"/>
  <c r="Z832" i="7"/>
  <c r="Z833" i="7"/>
  <c r="Z834" i="7"/>
  <c r="Z835" i="7"/>
  <c r="Z836" i="7"/>
  <c r="Z837" i="7"/>
  <c r="Z838" i="7"/>
  <c r="Z839" i="7"/>
  <c r="Z840" i="7"/>
  <c r="Z841" i="7"/>
  <c r="Z842" i="7"/>
  <c r="Z843" i="7"/>
  <c r="Z844" i="7"/>
  <c r="Z845" i="7"/>
  <c r="Z846" i="7"/>
  <c r="Z847" i="7"/>
  <c r="Z848" i="7"/>
  <c r="Z849" i="7"/>
  <c r="Z850" i="7"/>
  <c r="Z851" i="7"/>
  <c r="Z852" i="7"/>
  <c r="Z853" i="7"/>
  <c r="Z854" i="7"/>
  <c r="Z855" i="7"/>
  <c r="Z856" i="7"/>
  <c r="Z857" i="7"/>
  <c r="Z858" i="7"/>
  <c r="Z859" i="7"/>
  <c r="Z860" i="7"/>
  <c r="Z861" i="7"/>
  <c r="Z862" i="7"/>
  <c r="Z863" i="7"/>
  <c r="Z864" i="7"/>
  <c r="Z865" i="7"/>
  <c r="Z866" i="7"/>
  <c r="Z867" i="7"/>
  <c r="Z868" i="7"/>
  <c r="Z869" i="7"/>
  <c r="Z870" i="7"/>
  <c r="Z871" i="7"/>
  <c r="Z872" i="7"/>
  <c r="Z873" i="7"/>
  <c r="Z874" i="7"/>
  <c r="Z875" i="7"/>
  <c r="Z876" i="7"/>
  <c r="Z877" i="7"/>
  <c r="Z878" i="7"/>
  <c r="Z879" i="7"/>
  <c r="Z880" i="7"/>
  <c r="Z881" i="7"/>
  <c r="Z882" i="7"/>
  <c r="Z883" i="7"/>
  <c r="Z5" i="7"/>
  <c r="AB6" i="5"/>
  <c r="AB7" i="5"/>
  <c r="AB8" i="5"/>
  <c r="AB9" i="5"/>
  <c r="AB10" i="5"/>
  <c r="AB11" i="5"/>
  <c r="AB12" i="5"/>
  <c r="AB13" i="5"/>
  <c r="AB14" i="5"/>
  <c r="AB15" i="5"/>
  <c r="AB16" i="5"/>
  <c r="AB17" i="5"/>
  <c r="AB18" i="5"/>
  <c r="AB19" i="5"/>
  <c r="AB20" i="5"/>
  <c r="AB21" i="5"/>
  <c r="AB22" i="5"/>
  <c r="AB23" i="5"/>
  <c r="AB24" i="5"/>
  <c r="AB25" i="5"/>
  <c r="AB26" i="5"/>
  <c r="AB27" i="5"/>
  <c r="AB28" i="5"/>
  <c r="AB29" i="5"/>
  <c r="AB30" i="5"/>
  <c r="AB31" i="5"/>
  <c r="AB32" i="5"/>
  <c r="AB33" i="5"/>
  <c r="AB34" i="5"/>
  <c r="AB35" i="5"/>
  <c r="AB36" i="5"/>
  <c r="AB37" i="5"/>
  <c r="AB38" i="5"/>
  <c r="AB39" i="5"/>
  <c r="AB40" i="5"/>
  <c r="AB41" i="5"/>
  <c r="AB42" i="5"/>
  <c r="AB43" i="5"/>
  <c r="AB44" i="5"/>
  <c r="AB45" i="5"/>
  <c r="AB46" i="5"/>
  <c r="AB47" i="5"/>
  <c r="AB48" i="5"/>
  <c r="AB49" i="5"/>
  <c r="AB50" i="5"/>
  <c r="AB51" i="5"/>
  <c r="AB52" i="5"/>
  <c r="AB53" i="5"/>
  <c r="AB54" i="5"/>
  <c r="AB55" i="5"/>
  <c r="AB56" i="5"/>
  <c r="AB57" i="5"/>
  <c r="AB58" i="5"/>
  <c r="AB59" i="5"/>
  <c r="AB60" i="5"/>
  <c r="AB61" i="5"/>
  <c r="AB62" i="5"/>
  <c r="AB63" i="5"/>
  <c r="AB64" i="5"/>
  <c r="AB65" i="5"/>
  <c r="AB66" i="5"/>
  <c r="AB67" i="5"/>
  <c r="AB68" i="5"/>
  <c r="AB69" i="5"/>
  <c r="AB70" i="5"/>
  <c r="AB71" i="5"/>
  <c r="AB72" i="5"/>
  <c r="AB73" i="5"/>
  <c r="AB74" i="5"/>
  <c r="AB75" i="5"/>
  <c r="AB76" i="5"/>
  <c r="AB77" i="5"/>
  <c r="AB78" i="5"/>
  <c r="AB79" i="5"/>
  <c r="AB80" i="5"/>
  <c r="AB81" i="5"/>
  <c r="AB82" i="5"/>
  <c r="AB83" i="5"/>
  <c r="AB84" i="5"/>
  <c r="AB85" i="5"/>
  <c r="AB86" i="5"/>
  <c r="AB87" i="5"/>
  <c r="AB88" i="5"/>
  <c r="AB89" i="5"/>
  <c r="AB90" i="5"/>
  <c r="AB91" i="5"/>
  <c r="AB92" i="5"/>
  <c r="AB93" i="5"/>
  <c r="AB94" i="5"/>
  <c r="AB95" i="5"/>
  <c r="AB96" i="5"/>
  <c r="AB97" i="5"/>
  <c r="AB98" i="5"/>
  <c r="AB99" i="5"/>
  <c r="AB100" i="5"/>
  <c r="AB101" i="5"/>
  <c r="AB102" i="5"/>
  <c r="AB103" i="5"/>
  <c r="AB104" i="5"/>
  <c r="AB105" i="5"/>
  <c r="AB106" i="5"/>
  <c r="AB107" i="5"/>
  <c r="AB108" i="5"/>
  <c r="AB109" i="5"/>
  <c r="AB110" i="5"/>
  <c r="AB111" i="5"/>
  <c r="AB112" i="5"/>
  <c r="AB113" i="5"/>
  <c r="AB114" i="5"/>
  <c r="AB115" i="5"/>
  <c r="AB116" i="5"/>
  <c r="AB117" i="5"/>
  <c r="AB118" i="5"/>
  <c r="AB119" i="5"/>
  <c r="AB120" i="5"/>
  <c r="AB121" i="5"/>
  <c r="AB122" i="5"/>
  <c r="AB123" i="5"/>
  <c r="AB124" i="5"/>
  <c r="AB125" i="5"/>
  <c r="AB126" i="5"/>
  <c r="AB127" i="5"/>
  <c r="AB128" i="5"/>
  <c r="AB129" i="5"/>
  <c r="AB130" i="5"/>
  <c r="AB131" i="5"/>
  <c r="AB132" i="5"/>
  <c r="AB133" i="5"/>
  <c r="AB134" i="5"/>
  <c r="AB135" i="5"/>
  <c r="AB136" i="5"/>
  <c r="AB137" i="5"/>
  <c r="AB138" i="5"/>
  <c r="AB139" i="5"/>
  <c r="AB140" i="5"/>
  <c r="AB141" i="5"/>
  <c r="AB142" i="5"/>
  <c r="AB143" i="5"/>
  <c r="AB144" i="5"/>
  <c r="AB145" i="5"/>
  <c r="AB146" i="5"/>
  <c r="AB147" i="5"/>
  <c r="AB148" i="5"/>
  <c r="AB149" i="5"/>
  <c r="AB150" i="5"/>
  <c r="AB151" i="5"/>
  <c r="AB152" i="5"/>
  <c r="AB153" i="5"/>
  <c r="AB154" i="5"/>
  <c r="AB155" i="5"/>
  <c r="AB156" i="5"/>
  <c r="AB157" i="5"/>
  <c r="AB158" i="5"/>
  <c r="AB159" i="5"/>
  <c r="AB160" i="5"/>
  <c r="AB161" i="5"/>
  <c r="AB162" i="5"/>
  <c r="AB163" i="5"/>
  <c r="AB164" i="5"/>
  <c r="AB165" i="5"/>
  <c r="AB166" i="5"/>
  <c r="AB167" i="5"/>
  <c r="AB168" i="5"/>
  <c r="AB169" i="5"/>
  <c r="AB170" i="5"/>
  <c r="AB171" i="5"/>
  <c r="AB172" i="5"/>
  <c r="AB173" i="5"/>
  <c r="AB174" i="5"/>
  <c r="AB175" i="5"/>
  <c r="AB176" i="5"/>
  <c r="AB177" i="5"/>
  <c r="AB178" i="5"/>
  <c r="AB179" i="5"/>
  <c r="AB180" i="5"/>
  <c r="AB181" i="5"/>
  <c r="AB182" i="5"/>
  <c r="AB183" i="5"/>
  <c r="AB184" i="5"/>
  <c r="AB185" i="5"/>
  <c r="AB186" i="5"/>
  <c r="AB187" i="5"/>
  <c r="AB188" i="5"/>
  <c r="AB189" i="5"/>
  <c r="AB190" i="5"/>
  <c r="AB191" i="5"/>
  <c r="AB192" i="5"/>
  <c r="AB193" i="5"/>
  <c r="AB194" i="5"/>
  <c r="AB195" i="5"/>
  <c r="AB196" i="5"/>
  <c r="AB197" i="5"/>
  <c r="AB198" i="5"/>
  <c r="AB199" i="5"/>
  <c r="AB200" i="5"/>
  <c r="AB201" i="5"/>
  <c r="AB202" i="5"/>
  <c r="AB203" i="5"/>
  <c r="AB204" i="5"/>
  <c r="AB205" i="5"/>
  <c r="AB206" i="5"/>
  <c r="AB207" i="5"/>
  <c r="AB208" i="5"/>
  <c r="AB209" i="5"/>
  <c r="AB210" i="5"/>
  <c r="AB211" i="5"/>
  <c r="AB212" i="5"/>
  <c r="AB213" i="5"/>
  <c r="AB214" i="5"/>
  <c r="AB215" i="5"/>
  <c r="AB216" i="5"/>
  <c r="AB217" i="5"/>
  <c r="AB218" i="5"/>
  <c r="AB219" i="5"/>
  <c r="AB220" i="5"/>
  <c r="AB221" i="5"/>
  <c r="AB222" i="5"/>
  <c r="AB223" i="5"/>
  <c r="AB224" i="5"/>
  <c r="AB225" i="5"/>
  <c r="AB226" i="5"/>
  <c r="AB227" i="5"/>
  <c r="AB228" i="5"/>
  <c r="AB229" i="5"/>
  <c r="AB230" i="5"/>
  <c r="AB231" i="5"/>
  <c r="AB232" i="5"/>
  <c r="AB233" i="5"/>
  <c r="AB234" i="5"/>
  <c r="AB235" i="5"/>
  <c r="AB236" i="5"/>
  <c r="AB237" i="5"/>
  <c r="AB238" i="5"/>
  <c r="AB239" i="5"/>
  <c r="AB240" i="5"/>
  <c r="AB241" i="5"/>
  <c r="AB242" i="5"/>
  <c r="AB243" i="5"/>
  <c r="AB244" i="5"/>
  <c r="AB245" i="5"/>
  <c r="AB246" i="5"/>
  <c r="AB247" i="5"/>
  <c r="AB248" i="5"/>
  <c r="AB249" i="5"/>
  <c r="AB250" i="5"/>
  <c r="AB251" i="5"/>
  <c r="AB252" i="5"/>
  <c r="AB253" i="5"/>
  <c r="AB254" i="5"/>
  <c r="AB255" i="5"/>
  <c r="AB256" i="5"/>
  <c r="AB257" i="5"/>
  <c r="AB258" i="5"/>
  <c r="AB259" i="5"/>
  <c r="AB260" i="5"/>
  <c r="AB261" i="5"/>
  <c r="AB262" i="5"/>
  <c r="AB263" i="5"/>
  <c r="AB264" i="5"/>
  <c r="AB265" i="5"/>
  <c r="AB266" i="5"/>
  <c r="AB267" i="5"/>
  <c r="AB268" i="5"/>
  <c r="AB269" i="5"/>
  <c r="AB270" i="5"/>
  <c r="AB271" i="5"/>
  <c r="AB272" i="5"/>
  <c r="AB273" i="5"/>
  <c r="AB274" i="5"/>
  <c r="AB275" i="5"/>
  <c r="AB276" i="5"/>
  <c r="AB277" i="5"/>
  <c r="AB278" i="5"/>
  <c r="AB279" i="5"/>
  <c r="AB280" i="5"/>
  <c r="AB281" i="5"/>
  <c r="AB282" i="5"/>
  <c r="AB283" i="5"/>
  <c r="AB284" i="5"/>
  <c r="AB285" i="5"/>
  <c r="AB286" i="5"/>
  <c r="AB287" i="5"/>
  <c r="AB288" i="5"/>
  <c r="AB289" i="5"/>
  <c r="AB290" i="5"/>
  <c r="AB291" i="5"/>
  <c r="AB292" i="5"/>
  <c r="AB293" i="5"/>
  <c r="AB294" i="5"/>
  <c r="AB295" i="5"/>
  <c r="AB296" i="5"/>
  <c r="AB297" i="5"/>
  <c r="AB298" i="5"/>
  <c r="AB299" i="5"/>
  <c r="AB300" i="5"/>
  <c r="AB301" i="5"/>
  <c r="AB302" i="5"/>
  <c r="AB303" i="5"/>
  <c r="AB304" i="5"/>
  <c r="AB305" i="5"/>
  <c r="AB306" i="5"/>
  <c r="AB307" i="5"/>
  <c r="AB308" i="5"/>
  <c r="AB309" i="5"/>
  <c r="AB310" i="5"/>
  <c r="AB311" i="5"/>
  <c r="AB312" i="5"/>
  <c r="AB313" i="5"/>
  <c r="AB314" i="5"/>
  <c r="AB315" i="5"/>
  <c r="AB316" i="5"/>
  <c r="AB317" i="5"/>
  <c r="AB318" i="5"/>
  <c r="AB319" i="5"/>
  <c r="AB320" i="5"/>
  <c r="AB321" i="5"/>
  <c r="AB322" i="5"/>
  <c r="AB323" i="5"/>
  <c r="AB324" i="5"/>
  <c r="AB325" i="5"/>
  <c r="AB326" i="5"/>
  <c r="AB327" i="5"/>
  <c r="AB328" i="5"/>
  <c r="AB329" i="5"/>
  <c r="AB330" i="5"/>
  <c r="AB331" i="5"/>
  <c r="AB332" i="5"/>
  <c r="AB333" i="5"/>
  <c r="AB334" i="5"/>
  <c r="AB335" i="5"/>
  <c r="AB336" i="5"/>
  <c r="AB337" i="5"/>
  <c r="AB338" i="5"/>
  <c r="AB339" i="5"/>
  <c r="AB340" i="5"/>
  <c r="AB341" i="5"/>
  <c r="AB342" i="5"/>
  <c r="AB343" i="5"/>
  <c r="AB344" i="5"/>
  <c r="AB345" i="5"/>
  <c r="AB346" i="5"/>
  <c r="AB347" i="5"/>
  <c r="AB348" i="5"/>
  <c r="AB349" i="5"/>
  <c r="AB350" i="5"/>
  <c r="AB351" i="5"/>
  <c r="AB352" i="5"/>
  <c r="AB353" i="5"/>
  <c r="AB354" i="5"/>
  <c r="AB355" i="5"/>
  <c r="AB356" i="5"/>
  <c r="AB357" i="5"/>
  <c r="AB358" i="5"/>
  <c r="AB359" i="5"/>
  <c r="AB360" i="5"/>
  <c r="AB361" i="5"/>
  <c r="AB362" i="5"/>
  <c r="AB363" i="5"/>
  <c r="AB364" i="5"/>
  <c r="AB365" i="5"/>
  <c r="AB366" i="5"/>
  <c r="AB367" i="5"/>
  <c r="AB368" i="5"/>
  <c r="AB369" i="5"/>
  <c r="AB370" i="5"/>
  <c r="AB371" i="5"/>
  <c r="AB372" i="5"/>
  <c r="AB373" i="5"/>
  <c r="AB374" i="5"/>
  <c r="AB375" i="5"/>
  <c r="AB376" i="5"/>
  <c r="AB377" i="5"/>
  <c r="AB378" i="5"/>
  <c r="AB379" i="5"/>
  <c r="AB380" i="5"/>
  <c r="AB381" i="5"/>
  <c r="AB382" i="5"/>
  <c r="AB383" i="5"/>
  <c r="AB384" i="5"/>
  <c r="AB385" i="5"/>
  <c r="AB386" i="5"/>
  <c r="AB387" i="5"/>
  <c r="AB388" i="5"/>
  <c r="AB389" i="5"/>
  <c r="AB390" i="5"/>
  <c r="AB391" i="5"/>
  <c r="AB392" i="5"/>
  <c r="AB393" i="5"/>
  <c r="AB394" i="5"/>
  <c r="AB395" i="5"/>
  <c r="AB396" i="5"/>
  <c r="AB397" i="5"/>
  <c r="AB398" i="5"/>
  <c r="AB399" i="5"/>
  <c r="AB400" i="5"/>
  <c r="AB401" i="5"/>
  <c r="AB402" i="5"/>
  <c r="AB403" i="5"/>
  <c r="AB404" i="5"/>
  <c r="AB405" i="5"/>
  <c r="AB406" i="5"/>
  <c r="AB407" i="5"/>
  <c r="AB408" i="5"/>
  <c r="AB409" i="5"/>
  <c r="AB410" i="5"/>
  <c r="AB411" i="5"/>
  <c r="AB412" i="5"/>
  <c r="AB413" i="5"/>
  <c r="AB414" i="5"/>
  <c r="AB415" i="5"/>
  <c r="AB416" i="5"/>
  <c r="AB417" i="5"/>
  <c r="AB418" i="5"/>
  <c r="AB419" i="5"/>
  <c r="AB420" i="5"/>
  <c r="AB421" i="5"/>
  <c r="AB422" i="5"/>
  <c r="AB423" i="5"/>
  <c r="AB424" i="5"/>
  <c r="AB425" i="5"/>
  <c r="AB426" i="5"/>
  <c r="AB427" i="5"/>
  <c r="AB428" i="5"/>
  <c r="AB429" i="5"/>
  <c r="AB430" i="5"/>
  <c r="AB431" i="5"/>
  <c r="AB432" i="5"/>
  <c r="AB433" i="5"/>
  <c r="AB434" i="5"/>
  <c r="AB435" i="5"/>
  <c r="AB436" i="5"/>
  <c r="AB437" i="5"/>
  <c r="AB438" i="5"/>
  <c r="AB439" i="5"/>
  <c r="AB440" i="5"/>
  <c r="AB441" i="5"/>
  <c r="AB442" i="5"/>
  <c r="AB443" i="5"/>
  <c r="AB444" i="5"/>
  <c r="AB445" i="5"/>
  <c r="AB446" i="5"/>
  <c r="AB447" i="5"/>
  <c r="AB448" i="5"/>
  <c r="AB449" i="5"/>
  <c r="AB450" i="5"/>
  <c r="AB451" i="5"/>
  <c r="AB452" i="5"/>
  <c r="AB453" i="5"/>
  <c r="AB454" i="5"/>
  <c r="AB455" i="5"/>
  <c r="AB456" i="5"/>
  <c r="AB457" i="5"/>
  <c r="AB458" i="5"/>
  <c r="AB459" i="5"/>
  <c r="AB460" i="5"/>
  <c r="AB461" i="5"/>
  <c r="AB462" i="5"/>
  <c r="AB463" i="5"/>
  <c r="AB464" i="5"/>
  <c r="AB465" i="5"/>
  <c r="AB466" i="5"/>
  <c r="AB467" i="5"/>
  <c r="AB468" i="5"/>
  <c r="AB469" i="5"/>
  <c r="AB470" i="5"/>
  <c r="AB471" i="5"/>
  <c r="AB472" i="5"/>
  <c r="AB473" i="5"/>
  <c r="AB474" i="5"/>
  <c r="AB475" i="5"/>
  <c r="AB476" i="5"/>
  <c r="AB477" i="5"/>
  <c r="AB478" i="5"/>
  <c r="AB479" i="5"/>
  <c r="AB480" i="5"/>
  <c r="AB481" i="5"/>
  <c r="AB482" i="5"/>
  <c r="AB483" i="5"/>
  <c r="AB484" i="5"/>
  <c r="AB485" i="5"/>
  <c r="AB486" i="5"/>
  <c r="AB487" i="5"/>
  <c r="AB488" i="5"/>
  <c r="AB489" i="5"/>
  <c r="AB490" i="5"/>
  <c r="AB491" i="5"/>
  <c r="AB492" i="5"/>
  <c r="AB493" i="5"/>
  <c r="AB494" i="5"/>
  <c r="AB495" i="5"/>
  <c r="AB496" i="5"/>
  <c r="AB497" i="5"/>
  <c r="AB498" i="5"/>
  <c r="AB499" i="5"/>
  <c r="AB500" i="5"/>
  <c r="AB501" i="5"/>
  <c r="AB502" i="5"/>
  <c r="AB503" i="5"/>
  <c r="AB504" i="5"/>
  <c r="AB505" i="5"/>
  <c r="AB506" i="5"/>
  <c r="AB507" i="5"/>
  <c r="AB508" i="5"/>
  <c r="AB509" i="5"/>
  <c r="AB510" i="5"/>
  <c r="AB511" i="5"/>
  <c r="AB512" i="5"/>
  <c r="AB513" i="5"/>
  <c r="AB514" i="5"/>
  <c r="AB515" i="5"/>
  <c r="AB516" i="5"/>
  <c r="AB517" i="5"/>
  <c r="AB518" i="5"/>
  <c r="AB519" i="5"/>
  <c r="AB520" i="5"/>
  <c r="AB521" i="5"/>
  <c r="AB522" i="5"/>
  <c r="AB523" i="5"/>
  <c r="AB524" i="5"/>
  <c r="AB525" i="5"/>
  <c r="AB526" i="5"/>
  <c r="AB527" i="5"/>
  <c r="AB528" i="5"/>
  <c r="AB529" i="5"/>
  <c r="AB530" i="5"/>
  <c r="AB531" i="5"/>
  <c r="AB532" i="5"/>
  <c r="AB533" i="5"/>
  <c r="AB534" i="5"/>
  <c r="AB535" i="5"/>
  <c r="AB536" i="5"/>
  <c r="AB537" i="5"/>
  <c r="AB538" i="5"/>
  <c r="AB539" i="5"/>
  <c r="AB540" i="5"/>
  <c r="AB541" i="5"/>
  <c r="AB542" i="5"/>
  <c r="AB543" i="5"/>
  <c r="AB544" i="5"/>
  <c r="AB545" i="5"/>
  <c r="AB546" i="5"/>
  <c r="AB547" i="5"/>
  <c r="AB548" i="5"/>
  <c r="AB549" i="5"/>
  <c r="AB550" i="5"/>
  <c r="AB551" i="5"/>
  <c r="AB552" i="5"/>
  <c r="AB553" i="5"/>
  <c r="AB554" i="5"/>
  <c r="AB555" i="5"/>
  <c r="AB556" i="5"/>
  <c r="AB557" i="5"/>
  <c r="AB558" i="5"/>
  <c r="AB559" i="5"/>
  <c r="AB560" i="5"/>
  <c r="AB561" i="5"/>
  <c r="AB562" i="5"/>
  <c r="AB563" i="5"/>
  <c r="AB564" i="5"/>
  <c r="AB565" i="5"/>
  <c r="AB566" i="5"/>
  <c r="AB567" i="5"/>
  <c r="AB568" i="5"/>
  <c r="AB569" i="5"/>
  <c r="AB570" i="5"/>
  <c r="AB571" i="5"/>
  <c r="AB572" i="5"/>
  <c r="AB573" i="5"/>
  <c r="AB574" i="5"/>
  <c r="AB575" i="5"/>
  <c r="AB576" i="5"/>
  <c r="AB577" i="5"/>
  <c r="AB578" i="5"/>
  <c r="AB579" i="5"/>
  <c r="AB580" i="5"/>
  <c r="AB581" i="5"/>
  <c r="AB582" i="5"/>
  <c r="AB583" i="5"/>
  <c r="AB584" i="5"/>
  <c r="AB585" i="5"/>
  <c r="AB586" i="5"/>
  <c r="AB587" i="5"/>
  <c r="AB588" i="5"/>
  <c r="AB589" i="5"/>
  <c r="AB590" i="5"/>
  <c r="AB591" i="5"/>
  <c r="AB592" i="5"/>
  <c r="AB593" i="5"/>
  <c r="AB594" i="5"/>
  <c r="AB595" i="5"/>
  <c r="AB596" i="5"/>
  <c r="AB597" i="5"/>
  <c r="AB598" i="5"/>
  <c r="AB599" i="5"/>
  <c r="AB600" i="5"/>
  <c r="AB601" i="5"/>
  <c r="AB602" i="5"/>
  <c r="AB603" i="5"/>
  <c r="AB604" i="5"/>
  <c r="AB605" i="5"/>
  <c r="AB606" i="5"/>
  <c r="AB607" i="5"/>
  <c r="AB608" i="5"/>
  <c r="AB609" i="5"/>
  <c r="AB610" i="5"/>
  <c r="AB611" i="5"/>
  <c r="AB612" i="5"/>
  <c r="AB613" i="5"/>
  <c r="AB614" i="5"/>
  <c r="AB615" i="5"/>
  <c r="AB616" i="5"/>
  <c r="AB617" i="5"/>
  <c r="AB618" i="5"/>
  <c r="AB619" i="5"/>
  <c r="AB620" i="5"/>
  <c r="AB621" i="5"/>
  <c r="AB622" i="5"/>
  <c r="AB623" i="5"/>
  <c r="AB624" i="5"/>
  <c r="AB625" i="5"/>
  <c r="AB626" i="5"/>
  <c r="AB627" i="5"/>
  <c r="AB628" i="5"/>
  <c r="AB629" i="5"/>
  <c r="AB630" i="5"/>
  <c r="AB631" i="5"/>
  <c r="AB632" i="5"/>
  <c r="AB633" i="5"/>
  <c r="AB634" i="5"/>
  <c r="AB635" i="5"/>
  <c r="AB636" i="5"/>
  <c r="AB637" i="5"/>
  <c r="AB638" i="5"/>
  <c r="AB639" i="5"/>
  <c r="AB640" i="5"/>
  <c r="AB641" i="5"/>
  <c r="AB642" i="5"/>
  <c r="AB643" i="5"/>
  <c r="AB644" i="5"/>
  <c r="AB645" i="5"/>
  <c r="AB646" i="5"/>
  <c r="AB647" i="5"/>
  <c r="AB648" i="5"/>
  <c r="AB649" i="5"/>
  <c r="AB650" i="5"/>
  <c r="AB651" i="5"/>
  <c r="AB652" i="5"/>
  <c r="AB653" i="5"/>
  <c r="AB654" i="5"/>
  <c r="AB655" i="5"/>
  <c r="AB656" i="5"/>
  <c r="AB657" i="5"/>
  <c r="AB658" i="5"/>
  <c r="AB659" i="5"/>
  <c r="AB660" i="5"/>
  <c r="AB661" i="5"/>
  <c r="AB662" i="5"/>
  <c r="AB663" i="5"/>
  <c r="AB664" i="5"/>
  <c r="AB665" i="5"/>
  <c r="AB666" i="5"/>
  <c r="AB667" i="5"/>
  <c r="AB668" i="5"/>
  <c r="AB669" i="5"/>
  <c r="AB670" i="5"/>
  <c r="AB671" i="5"/>
  <c r="AB672" i="5"/>
  <c r="AB673" i="5"/>
  <c r="AB674" i="5"/>
  <c r="AB675" i="5"/>
  <c r="AB676" i="5"/>
  <c r="AB677" i="5"/>
  <c r="AB678" i="5"/>
  <c r="AB679" i="5"/>
  <c r="AB680" i="5"/>
  <c r="AB681" i="5"/>
  <c r="AB682" i="5"/>
  <c r="AB683" i="5"/>
  <c r="AB684" i="5"/>
  <c r="AB685" i="5"/>
  <c r="AB686" i="5"/>
  <c r="AB687" i="5"/>
  <c r="AB688" i="5"/>
  <c r="AB689" i="5"/>
  <c r="AB690" i="5"/>
  <c r="AB691" i="5"/>
  <c r="AB692" i="5"/>
  <c r="AB693" i="5"/>
  <c r="AB694" i="5"/>
  <c r="AB695" i="5"/>
  <c r="AB696" i="5"/>
  <c r="AB697" i="5"/>
  <c r="AB698" i="5"/>
  <c r="AB699" i="5"/>
  <c r="AB700" i="5"/>
  <c r="AB701" i="5"/>
  <c r="AB702" i="5"/>
  <c r="AB703" i="5"/>
  <c r="AB704" i="5"/>
  <c r="AB705" i="5"/>
  <c r="AB706" i="5"/>
  <c r="AB707" i="5"/>
  <c r="AB708" i="5"/>
  <c r="AB709" i="5"/>
  <c r="AB710" i="5"/>
  <c r="AB711" i="5"/>
  <c r="AB712" i="5"/>
  <c r="AB713" i="5"/>
  <c r="AB714" i="5"/>
  <c r="AB715" i="5"/>
  <c r="AB716" i="5"/>
  <c r="AB717" i="5"/>
  <c r="AB718" i="5"/>
  <c r="AB719" i="5"/>
  <c r="AB720" i="5"/>
  <c r="AB721" i="5"/>
  <c r="AB722" i="5"/>
  <c r="AB723" i="5"/>
  <c r="AB724" i="5"/>
  <c r="AB725" i="5"/>
  <c r="AB726" i="5"/>
  <c r="AB727" i="5"/>
  <c r="AB728" i="5"/>
  <c r="AB729" i="5"/>
  <c r="AB730" i="5"/>
  <c r="AB731" i="5"/>
  <c r="AB732" i="5"/>
  <c r="AB733" i="5"/>
  <c r="AB734" i="5"/>
  <c r="AB735" i="5"/>
  <c r="AB736" i="5"/>
  <c r="AB737" i="5"/>
  <c r="AB738" i="5"/>
  <c r="AB739" i="5"/>
  <c r="AB740" i="5"/>
  <c r="AB741" i="5"/>
  <c r="AB742" i="5"/>
  <c r="AB743" i="5"/>
  <c r="AB744" i="5"/>
  <c r="AB745" i="5"/>
  <c r="AB746" i="5"/>
  <c r="AB747" i="5"/>
  <c r="AB748" i="5"/>
  <c r="AB749" i="5"/>
  <c r="AB750" i="5"/>
  <c r="AB751" i="5"/>
  <c r="AB752" i="5"/>
  <c r="AB753" i="5"/>
  <c r="AB754" i="5"/>
  <c r="AB755" i="5"/>
  <c r="AB756" i="5"/>
  <c r="AB757" i="5"/>
  <c r="AB758" i="5"/>
  <c r="AB759" i="5"/>
  <c r="AB760" i="5"/>
  <c r="AB761" i="5"/>
  <c r="AB762" i="5"/>
  <c r="AB763" i="5"/>
  <c r="AB764" i="5"/>
  <c r="AB765" i="5"/>
  <c r="AB766" i="5"/>
  <c r="AB767" i="5"/>
  <c r="AB768" i="5"/>
  <c r="AB769" i="5"/>
  <c r="AB770" i="5"/>
  <c r="AB771" i="5"/>
  <c r="AB772" i="5"/>
  <c r="AB773" i="5"/>
  <c r="AB774" i="5"/>
  <c r="AB775" i="5"/>
  <c r="AB776" i="5"/>
  <c r="AB777" i="5"/>
  <c r="AB778" i="5"/>
  <c r="AB779" i="5"/>
  <c r="AB780" i="5"/>
  <c r="AB781" i="5"/>
  <c r="AB782" i="5"/>
  <c r="AB783" i="5"/>
  <c r="AB784" i="5"/>
  <c r="AB785" i="5"/>
  <c r="AB786" i="5"/>
  <c r="AB787" i="5"/>
  <c r="AB788" i="5"/>
  <c r="AB789" i="5"/>
  <c r="AB790" i="5"/>
  <c r="AB791" i="5"/>
  <c r="AB792" i="5"/>
  <c r="AB793" i="5"/>
  <c r="AB794" i="5"/>
  <c r="AB795" i="5"/>
  <c r="AB796" i="5"/>
  <c r="AB797" i="5"/>
  <c r="AB798" i="5"/>
  <c r="AB799" i="5"/>
  <c r="AB800" i="5"/>
  <c r="AB801" i="5"/>
  <c r="AB802" i="5"/>
  <c r="AB803" i="5"/>
  <c r="AB804" i="5"/>
  <c r="AB805" i="5"/>
  <c r="AB806" i="5"/>
  <c r="AB807" i="5"/>
  <c r="AB808" i="5"/>
  <c r="AB809" i="5"/>
  <c r="AB810" i="5"/>
  <c r="AB811" i="5"/>
  <c r="AB812" i="5"/>
  <c r="AB813" i="5"/>
  <c r="AB814" i="5"/>
  <c r="AB815" i="5"/>
  <c r="AB816" i="5"/>
  <c r="AB817" i="5"/>
  <c r="AB818" i="5"/>
  <c r="AB819" i="5"/>
  <c r="AB820" i="5"/>
  <c r="AB821" i="5"/>
  <c r="AB822" i="5"/>
  <c r="AB823" i="5"/>
  <c r="AB824" i="5"/>
  <c r="AB825" i="5"/>
  <c r="AB826" i="5"/>
  <c r="AB827" i="5"/>
  <c r="AB828" i="5"/>
  <c r="AB829" i="5"/>
  <c r="AB830" i="5"/>
  <c r="AB831" i="5"/>
  <c r="AB832" i="5"/>
  <c r="AB833" i="5"/>
  <c r="AB834" i="5"/>
  <c r="AB835" i="5"/>
  <c r="AB836" i="5"/>
  <c r="AB837" i="5"/>
  <c r="AB838" i="5"/>
  <c r="AB839" i="5"/>
  <c r="AB840" i="5"/>
  <c r="AB841" i="5"/>
  <c r="AB842" i="5"/>
  <c r="AB843" i="5"/>
  <c r="AB844" i="5"/>
  <c r="AB845" i="5"/>
  <c r="AB846" i="5"/>
  <c r="AB847" i="5"/>
  <c r="AB848" i="5"/>
  <c r="AB849" i="5"/>
  <c r="AB850" i="5"/>
  <c r="AB851" i="5"/>
  <c r="AB852" i="5"/>
  <c r="AB853" i="5"/>
  <c r="AB854" i="5"/>
  <c r="AB855" i="5"/>
  <c r="AB856" i="5"/>
  <c r="AB857" i="5"/>
  <c r="AB858" i="5"/>
  <c r="AB859" i="5"/>
  <c r="AB860" i="5"/>
  <c r="AB861" i="5"/>
  <c r="AB862" i="5"/>
  <c r="AB863" i="5"/>
  <c r="AB864" i="5"/>
  <c r="AB865" i="5"/>
  <c r="AB866" i="5"/>
  <c r="AB867" i="5"/>
  <c r="AB868" i="5"/>
  <c r="AB869" i="5"/>
  <c r="AB870" i="5"/>
  <c r="AB871" i="5"/>
  <c r="AB872" i="5"/>
  <c r="AB873" i="5"/>
  <c r="AB874" i="5"/>
  <c r="AB875" i="5"/>
  <c r="AB876" i="5"/>
  <c r="AB877" i="5"/>
  <c r="AB878" i="5"/>
  <c r="AB879" i="5"/>
  <c r="AB880" i="5"/>
  <c r="AB881" i="5"/>
  <c r="AB882" i="5"/>
  <c r="AB883" i="5"/>
  <c r="AB5" i="5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40" i="4"/>
  <c r="K844" i="4"/>
  <c r="K845" i="4"/>
  <c r="K848" i="4"/>
  <c r="K850" i="4"/>
  <c r="K853" i="4"/>
  <c r="K854" i="4"/>
  <c r="K855" i="4"/>
  <c r="K862" i="4"/>
  <c r="K866" i="4"/>
  <c r="K867" i="4"/>
  <c r="K868" i="4"/>
  <c r="K869" i="4"/>
  <c r="K872" i="4"/>
  <c r="K873" i="4"/>
  <c r="K874" i="4"/>
  <c r="K876" i="4"/>
  <c r="K877" i="4"/>
  <c r="K878" i="4"/>
  <c r="K879" i="4"/>
  <c r="K5" i="4"/>
  <c r="Z880" i="3"/>
  <c r="Z870" i="3"/>
  <c r="Z860" i="3"/>
  <c r="Z850" i="3"/>
  <c r="Z840" i="3"/>
  <c r="Z830" i="3"/>
  <c r="Z820" i="3"/>
  <c r="Z810" i="3"/>
  <c r="Z809" i="3"/>
  <c r="Z808" i="3"/>
  <c r="Z807" i="3"/>
  <c r="Z806" i="3"/>
  <c r="Z805" i="3"/>
  <c r="Z804" i="3"/>
  <c r="Z803" i="3"/>
  <c r="Z802" i="3"/>
  <c r="Z801" i="3"/>
  <c r="Z800" i="3"/>
  <c r="Z790" i="3"/>
  <c r="Z780" i="3"/>
  <c r="Z770" i="3"/>
  <c r="Z760" i="3"/>
  <c r="Z750" i="3"/>
  <c r="Z740" i="3"/>
  <c r="Z730" i="3"/>
  <c r="Z720" i="3"/>
  <c r="Z710" i="3"/>
  <c r="Z709" i="3"/>
  <c r="Z708" i="3"/>
  <c r="Z707" i="3"/>
  <c r="Z706" i="3"/>
  <c r="Z705" i="3"/>
  <c r="Z704" i="3"/>
  <c r="Z703" i="3"/>
  <c r="Z702" i="3"/>
  <c r="Z701" i="3"/>
  <c r="Z700" i="3"/>
  <c r="Z690" i="3"/>
  <c r="Z680" i="3"/>
  <c r="Z670" i="3"/>
  <c r="Z660" i="3"/>
  <c r="Z650" i="3"/>
  <c r="Z640" i="3"/>
  <c r="Z630" i="3"/>
  <c r="Z620" i="3"/>
  <c r="Z610" i="3"/>
  <c r="Z609" i="3"/>
  <c r="Z608" i="3"/>
  <c r="Z607" i="3"/>
  <c r="Z606" i="3"/>
  <c r="Z605" i="3"/>
  <c r="Z604" i="3"/>
  <c r="Z603" i="3"/>
  <c r="Z602" i="3"/>
  <c r="Z601" i="3"/>
  <c r="Z600" i="3"/>
  <c r="Z590" i="3"/>
  <c r="Z580" i="3"/>
  <c r="Z570" i="3"/>
  <c r="Z560" i="3"/>
  <c r="Z550" i="3"/>
  <c r="Z540" i="3"/>
  <c r="Z530" i="3"/>
  <c r="Z520" i="3"/>
  <c r="Z510" i="3"/>
  <c r="Z509" i="3"/>
  <c r="Z508" i="3"/>
  <c r="Z507" i="3"/>
  <c r="Z506" i="3"/>
  <c r="Z505" i="3"/>
  <c r="Z504" i="3"/>
  <c r="Z503" i="3"/>
  <c r="Z502" i="3"/>
  <c r="Z501" i="3"/>
  <c r="Z500" i="3"/>
  <c r="Z490" i="3"/>
  <c r="Z480" i="3"/>
  <c r="Z470" i="3"/>
  <c r="Z460" i="3"/>
  <c r="Z450" i="3"/>
  <c r="Z440" i="3"/>
  <c r="Z430" i="3"/>
  <c r="Z420" i="3"/>
  <c r="Z410" i="3"/>
  <c r="Z409" i="3"/>
  <c r="Z408" i="3"/>
  <c r="Z407" i="3"/>
  <c r="Z406" i="3"/>
  <c r="Z405" i="3"/>
  <c r="Z404" i="3"/>
  <c r="Z403" i="3"/>
  <c r="Z402" i="3"/>
  <c r="Z401" i="3"/>
  <c r="Z400" i="3"/>
  <c r="Z390" i="3"/>
  <c r="Z380" i="3"/>
  <c r="Z370" i="3"/>
  <c r="Z360" i="3"/>
  <c r="Z350" i="3"/>
  <c r="Z340" i="3"/>
  <c r="Z330" i="3"/>
  <c r="Z320" i="3"/>
  <c r="Z310" i="3"/>
  <c r="Z309" i="3"/>
  <c r="Z308" i="3"/>
  <c r="Z307" i="3"/>
  <c r="Z306" i="3"/>
  <c r="Z305" i="3"/>
  <c r="Z304" i="3"/>
  <c r="Z303" i="3"/>
  <c r="Z302" i="3"/>
  <c r="Z301" i="3"/>
  <c r="Z300" i="3"/>
  <c r="Z290" i="3"/>
  <c r="Z280" i="3"/>
  <c r="Z270" i="3"/>
  <c r="Z260" i="3"/>
  <c r="Z250" i="3"/>
  <c r="Z240" i="3"/>
  <c r="Z230" i="3"/>
  <c r="Z220" i="3"/>
  <c r="Z210" i="3"/>
  <c r="Z209" i="3"/>
  <c r="Z208" i="3"/>
  <c r="Z207" i="3"/>
  <c r="Z206" i="3"/>
  <c r="Z205" i="3"/>
  <c r="Z204" i="3"/>
  <c r="Z203" i="3"/>
  <c r="Z202" i="3"/>
  <c r="Z201" i="3"/>
  <c r="Z200" i="3"/>
  <c r="Z190" i="3"/>
  <c r="Z180" i="3"/>
  <c r="Z170" i="3"/>
  <c r="Z160" i="3"/>
  <c r="Z150" i="3"/>
  <c r="Z140" i="3"/>
  <c r="Z130" i="3"/>
  <c r="Z120" i="3"/>
  <c r="Z110" i="3"/>
  <c r="Z109" i="3"/>
  <c r="Z108" i="3"/>
  <c r="Z107" i="3"/>
  <c r="Z106" i="3"/>
  <c r="Z105" i="3"/>
  <c r="Z104" i="3"/>
  <c r="Z103" i="3"/>
  <c r="Z102" i="3"/>
  <c r="Z101" i="3"/>
  <c r="Z100" i="3"/>
  <c r="Z90" i="3"/>
  <c r="Z80" i="3"/>
  <c r="Z70" i="3"/>
  <c r="Z60" i="3"/>
  <c r="Z50" i="3"/>
  <c r="Z40" i="3"/>
  <c r="Z30" i="3"/>
  <c r="Z20" i="3"/>
  <c r="Z10" i="3"/>
  <c r="Z6" i="3"/>
  <c r="Z7" i="3"/>
  <c r="Z8" i="3"/>
  <c r="Z9" i="3"/>
  <c r="Z11" i="3"/>
  <c r="Z12" i="3"/>
  <c r="Z13" i="3"/>
  <c r="Z14" i="3"/>
  <c r="Z15" i="3"/>
  <c r="Z16" i="3"/>
  <c r="Z17" i="3"/>
  <c r="Z18" i="3"/>
  <c r="Z19" i="3"/>
  <c r="Z21" i="3"/>
  <c r="Z22" i="3"/>
  <c r="Z23" i="3"/>
  <c r="Z24" i="3"/>
  <c r="Z25" i="3"/>
  <c r="Z26" i="3"/>
  <c r="Z27" i="3"/>
  <c r="Z28" i="3"/>
  <c r="Z29" i="3"/>
  <c r="Z31" i="3"/>
  <c r="Z32" i="3"/>
  <c r="Z33" i="3"/>
  <c r="Z34" i="3"/>
  <c r="Z35" i="3"/>
  <c r="Z36" i="3"/>
  <c r="Z37" i="3"/>
  <c r="Z38" i="3"/>
  <c r="Z39" i="3"/>
  <c r="Z41" i="3"/>
  <c r="Z42" i="3"/>
  <c r="Z43" i="3"/>
  <c r="Z44" i="3"/>
  <c r="Z45" i="3"/>
  <c r="Z46" i="3"/>
  <c r="Z47" i="3"/>
  <c r="Z48" i="3"/>
  <c r="Z49" i="3"/>
  <c r="Z51" i="3"/>
  <c r="Z52" i="3"/>
  <c r="Z53" i="3"/>
  <c r="Z54" i="3"/>
  <c r="Z55" i="3"/>
  <c r="Z56" i="3"/>
  <c r="Z57" i="3"/>
  <c r="Z58" i="3"/>
  <c r="Z59" i="3"/>
  <c r="Z61" i="3"/>
  <c r="Z62" i="3"/>
  <c r="Z63" i="3"/>
  <c r="Z64" i="3"/>
  <c r="Z65" i="3"/>
  <c r="Z66" i="3"/>
  <c r="Z67" i="3"/>
  <c r="Z68" i="3"/>
  <c r="Z69" i="3"/>
  <c r="Z71" i="3"/>
  <c r="Z72" i="3"/>
  <c r="Z73" i="3"/>
  <c r="Z74" i="3"/>
  <c r="Z75" i="3"/>
  <c r="Z76" i="3"/>
  <c r="Z77" i="3"/>
  <c r="Z78" i="3"/>
  <c r="Z79" i="3"/>
  <c r="Z81" i="3"/>
  <c r="Z82" i="3"/>
  <c r="Z83" i="3"/>
  <c r="Z84" i="3"/>
  <c r="Z85" i="3"/>
  <c r="Z86" i="3"/>
  <c r="Z87" i="3"/>
  <c r="Z88" i="3"/>
  <c r="Z89" i="3"/>
  <c r="Z91" i="3"/>
  <c r="Z92" i="3"/>
  <c r="Z93" i="3"/>
  <c r="Z94" i="3"/>
  <c r="Z95" i="3"/>
  <c r="Z96" i="3"/>
  <c r="Z97" i="3"/>
  <c r="Z98" i="3"/>
  <c r="Z99" i="3"/>
  <c r="Z111" i="3"/>
  <c r="Z112" i="3"/>
  <c r="Z113" i="3"/>
  <c r="Z114" i="3"/>
  <c r="Z115" i="3"/>
  <c r="Z116" i="3"/>
  <c r="Z117" i="3"/>
  <c r="Z118" i="3"/>
  <c r="Z119" i="3"/>
  <c r="Z121" i="3"/>
  <c r="Z122" i="3"/>
  <c r="Z123" i="3"/>
  <c r="Z124" i="3"/>
  <c r="Z125" i="3"/>
  <c r="Z126" i="3"/>
  <c r="Z127" i="3"/>
  <c r="Z128" i="3"/>
  <c r="Z129" i="3"/>
  <c r="Z131" i="3"/>
  <c r="Z132" i="3"/>
  <c r="Z133" i="3"/>
  <c r="Z134" i="3"/>
  <c r="Z135" i="3"/>
  <c r="Z136" i="3"/>
  <c r="Z137" i="3"/>
  <c r="Z138" i="3"/>
  <c r="Z139" i="3"/>
  <c r="Z141" i="3"/>
  <c r="Z142" i="3"/>
  <c r="Z143" i="3"/>
  <c r="Z144" i="3"/>
  <c r="Z145" i="3"/>
  <c r="Z146" i="3"/>
  <c r="Z147" i="3"/>
  <c r="Z148" i="3"/>
  <c r="Z149" i="3"/>
  <c r="Z151" i="3"/>
  <c r="Z152" i="3"/>
  <c r="Z153" i="3"/>
  <c r="Z154" i="3"/>
  <c r="Z155" i="3"/>
  <c r="Z156" i="3"/>
  <c r="Z157" i="3"/>
  <c r="Z158" i="3"/>
  <c r="Z159" i="3"/>
  <c r="Z161" i="3"/>
  <c r="Z162" i="3"/>
  <c r="Z163" i="3"/>
  <c r="Z164" i="3"/>
  <c r="Z165" i="3"/>
  <c r="Z166" i="3"/>
  <c r="Z167" i="3"/>
  <c r="Z168" i="3"/>
  <c r="Z169" i="3"/>
  <c r="Z171" i="3"/>
  <c r="Z172" i="3"/>
  <c r="Z173" i="3"/>
  <c r="Z174" i="3"/>
  <c r="Z175" i="3"/>
  <c r="Z176" i="3"/>
  <c r="Z177" i="3"/>
  <c r="Z178" i="3"/>
  <c r="Z179" i="3"/>
  <c r="Z181" i="3"/>
  <c r="Z182" i="3"/>
  <c r="Z183" i="3"/>
  <c r="Z184" i="3"/>
  <c r="Z185" i="3"/>
  <c r="Z186" i="3"/>
  <c r="Z187" i="3"/>
  <c r="Z188" i="3"/>
  <c r="Z189" i="3"/>
  <c r="Z191" i="3"/>
  <c r="Z192" i="3"/>
  <c r="Z193" i="3"/>
  <c r="Z194" i="3"/>
  <c r="Z195" i="3"/>
  <c r="Z196" i="3"/>
  <c r="Z197" i="3"/>
  <c r="Z198" i="3"/>
  <c r="Z199" i="3"/>
  <c r="Z211" i="3"/>
  <c r="Z212" i="3"/>
  <c r="Z213" i="3"/>
  <c r="Z214" i="3"/>
  <c r="Z215" i="3"/>
  <c r="Z216" i="3"/>
  <c r="Z217" i="3"/>
  <c r="Z218" i="3"/>
  <c r="Z219" i="3"/>
  <c r="Z221" i="3"/>
  <c r="Z222" i="3"/>
  <c r="Z223" i="3"/>
  <c r="Z224" i="3"/>
  <c r="Z225" i="3"/>
  <c r="Z226" i="3"/>
  <c r="Z227" i="3"/>
  <c r="Z228" i="3"/>
  <c r="Z229" i="3"/>
  <c r="Z231" i="3"/>
  <c r="Z232" i="3"/>
  <c r="Z233" i="3"/>
  <c r="Z234" i="3"/>
  <c r="Z235" i="3"/>
  <c r="Z236" i="3"/>
  <c r="Z237" i="3"/>
  <c r="Z238" i="3"/>
  <c r="Z239" i="3"/>
  <c r="Z241" i="3"/>
  <c r="Z242" i="3"/>
  <c r="Z243" i="3"/>
  <c r="Z244" i="3"/>
  <c r="Z245" i="3"/>
  <c r="Z246" i="3"/>
  <c r="Z247" i="3"/>
  <c r="Z248" i="3"/>
  <c r="Z249" i="3"/>
  <c r="Z251" i="3"/>
  <c r="Z252" i="3"/>
  <c r="Z253" i="3"/>
  <c r="Z254" i="3"/>
  <c r="Z255" i="3"/>
  <c r="Z256" i="3"/>
  <c r="Z257" i="3"/>
  <c r="Z258" i="3"/>
  <c r="Z259" i="3"/>
  <c r="Z261" i="3"/>
  <c r="Z262" i="3"/>
  <c r="Z263" i="3"/>
  <c r="Z264" i="3"/>
  <c r="Z265" i="3"/>
  <c r="Z266" i="3"/>
  <c r="Z267" i="3"/>
  <c r="Z268" i="3"/>
  <c r="Z269" i="3"/>
  <c r="Z271" i="3"/>
  <c r="Z272" i="3"/>
  <c r="Z273" i="3"/>
  <c r="Z274" i="3"/>
  <c r="Z275" i="3"/>
  <c r="Z276" i="3"/>
  <c r="Z277" i="3"/>
  <c r="Z278" i="3"/>
  <c r="Z279" i="3"/>
  <c r="Z281" i="3"/>
  <c r="Z282" i="3"/>
  <c r="Z283" i="3"/>
  <c r="Z284" i="3"/>
  <c r="Z285" i="3"/>
  <c r="Z286" i="3"/>
  <c r="Z287" i="3"/>
  <c r="Z288" i="3"/>
  <c r="Z289" i="3"/>
  <c r="Z291" i="3"/>
  <c r="Z292" i="3"/>
  <c r="Z293" i="3"/>
  <c r="Z294" i="3"/>
  <c r="Z295" i="3"/>
  <c r="Z296" i="3"/>
  <c r="Z297" i="3"/>
  <c r="Z298" i="3"/>
  <c r="Z299" i="3"/>
  <c r="Z311" i="3"/>
  <c r="Z312" i="3"/>
  <c r="Z313" i="3"/>
  <c r="Z314" i="3"/>
  <c r="Z315" i="3"/>
  <c r="Z316" i="3"/>
  <c r="Z317" i="3"/>
  <c r="Z318" i="3"/>
  <c r="Z319" i="3"/>
  <c r="Z321" i="3"/>
  <c r="Z322" i="3"/>
  <c r="Z323" i="3"/>
  <c r="Z324" i="3"/>
  <c r="Z325" i="3"/>
  <c r="Z326" i="3"/>
  <c r="Z327" i="3"/>
  <c r="Z328" i="3"/>
  <c r="Z329" i="3"/>
  <c r="Z331" i="3"/>
  <c r="Z332" i="3"/>
  <c r="Z333" i="3"/>
  <c r="Z334" i="3"/>
  <c r="Z335" i="3"/>
  <c r="Z336" i="3"/>
  <c r="Z337" i="3"/>
  <c r="Z338" i="3"/>
  <c r="Z339" i="3"/>
  <c r="Z341" i="3"/>
  <c r="Z342" i="3"/>
  <c r="Z343" i="3"/>
  <c r="Z344" i="3"/>
  <c r="Z345" i="3"/>
  <c r="Z346" i="3"/>
  <c r="Z347" i="3"/>
  <c r="Z348" i="3"/>
  <c r="Z349" i="3"/>
  <c r="Z351" i="3"/>
  <c r="Z352" i="3"/>
  <c r="Z353" i="3"/>
  <c r="Z354" i="3"/>
  <c r="Z355" i="3"/>
  <c r="Z356" i="3"/>
  <c r="Z357" i="3"/>
  <c r="Z358" i="3"/>
  <c r="Z359" i="3"/>
  <c r="Z361" i="3"/>
  <c r="Z362" i="3"/>
  <c r="Z363" i="3"/>
  <c r="Z364" i="3"/>
  <c r="Z365" i="3"/>
  <c r="Z366" i="3"/>
  <c r="Z367" i="3"/>
  <c r="Z368" i="3"/>
  <c r="Z369" i="3"/>
  <c r="Z371" i="3"/>
  <c r="Z372" i="3"/>
  <c r="Z373" i="3"/>
  <c r="Z374" i="3"/>
  <c r="Z375" i="3"/>
  <c r="Z376" i="3"/>
  <c r="Z377" i="3"/>
  <c r="Z378" i="3"/>
  <c r="Z379" i="3"/>
  <c r="Z381" i="3"/>
  <c r="Z382" i="3"/>
  <c r="Z383" i="3"/>
  <c r="Z384" i="3"/>
  <c r="Z385" i="3"/>
  <c r="Z386" i="3"/>
  <c r="Z387" i="3"/>
  <c r="Z388" i="3"/>
  <c r="Z389" i="3"/>
  <c r="Z391" i="3"/>
  <c r="Z392" i="3"/>
  <c r="Z393" i="3"/>
  <c r="Z394" i="3"/>
  <c r="Z395" i="3"/>
  <c r="Z396" i="3"/>
  <c r="Z397" i="3"/>
  <c r="Z398" i="3"/>
  <c r="Z399" i="3"/>
  <c r="Z411" i="3"/>
  <c r="Z412" i="3"/>
  <c r="Z413" i="3"/>
  <c r="Z414" i="3"/>
  <c r="Z415" i="3"/>
  <c r="Z416" i="3"/>
  <c r="Z417" i="3"/>
  <c r="Z418" i="3"/>
  <c r="Z419" i="3"/>
  <c r="Z421" i="3"/>
  <c r="Z422" i="3"/>
  <c r="Z423" i="3"/>
  <c r="Z424" i="3"/>
  <c r="Z425" i="3"/>
  <c r="Z426" i="3"/>
  <c r="Z427" i="3"/>
  <c r="Z428" i="3"/>
  <c r="Z429" i="3"/>
  <c r="Z431" i="3"/>
  <c r="Z432" i="3"/>
  <c r="Z433" i="3"/>
  <c r="Z434" i="3"/>
  <c r="Z435" i="3"/>
  <c r="Z436" i="3"/>
  <c r="Z437" i="3"/>
  <c r="Z438" i="3"/>
  <c r="Z439" i="3"/>
  <c r="Z441" i="3"/>
  <c r="Z442" i="3"/>
  <c r="Z443" i="3"/>
  <c r="Z444" i="3"/>
  <c r="Z445" i="3"/>
  <c r="Z446" i="3"/>
  <c r="Z447" i="3"/>
  <c r="Z448" i="3"/>
  <c r="Z449" i="3"/>
  <c r="Z451" i="3"/>
  <c r="Z452" i="3"/>
  <c r="Z453" i="3"/>
  <c r="Z454" i="3"/>
  <c r="Z455" i="3"/>
  <c r="Z456" i="3"/>
  <c r="Z457" i="3"/>
  <c r="Z458" i="3"/>
  <c r="Z459" i="3"/>
  <c r="Z461" i="3"/>
  <c r="Z462" i="3"/>
  <c r="Z463" i="3"/>
  <c r="Z464" i="3"/>
  <c r="Z465" i="3"/>
  <c r="Z466" i="3"/>
  <c r="Z467" i="3"/>
  <c r="Z468" i="3"/>
  <c r="Z469" i="3"/>
  <c r="Z471" i="3"/>
  <c r="Z472" i="3"/>
  <c r="Z473" i="3"/>
  <c r="Z474" i="3"/>
  <c r="Z475" i="3"/>
  <c r="Z476" i="3"/>
  <c r="Z477" i="3"/>
  <c r="Z478" i="3"/>
  <c r="Z479" i="3"/>
  <c r="Z481" i="3"/>
  <c r="Z482" i="3"/>
  <c r="Z483" i="3"/>
  <c r="Z484" i="3"/>
  <c r="Z485" i="3"/>
  <c r="Z486" i="3"/>
  <c r="Z487" i="3"/>
  <c r="Z488" i="3"/>
  <c r="Z489" i="3"/>
  <c r="Z491" i="3"/>
  <c r="Z492" i="3"/>
  <c r="Z493" i="3"/>
  <c r="Z494" i="3"/>
  <c r="Z495" i="3"/>
  <c r="Z496" i="3"/>
  <c r="Z497" i="3"/>
  <c r="Z498" i="3"/>
  <c r="Z499" i="3"/>
  <c r="Z511" i="3"/>
  <c r="Z512" i="3"/>
  <c r="Z513" i="3"/>
  <c r="Z514" i="3"/>
  <c r="Z515" i="3"/>
  <c r="Z516" i="3"/>
  <c r="Z517" i="3"/>
  <c r="Z518" i="3"/>
  <c r="Z519" i="3"/>
  <c r="Z521" i="3"/>
  <c r="Z522" i="3"/>
  <c r="Z523" i="3"/>
  <c r="Z524" i="3"/>
  <c r="Z525" i="3"/>
  <c r="Z526" i="3"/>
  <c r="Z527" i="3"/>
  <c r="Z528" i="3"/>
  <c r="Z529" i="3"/>
  <c r="Z531" i="3"/>
  <c r="Z532" i="3"/>
  <c r="Z533" i="3"/>
  <c r="Z534" i="3"/>
  <c r="Z535" i="3"/>
  <c r="Z536" i="3"/>
  <c r="Z537" i="3"/>
  <c r="Z538" i="3"/>
  <c r="Z539" i="3"/>
  <c r="Z541" i="3"/>
  <c r="Z542" i="3"/>
  <c r="Z543" i="3"/>
  <c r="Z544" i="3"/>
  <c r="Z545" i="3"/>
  <c r="Z546" i="3"/>
  <c r="Z547" i="3"/>
  <c r="Z548" i="3"/>
  <c r="Z549" i="3"/>
  <c r="Z551" i="3"/>
  <c r="Z552" i="3"/>
  <c r="Z553" i="3"/>
  <c r="Z554" i="3"/>
  <c r="Z555" i="3"/>
  <c r="Z556" i="3"/>
  <c r="Z557" i="3"/>
  <c r="Z558" i="3"/>
  <c r="Z559" i="3"/>
  <c r="Z561" i="3"/>
  <c r="Z562" i="3"/>
  <c r="Z563" i="3"/>
  <c r="Z564" i="3"/>
  <c r="Z565" i="3"/>
  <c r="Z566" i="3"/>
  <c r="Z567" i="3"/>
  <c r="Z568" i="3"/>
  <c r="Z569" i="3"/>
  <c r="Z571" i="3"/>
  <c r="Z572" i="3"/>
  <c r="Z573" i="3"/>
  <c r="Z574" i="3"/>
  <c r="Z575" i="3"/>
  <c r="Z576" i="3"/>
  <c r="Z577" i="3"/>
  <c r="Z578" i="3"/>
  <c r="Z579" i="3"/>
  <c r="Z581" i="3"/>
  <c r="Z582" i="3"/>
  <c r="Z583" i="3"/>
  <c r="Z584" i="3"/>
  <c r="Z585" i="3"/>
  <c r="Z586" i="3"/>
  <c r="Z587" i="3"/>
  <c r="Z588" i="3"/>
  <c r="Z589" i="3"/>
  <c r="Z591" i="3"/>
  <c r="Z592" i="3"/>
  <c r="Z593" i="3"/>
  <c r="Z594" i="3"/>
  <c r="Z595" i="3"/>
  <c r="Z596" i="3"/>
  <c r="Z597" i="3"/>
  <c r="Z598" i="3"/>
  <c r="Z599" i="3"/>
  <c r="Z611" i="3"/>
  <c r="Z612" i="3"/>
  <c r="Z613" i="3"/>
  <c r="Z614" i="3"/>
  <c r="Z615" i="3"/>
  <c r="Z616" i="3"/>
  <c r="Z617" i="3"/>
  <c r="Z618" i="3"/>
  <c r="Z619" i="3"/>
  <c r="Z621" i="3"/>
  <c r="Z622" i="3"/>
  <c r="Z623" i="3"/>
  <c r="Z624" i="3"/>
  <c r="Z625" i="3"/>
  <c r="Z626" i="3"/>
  <c r="Z627" i="3"/>
  <c r="Z628" i="3"/>
  <c r="Z629" i="3"/>
  <c r="Z631" i="3"/>
  <c r="Z632" i="3"/>
  <c r="Z633" i="3"/>
  <c r="Z634" i="3"/>
  <c r="Z635" i="3"/>
  <c r="Z636" i="3"/>
  <c r="Z637" i="3"/>
  <c r="Z638" i="3"/>
  <c r="Z639" i="3"/>
  <c r="Z641" i="3"/>
  <c r="Z642" i="3"/>
  <c r="Z643" i="3"/>
  <c r="Z644" i="3"/>
  <c r="Z645" i="3"/>
  <c r="Z646" i="3"/>
  <c r="Z647" i="3"/>
  <c r="Z648" i="3"/>
  <c r="Z649" i="3"/>
  <c r="Z651" i="3"/>
  <c r="Z652" i="3"/>
  <c r="Z653" i="3"/>
  <c r="Z654" i="3"/>
  <c r="Z655" i="3"/>
  <c r="Z656" i="3"/>
  <c r="Z657" i="3"/>
  <c r="Z658" i="3"/>
  <c r="Z659" i="3"/>
  <c r="Z661" i="3"/>
  <c r="Z662" i="3"/>
  <c r="Z663" i="3"/>
  <c r="Z664" i="3"/>
  <c r="Z665" i="3"/>
  <c r="Z666" i="3"/>
  <c r="Z667" i="3"/>
  <c r="Z668" i="3"/>
  <c r="Z669" i="3"/>
  <c r="Z671" i="3"/>
  <c r="Z672" i="3"/>
  <c r="Z673" i="3"/>
  <c r="Z674" i="3"/>
  <c r="Z675" i="3"/>
  <c r="Z676" i="3"/>
  <c r="Z677" i="3"/>
  <c r="Z678" i="3"/>
  <c r="Z679" i="3"/>
  <c r="Z681" i="3"/>
  <c r="Z682" i="3"/>
  <c r="Z683" i="3"/>
  <c r="Z684" i="3"/>
  <c r="Z685" i="3"/>
  <c r="Z686" i="3"/>
  <c r="Z687" i="3"/>
  <c r="Z688" i="3"/>
  <c r="Z689" i="3"/>
  <c r="Z691" i="3"/>
  <c r="Z692" i="3"/>
  <c r="Z693" i="3"/>
  <c r="Z694" i="3"/>
  <c r="Z695" i="3"/>
  <c r="Z696" i="3"/>
  <c r="Z697" i="3"/>
  <c r="Z698" i="3"/>
  <c r="Z699" i="3"/>
  <c r="Z711" i="3"/>
  <c r="Z712" i="3"/>
  <c r="Z713" i="3"/>
  <c r="Z714" i="3"/>
  <c r="Z715" i="3"/>
  <c r="Z716" i="3"/>
  <c r="Z717" i="3"/>
  <c r="Z718" i="3"/>
  <c r="Z719" i="3"/>
  <c r="Z721" i="3"/>
  <c r="Z722" i="3"/>
  <c r="Z723" i="3"/>
  <c r="Z724" i="3"/>
  <c r="Z725" i="3"/>
  <c r="Z726" i="3"/>
  <c r="Z727" i="3"/>
  <c r="Z728" i="3"/>
  <c r="Z729" i="3"/>
  <c r="Z731" i="3"/>
  <c r="Z732" i="3"/>
  <c r="Z733" i="3"/>
  <c r="Z734" i="3"/>
  <c r="Z735" i="3"/>
  <c r="Z736" i="3"/>
  <c r="Z737" i="3"/>
  <c r="Z738" i="3"/>
  <c r="Z739" i="3"/>
  <c r="Z741" i="3"/>
  <c r="Z742" i="3"/>
  <c r="Z743" i="3"/>
  <c r="Z744" i="3"/>
  <c r="Z745" i="3"/>
  <c r="Z746" i="3"/>
  <c r="Z747" i="3"/>
  <c r="Z748" i="3"/>
  <c r="Z749" i="3"/>
  <c r="Z751" i="3"/>
  <c r="Z752" i="3"/>
  <c r="Z753" i="3"/>
  <c r="Z754" i="3"/>
  <c r="Z755" i="3"/>
  <c r="Z756" i="3"/>
  <c r="Z757" i="3"/>
  <c r="Z758" i="3"/>
  <c r="Z759" i="3"/>
  <c r="Z761" i="3"/>
  <c r="Z762" i="3"/>
  <c r="Z763" i="3"/>
  <c r="Z764" i="3"/>
  <c r="Z765" i="3"/>
  <c r="Z766" i="3"/>
  <c r="Z767" i="3"/>
  <c r="Z768" i="3"/>
  <c r="Z769" i="3"/>
  <c r="Z771" i="3"/>
  <c r="Z772" i="3"/>
  <c r="Z773" i="3"/>
  <c r="Z774" i="3"/>
  <c r="Z775" i="3"/>
  <c r="Z776" i="3"/>
  <c r="Z777" i="3"/>
  <c r="Z778" i="3"/>
  <c r="Z779" i="3"/>
  <c r="Z781" i="3"/>
  <c r="Z782" i="3"/>
  <c r="Z783" i="3"/>
  <c r="Z784" i="3"/>
  <c r="Z785" i="3"/>
  <c r="Z786" i="3"/>
  <c r="Z787" i="3"/>
  <c r="Z788" i="3"/>
  <c r="Z789" i="3"/>
  <c r="Z791" i="3"/>
  <c r="Z792" i="3"/>
  <c r="Z793" i="3"/>
  <c r="Z794" i="3"/>
  <c r="Z795" i="3"/>
  <c r="Z796" i="3"/>
  <c r="Z797" i="3"/>
  <c r="Z798" i="3"/>
  <c r="Z799" i="3"/>
  <c r="Z811" i="3"/>
  <c r="Z812" i="3"/>
  <c r="Z813" i="3"/>
  <c r="Z814" i="3"/>
  <c r="Z815" i="3"/>
  <c r="Z816" i="3"/>
  <c r="Z817" i="3"/>
  <c r="Z818" i="3"/>
  <c r="Z819" i="3"/>
  <c r="Z821" i="3"/>
  <c r="Z822" i="3"/>
  <c r="Z823" i="3"/>
  <c r="Z824" i="3"/>
  <c r="Z825" i="3"/>
  <c r="Z826" i="3"/>
  <c r="Z827" i="3"/>
  <c r="Z829" i="3"/>
  <c r="Z831" i="3"/>
  <c r="Z832" i="3"/>
  <c r="Z833" i="3"/>
  <c r="Z834" i="3"/>
  <c r="Z835" i="3"/>
  <c r="Z836" i="3"/>
  <c r="Z837" i="3"/>
  <c r="Z838" i="3"/>
  <c r="Z839" i="3"/>
  <c r="Z841" i="3"/>
  <c r="Z842" i="3"/>
  <c r="Z843" i="3"/>
  <c r="Z844" i="3"/>
  <c r="Z845" i="3"/>
  <c r="Z846" i="3"/>
  <c r="Z847" i="3"/>
  <c r="Z848" i="3"/>
  <c r="Z849" i="3"/>
  <c r="Z851" i="3"/>
  <c r="Z852" i="3"/>
  <c r="Z853" i="3"/>
  <c r="Z854" i="3"/>
  <c r="Z855" i="3"/>
  <c r="Z856" i="3"/>
  <c r="Z857" i="3"/>
  <c r="Z858" i="3"/>
  <c r="Z859" i="3"/>
  <c r="Z861" i="3"/>
  <c r="Z862" i="3"/>
  <c r="Z863" i="3"/>
  <c r="Z864" i="3"/>
  <c r="Z865" i="3"/>
  <c r="Z866" i="3"/>
  <c r="Z867" i="3"/>
  <c r="Z868" i="3"/>
  <c r="Z869" i="3"/>
  <c r="Z871" i="3"/>
  <c r="Z872" i="3"/>
  <c r="Z873" i="3"/>
  <c r="Z874" i="3"/>
  <c r="Z875" i="3"/>
  <c r="Z876" i="3"/>
  <c r="Z877" i="3"/>
  <c r="Z878" i="3"/>
  <c r="Z879" i="3"/>
  <c r="Z881" i="3"/>
  <c r="Z882" i="3"/>
  <c r="Z883" i="3"/>
  <c r="Z5" i="3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5" i="2"/>
</calcChain>
</file>

<file path=xl/sharedStrings.xml><?xml version="1.0" encoding="utf-8"?>
<sst xmlns="http://schemas.openxmlformats.org/spreadsheetml/2006/main" count="67318" uniqueCount="2049">
  <si>
    <t>Key: I = IRIS; P = PPRTV; O = OPP; A = ATSDR; T = ATSDR DRAFT; C = Cal EPA; X = PPRTV Screening Level; H = HEAST; D = OW; R = ORD; N = WI; W = TEF applied; E = RPF applied; G = see user's guide; c = cancer; n = noncancer; * = where: nc SL &lt; 100X ca SL; ** = where nc SL &lt; 10X ca SL; SSL values are based on DAF=1; m = ceiling limit exceeded; s = Csat exceeded; V = volatile; M = mutagen.</t>
  </si>
  <si>
    <t>Toxicity and Chemical-specific Information</t>
  </si>
  <si>
    <t>Contaminant</t>
  </si>
  <si>
    <t>Protection of Groundwater SSLs</t>
  </si>
  <si>
    <r>
      <t>SFO
(mg/kg-day)</t>
    </r>
    <r>
      <rPr>
        <vertAlign val="superscript"/>
        <sz val="12"/>
        <color rgb="FF000000"/>
        <rFont val="Helvetica"/>
      </rPr>
      <t>-1</t>
    </r>
  </si>
  <si>
    <t>k
e
y</t>
  </si>
  <si>
    <r>
      <t>IUR
(ug/m</t>
    </r>
    <r>
      <rPr>
        <vertAlign val="superscript"/>
        <sz val="12"/>
        <color rgb="FF000000"/>
        <rFont val="Helvetica"/>
      </rPr>
      <t>3</t>
    </r>
    <r>
      <rPr>
        <sz val="12"/>
        <color rgb="FF000000"/>
        <rFont val="Helvetica"/>
      </rPr>
      <t>)</t>
    </r>
    <r>
      <rPr>
        <vertAlign val="superscript"/>
        <sz val="12"/>
        <color rgb="FF000000"/>
        <rFont val="Helvetica"/>
      </rPr>
      <t>-1</t>
    </r>
  </si>
  <si>
    <r>
      <t>RfD</t>
    </r>
    <r>
      <rPr>
        <vertAlign val="subscript"/>
        <sz val="12"/>
        <color rgb="FF000000"/>
        <rFont val="Helvetica"/>
      </rPr>
      <t>o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(mg/kg-day)</t>
    </r>
  </si>
  <si>
    <r>
      <t>RfC</t>
    </r>
    <r>
      <rPr>
        <vertAlign val="subscript"/>
        <sz val="12"/>
        <color rgb="FF000000"/>
        <rFont val="Helvetica"/>
      </rPr>
      <t>i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(mg/m</t>
    </r>
    <r>
      <rPr>
        <vertAlign val="superscript"/>
        <sz val="12"/>
        <color rgb="FF000000"/>
        <rFont val="Helvetica"/>
      </rPr>
      <t>3</t>
    </r>
    <r>
      <rPr>
        <sz val="12"/>
        <color rgb="FF000000"/>
        <rFont val="Helvetica"/>
      </rPr>
      <t>)</t>
    </r>
  </si>
  <si>
    <t>v
o
l</t>
  </si>
  <si>
    <t>mutagen</t>
  </si>
  <si>
    <t>GIABS</t>
  </si>
  <si>
    <r>
      <t>ABS</t>
    </r>
    <r>
      <rPr>
        <vertAlign val="subscript"/>
        <sz val="12"/>
        <color rgb="FF000000"/>
        <rFont val="Helvetica"/>
      </rPr>
      <t>d</t>
    </r>
  </si>
  <si>
    <r>
      <t>C</t>
    </r>
    <r>
      <rPr>
        <vertAlign val="subscript"/>
        <sz val="12"/>
        <color rgb="FF000000"/>
        <rFont val="Helvetica"/>
      </rPr>
      <t>sat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(mg/kg)</t>
    </r>
  </si>
  <si>
    <t>Analyte</t>
  </si>
  <si>
    <t>CAS No.</t>
  </si>
  <si>
    <t>Resident Soil
(mg/kg)</t>
  </si>
  <si>
    <t>key</t>
  </si>
  <si>
    <t>Industrial Soil
(mg/kg)</t>
  </si>
  <si>
    <r>
      <t>Resident Air
(ug/m</t>
    </r>
    <r>
      <rPr>
        <vertAlign val="superscript"/>
        <sz val="12"/>
        <color rgb="FF000000"/>
        <rFont val="Helvetica"/>
      </rPr>
      <t>3</t>
    </r>
    <r>
      <rPr>
        <sz val="12"/>
        <color rgb="FF000000"/>
        <rFont val="Helvetica"/>
      </rPr>
      <t>)</t>
    </r>
  </si>
  <si>
    <r>
      <t>Industrial Air
(ug/m</t>
    </r>
    <r>
      <rPr>
        <vertAlign val="superscript"/>
        <sz val="12"/>
        <color rgb="FF000000"/>
        <rFont val="Helvetica"/>
      </rPr>
      <t>3</t>
    </r>
    <r>
      <rPr>
        <sz val="12"/>
        <color rgb="FF000000"/>
        <rFont val="Helvetica"/>
      </rPr>
      <t>)</t>
    </r>
  </si>
  <si>
    <t>Tap Water
(ug/L)</t>
  </si>
  <si>
    <t>MCL
(ug/L)</t>
  </si>
  <si>
    <t>Risk-based
SSL
(mg/kg)</t>
  </si>
  <si>
    <t>MCL-based
SSL
(mg/kg)</t>
  </si>
  <si>
    <t/>
  </si>
  <si>
    <t>O</t>
  </si>
  <si>
    <t>Acephate</t>
  </si>
  <si>
    <t>30560-19-1</t>
  </si>
  <si>
    <t>n</t>
  </si>
  <si>
    <t>I</t>
  </si>
  <si>
    <t>V</t>
  </si>
  <si>
    <t>Acetaldehyde</t>
  </si>
  <si>
    <t>75-07-0</t>
  </si>
  <si>
    <t>c**</t>
  </si>
  <si>
    <t>Acetochlor</t>
  </si>
  <si>
    <t>34256-82-1</t>
  </si>
  <si>
    <t>Acetone</t>
  </si>
  <si>
    <t>67-64-1</t>
  </si>
  <si>
    <t>X</t>
  </si>
  <si>
    <t>Acetone Cyanohydrin</t>
  </si>
  <si>
    <t>75-86-5</t>
  </si>
  <si>
    <t>Acetonitrile</t>
  </si>
  <si>
    <t>75-05-8</t>
  </si>
  <si>
    <t>Acetophenone</t>
  </si>
  <si>
    <t>98-86-2</t>
  </si>
  <si>
    <t>C</t>
  </si>
  <si>
    <t>Acetylaminofluorene, 2-</t>
  </si>
  <si>
    <t>53-96-3</t>
  </si>
  <si>
    <t>c</t>
  </si>
  <si>
    <t>Acrolein</t>
  </si>
  <si>
    <t>107-02-8</t>
  </si>
  <si>
    <t>M</t>
  </si>
  <si>
    <t>Acrylamide</t>
  </si>
  <si>
    <t>79-06-1</t>
  </si>
  <si>
    <t>P</t>
  </si>
  <si>
    <t>Acrylic Acid</t>
  </si>
  <si>
    <t>79-10-7</t>
  </si>
  <si>
    <t>T</t>
  </si>
  <si>
    <t>Acrylonitrile</t>
  </si>
  <si>
    <t>107-13-1</t>
  </si>
  <si>
    <t>c*</t>
  </si>
  <si>
    <t>Adiponitrile</t>
  </si>
  <si>
    <t>111-69-3</t>
  </si>
  <si>
    <t>Alachlor</t>
  </si>
  <si>
    <t>15972-60-8</t>
  </si>
  <si>
    <t>Aldicarb</t>
  </si>
  <si>
    <t>116-06-3</t>
  </si>
  <si>
    <t>Aldicarb Sulfone</t>
  </si>
  <si>
    <t>1646-88-4</t>
  </si>
  <si>
    <t>Aldicarb sulfoxide</t>
  </si>
  <si>
    <t>1646-87-3</t>
  </si>
  <si>
    <t>Aldrin</t>
  </si>
  <si>
    <t>309-00-2</t>
  </si>
  <si>
    <t>Allyl Alcohol</t>
  </si>
  <si>
    <t>107-18-6</t>
  </si>
  <si>
    <t>Allyl Chloride</t>
  </si>
  <si>
    <t>107-05-1</t>
  </si>
  <si>
    <t>Aluminum</t>
  </si>
  <si>
    <t>7429-90-5</t>
  </si>
  <si>
    <t>Aluminum Phosphide</t>
  </si>
  <si>
    <t>20859-73-8</t>
  </si>
  <si>
    <t>Ametryn</t>
  </si>
  <si>
    <t>834-12-8</t>
  </si>
  <si>
    <t>Aminobiphenyl, 4-</t>
  </si>
  <si>
    <t>92-67-1</t>
  </si>
  <si>
    <t>Aminophenol, m-</t>
  </si>
  <si>
    <t>591-27-5</t>
  </si>
  <si>
    <t>Aminophenol, o-</t>
  </si>
  <si>
    <t>95-55-6</t>
  </si>
  <si>
    <t>Aminophenol, p-</t>
  </si>
  <si>
    <t>123-30-8</t>
  </si>
  <si>
    <t>Amitraz</t>
  </si>
  <si>
    <t>33089-61-1</t>
  </si>
  <si>
    <t>Ammonia</t>
  </si>
  <si>
    <t>7664-41-7</t>
  </si>
  <si>
    <t>Ammonium Picrate</t>
  </si>
  <si>
    <t>131-74-8</t>
  </si>
  <si>
    <t>Ammonium Sulfamate</t>
  </si>
  <si>
    <t>7773-06-0</t>
  </si>
  <si>
    <t>Amyl Alcohol, tert-</t>
  </si>
  <si>
    <t>75-85-4</t>
  </si>
  <si>
    <t>Aniline</t>
  </si>
  <si>
    <t>62-53-3</t>
  </si>
  <si>
    <t>Anthraquinone, 9,10-</t>
  </si>
  <si>
    <t>84-65-1</t>
  </si>
  <si>
    <t>A</t>
  </si>
  <si>
    <t>Antimony (metallic)</t>
  </si>
  <si>
    <t>7440-36-0</t>
  </si>
  <si>
    <t>H</t>
  </si>
  <si>
    <t>Antimony Pentoxide</t>
  </si>
  <si>
    <t>1314-60-9</t>
  </si>
  <si>
    <t>Antimony Tetroxide</t>
  </si>
  <si>
    <t>1332-81-6</t>
  </si>
  <si>
    <t>Antimony Trioxide</t>
  </si>
  <si>
    <t>1309-64-4</t>
  </si>
  <si>
    <t>Arsenic, Inorganic</t>
  </si>
  <si>
    <t>7440-38-2</t>
  </si>
  <si>
    <t>Arsine</t>
  </si>
  <si>
    <t>7784-42-1</t>
  </si>
  <si>
    <t>Asbestos (units in fibers)</t>
  </si>
  <si>
    <t>1332-21-4</t>
  </si>
  <si>
    <t>7.0E+06(G)</t>
  </si>
  <si>
    <t>Asulam</t>
  </si>
  <si>
    <t>3337-71-1</t>
  </si>
  <si>
    <t>Atrazine</t>
  </si>
  <si>
    <t>1912-24-9</t>
  </si>
  <si>
    <t>Auramine</t>
  </si>
  <si>
    <t>492-80-8</t>
  </si>
  <si>
    <t>Avermectin B1</t>
  </si>
  <si>
    <t>65195-55-3</t>
  </si>
  <si>
    <t>Azinphos-methyl</t>
  </si>
  <si>
    <t>86-50-0</t>
  </si>
  <si>
    <t>Azobenzene</t>
  </si>
  <si>
    <t>103-33-3</t>
  </si>
  <si>
    <t>Azodicarbonamide</t>
  </si>
  <si>
    <t>123-77-3</t>
  </si>
  <si>
    <t>Barium</t>
  </si>
  <si>
    <t>7440-39-3</t>
  </si>
  <si>
    <t>Benfluralin</t>
  </si>
  <si>
    <t>1861-40-1</t>
  </si>
  <si>
    <t>Benomyl</t>
  </si>
  <si>
    <t>17804-35-2</t>
  </si>
  <si>
    <t>Bensulfuron-methyl</t>
  </si>
  <si>
    <t>83055-99-6</t>
  </si>
  <si>
    <t>Bentazon</t>
  </si>
  <si>
    <t>25057-89-0</t>
  </si>
  <si>
    <t>Benzaldehyde</t>
  </si>
  <si>
    <t>100-52-7</t>
  </si>
  <si>
    <t>Benzene</t>
  </si>
  <si>
    <t>71-43-2</t>
  </si>
  <si>
    <t>Benzene, Trimethyl</t>
  </si>
  <si>
    <t>25551-13-7</t>
  </si>
  <si>
    <t>Benzenediamine-2-methyl sulfate, 1,4-</t>
  </si>
  <si>
    <t>6369-59-1</t>
  </si>
  <si>
    <t>Benzenethiol</t>
  </si>
  <si>
    <t>108-98-5</t>
  </si>
  <si>
    <t>Benzidine</t>
  </si>
  <si>
    <t>92-87-5</t>
  </si>
  <si>
    <t>Benzoic Acid</t>
  </si>
  <si>
    <t>65-85-0</t>
  </si>
  <si>
    <t>Benzotrichloride</t>
  </si>
  <si>
    <t>98-07-7</t>
  </si>
  <si>
    <t>Benzyl Alcohol</t>
  </si>
  <si>
    <t>100-51-6</t>
  </si>
  <si>
    <t>Benzyl Chloride</t>
  </si>
  <si>
    <t>100-44-7</t>
  </si>
  <si>
    <t>Beryllium and compounds</t>
  </si>
  <si>
    <t>7440-41-7</t>
  </si>
  <si>
    <t>Bifenox</t>
  </si>
  <si>
    <t>42576-02-3</t>
  </si>
  <si>
    <t>Biphenthrin</t>
  </si>
  <si>
    <t>82657-04-3</t>
  </si>
  <si>
    <t>Biphenyl, 1,1'-</t>
  </si>
  <si>
    <t>92-52-4</t>
  </si>
  <si>
    <t>Bis(2-chloro-1-methylethyl) ether</t>
  </si>
  <si>
    <t>108-60-1</t>
  </si>
  <si>
    <t>Bis(2-chloroethoxy)methane</t>
  </si>
  <si>
    <t>111-91-1</t>
  </si>
  <si>
    <t>Bis(2-chloroethyl)ether</t>
  </si>
  <si>
    <t>111-44-4</t>
  </si>
  <si>
    <t>Bis(chloromethyl)ether</t>
  </si>
  <si>
    <t>542-88-1</t>
  </si>
  <si>
    <t>Bisphenol A</t>
  </si>
  <si>
    <t>80-05-7</t>
  </si>
  <si>
    <t>Boron And Borates Only</t>
  </si>
  <si>
    <t>7440-42-8</t>
  </si>
  <si>
    <t>Boron Trichloride</t>
  </si>
  <si>
    <t>10294-34-5</t>
  </si>
  <si>
    <t>Boron Trifluoride</t>
  </si>
  <si>
    <t>7637-07-2</t>
  </si>
  <si>
    <t>Bromate</t>
  </si>
  <si>
    <t>15541-45-4</t>
  </si>
  <si>
    <t>Bromo-2-chloroethane, 1-</t>
  </si>
  <si>
    <t>107-04-0</t>
  </si>
  <si>
    <t>Bromo-3-fluorobenzene, 1-</t>
  </si>
  <si>
    <t>1073-06-9</t>
  </si>
  <si>
    <t>Bromo-4-fluorobenzene, 1-</t>
  </si>
  <si>
    <t>460-00-4</t>
  </si>
  <si>
    <t>Bromoacetic acid</t>
  </si>
  <si>
    <t>79-08-3</t>
  </si>
  <si>
    <t>6.0E+01(G)</t>
  </si>
  <si>
    <t>Bromobenzene</t>
  </si>
  <si>
    <t>108-86-1</t>
  </si>
  <si>
    <t>Bromochloromethane</t>
  </si>
  <si>
    <t>74-97-5</t>
  </si>
  <si>
    <t>Bromodichloromethane</t>
  </si>
  <si>
    <t>75-27-4</t>
  </si>
  <si>
    <t>8.0E+01(G)</t>
  </si>
  <si>
    <t>Bromoform</t>
  </si>
  <si>
    <t>75-25-2</t>
  </si>
  <si>
    <t>Bromomethane</t>
  </si>
  <si>
    <t>74-83-9</t>
  </si>
  <si>
    <t>Bromophos</t>
  </si>
  <si>
    <t>2104-96-3</t>
  </si>
  <si>
    <t>Bromopropane, 1-</t>
  </si>
  <si>
    <t>106-94-5</t>
  </si>
  <si>
    <t>Bromoxynil</t>
  </si>
  <si>
    <t>1689-84-5</t>
  </si>
  <si>
    <t>Bromoxynil Octanoate</t>
  </si>
  <si>
    <t>1689-99-2</t>
  </si>
  <si>
    <t>Butadiene, 1,3-</t>
  </si>
  <si>
    <t>106-99-0</t>
  </si>
  <si>
    <t>Butanol, N-</t>
  </si>
  <si>
    <t>71-36-3</t>
  </si>
  <si>
    <t>Butyl Alcohol, t-</t>
  </si>
  <si>
    <t>75-65-0</t>
  </si>
  <si>
    <t>Butyl alcohol, sec-</t>
  </si>
  <si>
    <t>78-92-2</t>
  </si>
  <si>
    <t>Butylate</t>
  </si>
  <si>
    <t>2008-41-5</t>
  </si>
  <si>
    <t>Butylated hydroxyanisole</t>
  </si>
  <si>
    <t>25013-16-5</t>
  </si>
  <si>
    <t>Butylated hydroxytoluene</t>
  </si>
  <si>
    <t>128-37-0</t>
  </si>
  <si>
    <t>Butylbenzene, n-</t>
  </si>
  <si>
    <t>104-51-8</t>
  </si>
  <si>
    <t>Butylbenzene, sec-</t>
  </si>
  <si>
    <t>135-98-8</t>
  </si>
  <si>
    <t>Butylbenzene, tert-</t>
  </si>
  <si>
    <t>98-06-6</t>
  </si>
  <si>
    <t>Cacodylic Acid</t>
  </si>
  <si>
    <t>75-60-5</t>
  </si>
  <si>
    <t>Cadmium (Diet)</t>
  </si>
  <si>
    <t>7440-43-9</t>
  </si>
  <si>
    <t>Cadmium (Water)</t>
  </si>
  <si>
    <t>Caprolactam</t>
  </si>
  <si>
    <t>105-60-2</t>
  </si>
  <si>
    <t>Captafol</t>
  </si>
  <si>
    <t>2425-06-1</t>
  </si>
  <si>
    <t>Captan</t>
  </si>
  <si>
    <t>133-06-2</t>
  </si>
  <si>
    <t>Carbaryl</t>
  </si>
  <si>
    <t>63-25-2</t>
  </si>
  <si>
    <t>Carbofuran</t>
  </si>
  <si>
    <t>1563-66-2</t>
  </si>
  <si>
    <t>Carbon Disulfide</t>
  </si>
  <si>
    <t>75-15-0</t>
  </si>
  <si>
    <t>Carbon Tetrachloride</t>
  </si>
  <si>
    <t>56-23-5</t>
  </si>
  <si>
    <t>Carbonyl Sulfide</t>
  </si>
  <si>
    <t>463-58-1</t>
  </si>
  <si>
    <t>Carbosulfan</t>
  </si>
  <si>
    <t>55285-14-8</t>
  </si>
  <si>
    <t>Carboxin</t>
  </si>
  <si>
    <t>5234-68-4</t>
  </si>
  <si>
    <t>Ceric oxide</t>
  </si>
  <si>
    <t>1306-38-3</t>
  </si>
  <si>
    <t>Chloral Hydrate</t>
  </si>
  <si>
    <t>302-17-0</t>
  </si>
  <si>
    <t>Chloramben</t>
  </si>
  <si>
    <t>133-90-4</t>
  </si>
  <si>
    <t>Chloramines, Organic</t>
  </si>
  <si>
    <t>E701235</t>
  </si>
  <si>
    <t>4.0E+03(G)</t>
  </si>
  <si>
    <t>Chloranil</t>
  </si>
  <si>
    <t>118-75-2</t>
  </si>
  <si>
    <t>G</t>
  </si>
  <si>
    <t>Chlordane (alpha)</t>
  </si>
  <si>
    <t>5103-71-9</t>
  </si>
  <si>
    <t>Chlordane (gamma)</t>
  </si>
  <si>
    <t>5103-74-2</t>
  </si>
  <si>
    <t>Chlordane (technical mixture)</t>
  </si>
  <si>
    <t>12789-03-6</t>
  </si>
  <si>
    <t>Chlordecone (Kepone)</t>
  </si>
  <si>
    <t>143-50-0</t>
  </si>
  <si>
    <t>Chlorfenvinphos</t>
  </si>
  <si>
    <t>470-90-6</t>
  </si>
  <si>
    <t>Chlorimuron, Ethyl-</t>
  </si>
  <si>
    <t>90982-32-4</t>
  </si>
  <si>
    <t>Chlorine</t>
  </si>
  <si>
    <t>7782-50-5</t>
  </si>
  <si>
    <t>Chlorine Dioxide</t>
  </si>
  <si>
    <t>10049-04-4</t>
  </si>
  <si>
    <t>8.0E+02(G)</t>
  </si>
  <si>
    <t>Chlorite (Sodium Salt)</t>
  </si>
  <si>
    <t>7758-19-2</t>
  </si>
  <si>
    <t>Chloro-1,1-difluoroethane, 1-</t>
  </si>
  <si>
    <t>75-68-3</t>
  </si>
  <si>
    <t>Chloro-1,3-butadiene, 2- (Chloroprene)</t>
  </si>
  <si>
    <t>126-99-8</t>
  </si>
  <si>
    <t>Chloro-2-methylaniline HCl, 4-</t>
  </si>
  <si>
    <t>3165-93-3</t>
  </si>
  <si>
    <t>Chloro-2-methylaniline, 4-</t>
  </si>
  <si>
    <t>95-69-2</t>
  </si>
  <si>
    <t>Chloroacetaldehyde, 2-</t>
  </si>
  <si>
    <t>107-20-0</t>
  </si>
  <si>
    <t>Chloroacetic Acid</t>
  </si>
  <si>
    <t>79-11-8</t>
  </si>
  <si>
    <t>Chloroacetophenone, 2-</t>
  </si>
  <si>
    <t>532-27-4</t>
  </si>
  <si>
    <t>Chloroaniline, p-</t>
  </si>
  <si>
    <t>106-47-8</t>
  </si>
  <si>
    <t>Chlorobenzene</t>
  </si>
  <si>
    <t>108-90-7</t>
  </si>
  <si>
    <t>Chlorobenzene sulfonic acid, p-</t>
  </si>
  <si>
    <t>98-66-8</t>
  </si>
  <si>
    <t>Chlorobenzilate</t>
  </si>
  <si>
    <t>510-15-6</t>
  </si>
  <si>
    <t>Chlorobenzoic Acid, p-</t>
  </si>
  <si>
    <t>74-11-3</t>
  </si>
  <si>
    <t>Chlorobenzotrifluoride, 4-</t>
  </si>
  <si>
    <t>98-56-6</t>
  </si>
  <si>
    <t>Chlorobutane, 1-</t>
  </si>
  <si>
    <t>109-69-3</t>
  </si>
  <si>
    <t>Chlorodifluoromethane</t>
  </si>
  <si>
    <t>75-45-6</t>
  </si>
  <si>
    <t>Chloroethanol, 2-</t>
  </si>
  <si>
    <t>107-07-3</t>
  </si>
  <si>
    <t>Chloroform</t>
  </si>
  <si>
    <t>67-66-3</t>
  </si>
  <si>
    <t>Chloromethane</t>
  </si>
  <si>
    <t>74-87-3</t>
  </si>
  <si>
    <t>Chloromethyl Methyl Ether</t>
  </si>
  <si>
    <t>107-30-2</t>
  </si>
  <si>
    <t>Chloronitrobenzene, o-</t>
  </si>
  <si>
    <t>88-73-3</t>
  </si>
  <si>
    <t>Chloronitrobenzene, p-</t>
  </si>
  <si>
    <t>100-00-5</t>
  </si>
  <si>
    <t>Chlorophenol, 2-</t>
  </si>
  <si>
    <t>95-57-8</t>
  </si>
  <si>
    <t>Chloropicrin</t>
  </si>
  <si>
    <t>76-06-2</t>
  </si>
  <si>
    <t>Chlorothalonil</t>
  </si>
  <si>
    <t>1897-45-6</t>
  </si>
  <si>
    <t>Chlorotoluene, o-</t>
  </si>
  <si>
    <t>95-49-8</t>
  </si>
  <si>
    <t>Chlorotoluene, p-</t>
  </si>
  <si>
    <t>106-43-4</t>
  </si>
  <si>
    <t>Chlorozotocin</t>
  </si>
  <si>
    <t>54749-90-5</t>
  </si>
  <si>
    <t>Chlorpropham</t>
  </si>
  <si>
    <t>101-21-3</t>
  </si>
  <si>
    <t>Chlorpyrifos</t>
  </si>
  <si>
    <t>2921-88-2</t>
  </si>
  <si>
    <t>Chlorpyrifos Methyl</t>
  </si>
  <si>
    <t>5598-13-0</t>
  </si>
  <si>
    <t>Chlorsulfuron</t>
  </si>
  <si>
    <t>64902-72-3</t>
  </si>
  <si>
    <t>Chlorthal-dimethyl</t>
  </si>
  <si>
    <t>1861-32-1</t>
  </si>
  <si>
    <t>Chlorthiophos</t>
  </si>
  <si>
    <t>60238-56-4</t>
  </si>
  <si>
    <t>Chromium(III) (Soluble Compounds)</t>
  </si>
  <si>
    <t>16065-83-1</t>
  </si>
  <si>
    <t>Chromium(III), Insoluble Salts</t>
  </si>
  <si>
    <t>Chromium(VI)</t>
  </si>
  <si>
    <t>18540-29-9</t>
  </si>
  <si>
    <t>Chromium, Total</t>
  </si>
  <si>
    <t>7440-47-3</t>
  </si>
  <si>
    <t>Clofentezine</t>
  </si>
  <si>
    <t>74115-24-5</t>
  </si>
  <si>
    <t>Cobalt</t>
  </si>
  <si>
    <t>7440-48-4</t>
  </si>
  <si>
    <t>Coke Oven Emissions</t>
  </si>
  <si>
    <t>E649830</t>
  </si>
  <si>
    <t>Copper</t>
  </si>
  <si>
    <t>7440-50-8</t>
  </si>
  <si>
    <t>Cresol, m-</t>
  </si>
  <si>
    <t>108-39-4</t>
  </si>
  <si>
    <t>Cresol, o-</t>
  </si>
  <si>
    <t>95-48-7</t>
  </si>
  <si>
    <t>Cresol, p-</t>
  </si>
  <si>
    <t>106-44-5</t>
  </si>
  <si>
    <t>Cresol, p-chloro-m-</t>
  </si>
  <si>
    <t>59-50-7</t>
  </si>
  <si>
    <t>Cresols</t>
  </si>
  <si>
    <t>1319-77-3</t>
  </si>
  <si>
    <t>Crotonaldehyde, trans-</t>
  </si>
  <si>
    <t>123-73-9</t>
  </si>
  <si>
    <t>Cumene</t>
  </si>
  <si>
    <t>98-82-8</t>
  </si>
  <si>
    <t>Cupferron</t>
  </si>
  <si>
    <t>135-20-6</t>
  </si>
  <si>
    <t>Cyanazine</t>
  </si>
  <si>
    <t>21725-46-2</t>
  </si>
  <si>
    <t>Cyanides</t>
  </si>
  <si>
    <t>~Calcium Cyanide</t>
  </si>
  <si>
    <t>592-01-8</t>
  </si>
  <si>
    <t>~Copper Cyanide</t>
  </si>
  <si>
    <t>544-92-3</t>
  </si>
  <si>
    <t>~Cyanide (CN-)</t>
  </si>
  <si>
    <t>57-12-5</t>
  </si>
  <si>
    <t>~Cyanogen</t>
  </si>
  <si>
    <t>460-19-5</t>
  </si>
  <si>
    <t>~Cyanogen Bromide</t>
  </si>
  <si>
    <t>506-68-3</t>
  </si>
  <si>
    <t>~Cyanogen Chloride</t>
  </si>
  <si>
    <t>506-77-4</t>
  </si>
  <si>
    <t>~Hydrogen Cyanide</t>
  </si>
  <si>
    <t>74-90-8</t>
  </si>
  <si>
    <t>~Potassium Cyanide</t>
  </si>
  <si>
    <t>151-50-8</t>
  </si>
  <si>
    <t>~Potassium Silver Cyanide</t>
  </si>
  <si>
    <t>506-61-6</t>
  </si>
  <si>
    <t>~Silver Cyanide</t>
  </si>
  <si>
    <t>506-64-9</t>
  </si>
  <si>
    <t>~Sodium Cyanide</t>
  </si>
  <si>
    <t>143-33-9</t>
  </si>
  <si>
    <t>~Thiocyanates</t>
  </si>
  <si>
    <t>E1790665</t>
  </si>
  <si>
    <t>~Thiocyanic Acid</t>
  </si>
  <si>
    <t>463-56-9</t>
  </si>
  <si>
    <t>~Zinc Cyanide</t>
  </si>
  <si>
    <t>557-21-1</t>
  </si>
  <si>
    <t>Cyclohexane</t>
  </si>
  <si>
    <t>110-82-7</t>
  </si>
  <si>
    <t>Cyclohexane, 1,2,3,4,5-pentabromo-6-chloro-</t>
  </si>
  <si>
    <t>87-84-3</t>
  </si>
  <si>
    <t>Cyclohexanone</t>
  </si>
  <si>
    <t>108-94-1</t>
  </si>
  <si>
    <t>Cyclohexene</t>
  </si>
  <si>
    <t>110-83-8</t>
  </si>
  <si>
    <t>Cyclohexylamine</t>
  </si>
  <si>
    <t>108-91-8</t>
  </si>
  <si>
    <t>Cyfluthrin</t>
  </si>
  <si>
    <t>68359-37-5</t>
  </si>
  <si>
    <t>Cyromazine</t>
  </si>
  <si>
    <t>66215-27-8</t>
  </si>
  <si>
    <t>Dalapon</t>
  </si>
  <si>
    <t>75-99-0</t>
  </si>
  <si>
    <t>Daminozide</t>
  </si>
  <si>
    <t>1596-84-5</t>
  </si>
  <si>
    <t>Decabromodiphenyl ether, 2,2',3,3',4,4',5,5',6,6'- (BDE-209)</t>
  </si>
  <si>
    <t>1163-19-5</t>
  </si>
  <si>
    <t>Demeton</t>
  </si>
  <si>
    <t>8065-48-3</t>
  </si>
  <si>
    <t>Di(2-ethylhexyl)adipate</t>
  </si>
  <si>
    <t>103-23-1</t>
  </si>
  <si>
    <t>Diallate</t>
  </si>
  <si>
    <t>2303-16-4</t>
  </si>
  <si>
    <t>Diazinon</t>
  </si>
  <si>
    <t>333-41-5</t>
  </si>
  <si>
    <t>Dibromo-3-chloropropane, 1,2-</t>
  </si>
  <si>
    <t>96-12-8</t>
  </si>
  <si>
    <t>Dibromoacetic acid</t>
  </si>
  <si>
    <t>631-64-1</t>
  </si>
  <si>
    <t>Dibromobenzene, 1,3-</t>
  </si>
  <si>
    <t>108-36-1</t>
  </si>
  <si>
    <t>Dibromobenzene, 1,4-</t>
  </si>
  <si>
    <t>106-37-6</t>
  </si>
  <si>
    <t>Dibromochloromethane</t>
  </si>
  <si>
    <t>124-48-1</t>
  </si>
  <si>
    <t>Dibromoethane, 1,2-</t>
  </si>
  <si>
    <t>106-93-4</t>
  </si>
  <si>
    <t>Dibromomethane (Methylene Bromide)</t>
  </si>
  <si>
    <t>74-95-3</t>
  </si>
  <si>
    <t>Dibutyltin Compounds</t>
  </si>
  <si>
    <t>E1790661</t>
  </si>
  <si>
    <t>Dicamba</t>
  </si>
  <si>
    <t>1918-00-9</t>
  </si>
  <si>
    <t>Dichloramine</t>
  </si>
  <si>
    <t>3400-09-7</t>
  </si>
  <si>
    <t>Dichloro-2-butene, 1,4-</t>
  </si>
  <si>
    <t>764-41-0</t>
  </si>
  <si>
    <t>Dichloro-2-butene, cis-1,4-</t>
  </si>
  <si>
    <t>1476-11-5</t>
  </si>
  <si>
    <t>Dichloro-2-butene, trans-1,4-</t>
  </si>
  <si>
    <t>110-57-6</t>
  </si>
  <si>
    <t>Dichloroacetic Acid</t>
  </si>
  <si>
    <t>79-43-6</t>
  </si>
  <si>
    <t>Dichlorobenzene, 1,2-</t>
  </si>
  <si>
    <t>95-50-1</t>
  </si>
  <si>
    <t>Dichlorobenzene, 1,4-</t>
  </si>
  <si>
    <t>106-46-7</t>
  </si>
  <si>
    <t>Dichlorobenzidine, 3,3'-</t>
  </si>
  <si>
    <t>91-94-1</t>
  </si>
  <si>
    <t>Dichlorobenzophenone, 4,4'-</t>
  </si>
  <si>
    <t>90-98-2</t>
  </si>
  <si>
    <t>Dichlorodifluoromethane</t>
  </si>
  <si>
    <t>75-71-8</t>
  </si>
  <si>
    <t>Dichlorodiphenyldichloroethane, p,p'- (DDD)</t>
  </si>
  <si>
    <t>72-54-8</t>
  </si>
  <si>
    <t>Dichlorodiphenyldichloroethylene, p,p'- (DDE)</t>
  </si>
  <si>
    <t>72-55-9</t>
  </si>
  <si>
    <t>Dichlorodiphenyltrichloroethane, p,p'- (DDT)</t>
  </si>
  <si>
    <t>50-29-3</t>
  </si>
  <si>
    <t>Dichloroethane, 1,1-</t>
  </si>
  <si>
    <t>75-34-3</t>
  </si>
  <si>
    <t>Dichloroethane, 1,2-</t>
  </si>
  <si>
    <t>107-06-2</t>
  </si>
  <si>
    <t>Dichloroethylene, 1,1-</t>
  </si>
  <si>
    <t>75-35-4</t>
  </si>
  <si>
    <t>Dichloroethylene, cis-1,2-</t>
  </si>
  <si>
    <t>156-59-2</t>
  </si>
  <si>
    <t>Dichloroethylene, trans-1,2-</t>
  </si>
  <si>
    <t>156-60-5</t>
  </si>
  <si>
    <t>Dichlorophenol, 2,4-</t>
  </si>
  <si>
    <t>120-83-2</t>
  </si>
  <si>
    <t>Dichlorophenoxy Acetic Acid, 2,4-</t>
  </si>
  <si>
    <t>94-75-7</t>
  </si>
  <si>
    <t>Dichloropropane, 1,2-</t>
  </si>
  <si>
    <t>78-87-5</t>
  </si>
  <si>
    <t>Dichloropropane, 1,3-</t>
  </si>
  <si>
    <t>142-28-9</t>
  </si>
  <si>
    <t>Dichloropropanol, 2,3-</t>
  </si>
  <si>
    <t>616-23-9</t>
  </si>
  <si>
    <t>Dichloropropene, 1,3-</t>
  </si>
  <si>
    <t>542-75-6</t>
  </si>
  <si>
    <t>Dichlorvos</t>
  </si>
  <si>
    <t>62-73-7</t>
  </si>
  <si>
    <t>Dicrotophos</t>
  </si>
  <si>
    <t>141-66-2</t>
  </si>
  <si>
    <t>Dicyclopentadiene</t>
  </si>
  <si>
    <t>77-73-6</t>
  </si>
  <si>
    <t>Dieldrin</t>
  </si>
  <si>
    <t>60-57-1</t>
  </si>
  <si>
    <t>Diesel Engine Exhaust</t>
  </si>
  <si>
    <t>E17136615</t>
  </si>
  <si>
    <t>Diethanolamine</t>
  </si>
  <si>
    <t>111-42-2</t>
  </si>
  <si>
    <t>Diethylene Glycol Monobutyl Ether</t>
  </si>
  <si>
    <t>112-34-5</t>
  </si>
  <si>
    <t>Diethylene Glycol Monoethyl Ether</t>
  </si>
  <si>
    <t>111-90-0</t>
  </si>
  <si>
    <t>Diethylformamide</t>
  </si>
  <si>
    <t>617-84-5</t>
  </si>
  <si>
    <t>Diethylstilbestrol</t>
  </si>
  <si>
    <t>56-53-1</t>
  </si>
  <si>
    <t>Difenzoquat</t>
  </si>
  <si>
    <t>43222-48-6</t>
  </si>
  <si>
    <t>Diflubenzuron</t>
  </si>
  <si>
    <t>35367-38-5</t>
  </si>
  <si>
    <t>Difluoroethane, 1,1-</t>
  </si>
  <si>
    <t>75-37-6</t>
  </si>
  <si>
    <t>Difluoropropane, 2,2-</t>
  </si>
  <si>
    <t>420-45-1</t>
  </si>
  <si>
    <t>Dihydrosafrole</t>
  </si>
  <si>
    <t>94-58-6</t>
  </si>
  <si>
    <t>Diisopropyl Ether</t>
  </si>
  <si>
    <t>108-20-3</t>
  </si>
  <si>
    <t>Diisopropyl Methylphosphonate</t>
  </si>
  <si>
    <t>1445-75-6</t>
  </si>
  <si>
    <t>Dimethipin</t>
  </si>
  <si>
    <t>55290-64-7</t>
  </si>
  <si>
    <t>Dimethoate</t>
  </si>
  <si>
    <t>60-51-5</t>
  </si>
  <si>
    <t>Dimethoxybenzidine, 3,3'-</t>
  </si>
  <si>
    <t>119-90-4</t>
  </si>
  <si>
    <t>Dimethyl methylphosphonate</t>
  </si>
  <si>
    <t>756-79-6</t>
  </si>
  <si>
    <t>Dimethylamino azobenzene [p-]</t>
  </si>
  <si>
    <t>60-11-7</t>
  </si>
  <si>
    <t>Dimethylaniline HCl, 2,4-</t>
  </si>
  <si>
    <t>21436-96-4</t>
  </si>
  <si>
    <t>Dimethylaniline, 2,4-</t>
  </si>
  <si>
    <t>95-68-1</t>
  </si>
  <si>
    <t>Dimethylaniline, N,N-</t>
  </si>
  <si>
    <t>121-69-7</t>
  </si>
  <si>
    <t>Dimethylbenzidine, 3,3'-</t>
  </si>
  <si>
    <t>119-93-7</t>
  </si>
  <si>
    <t>Dimethylformamide</t>
  </si>
  <si>
    <t>68-12-2</t>
  </si>
  <si>
    <t>Dimethylhydrazine, 1,1-</t>
  </si>
  <si>
    <t>57-14-7</t>
  </si>
  <si>
    <t>Dimethylhydrazine, 1,2-</t>
  </si>
  <si>
    <t>540-73-8</t>
  </si>
  <si>
    <t>Dimethylphenol, 2,4-</t>
  </si>
  <si>
    <t>105-67-9</t>
  </si>
  <si>
    <t>Dimethylphenol, 2,6-</t>
  </si>
  <si>
    <t>576-26-1</t>
  </si>
  <si>
    <t>Dimethylphenol, 3,4-</t>
  </si>
  <si>
    <t>95-65-8</t>
  </si>
  <si>
    <t>Dimethylvinylchloride</t>
  </si>
  <si>
    <t>513-37-1</t>
  </si>
  <si>
    <t>Dinitro-o-cresol, 4,6-</t>
  </si>
  <si>
    <t>534-52-1</t>
  </si>
  <si>
    <t>Dinitro-o-cyclohexyl Phenol, 4,6-</t>
  </si>
  <si>
    <t>131-89-5</t>
  </si>
  <si>
    <t>Dinitroaniline, 3,5-</t>
  </si>
  <si>
    <t>618-87-1</t>
  </si>
  <si>
    <t>Dinitrobenzene, 1,2-</t>
  </si>
  <si>
    <t>528-29-0</t>
  </si>
  <si>
    <t>Dinitrobenzene, 1,3-</t>
  </si>
  <si>
    <t>99-65-0</t>
  </si>
  <si>
    <t>Dinitrobenzene, 1,4-</t>
  </si>
  <si>
    <t>100-25-4</t>
  </si>
  <si>
    <t>Dinitrophenol, 2,4-</t>
  </si>
  <si>
    <t>51-28-5</t>
  </si>
  <si>
    <t>Dinitrotoluene Mixture, 2,4/2,6-</t>
  </si>
  <si>
    <t>E1615210</t>
  </si>
  <si>
    <t>Dinitrotoluene, 2,4-</t>
  </si>
  <si>
    <t>121-14-2</t>
  </si>
  <si>
    <t>Dinitrotoluene, 2,6-</t>
  </si>
  <si>
    <t>606-20-2</t>
  </si>
  <si>
    <t>Dinitrotoluene, 2-Amino-4,6-</t>
  </si>
  <si>
    <t>35572-78-2</t>
  </si>
  <si>
    <t>Dinitrotoluene, 4-Amino-2,6-</t>
  </si>
  <si>
    <t>19406-51-0</t>
  </si>
  <si>
    <t>Dinitrotoluene, Technical grade</t>
  </si>
  <si>
    <t>25321-14-6</t>
  </si>
  <si>
    <t>Dinoseb</t>
  </si>
  <si>
    <t>88-85-7</t>
  </si>
  <si>
    <t>Dioxane, 1,4-</t>
  </si>
  <si>
    <t>123-91-1</t>
  </si>
  <si>
    <t>Dioxins</t>
  </si>
  <si>
    <t>~Hexachlorodibenzo-p-dioxin, Mixture</t>
  </si>
  <si>
    <t>34465-46-8</t>
  </si>
  <si>
    <t>~TCDD, 2,3,7,8-</t>
  </si>
  <si>
    <t>1746-01-6</t>
  </si>
  <si>
    <t>Diphenamid</t>
  </si>
  <si>
    <t>957-51-7</t>
  </si>
  <si>
    <t>Diphenyl Ether</t>
  </si>
  <si>
    <t>101-84-8</t>
  </si>
  <si>
    <t>Diphenyl Sulfone</t>
  </si>
  <si>
    <t>127-63-9</t>
  </si>
  <si>
    <t>Diphenylamine</t>
  </si>
  <si>
    <t>122-39-4</t>
  </si>
  <si>
    <t>Diphenylhydrazine, 1,2-</t>
  </si>
  <si>
    <t>122-66-7</t>
  </si>
  <si>
    <t>Diquat</t>
  </si>
  <si>
    <t>2764-72-9</t>
  </si>
  <si>
    <t>Direct Black 38</t>
  </si>
  <si>
    <t>1937-37-7</t>
  </si>
  <si>
    <t>Direct Blue 6</t>
  </si>
  <si>
    <t>2602-46-2</t>
  </si>
  <si>
    <t>Direct Brown 95</t>
  </si>
  <si>
    <t>16071-86-6</t>
  </si>
  <si>
    <t>Disulfoton</t>
  </si>
  <si>
    <t>298-04-4</t>
  </si>
  <si>
    <t>Dithiane, 1,4-</t>
  </si>
  <si>
    <t>505-29-3</t>
  </si>
  <si>
    <t>Diuron</t>
  </si>
  <si>
    <t>330-54-1</t>
  </si>
  <si>
    <t>Dodine</t>
  </si>
  <si>
    <t>2439-10-3</t>
  </si>
  <si>
    <t>EPTC</t>
  </si>
  <si>
    <t>759-94-4</t>
  </si>
  <si>
    <t>Endosulfan</t>
  </si>
  <si>
    <t>115-29-7</t>
  </si>
  <si>
    <t>Endosulfan Sulfate</t>
  </si>
  <si>
    <t>1031-07-8</t>
  </si>
  <si>
    <t>Endothall</t>
  </si>
  <si>
    <t>145-73-3</t>
  </si>
  <si>
    <t>Endrin</t>
  </si>
  <si>
    <t>72-20-8</t>
  </si>
  <si>
    <t>Epichlorohydrin</t>
  </si>
  <si>
    <t>106-89-8</t>
  </si>
  <si>
    <t>Epoxybutane, 1,2-</t>
  </si>
  <si>
    <t>106-88-7</t>
  </si>
  <si>
    <t>Ethanol, 2-(2-methoxyethoxy)-</t>
  </si>
  <si>
    <t>111-77-3</t>
  </si>
  <si>
    <t>Ethephon</t>
  </si>
  <si>
    <t>16672-87-0</t>
  </si>
  <si>
    <t>Ethion</t>
  </si>
  <si>
    <t>563-12-2</t>
  </si>
  <si>
    <t>Ethoxyethanol Acetate, 2-</t>
  </si>
  <si>
    <t>111-15-9</t>
  </si>
  <si>
    <t>Ethoxyethanol, 2-</t>
  </si>
  <si>
    <t>110-80-5</t>
  </si>
  <si>
    <t>Ethyl Acetate</t>
  </si>
  <si>
    <t>141-78-6</t>
  </si>
  <si>
    <t>Ethyl Acrylate</t>
  </si>
  <si>
    <t>140-88-5</t>
  </si>
  <si>
    <t>Ethyl Chloride (Chloroethane)</t>
  </si>
  <si>
    <t>75-00-3</t>
  </si>
  <si>
    <t>Ethyl Ether</t>
  </si>
  <si>
    <t>60-29-7</t>
  </si>
  <si>
    <t>Ethyl Methacrylate</t>
  </si>
  <si>
    <t>97-63-2</t>
  </si>
  <si>
    <t>Ethyl Tertiary Butyl Ether (ETBE)</t>
  </si>
  <si>
    <t>637-92-3</t>
  </si>
  <si>
    <t>Ethyl-p-nitrophenyl Phosphonate</t>
  </si>
  <si>
    <t>2104-64-5</t>
  </si>
  <si>
    <t>Ethylbenzene</t>
  </si>
  <si>
    <t>100-41-4</t>
  </si>
  <si>
    <t>Ethylene Cyanohydrin</t>
  </si>
  <si>
    <t>109-78-4</t>
  </si>
  <si>
    <t>Ethylene Diamine</t>
  </si>
  <si>
    <t>107-15-3</t>
  </si>
  <si>
    <t>Ethylene Glycol</t>
  </si>
  <si>
    <t>107-21-1</t>
  </si>
  <si>
    <t>Ethylene Glycol Monobutyl Ether</t>
  </si>
  <si>
    <t>111-76-2</t>
  </si>
  <si>
    <t>Ethylene Oxide</t>
  </si>
  <si>
    <t>75-21-8</t>
  </si>
  <si>
    <t>Ethylene Thiourea</t>
  </si>
  <si>
    <t>96-45-7</t>
  </si>
  <si>
    <t>Ethyleneimine</t>
  </si>
  <si>
    <t>151-56-4</t>
  </si>
  <si>
    <t>Ethylphthalyl Ethyl Glycolate</t>
  </si>
  <si>
    <t>84-72-0</t>
  </si>
  <si>
    <t>Fenamiphos</t>
  </si>
  <si>
    <t>22224-92-6</t>
  </si>
  <si>
    <t>Fenpropathrin</t>
  </si>
  <si>
    <t>39515-41-8</t>
  </si>
  <si>
    <t>Fenvalerate</t>
  </si>
  <si>
    <t>51630-58-1</t>
  </si>
  <si>
    <t>Fluometuron</t>
  </si>
  <si>
    <t>2164-17-2</t>
  </si>
  <si>
    <t>Fluoride</t>
  </si>
  <si>
    <t>16984-48-8</t>
  </si>
  <si>
    <t>Fluorine (Soluble Fluoride)</t>
  </si>
  <si>
    <t>7782-41-4</t>
  </si>
  <si>
    <t>Fluridone</t>
  </si>
  <si>
    <t>59756-60-4</t>
  </si>
  <si>
    <t>Flurprimidol</t>
  </si>
  <si>
    <t>56425-91-3</t>
  </si>
  <si>
    <t>Flusilazole</t>
  </si>
  <si>
    <t>85509-19-9</t>
  </si>
  <si>
    <t>Flutolanil</t>
  </si>
  <si>
    <t>66332-96-5</t>
  </si>
  <si>
    <t>Fluvalinate</t>
  </si>
  <si>
    <t>69409-94-5</t>
  </si>
  <si>
    <t>Folpet</t>
  </si>
  <si>
    <t>133-07-3</t>
  </si>
  <si>
    <t>Fomesafen</t>
  </si>
  <si>
    <t>72178-02-0</t>
  </si>
  <si>
    <t>Fonofos</t>
  </si>
  <si>
    <t>944-22-9</t>
  </si>
  <si>
    <t>Formaldehyde</t>
  </si>
  <si>
    <t>50-00-0</t>
  </si>
  <si>
    <t>Formic Acid</t>
  </si>
  <si>
    <t>64-18-6</t>
  </si>
  <si>
    <t>Fosetyl-AL</t>
  </si>
  <si>
    <t>39148-24-8</t>
  </si>
  <si>
    <t>Furans</t>
  </si>
  <si>
    <t>~Dibenzofuran</t>
  </si>
  <si>
    <t>132-64-9</t>
  </si>
  <si>
    <t>~Furan</t>
  </si>
  <si>
    <t>110-00-9</t>
  </si>
  <si>
    <t>~Tetrahydrofuran</t>
  </si>
  <si>
    <t>109-99-9</t>
  </si>
  <si>
    <t>Furazolidone</t>
  </si>
  <si>
    <t>67-45-8</t>
  </si>
  <si>
    <t>Furfural</t>
  </si>
  <si>
    <t>98-01-1</t>
  </si>
  <si>
    <t>Furium</t>
  </si>
  <si>
    <t>531-82-8</t>
  </si>
  <si>
    <t>Furmecyclox</t>
  </si>
  <si>
    <t>60568-05-0</t>
  </si>
  <si>
    <t>Glufosinate, Ammonium</t>
  </si>
  <si>
    <t>77182-82-2</t>
  </si>
  <si>
    <t>Glutaraldehyde</t>
  </si>
  <si>
    <t>111-30-8</t>
  </si>
  <si>
    <t>Glycidaldehyde</t>
  </si>
  <si>
    <t>765-34-4</t>
  </si>
  <si>
    <t>Glyphosate</t>
  </si>
  <si>
    <t>1071-83-6</t>
  </si>
  <si>
    <t>Guanidine</t>
  </si>
  <si>
    <t>113-00-8</t>
  </si>
  <si>
    <t>Guanidine Chloride</t>
  </si>
  <si>
    <t>50-01-1</t>
  </si>
  <si>
    <t>Guanidine Nitrate</t>
  </si>
  <si>
    <t>506-93-4</t>
  </si>
  <si>
    <t>Haloxyfop, Methyl</t>
  </si>
  <si>
    <t>69806-40-2</t>
  </si>
  <si>
    <t>Heptachlor</t>
  </si>
  <si>
    <t>76-44-8</t>
  </si>
  <si>
    <t>Heptachlor Epoxide</t>
  </si>
  <si>
    <t>1024-57-3</t>
  </si>
  <si>
    <t>Heptanal, n-</t>
  </si>
  <si>
    <t>111-71-7</t>
  </si>
  <si>
    <t>Heptane, N-</t>
  </si>
  <si>
    <t>142-82-5</t>
  </si>
  <si>
    <t>Hexabromobenzene</t>
  </si>
  <si>
    <t>87-82-1</t>
  </si>
  <si>
    <t>Hexabromodiphenyl ether, 2,2',4,4',5,5'- (BDE-153)</t>
  </si>
  <si>
    <t>68631-49-2</t>
  </si>
  <si>
    <t>Hexachlorobenzene</t>
  </si>
  <si>
    <t>118-74-1</t>
  </si>
  <si>
    <t>Hexachlorobutadiene</t>
  </si>
  <si>
    <t>87-68-3</t>
  </si>
  <si>
    <t>Hexachlorocyclohexane, Alpha-</t>
  </si>
  <si>
    <t>319-84-6</t>
  </si>
  <si>
    <t>Hexachlorocyclohexane, Beta-</t>
  </si>
  <si>
    <t>319-85-7</t>
  </si>
  <si>
    <t>Hexachlorocyclohexane, Gamma- (Lindane)</t>
  </si>
  <si>
    <t>58-89-9</t>
  </si>
  <si>
    <t>Hexachlorocyclohexane, Technical</t>
  </si>
  <si>
    <t>608-73-1</t>
  </si>
  <si>
    <t>Hexachlorocyclopentadiene</t>
  </si>
  <si>
    <t>77-47-4</t>
  </si>
  <si>
    <t>Hexachloroethane</t>
  </si>
  <si>
    <t>67-72-1</t>
  </si>
  <si>
    <t>Hexachlorophene</t>
  </si>
  <si>
    <t>70-30-4</t>
  </si>
  <si>
    <t>Hexahydro-1,3,5-trinitro-1,3,5-triazine (RDX)</t>
  </si>
  <si>
    <t>121-82-4</t>
  </si>
  <si>
    <t>Hexamethylene Diisocyanate, 1,6-</t>
  </si>
  <si>
    <t>822-06-0</t>
  </si>
  <si>
    <t>Hexamethylene diisocyanate biuret</t>
  </si>
  <si>
    <t>4035-89-6</t>
  </si>
  <si>
    <t>Hexamethylene diisocyanate isocyanurate</t>
  </si>
  <si>
    <t>3779-63-3</t>
  </si>
  <si>
    <t>Hexamethylphosphoramide</t>
  </si>
  <si>
    <t>680-31-9</t>
  </si>
  <si>
    <t>Hexane, Commercial</t>
  </si>
  <si>
    <t>E5241997</t>
  </si>
  <si>
    <t>Hexane, N-</t>
  </si>
  <si>
    <t>110-54-3</t>
  </si>
  <si>
    <t>Hexanedioic Acid</t>
  </si>
  <si>
    <t>124-04-9</t>
  </si>
  <si>
    <t>Hexanol, 1-,2-ethyl- (2-Ethyl-1-hexanol)</t>
  </si>
  <si>
    <t>104-76-7</t>
  </si>
  <si>
    <t>Hexanone, 2-</t>
  </si>
  <si>
    <t>591-78-6</t>
  </si>
  <si>
    <t>Hexazinone</t>
  </si>
  <si>
    <t>51235-04-2</t>
  </si>
  <si>
    <t>Hexythiazox</t>
  </si>
  <si>
    <t>78587-05-0</t>
  </si>
  <si>
    <t>Hydramethylnon</t>
  </si>
  <si>
    <t>67485-29-4</t>
  </si>
  <si>
    <t>Hydrazine</t>
  </si>
  <si>
    <t>302-01-2</t>
  </si>
  <si>
    <t>Hydrazine Sulfate</t>
  </si>
  <si>
    <t>10034-93-2</t>
  </si>
  <si>
    <t>Hydrogen Chloride</t>
  </si>
  <si>
    <t>7647-01-0</t>
  </si>
  <si>
    <t>Hydrogen Fluoride</t>
  </si>
  <si>
    <t>7664-39-3</t>
  </si>
  <si>
    <t>Hydrogen Sulfide</t>
  </si>
  <si>
    <t>7783-06-4</t>
  </si>
  <si>
    <t>Hydroquinone</t>
  </si>
  <si>
    <t>123-31-9</t>
  </si>
  <si>
    <t>Imazalil</t>
  </si>
  <si>
    <t>35554-44-0</t>
  </si>
  <si>
    <t>Imazaquin</t>
  </si>
  <si>
    <t>81335-37-7</t>
  </si>
  <si>
    <t>Imazethapyr</t>
  </si>
  <si>
    <t>81335-77-5</t>
  </si>
  <si>
    <t>Iodine</t>
  </si>
  <si>
    <t>7553-56-2</t>
  </si>
  <si>
    <t>Iprodione</t>
  </si>
  <si>
    <t>36734-19-7</t>
  </si>
  <si>
    <t>Iron</t>
  </si>
  <si>
    <t>7439-89-6</t>
  </si>
  <si>
    <t>Isobutyl Alcohol</t>
  </si>
  <si>
    <t>78-83-1</t>
  </si>
  <si>
    <t>Isophorone</t>
  </si>
  <si>
    <t>78-59-1</t>
  </si>
  <si>
    <t>Isopropalin</t>
  </si>
  <si>
    <t>33820-53-0</t>
  </si>
  <si>
    <t>Isopropanol</t>
  </si>
  <si>
    <t>67-63-0</t>
  </si>
  <si>
    <t>Isopropyl Methyl Phosphonic Acid</t>
  </si>
  <si>
    <t>1832-54-8</t>
  </si>
  <si>
    <t>Isoxaben</t>
  </si>
  <si>
    <t>82558-50-7</t>
  </si>
  <si>
    <t>Jet propulsion fuel 7 (JP-7)</t>
  </si>
  <si>
    <t>E1737665</t>
  </si>
  <si>
    <t>Lactofen</t>
  </si>
  <si>
    <t>77501-63-4</t>
  </si>
  <si>
    <t>Lactonitrile</t>
  </si>
  <si>
    <t>78-97-7</t>
  </si>
  <si>
    <t>Lanthanum</t>
  </si>
  <si>
    <t>7439-91-0</t>
  </si>
  <si>
    <t>Lanthanum Acetate Hydrate</t>
  </si>
  <si>
    <t>100587-90-4</t>
  </si>
  <si>
    <t>Lanthanum Chloride Heptahydrate</t>
  </si>
  <si>
    <t>10025-84-0</t>
  </si>
  <si>
    <t>Lanthanum Chloride, Anhydrous</t>
  </si>
  <si>
    <t>10099-58-8</t>
  </si>
  <si>
    <t>Lanthanum Nitrate Hexahydrate</t>
  </si>
  <si>
    <t>10277-43-7</t>
  </si>
  <si>
    <t>Lead Compounds</t>
  </si>
  <si>
    <t>~Lead Phosphate</t>
  </si>
  <si>
    <t>7446-27-7</t>
  </si>
  <si>
    <t>~Lead acetate</t>
  </si>
  <si>
    <t>301-04-2</t>
  </si>
  <si>
    <t>~Lead and Compounds</t>
  </si>
  <si>
    <t>7439-92-1</t>
  </si>
  <si>
    <t>~Lead and Compounds (with other sources of lead present, see Guidance)</t>
  </si>
  <si>
    <t>~Lead subacetate</t>
  </si>
  <si>
    <t>1335-32-6</t>
  </si>
  <si>
    <t>~Tetraethyl Lead</t>
  </si>
  <si>
    <t>78-00-2</t>
  </si>
  <si>
    <t>Lewisite</t>
  </si>
  <si>
    <t>541-25-3</t>
  </si>
  <si>
    <t>Linuron</t>
  </si>
  <si>
    <t>330-55-2</t>
  </si>
  <si>
    <t>Lithium</t>
  </si>
  <si>
    <t>7439-93-2</t>
  </si>
  <si>
    <t>MCPA</t>
  </si>
  <si>
    <t>94-74-6</t>
  </si>
  <si>
    <t>MCPB</t>
  </si>
  <si>
    <t>94-81-5</t>
  </si>
  <si>
    <t>MCPP</t>
  </si>
  <si>
    <t>93-65-2</t>
  </si>
  <si>
    <t>Malathion</t>
  </si>
  <si>
    <t>121-75-5</t>
  </si>
  <si>
    <t>Maleic Anhydride</t>
  </si>
  <si>
    <t>108-31-6</t>
  </si>
  <si>
    <t>Maleic Hydrazide</t>
  </si>
  <si>
    <t>123-33-1</t>
  </si>
  <si>
    <t>Malononitrile</t>
  </si>
  <si>
    <t>109-77-3</t>
  </si>
  <si>
    <t>Mancozeb</t>
  </si>
  <si>
    <t>8018-01-7</t>
  </si>
  <si>
    <t>Maneb</t>
  </si>
  <si>
    <t>12427-38-2</t>
  </si>
  <si>
    <t>Manganese (Diet)</t>
  </si>
  <si>
    <t>7439-96-5</t>
  </si>
  <si>
    <t>Manganese (Non-diet)</t>
  </si>
  <si>
    <t>Mephosfolan</t>
  </si>
  <si>
    <t>950-10-7</t>
  </si>
  <si>
    <t>Mepiquat Chloride</t>
  </si>
  <si>
    <t>24307-26-4</t>
  </si>
  <si>
    <t>Mercaptobenzothiazole, 2-</t>
  </si>
  <si>
    <t>149-30-4</t>
  </si>
  <si>
    <t>Mercury Compounds</t>
  </si>
  <si>
    <t>~Mercuric Chloride (and other Mercury salts)</t>
  </si>
  <si>
    <t>7487-94-7</t>
  </si>
  <si>
    <t>~Mercury (elemental)</t>
  </si>
  <si>
    <t>7439-97-6</t>
  </si>
  <si>
    <t>~Methyl Mercury</t>
  </si>
  <si>
    <t>22967-92-6</t>
  </si>
  <si>
    <t>~Phenylmercuric Acetate</t>
  </si>
  <si>
    <t>62-38-4</t>
  </si>
  <si>
    <t>Merphos</t>
  </si>
  <si>
    <t>150-50-5</t>
  </si>
  <si>
    <t>Metalaxyl</t>
  </si>
  <si>
    <t>57837-19-1</t>
  </si>
  <si>
    <t>Methacrylonitrile</t>
  </si>
  <si>
    <t>126-98-7</t>
  </si>
  <si>
    <t>Methamidophos</t>
  </si>
  <si>
    <t>10265-92-6</t>
  </si>
  <si>
    <t>Methanol</t>
  </si>
  <si>
    <t>67-56-1</t>
  </si>
  <si>
    <t>Methidathion</t>
  </si>
  <si>
    <t>950-37-8</t>
  </si>
  <si>
    <t>Methomyl</t>
  </si>
  <si>
    <t>16752-77-5</t>
  </si>
  <si>
    <t>Methoxy-5-nitroaniline, 2-</t>
  </si>
  <si>
    <t>99-59-2</t>
  </si>
  <si>
    <t>Methoxychlor</t>
  </si>
  <si>
    <t>72-43-5</t>
  </si>
  <si>
    <t>Methoxyethanol Acetate, 2-</t>
  </si>
  <si>
    <t>110-49-6</t>
  </si>
  <si>
    <t>Methoxyethanol, 2-</t>
  </si>
  <si>
    <t>109-86-4</t>
  </si>
  <si>
    <t>Methyl Acetate</t>
  </si>
  <si>
    <t>79-20-9</t>
  </si>
  <si>
    <t>Methyl Acrylate</t>
  </si>
  <si>
    <t>96-33-3</t>
  </si>
  <si>
    <t>Methyl Ethyl Ketone (2-Butanone)</t>
  </si>
  <si>
    <t>78-93-3</t>
  </si>
  <si>
    <t>Methyl Hydrazine</t>
  </si>
  <si>
    <t>60-34-4</t>
  </si>
  <si>
    <t>Methyl Isobutyl Ketone (4-methyl-2-pentanone)</t>
  </si>
  <si>
    <t>108-10-1</t>
  </si>
  <si>
    <t>Methyl Isocyanate</t>
  </si>
  <si>
    <t>624-83-9</t>
  </si>
  <si>
    <t>Methyl Methacrylate</t>
  </si>
  <si>
    <t>80-62-6</t>
  </si>
  <si>
    <t>Methyl Parathion</t>
  </si>
  <si>
    <t>298-00-0</t>
  </si>
  <si>
    <t>Methyl Phosphonic Acid</t>
  </si>
  <si>
    <t>993-13-5</t>
  </si>
  <si>
    <t>Methyl Styrene (Mixed Isomers)</t>
  </si>
  <si>
    <t>25013-15-4</t>
  </si>
  <si>
    <t>Methyl methanesulfonate</t>
  </si>
  <si>
    <t>66-27-3</t>
  </si>
  <si>
    <t>Methyl tert-Butyl Ether (MTBE)</t>
  </si>
  <si>
    <t>1634-04-4</t>
  </si>
  <si>
    <t>Methyl-1,4-benzenediamine dihydrochloride, 2-</t>
  </si>
  <si>
    <t>615-45-2</t>
  </si>
  <si>
    <t>Methyl-2-Pentanol, 4-</t>
  </si>
  <si>
    <t>108-11-2</t>
  </si>
  <si>
    <t>Methyl-5-Nitroaniline, 2-</t>
  </si>
  <si>
    <t>99-55-8</t>
  </si>
  <si>
    <t>Methyl-N-nitro-N-nitrosoguanidine, N-</t>
  </si>
  <si>
    <t>70-25-7</t>
  </si>
  <si>
    <t>Methylaniline Hydrochloride, 2-</t>
  </si>
  <si>
    <t>636-21-5</t>
  </si>
  <si>
    <t>Methylarsonic acid</t>
  </si>
  <si>
    <t>124-58-3</t>
  </si>
  <si>
    <t>Methylbenzene,1-4-diamine monohydrochloride, 2-</t>
  </si>
  <si>
    <t>74612-12-7</t>
  </si>
  <si>
    <t>Methylbenzene-1,4-diamine sulfate, 2-</t>
  </si>
  <si>
    <t>615-50-9</t>
  </si>
  <si>
    <t>Methylcholanthrene, 3-</t>
  </si>
  <si>
    <t>56-49-5</t>
  </si>
  <si>
    <t>Methylcyclohexane</t>
  </si>
  <si>
    <t>108-87-2</t>
  </si>
  <si>
    <t>Methylene Chloride</t>
  </si>
  <si>
    <t>75-09-2</t>
  </si>
  <si>
    <t>Methylene-bis(2-chloroaniline), 4,4'-</t>
  </si>
  <si>
    <t>101-14-4</t>
  </si>
  <si>
    <t>Methylene-bis(N,N-dimethyl) Aniline, 4,4'-</t>
  </si>
  <si>
    <t>101-61-1</t>
  </si>
  <si>
    <t>Methylenebisbenzenamine, 4,4'-</t>
  </si>
  <si>
    <t>101-77-9</t>
  </si>
  <si>
    <t>Methylenediphenyl Diisocyanate</t>
  </si>
  <si>
    <t>101-68-8</t>
  </si>
  <si>
    <t>Methylstyrene, Alpha-</t>
  </si>
  <si>
    <t>98-83-9</t>
  </si>
  <si>
    <t>Metolachlor</t>
  </si>
  <si>
    <t>51218-45-2</t>
  </si>
  <si>
    <t>Metribuzin</t>
  </si>
  <si>
    <t>21087-64-9</t>
  </si>
  <si>
    <t>Metsulfuron-methyl</t>
  </si>
  <si>
    <t>74223-64-6</t>
  </si>
  <si>
    <t>Midrange Aliphatic Hydrocarbon Streams</t>
  </si>
  <si>
    <t>E1790669</t>
  </si>
  <si>
    <t>Mineral oils</t>
  </si>
  <si>
    <t>8012-95-1</t>
  </si>
  <si>
    <t>Mirex</t>
  </si>
  <si>
    <t>2385-85-5</t>
  </si>
  <si>
    <t>Molinate</t>
  </si>
  <si>
    <t>2212-67-1</t>
  </si>
  <si>
    <t>Molybdenum</t>
  </si>
  <si>
    <t>7439-98-7</t>
  </si>
  <si>
    <t>Monochloramine</t>
  </si>
  <si>
    <t>10599-90-3</t>
  </si>
  <si>
    <t>Monomethylaniline</t>
  </si>
  <si>
    <t>100-61-8</t>
  </si>
  <si>
    <t>Myclobutanil</t>
  </si>
  <si>
    <t>88671-89-0</t>
  </si>
  <si>
    <t>N,N'-Diphenyl-1,4-benzenediamine</t>
  </si>
  <si>
    <t>74-31-7</t>
  </si>
  <si>
    <t>Naled</t>
  </si>
  <si>
    <t>300-76-5</t>
  </si>
  <si>
    <t>Naphtha, High Flash Aromatic (HFAN)</t>
  </si>
  <si>
    <t>64742-95-6</t>
  </si>
  <si>
    <t>Naphthylamine, 2-</t>
  </si>
  <si>
    <t>91-59-8</t>
  </si>
  <si>
    <t>Napropamide</t>
  </si>
  <si>
    <t>15299-99-7</t>
  </si>
  <si>
    <t>Nickel Acetate</t>
  </si>
  <si>
    <t>373-02-4</t>
  </si>
  <si>
    <t>Nickel Carbonate</t>
  </si>
  <si>
    <t>3333-67-3</t>
  </si>
  <si>
    <t>Nickel Carbonyl</t>
  </si>
  <si>
    <t>13463-39-3</t>
  </si>
  <si>
    <t>Nickel Hydroxide</t>
  </si>
  <si>
    <t>12054-48-7</t>
  </si>
  <si>
    <t>Nickel Oxide</t>
  </si>
  <si>
    <t>1313-99-1</t>
  </si>
  <si>
    <t>Nickel Refinery Dust</t>
  </si>
  <si>
    <t>E715532</t>
  </si>
  <si>
    <t>Nickel Soluble Salts</t>
  </si>
  <si>
    <t>7440-02-0</t>
  </si>
  <si>
    <t>Nickel Subsulfide</t>
  </si>
  <si>
    <t>12035-72-2</t>
  </si>
  <si>
    <t>Nickelocene</t>
  </si>
  <si>
    <t>1271-28-9</t>
  </si>
  <si>
    <t>Nitrate (measured as nitrogen)</t>
  </si>
  <si>
    <t>14797-55-8</t>
  </si>
  <si>
    <t>Nitrate + Nitrite (measured as nitrogen)</t>
  </si>
  <si>
    <t>E701177</t>
  </si>
  <si>
    <t>Nitrite (measured as nitrogen)</t>
  </si>
  <si>
    <t>14797-65-0</t>
  </si>
  <si>
    <t>Nitroaniline, 2-</t>
  </si>
  <si>
    <t>88-74-4</t>
  </si>
  <si>
    <t>Nitroaniline, 4-</t>
  </si>
  <si>
    <t>100-01-6</t>
  </si>
  <si>
    <t>Nitrobenzene</t>
  </si>
  <si>
    <t>98-95-3</t>
  </si>
  <si>
    <t>Nitrocellulose</t>
  </si>
  <si>
    <t>9004-70-0</t>
  </si>
  <si>
    <t>Nitrofurantoin</t>
  </si>
  <si>
    <t>67-20-9</t>
  </si>
  <si>
    <t>Nitrofurazone</t>
  </si>
  <si>
    <t>59-87-0</t>
  </si>
  <si>
    <t>Nitroglycerin</t>
  </si>
  <si>
    <t>55-63-0</t>
  </si>
  <si>
    <t>Nitroguanidine</t>
  </si>
  <si>
    <t>556-88-7</t>
  </si>
  <si>
    <t>Nitromethane</t>
  </si>
  <si>
    <t>75-52-5</t>
  </si>
  <si>
    <t>Nitropropane, 2-</t>
  </si>
  <si>
    <t>79-46-9</t>
  </si>
  <si>
    <t>Nitroso-N-ethylurea, N-</t>
  </si>
  <si>
    <t>759-73-9</t>
  </si>
  <si>
    <t>Nitroso-N-methylurea, N-</t>
  </si>
  <si>
    <t>684-93-5</t>
  </si>
  <si>
    <t>Nitrosodibutylamine, N-</t>
  </si>
  <si>
    <t>924-16-3</t>
  </si>
  <si>
    <t>Nitrosodiethanolamine, N-</t>
  </si>
  <si>
    <t>1116-54-7</t>
  </si>
  <si>
    <t>Nitrosodiethylamine, N-</t>
  </si>
  <si>
    <t>55-18-5</t>
  </si>
  <si>
    <t>Nitrosodimethylamine, N-</t>
  </si>
  <si>
    <t>62-75-9</t>
  </si>
  <si>
    <t>Nitrosodiphenylamine, N-</t>
  </si>
  <si>
    <t>86-30-6</t>
  </si>
  <si>
    <t>Nitrosodipropylamine, N-</t>
  </si>
  <si>
    <t>621-64-7</t>
  </si>
  <si>
    <t>Nitrosomethylethylamine, N-</t>
  </si>
  <si>
    <t>10595-95-6</t>
  </si>
  <si>
    <t>Nitrosomorpholine [N-]</t>
  </si>
  <si>
    <t>59-89-2</t>
  </si>
  <si>
    <t>Nitrosopiperidine [N-]</t>
  </si>
  <si>
    <t>100-75-4</t>
  </si>
  <si>
    <t>Nitrosopyrrolidine, N-</t>
  </si>
  <si>
    <t>930-55-2</t>
  </si>
  <si>
    <t>Nitrotoluene, m-</t>
  </si>
  <si>
    <t>99-08-1</t>
  </si>
  <si>
    <t>Nitrotoluene, o-</t>
  </si>
  <si>
    <t>88-72-2</t>
  </si>
  <si>
    <t>Nitrotoluene, p-</t>
  </si>
  <si>
    <t>99-99-0</t>
  </si>
  <si>
    <t>Nonane, n-</t>
  </si>
  <si>
    <t>111-84-2</t>
  </si>
  <si>
    <t>Norflurazon</t>
  </si>
  <si>
    <t>27314-13-2</t>
  </si>
  <si>
    <t>Octabromodiphenyl Ether</t>
  </si>
  <si>
    <t>32536-52-0</t>
  </si>
  <si>
    <t>Octahydro-1,3,5,7-tetranitro-1,3,5,7-tetrazocine (HMX)</t>
  </si>
  <si>
    <t>2691-41-0</t>
  </si>
  <si>
    <t>Octamethylpyrophosphoramide</t>
  </si>
  <si>
    <t>152-16-9</t>
  </si>
  <si>
    <t>Oryzalin</t>
  </si>
  <si>
    <t>19044-88-3</t>
  </si>
  <si>
    <t>Oxadiazon</t>
  </si>
  <si>
    <t>19666-30-9</t>
  </si>
  <si>
    <t>Oxamyl</t>
  </si>
  <si>
    <t>23135-22-0</t>
  </si>
  <si>
    <t>Oxyfluorfen</t>
  </si>
  <si>
    <t>42874-03-3</t>
  </si>
  <si>
    <t>Paclobutrazol</t>
  </si>
  <si>
    <t>76738-62-0</t>
  </si>
  <si>
    <t>Paraquat Dichloride</t>
  </si>
  <si>
    <t>1910-42-5</t>
  </si>
  <si>
    <t>Parathion</t>
  </si>
  <si>
    <t>56-38-2</t>
  </si>
  <si>
    <t>Pebulate</t>
  </si>
  <si>
    <t>1114-71-2</t>
  </si>
  <si>
    <t>Pendimethalin</t>
  </si>
  <si>
    <t>40487-42-1</t>
  </si>
  <si>
    <t>Pentabromodiphenyl Ether</t>
  </si>
  <si>
    <t>32534-81-9</t>
  </si>
  <si>
    <t>Pentabromodiphenyl ether, 2,2',4,4',5- (BDE-99)</t>
  </si>
  <si>
    <t>60348-60-9</t>
  </si>
  <si>
    <t>Pentachlorobenzene</t>
  </si>
  <si>
    <t>608-93-5</t>
  </si>
  <si>
    <t>Pentachloroethane</t>
  </si>
  <si>
    <t>76-01-7</t>
  </si>
  <si>
    <t>Pentachloronitrobenzene</t>
  </si>
  <si>
    <t>82-68-8</t>
  </si>
  <si>
    <t>Pentachlorophenol</t>
  </si>
  <si>
    <t>87-86-5</t>
  </si>
  <si>
    <t>Pentaerythritol tetranitrate (PETN)</t>
  </si>
  <si>
    <t>78-11-5</t>
  </si>
  <si>
    <t>Pentamethylphosphoramide (PMPA)</t>
  </si>
  <si>
    <t>10159-46-3</t>
  </si>
  <si>
    <t>Pentane, n-</t>
  </si>
  <si>
    <t>109-66-0</t>
  </si>
  <si>
    <t>Per- and Polyfluoroalkyl Substances (PFAS)</t>
  </si>
  <si>
    <t>D</t>
  </si>
  <si>
    <t>~Ammonium perfluoro-2-methyl-3-oxahexanoate</t>
  </si>
  <si>
    <t>62037-80-3</t>
  </si>
  <si>
    <t>~Ammonium perfluorobutanoate</t>
  </si>
  <si>
    <t>10495-86-0</t>
  </si>
  <si>
    <t>~Ammonium perfluorohexanoate</t>
  </si>
  <si>
    <t>21615-47-4</t>
  </si>
  <si>
    <t>~Ammonium perfluorooctanoate</t>
  </si>
  <si>
    <t>3825-26-1</t>
  </si>
  <si>
    <t>R</t>
  </si>
  <si>
    <t>~Bis(trifluoromethylsulfonyl)amine (TFSI)</t>
  </si>
  <si>
    <t>82113-65-3</t>
  </si>
  <si>
    <t>~Hexafluoropropylene oxide dimer acid (HFPO-DA)</t>
  </si>
  <si>
    <t>13252-13-6</t>
  </si>
  <si>
    <t>1.0E-02(G)</t>
  </si>
  <si>
    <t>~Lithium bis[(trifluoromethyl)sulfonyl]azanide</t>
  </si>
  <si>
    <t>90076-65-6</t>
  </si>
  <si>
    <t>~Perfluorobutanesulfonate</t>
  </si>
  <si>
    <t>45187-15-3</t>
  </si>
  <si>
    <t>~Perfluorobutanesulfonic acid (PFBS)</t>
  </si>
  <si>
    <t>375-73-5</t>
  </si>
  <si>
    <t>(G)</t>
  </si>
  <si>
    <t>~Perfluorobutanoate</t>
  </si>
  <si>
    <t>45048-62-2</t>
  </si>
  <si>
    <t>~Perfluorobutanoic acid (PFBA)</t>
  </si>
  <si>
    <t>375-22-4</t>
  </si>
  <si>
    <t>N</t>
  </si>
  <si>
    <t>~Perfluorododecanoic acid (PFDoDA)</t>
  </si>
  <si>
    <t>307-55-1</t>
  </si>
  <si>
    <t>~Perfluorohexanesulfonate</t>
  </si>
  <si>
    <t>108427-53-8</t>
  </si>
  <si>
    <t>~Perfluorohexanesulfonic acid (PFHxS)</t>
  </si>
  <si>
    <t>355-46-4</t>
  </si>
  <si>
    <t>~Perfluorohexanoate</t>
  </si>
  <si>
    <t>92612-52-7</t>
  </si>
  <si>
    <t>~Perfluorohexanoic acid (PFHxA)</t>
  </si>
  <si>
    <t>307-24-4</t>
  </si>
  <si>
    <t>~Perfluorononanoate</t>
  </si>
  <si>
    <t>72007-68-2</t>
  </si>
  <si>
    <t>~Perfluorononanoic acid (PFNA)</t>
  </si>
  <si>
    <t>375-95-1</t>
  </si>
  <si>
    <t>~Perfluorooctadecanoic acid (PFODA)</t>
  </si>
  <si>
    <t>16517-11-6</t>
  </si>
  <si>
    <t>~Perfluorooctanesulfonate</t>
  </si>
  <si>
    <t>45298-90-6</t>
  </si>
  <si>
    <t>~Perfluorooctanesulfonic acid (PFOS)</t>
  </si>
  <si>
    <t>1763-23-1</t>
  </si>
  <si>
    <t>~Perfluorooctanoate</t>
  </si>
  <si>
    <t>45285-51-6</t>
  </si>
  <si>
    <t>~Perfluorooctanoic acid (PFOA)</t>
  </si>
  <si>
    <t>335-67-1</t>
  </si>
  <si>
    <t>~Perfluoropropanoic acid (PFPrA)</t>
  </si>
  <si>
    <t>422-64-0</t>
  </si>
  <si>
    <t>~Perfluorotetradecanoic acid (PFTetDA)</t>
  </si>
  <si>
    <t>376-06-7</t>
  </si>
  <si>
    <t>~Perfluoroundecanoic acid (PFUDA)</t>
  </si>
  <si>
    <t>2058-94-8</t>
  </si>
  <si>
    <t>~Potassium heptafluorobutanoate</t>
  </si>
  <si>
    <t>2966-54-3</t>
  </si>
  <si>
    <t>~Potassium perfluorobutanesulfonate</t>
  </si>
  <si>
    <t>29420-49-3</t>
  </si>
  <si>
    <t>~Potassium perfluorooctanesulfonate</t>
  </si>
  <si>
    <t>2795-39-3</t>
  </si>
  <si>
    <t>~Sodium perfluorobutanoate</t>
  </si>
  <si>
    <t>2218-54-4</t>
  </si>
  <si>
    <t>~Sodium perfluorohexanoate</t>
  </si>
  <si>
    <t>2923-26-4</t>
  </si>
  <si>
    <t>Perchlorates</t>
  </si>
  <si>
    <t>~Ammonium Perchlorate</t>
  </si>
  <si>
    <t>7790-98-9</t>
  </si>
  <si>
    <t>~Lithium Perchlorate</t>
  </si>
  <si>
    <t>7791-03-9</t>
  </si>
  <si>
    <t>~Perchlorate and Perchlorate Salts</t>
  </si>
  <si>
    <t>14797-73-0</t>
  </si>
  <si>
    <t>1.5E+01(G)</t>
  </si>
  <si>
    <t>~Potassium Perchlorate</t>
  </si>
  <si>
    <t>7778-74-7</t>
  </si>
  <si>
    <t>~Sodium Perchlorate</t>
  </si>
  <si>
    <t>7601-89-0</t>
  </si>
  <si>
    <t>Permethrin</t>
  </si>
  <si>
    <t>52645-53-1</t>
  </si>
  <si>
    <t>Phenacetin</t>
  </si>
  <si>
    <t>62-44-2</t>
  </si>
  <si>
    <t>Phenmedipham</t>
  </si>
  <si>
    <t>13684-63-4</t>
  </si>
  <si>
    <t>Phenol</t>
  </si>
  <si>
    <t>108-95-2</t>
  </si>
  <si>
    <t>Phenol, 2-(1-methylethoxy)-, methylcarbamate</t>
  </si>
  <si>
    <t>114-26-1</t>
  </si>
  <si>
    <t>Phenothiazine</t>
  </si>
  <si>
    <t>92-84-2</t>
  </si>
  <si>
    <t>Phenyl Isothiocyanate</t>
  </si>
  <si>
    <t>103-72-0</t>
  </si>
  <si>
    <t>Phenylenediamine, m-</t>
  </si>
  <si>
    <t>108-45-2</t>
  </si>
  <si>
    <t>Phenylenediamine, o-</t>
  </si>
  <si>
    <t>95-54-5</t>
  </si>
  <si>
    <t>Phenylenediamine, p-</t>
  </si>
  <si>
    <t>106-50-3</t>
  </si>
  <si>
    <t>Phenylphenol, 2-</t>
  </si>
  <si>
    <t>90-43-7</t>
  </si>
  <si>
    <t>Phorate</t>
  </si>
  <si>
    <t>298-02-2</t>
  </si>
  <si>
    <t>Phosgene</t>
  </si>
  <si>
    <t>75-44-5</t>
  </si>
  <si>
    <t>Phosmet</t>
  </si>
  <si>
    <t>732-11-6</t>
  </si>
  <si>
    <t>Phosphates, Inorganic</t>
  </si>
  <si>
    <t>~Aluminum metaphosphate</t>
  </si>
  <si>
    <t>13776-88-0</t>
  </si>
  <si>
    <t>~Aluminum salts of inorganic phosphates</t>
  </si>
  <si>
    <t>E524680405</t>
  </si>
  <si>
    <t>~Dipotassium phosphate</t>
  </si>
  <si>
    <t>7758-11-4</t>
  </si>
  <si>
    <t>~Disodium phosphate</t>
  </si>
  <si>
    <t>7558-79-4</t>
  </si>
  <si>
    <t>~Monoaluminum phosphate</t>
  </si>
  <si>
    <t>13530-50-2</t>
  </si>
  <si>
    <t>~Monopotassium phosphate</t>
  </si>
  <si>
    <t>7778-77-0</t>
  </si>
  <si>
    <t>~Monosodium phosphate</t>
  </si>
  <si>
    <t>7558-80-7</t>
  </si>
  <si>
    <t>~Phosphoric acid, aluminum salt (1:1) [aluminum phosphate]</t>
  </si>
  <si>
    <t>7784-30-7</t>
  </si>
  <si>
    <t>~Phosphoric acid, aluminum sodium salt (1:X:X) [sodium aluminum phosphate acidic (acidic SALP)]</t>
  </si>
  <si>
    <t>7785-88-8</t>
  </si>
  <si>
    <t>~Polyphosphoric acid</t>
  </si>
  <si>
    <t>8017-16-1</t>
  </si>
  <si>
    <t>~Potassium salts of inorganic phosphates</t>
  </si>
  <si>
    <t>E524680403</t>
  </si>
  <si>
    <t>~Potassium tripolyphosphate</t>
  </si>
  <si>
    <t>13845-36-8</t>
  </si>
  <si>
    <t>~Sodium aluminum phosphate (anhydrous)</t>
  </si>
  <si>
    <t>10279-59-1</t>
  </si>
  <si>
    <t>~Sodium aluminum phosphate (tetrahydrate)</t>
  </si>
  <si>
    <t>10305-76-7</t>
  </si>
  <si>
    <t>~Sodium hexametaphosphate</t>
  </si>
  <si>
    <t>10124-56-8</t>
  </si>
  <si>
    <t>~Sodium polyphosphate</t>
  </si>
  <si>
    <t>68915-31-1</t>
  </si>
  <si>
    <t>~Sodium pyrophosphate</t>
  </si>
  <si>
    <t>7758-16-9</t>
  </si>
  <si>
    <t>~Sodium salts of inorganic phosphates</t>
  </si>
  <si>
    <t>E524680404</t>
  </si>
  <si>
    <t>~Sodium trimetaphosphate</t>
  </si>
  <si>
    <t>7785-84-4</t>
  </si>
  <si>
    <t>~Sodium tripolyphosphate</t>
  </si>
  <si>
    <t>7758-29-4</t>
  </si>
  <si>
    <t>~Tetrapotassium phosphate</t>
  </si>
  <si>
    <t>7320-34-5</t>
  </si>
  <si>
    <t>~Tetrasodium pyrophosphate</t>
  </si>
  <si>
    <t>7722-88-5</t>
  </si>
  <si>
    <t>~Trialuminum sodium tetra decahydrogenoctaorthophosphate (dihydrate)</t>
  </si>
  <si>
    <t>15136-87-5</t>
  </si>
  <si>
    <t>~Triphosphoric acid, aluminum salt (1:1) [aluminum triphosphate]</t>
  </si>
  <si>
    <t>13939-25-8</t>
  </si>
  <si>
    <t>~Tripotassium phosphate</t>
  </si>
  <si>
    <t>7778-53-2</t>
  </si>
  <si>
    <t>~Trisodium phosphate</t>
  </si>
  <si>
    <t>7601-54-9</t>
  </si>
  <si>
    <t>Phosphine</t>
  </si>
  <si>
    <t>7803-51-2</t>
  </si>
  <si>
    <t>Phosphoric Acid</t>
  </si>
  <si>
    <t>7664-38-2</t>
  </si>
  <si>
    <t>Phosphorus, White</t>
  </si>
  <si>
    <t>7723-14-0</t>
  </si>
  <si>
    <t>Phthalates</t>
  </si>
  <si>
    <t>~Bis(2-ethylhexyl)phthalate</t>
  </si>
  <si>
    <t>117-81-7</t>
  </si>
  <si>
    <t>~Butyl Benzyl Phthalate</t>
  </si>
  <si>
    <t>85-68-7</t>
  </si>
  <si>
    <t>~Butylphthalyl Butylglycolate</t>
  </si>
  <si>
    <t>85-70-1</t>
  </si>
  <si>
    <t>~Dibutyl Phthalate</t>
  </si>
  <si>
    <t>84-74-2</t>
  </si>
  <si>
    <t>~Diethyl Phthalate</t>
  </si>
  <si>
    <t>84-66-2</t>
  </si>
  <si>
    <t>~Dimethylterephthalate</t>
  </si>
  <si>
    <t>120-61-6</t>
  </si>
  <si>
    <t>~Octyl Phthalate, di-N-</t>
  </si>
  <si>
    <t>117-84-0</t>
  </si>
  <si>
    <t>~Phthalic Acid, p-</t>
  </si>
  <si>
    <t>100-21-0</t>
  </si>
  <si>
    <t>~Phthalic Anhydride</t>
  </si>
  <si>
    <t>85-44-9</t>
  </si>
  <si>
    <t>Picloram</t>
  </si>
  <si>
    <t>1918-02-1</t>
  </si>
  <si>
    <t>Picramic Acid (2-Amino-4,6-dinitrophenol)</t>
  </si>
  <si>
    <t>96-91-3</t>
  </si>
  <si>
    <t>Picric Acid (2,4,6-Trinitrophenol)</t>
  </si>
  <si>
    <t>88-89-1</t>
  </si>
  <si>
    <t>Pirimiphos, Methyl</t>
  </si>
  <si>
    <t>29232-93-7</t>
  </si>
  <si>
    <t>Polybrominated Biphenyls</t>
  </si>
  <si>
    <t>36355-01-8</t>
  </si>
  <si>
    <t>Polychlorinated Biphenyls (PCBs)</t>
  </si>
  <si>
    <t>~Aroclor 1016</t>
  </si>
  <si>
    <t>12674-11-2</t>
  </si>
  <si>
    <t>~Aroclor 1221</t>
  </si>
  <si>
    <t>11104-28-2</t>
  </si>
  <si>
    <t>~Aroclor 1232</t>
  </si>
  <si>
    <t>11141-16-5</t>
  </si>
  <si>
    <t>~Aroclor 1242</t>
  </si>
  <si>
    <t>53469-21-9</t>
  </si>
  <si>
    <t>~Aroclor 1248</t>
  </si>
  <si>
    <t>12672-29-6</t>
  </si>
  <si>
    <t>~Aroclor 1254</t>
  </si>
  <si>
    <t>11097-69-1</t>
  </si>
  <si>
    <t>~Aroclor 1260</t>
  </si>
  <si>
    <t>11096-82-5</t>
  </si>
  <si>
    <t>~Aroclor 5460</t>
  </si>
  <si>
    <t>11126-42-4</t>
  </si>
  <si>
    <t>W</t>
  </si>
  <si>
    <t>~Heptachlorobiphenyl, 2,3,3',4,4',5,5'- (PCB 189)</t>
  </si>
  <si>
    <t>39635-31-9</t>
  </si>
  <si>
    <t>~Hexachlorobiphenyl, 2,3',4,4',5,5'- (PCB 167)</t>
  </si>
  <si>
    <t>52663-72-6</t>
  </si>
  <si>
    <t>~Hexachlorobiphenyl, 2,3,3',4,4',5'- (PCB 157)</t>
  </si>
  <si>
    <t>69782-90-7</t>
  </si>
  <si>
    <t>~Hexachlorobiphenyl, 2,3,3',4,4',5- (PCB 156)</t>
  </si>
  <si>
    <t>38380-08-4</t>
  </si>
  <si>
    <t>~Hexachlorobiphenyl, 3,3',4,4',5,5'- (PCB 169)</t>
  </si>
  <si>
    <t>32774-16-6</t>
  </si>
  <si>
    <t>~Pentachlorobiphenyl, 2',3,4,4',5- (PCB 123)</t>
  </si>
  <si>
    <t>65510-44-3</t>
  </si>
  <si>
    <t>~Pentachlorobiphenyl, 2,3',4,4',5- (PCB 118)</t>
  </si>
  <si>
    <t>31508-00-6</t>
  </si>
  <si>
    <t>~Pentachlorobiphenyl, 2,3,3',4,4'- (PCB 105)</t>
  </si>
  <si>
    <t>32598-14-4</t>
  </si>
  <si>
    <t>~Pentachlorobiphenyl, 2,3,4,4',5- (PCB 114)</t>
  </si>
  <si>
    <t>74472-37-0</t>
  </si>
  <si>
    <t>~Pentachlorobiphenyl, 3,3',4,4',5- (PCB 126)</t>
  </si>
  <si>
    <t>57465-28-8</t>
  </si>
  <si>
    <t>~Polychlorinated Biphenyls (high risk)</t>
  </si>
  <si>
    <t>1336-36-3</t>
  </si>
  <si>
    <t>~Polychlorinated Biphenyls (low risk)</t>
  </si>
  <si>
    <t>~Polychlorinated Biphenyls (lowest risk)</t>
  </si>
  <si>
    <t>~Tetrachlorobiphenyl, 3,3',4,4'- (PCB 77)</t>
  </si>
  <si>
    <t>32598-13-3</t>
  </si>
  <si>
    <t>~Tetrachlorobiphenyl, 3,4,4',5- (PCB 81)</t>
  </si>
  <si>
    <t>70362-50-4</t>
  </si>
  <si>
    <t>Polymeric Methylene Diphenyl Diisocyanate (PMDI)</t>
  </si>
  <si>
    <t>9016-87-9</t>
  </si>
  <si>
    <t>Polynuclear Aromatic Hydrocarbons (PAHs)</t>
  </si>
  <si>
    <t>~Acenaphthene</t>
  </si>
  <si>
    <t>83-32-9</t>
  </si>
  <si>
    <t>~Anthracene</t>
  </si>
  <si>
    <t>120-12-7</t>
  </si>
  <si>
    <t>E</t>
  </si>
  <si>
    <t>~Benz[a]anthracene</t>
  </si>
  <si>
    <t>56-55-3</t>
  </si>
  <si>
    <t>~Benzo[a]pyrene</t>
  </si>
  <si>
    <t>50-32-8</t>
  </si>
  <si>
    <t>~Benzo[b]fluoranthene</t>
  </si>
  <si>
    <t>205-99-2</t>
  </si>
  <si>
    <t>~Benzo[e]pyrene</t>
  </si>
  <si>
    <t>192-97-2</t>
  </si>
  <si>
    <t>~Benzo[j]fluoranthene</t>
  </si>
  <si>
    <t>205-82-3</t>
  </si>
  <si>
    <t>~Benzo[k]fluoranthene</t>
  </si>
  <si>
    <t>207-08-9</t>
  </si>
  <si>
    <t>~Chloronaphthalene, Beta-</t>
  </si>
  <si>
    <t>91-58-7</t>
  </si>
  <si>
    <t>~Chrysene</t>
  </si>
  <si>
    <t>218-01-9</t>
  </si>
  <si>
    <t>~Dibenz[a,h]anthracene</t>
  </si>
  <si>
    <t>53-70-3</t>
  </si>
  <si>
    <t>~Dibenzo[a,e]pyrene</t>
  </si>
  <si>
    <t>192-65-4</t>
  </si>
  <si>
    <t>~Dimethylbenz[a]anthracene, 7,12-</t>
  </si>
  <si>
    <t>57-97-6</t>
  </si>
  <si>
    <t>~Fluoranthene</t>
  </si>
  <si>
    <t>206-44-0</t>
  </si>
  <si>
    <t>~Fluorene</t>
  </si>
  <si>
    <t>86-73-7</t>
  </si>
  <si>
    <t>~Indeno[1,2,3-cd]pyrene</t>
  </si>
  <si>
    <t>193-39-5</t>
  </si>
  <si>
    <t>~Methylnaphthalene, 1-</t>
  </si>
  <si>
    <t>90-12-0</t>
  </si>
  <si>
    <t>~Methylnaphthalene, 2-</t>
  </si>
  <si>
    <t>91-57-6</t>
  </si>
  <si>
    <t>~Naphthalene</t>
  </si>
  <si>
    <t>91-20-3</t>
  </si>
  <si>
    <t>~Nitropyrene, 4-</t>
  </si>
  <si>
    <t>57835-92-4</t>
  </si>
  <si>
    <t>~Perylene</t>
  </si>
  <si>
    <t>198-55-0</t>
  </si>
  <si>
    <t>~Pyrene</t>
  </si>
  <si>
    <t>129-00-0</t>
  </si>
  <si>
    <t>Prochloraz</t>
  </si>
  <si>
    <t>67747-09-5</t>
  </si>
  <si>
    <t>Profluralin</t>
  </si>
  <si>
    <t>26399-36-0</t>
  </si>
  <si>
    <t>Prometon</t>
  </si>
  <si>
    <t>1610-18-0</t>
  </si>
  <si>
    <t>Prometryn</t>
  </si>
  <si>
    <t>7287-19-6</t>
  </si>
  <si>
    <t>Pronamide</t>
  </si>
  <si>
    <t>23950-58-5</t>
  </si>
  <si>
    <t>Propachlor</t>
  </si>
  <si>
    <t>1918-16-7</t>
  </si>
  <si>
    <t>Propanil</t>
  </si>
  <si>
    <t>709-98-8</t>
  </si>
  <si>
    <t>Propargite</t>
  </si>
  <si>
    <t>2312-35-8</t>
  </si>
  <si>
    <t>Propargyl Alcohol</t>
  </si>
  <si>
    <t>107-19-7</t>
  </si>
  <si>
    <t>Propazine</t>
  </si>
  <si>
    <t>139-40-2</t>
  </si>
  <si>
    <t>Propham</t>
  </si>
  <si>
    <t>122-42-9</t>
  </si>
  <si>
    <t>Propiconazole</t>
  </si>
  <si>
    <t>60207-90-1</t>
  </si>
  <si>
    <t>Propionaldehyde</t>
  </si>
  <si>
    <t>123-38-6</t>
  </si>
  <si>
    <t>Propyl benzene</t>
  </si>
  <si>
    <t>103-65-1</t>
  </si>
  <si>
    <t>Propylene</t>
  </si>
  <si>
    <t>115-07-1</t>
  </si>
  <si>
    <t>Propylene Glycol</t>
  </si>
  <si>
    <t>57-55-6</t>
  </si>
  <si>
    <t>Propylene Glycol Dinitrate</t>
  </si>
  <si>
    <t>6423-43-4</t>
  </si>
  <si>
    <t>Propylene Glycol Monomethyl Ether</t>
  </si>
  <si>
    <t>107-98-2</t>
  </si>
  <si>
    <t>Propylene Oxide</t>
  </si>
  <si>
    <t>75-56-9</t>
  </si>
  <si>
    <t>Pyridine</t>
  </si>
  <si>
    <t>110-86-1</t>
  </si>
  <si>
    <t>Quinalphos</t>
  </si>
  <si>
    <t>13593-03-8</t>
  </si>
  <si>
    <t>Quinoline</t>
  </si>
  <si>
    <t>91-22-5</t>
  </si>
  <si>
    <t>Quizalofop-ethyl</t>
  </si>
  <si>
    <t>76578-14-8</t>
  </si>
  <si>
    <t>Refractory Ceramic Fibers (units in fibers)</t>
  </si>
  <si>
    <t>E715557</t>
  </si>
  <si>
    <t>Resmethrin</t>
  </si>
  <si>
    <t>10453-86-8</t>
  </si>
  <si>
    <t>Ronnel</t>
  </si>
  <si>
    <t>299-84-3</t>
  </si>
  <si>
    <t>Rotenone</t>
  </si>
  <si>
    <t>83-79-4</t>
  </si>
  <si>
    <t>Safrole</t>
  </si>
  <si>
    <t>94-59-7</t>
  </si>
  <si>
    <t>Selenious Acid</t>
  </si>
  <si>
    <t>7783-00-8</t>
  </si>
  <si>
    <t>Selenium</t>
  </si>
  <si>
    <t>7782-49-2</t>
  </si>
  <si>
    <t>Selenium Sulfide</t>
  </si>
  <si>
    <t>7446-34-6</t>
  </si>
  <si>
    <t>Sethoxydim</t>
  </si>
  <si>
    <t>74051-80-2</t>
  </si>
  <si>
    <t>Silica (crystalline, respirable)</t>
  </si>
  <si>
    <t>7631-86-9</t>
  </si>
  <si>
    <t>Silver</t>
  </si>
  <si>
    <t>7440-22-4</t>
  </si>
  <si>
    <t>Simazine</t>
  </si>
  <si>
    <t>122-34-9</t>
  </si>
  <si>
    <t>Sodium Acifluorfen</t>
  </si>
  <si>
    <t>62476-59-9</t>
  </si>
  <si>
    <t>Sodium Azide</t>
  </si>
  <si>
    <t>26628-22-8</t>
  </si>
  <si>
    <t>Sodium Diethyldithiocarbamate</t>
  </si>
  <si>
    <t>148-18-5</t>
  </si>
  <si>
    <t>Sodium Fluoride</t>
  </si>
  <si>
    <t>7681-49-4</t>
  </si>
  <si>
    <t>Sodium Fluoroacetate</t>
  </si>
  <si>
    <t>62-74-8</t>
  </si>
  <si>
    <t>Sodium Metavanadate</t>
  </si>
  <si>
    <t>13718-26-8</t>
  </si>
  <si>
    <t>Sodium Tungstate</t>
  </si>
  <si>
    <t>13472-45-2</t>
  </si>
  <si>
    <t>Sodium Tungstate Dihydrate</t>
  </si>
  <si>
    <t>10213-10-2</t>
  </si>
  <si>
    <t>Stirofos (Tetrachlorovinphos)</t>
  </si>
  <si>
    <t>961-11-5</t>
  </si>
  <si>
    <t>Strontium, Stable</t>
  </si>
  <si>
    <t>7440-24-6</t>
  </si>
  <si>
    <t>Strychnine</t>
  </si>
  <si>
    <t>57-24-9</t>
  </si>
  <si>
    <t>Styrene</t>
  </si>
  <si>
    <t>100-42-5</t>
  </si>
  <si>
    <t>Styrene-Acrylonitrile (SAN) Trimer (THNA isomer)</t>
  </si>
  <si>
    <t>57964-39-3</t>
  </si>
  <si>
    <t>Styrene-Acrylonitrile (SAN) Trimer (THNP isomer)</t>
  </si>
  <si>
    <t>57964-40-6</t>
  </si>
  <si>
    <t>Sulfolane</t>
  </si>
  <si>
    <t>126-33-0</t>
  </si>
  <si>
    <t>Sulfonylbis(4-chlorobenzene), 1,1'-</t>
  </si>
  <si>
    <t>80-07-9</t>
  </si>
  <si>
    <t>Sulfur Trioxide</t>
  </si>
  <si>
    <t>7446-11-9</t>
  </si>
  <si>
    <t>Sulfuric Acid</t>
  </si>
  <si>
    <t>7664-93-9</t>
  </si>
  <si>
    <t>Sulfurous acid, 2-chloroethyl 2-[4-(1,1-dimethylethyl)phenoxy]-1-methylethyl ester</t>
  </si>
  <si>
    <t>140-57-8</t>
  </si>
  <si>
    <t>Tebuthiuron</t>
  </si>
  <si>
    <t>34014-18-1</t>
  </si>
  <si>
    <t>Temephos</t>
  </si>
  <si>
    <t>3383-96-8</t>
  </si>
  <si>
    <t>Terbacil</t>
  </si>
  <si>
    <t>5902-51-2</t>
  </si>
  <si>
    <t>Terbufos</t>
  </si>
  <si>
    <t>13071-79-9</t>
  </si>
  <si>
    <t>Terbutryn</t>
  </si>
  <si>
    <t>886-50-0</t>
  </si>
  <si>
    <t>Tert-Butyl Acetate</t>
  </si>
  <si>
    <t>540-88-5</t>
  </si>
  <si>
    <t>Tetrabromodiphenyl ether, 2,2',4,4'- (BDE-47)</t>
  </si>
  <si>
    <t>5436-43-1</t>
  </si>
  <si>
    <t>Tetrachlorobenzene, 1,2,4,5-</t>
  </si>
  <si>
    <t>95-94-3</t>
  </si>
  <si>
    <t>Tetrachloroethane, 1,1,1,2-</t>
  </si>
  <si>
    <t>630-20-6</t>
  </si>
  <si>
    <t>Tetrachloroethane, 1,1,2,2-</t>
  </si>
  <si>
    <t>79-34-5</t>
  </si>
  <si>
    <t>Tetrachloroethylene</t>
  </si>
  <si>
    <t>127-18-4</t>
  </si>
  <si>
    <t>Tetrachlorophenol, 2,3,4,6-</t>
  </si>
  <si>
    <t>58-90-2</t>
  </si>
  <si>
    <t>Tetrachlorotoluene, p- alpha, alpha, alpha-</t>
  </si>
  <si>
    <t>5216-25-1</t>
  </si>
  <si>
    <t>Tetraethyl Dithiopyrophosphate</t>
  </si>
  <si>
    <t>3689-24-5</t>
  </si>
  <si>
    <t>Tetrafluoroethane, 1,1,1,2-</t>
  </si>
  <si>
    <t>811-97-2</t>
  </si>
  <si>
    <t>Tetramethylphosphoramide, -N,N,N',N" (TMPA)</t>
  </si>
  <si>
    <t>16853-36-4</t>
  </si>
  <si>
    <t>Tetryl (Trinitrophenylmethylnitramine)</t>
  </si>
  <si>
    <t>479-45-8</t>
  </si>
  <si>
    <t>Thallic Oxide</t>
  </si>
  <si>
    <t>1314-32-5</t>
  </si>
  <si>
    <t>Thallium (I) Nitrate</t>
  </si>
  <si>
    <t>10102-45-1</t>
  </si>
  <si>
    <t>Thallium (Soluble Salts)</t>
  </si>
  <si>
    <t>7440-28-0</t>
  </si>
  <si>
    <t>Thallium Acetate</t>
  </si>
  <si>
    <t>563-68-8</t>
  </si>
  <si>
    <t>Thallium Carbonate</t>
  </si>
  <si>
    <t>6533-73-9</t>
  </si>
  <si>
    <t>Thallium Chloride</t>
  </si>
  <si>
    <t>7791-12-0</t>
  </si>
  <si>
    <t>Thallium Selenite</t>
  </si>
  <si>
    <t>12039-52-0</t>
  </si>
  <si>
    <t>Thallium Sulfate</t>
  </si>
  <si>
    <t>7446-18-6</t>
  </si>
  <si>
    <t>Thifensulfuron-methyl</t>
  </si>
  <si>
    <t>79277-27-3</t>
  </si>
  <si>
    <t>Thiobencarb</t>
  </si>
  <si>
    <t>28249-77-6</t>
  </si>
  <si>
    <t>Thiocyanic acid, (2-benzothiazolylthio)methyl ester (TCMTB)</t>
  </si>
  <si>
    <t>21564-17-0</t>
  </si>
  <si>
    <t>Thiodiglycol</t>
  </si>
  <si>
    <t>111-48-8</t>
  </si>
  <si>
    <t>Thiofanox</t>
  </si>
  <si>
    <t>39196-18-4</t>
  </si>
  <si>
    <t>Thiophanate, Methyl</t>
  </si>
  <si>
    <t>23564-05-8</t>
  </si>
  <si>
    <t>Thiram</t>
  </si>
  <si>
    <t>137-26-8</t>
  </si>
  <si>
    <t>Tin</t>
  </si>
  <si>
    <t>7440-31-5</t>
  </si>
  <si>
    <t>Titanium Tetrachloride</t>
  </si>
  <si>
    <t>7550-45-0</t>
  </si>
  <si>
    <t>Toluene</t>
  </si>
  <si>
    <t>108-88-3</t>
  </si>
  <si>
    <t>Toluene-2,4-diisocyanate</t>
  </si>
  <si>
    <t>584-84-9</t>
  </si>
  <si>
    <t>Toluene-2,6-diisocyanate</t>
  </si>
  <si>
    <t>91-08-7</t>
  </si>
  <si>
    <t>Toluenediamine, 2,3-</t>
  </si>
  <si>
    <t>2687-25-4</t>
  </si>
  <si>
    <t>Toluenediamine, 2,5-</t>
  </si>
  <si>
    <t>95-70-5</t>
  </si>
  <si>
    <t>Toluenediamine, 3,4-</t>
  </si>
  <si>
    <t>496-72-0</t>
  </si>
  <si>
    <t>Toluic Acid, p-</t>
  </si>
  <si>
    <t>99-94-5</t>
  </si>
  <si>
    <t>Toluidine, o- (Methylaniline, 2-)</t>
  </si>
  <si>
    <t>95-53-4</t>
  </si>
  <si>
    <t>Toluidine, p-</t>
  </si>
  <si>
    <t>106-49-0</t>
  </si>
  <si>
    <t>Total Petroleum Hydrocarbons (Aliphatic High)</t>
  </si>
  <si>
    <t>E1790670</t>
  </si>
  <si>
    <t>Total Petroleum Hydrocarbons (Aliphatic Low)</t>
  </si>
  <si>
    <t>E1790666</t>
  </si>
  <si>
    <t>Total Petroleum Hydrocarbons (Aliphatic Medium)</t>
  </si>
  <si>
    <t>E1790668</t>
  </si>
  <si>
    <t>Total Petroleum Hydrocarbons (Aromatic High)</t>
  </si>
  <si>
    <t>E1790676</t>
  </si>
  <si>
    <t>Total Petroleum Hydrocarbons (Aromatic Medium)</t>
  </si>
  <si>
    <t>E1790674</t>
  </si>
  <si>
    <t>Toxaphene</t>
  </si>
  <si>
    <t>8001-35-2</t>
  </si>
  <si>
    <t>Toxaphene, Weathered</t>
  </si>
  <si>
    <t>E1841606</t>
  </si>
  <si>
    <t>Tralomethrin</t>
  </si>
  <si>
    <t>66841-25-6</t>
  </si>
  <si>
    <t>Tri-n-butyltin</t>
  </si>
  <si>
    <t>688-73-3</t>
  </si>
  <si>
    <t>Triacetin</t>
  </si>
  <si>
    <t>102-76-1</t>
  </si>
  <si>
    <t>Triadimefon</t>
  </si>
  <si>
    <t>43121-43-3</t>
  </si>
  <si>
    <t>Triallate</t>
  </si>
  <si>
    <t>2303-17-5</t>
  </si>
  <si>
    <t>Triasulfuron</t>
  </si>
  <si>
    <t>82097-50-5</t>
  </si>
  <si>
    <t>Tribenuron-methyl</t>
  </si>
  <si>
    <t>101200-48-0</t>
  </si>
  <si>
    <t>Tribromobenzene, 1,2,4-</t>
  </si>
  <si>
    <t>615-54-3</t>
  </si>
  <si>
    <t>Tribromophenol, 2,4,6-</t>
  </si>
  <si>
    <t>118-79-6</t>
  </si>
  <si>
    <t>Tribufos</t>
  </si>
  <si>
    <t>78-48-8</t>
  </si>
  <si>
    <t>Tributyl Phosphate</t>
  </si>
  <si>
    <t>126-73-8</t>
  </si>
  <si>
    <t>Tributyltin Compounds</t>
  </si>
  <si>
    <t>E1790679</t>
  </si>
  <si>
    <t>Tributyltin Oxide</t>
  </si>
  <si>
    <t>56-35-9</t>
  </si>
  <si>
    <t>Trichloramine</t>
  </si>
  <si>
    <t>10025-85-1</t>
  </si>
  <si>
    <t>Trichloro-1,2,2-trifluoroethane, 1,1,2-</t>
  </si>
  <si>
    <t>76-13-1</t>
  </si>
  <si>
    <t>Trichloroacetic Acid</t>
  </si>
  <si>
    <t>76-03-9</t>
  </si>
  <si>
    <t>Trichloroaniline HCl, 2,4,6-</t>
  </si>
  <si>
    <t>33663-50-2</t>
  </si>
  <si>
    <t>Trichloroaniline, 2,4,6-</t>
  </si>
  <si>
    <t>634-93-5</t>
  </si>
  <si>
    <t>Trichlorobenzene, 1,2,3-</t>
  </si>
  <si>
    <t>87-61-6</t>
  </si>
  <si>
    <t>Trichlorobenzene, 1,2,4-</t>
  </si>
  <si>
    <t>120-82-1</t>
  </si>
  <si>
    <t>Trichloroethane, 1,1,1-</t>
  </si>
  <si>
    <t>71-55-6</t>
  </si>
  <si>
    <t>Trichloroethane, 1,1,2-</t>
  </si>
  <si>
    <t>79-00-5</t>
  </si>
  <si>
    <t>Trichloroethylene</t>
  </si>
  <si>
    <t>79-01-6</t>
  </si>
  <si>
    <t>Trichlorofluoromethane</t>
  </si>
  <si>
    <t>75-69-4</t>
  </si>
  <si>
    <t>Trichlorophenol, 2,4,5-</t>
  </si>
  <si>
    <t>95-95-4</t>
  </si>
  <si>
    <t>Trichlorophenol, 2,4,6-</t>
  </si>
  <si>
    <t>88-06-2</t>
  </si>
  <si>
    <t>Trichlorophenoxyacetic Acid, 2,4,5-</t>
  </si>
  <si>
    <t>93-76-5</t>
  </si>
  <si>
    <t>Trichlorophenoxypropionic acid, -2,4,5</t>
  </si>
  <si>
    <t>93-72-1</t>
  </si>
  <si>
    <t>Trichloropropane, 1,1,2-</t>
  </si>
  <si>
    <t>598-77-6</t>
  </si>
  <si>
    <t>Trichloropropane, 1,2,3-</t>
  </si>
  <si>
    <t>96-18-4</t>
  </si>
  <si>
    <t>Trichloropropene, 1,2,3-</t>
  </si>
  <si>
    <t>96-19-5</t>
  </si>
  <si>
    <t>Tricresyl Phosphate (TCP)</t>
  </si>
  <si>
    <t>1330-78-5</t>
  </si>
  <si>
    <t>Tridiphane</t>
  </si>
  <si>
    <t>58138-08-2</t>
  </si>
  <si>
    <t>Triethylamine</t>
  </si>
  <si>
    <t>121-44-8</t>
  </si>
  <si>
    <t>Triethylene Glycol</t>
  </si>
  <si>
    <t>112-27-6</t>
  </si>
  <si>
    <t>Trifluoroethane, 1,1,1-</t>
  </si>
  <si>
    <t>420-46-2</t>
  </si>
  <si>
    <t>Trifluralin</t>
  </si>
  <si>
    <t>1582-09-8</t>
  </si>
  <si>
    <t>Trimethyl Phosphate</t>
  </si>
  <si>
    <t>512-56-1</t>
  </si>
  <si>
    <t>Trimethylbenzene, 1,2,3-</t>
  </si>
  <si>
    <t>526-73-8</t>
  </si>
  <si>
    <t>Trimethylbenzene, 1,2,4-</t>
  </si>
  <si>
    <t>95-63-6</t>
  </si>
  <si>
    <t>Trimethylbenzene, 1,3,5-</t>
  </si>
  <si>
    <t>108-67-8</t>
  </si>
  <si>
    <t>Trimethylpentene, 2,4,4-</t>
  </si>
  <si>
    <t>25167-70-8</t>
  </si>
  <si>
    <t>Trinitrobenzene, 1,3,5-</t>
  </si>
  <si>
    <t>99-35-4</t>
  </si>
  <si>
    <t>Trinitrotoluene, 2,4,6-</t>
  </si>
  <si>
    <t>118-96-7</t>
  </si>
  <si>
    <t>Triphenylphosphine Oxide</t>
  </si>
  <si>
    <t>791-28-6</t>
  </si>
  <si>
    <t>Tris(1,3-Dichloro-2-propyl) Phosphate</t>
  </si>
  <si>
    <t>13674-87-8</t>
  </si>
  <si>
    <t>Tris(1-chloro-2-propyl)phosphate</t>
  </si>
  <si>
    <t>13674-84-5</t>
  </si>
  <si>
    <t>Tris(2,3-dibromopropyl)phosphate</t>
  </si>
  <si>
    <t>126-72-7</t>
  </si>
  <si>
    <t>Tris(2-chloroethyl)phosphate</t>
  </si>
  <si>
    <t>115-96-8</t>
  </si>
  <si>
    <t>Tris(2-ethylhexyl)phosphate</t>
  </si>
  <si>
    <t>78-42-2</t>
  </si>
  <si>
    <t>Tungsten</t>
  </si>
  <si>
    <t>7440-33-7</t>
  </si>
  <si>
    <t>Uranium</t>
  </si>
  <si>
    <t>7440-61-1</t>
  </si>
  <si>
    <t>Urethane</t>
  </si>
  <si>
    <t>51-79-6</t>
  </si>
  <si>
    <t>Vanadium Pentoxide</t>
  </si>
  <si>
    <t>1314-62-1</t>
  </si>
  <si>
    <t>Vanadium and Compounds</t>
  </si>
  <si>
    <t>7440-62-2</t>
  </si>
  <si>
    <t>Vernolate</t>
  </si>
  <si>
    <t>1929-77-7</t>
  </si>
  <si>
    <t>Vinclozolin</t>
  </si>
  <si>
    <t>50471-44-8</t>
  </si>
  <si>
    <t>Vinyl Acetate</t>
  </si>
  <si>
    <t>108-05-4</t>
  </si>
  <si>
    <t>Vinyl Bromide</t>
  </si>
  <si>
    <t>593-60-2</t>
  </si>
  <si>
    <t>Vinyl Chloride</t>
  </si>
  <si>
    <t>75-01-4</t>
  </si>
  <si>
    <t>Warfarin</t>
  </si>
  <si>
    <t>81-81-2</t>
  </si>
  <si>
    <t>Xylene, m-</t>
  </si>
  <si>
    <t>108-38-3</t>
  </si>
  <si>
    <t>Xylene, o-</t>
  </si>
  <si>
    <t>95-47-6</t>
  </si>
  <si>
    <t>Xylene, p-</t>
  </si>
  <si>
    <t>106-42-3</t>
  </si>
  <si>
    <t>Xylenes</t>
  </si>
  <si>
    <t>1330-20-7</t>
  </si>
  <si>
    <t>Zinc Phosphide</t>
  </si>
  <si>
    <t>1314-84-7</t>
  </si>
  <si>
    <t>Zinc and Compounds</t>
  </si>
  <si>
    <t>7440-66-6</t>
  </si>
  <si>
    <t>Zineb</t>
  </si>
  <si>
    <t>12122-67-7</t>
  </si>
  <si>
    <t>Zirconium</t>
  </si>
  <si>
    <t>7440-67-7</t>
  </si>
  <si>
    <t>Noncancer Child Hazard Index (HI) = 1</t>
  </si>
  <si>
    <r>
      <t>SFO
(mg/kg-day)</t>
    </r>
    <r>
      <rPr>
        <vertAlign val="superscript"/>
        <sz val="12"/>
        <color rgb="FF000000"/>
        <rFont val="Arial"/>
        <family val="2"/>
      </rPr>
      <t>-1</t>
    </r>
  </si>
  <si>
    <r>
      <t>IUR
(ug/m</t>
    </r>
    <r>
      <rPr>
        <vertAlign val="super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)</t>
    </r>
    <r>
      <rPr>
        <vertAlign val="superscript"/>
        <sz val="12"/>
        <color rgb="FF000000"/>
        <rFont val="Arial"/>
        <family val="2"/>
      </rPr>
      <t>-1</t>
    </r>
  </si>
  <si>
    <r>
      <t>RfD</t>
    </r>
    <r>
      <rPr>
        <vertAlign val="subscript"/>
        <sz val="12"/>
        <color rgb="FF000000"/>
        <rFont val="Arial"/>
        <family val="2"/>
      </rPr>
      <t>o</t>
    </r>
    <r>
      <rPr>
        <sz val="12"/>
        <color rgb="FF000000"/>
        <rFont val="Arial"/>
        <family val="2"/>
      </rPr>
      <t xml:space="preserve"> 
</t>
    </r>
    <r>
      <rPr>
        <sz val="12"/>
        <color rgb="FF000000"/>
        <rFont val="Arial"/>
        <family val="2"/>
      </rPr>
      <t>(mg/kg-day)</t>
    </r>
  </si>
  <si>
    <r>
      <t>RfC</t>
    </r>
    <r>
      <rPr>
        <vertAlign val="subscript"/>
        <sz val="12"/>
        <color rgb="FF000000"/>
        <rFont val="Arial"/>
        <family val="2"/>
      </rPr>
      <t>i</t>
    </r>
    <r>
      <rPr>
        <sz val="12"/>
        <color rgb="FF000000"/>
        <rFont val="Arial"/>
        <family val="2"/>
      </rPr>
      <t xml:space="preserve"> 
</t>
    </r>
    <r>
      <rPr>
        <sz val="12"/>
        <color rgb="FF000000"/>
        <rFont val="Arial"/>
        <family val="2"/>
      </rPr>
      <t>(mg/m</t>
    </r>
    <r>
      <rPr>
        <vertAlign val="super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)</t>
    </r>
  </si>
  <si>
    <r>
      <t>C</t>
    </r>
    <r>
      <rPr>
        <vertAlign val="subscript"/>
        <sz val="12"/>
        <color rgb="FF000000"/>
        <rFont val="Arial"/>
        <family val="2"/>
      </rPr>
      <t>sat</t>
    </r>
    <r>
      <rPr>
        <sz val="12"/>
        <color rgb="FF000000"/>
        <rFont val="Arial"/>
        <family val="2"/>
      </rPr>
      <t xml:space="preserve"> 
</t>
    </r>
    <r>
      <rPr>
        <sz val="12"/>
        <color rgb="FF000000"/>
        <rFont val="Arial"/>
        <family val="2"/>
      </rPr>
      <t>(mg/kg)</t>
    </r>
  </si>
  <si>
    <r>
      <t>PEF
(m</t>
    </r>
    <r>
      <rPr>
        <vertAlign val="super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/kg)</t>
    </r>
  </si>
  <si>
    <r>
      <t>VF
(m</t>
    </r>
    <r>
      <rPr>
        <vertAlign val="super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/kg)</t>
    </r>
  </si>
  <si>
    <r>
      <t>ABS</t>
    </r>
    <r>
      <rPr>
        <vertAlign val="subscript"/>
        <sz val="12"/>
        <color rgb="FF000000"/>
        <rFont val="Arial"/>
        <family val="2"/>
      </rPr>
      <t>d</t>
    </r>
  </si>
  <si>
    <t>Ingestion SL
TR=1E-06
(mg/kg)</t>
  </si>
  <si>
    <t>Dermal SL
TR=1E-06
(mg/kg)</t>
  </si>
  <si>
    <t>Inhalation SL
TR=1E-06
(mg/kg)</t>
  </si>
  <si>
    <t>Carcinogenic SL
TR=1E-06
(mg/kg)</t>
  </si>
  <si>
    <t>Ingestion SL
Child
THQ=1
(mg/kg)</t>
  </si>
  <si>
    <t>Dermal SL
Child
THQ=1
(mg/kg)</t>
  </si>
  <si>
    <t>Inhalation SL
Child
THQ=1
(mg/kg)</t>
  </si>
  <si>
    <t>Noncarcinogenic SL
Child
THI=1
(mg/kg)</t>
  </si>
  <si>
    <t>Noncancer CHILD Hazard Index (HI) = 1</t>
  </si>
  <si>
    <r>
      <t>log K</t>
    </r>
    <r>
      <rPr>
        <vertAlign val="subscript"/>
        <sz val="12"/>
        <color rgb="FF000000"/>
        <rFont val="Arial"/>
        <family val="2"/>
      </rPr>
      <t>ow</t>
    </r>
    <r>
      <rPr>
        <sz val="12"/>
        <color rgb="FF000000"/>
        <rFont val="Arial"/>
        <family val="2"/>
      </rPr>
      <t xml:space="preserve"> 
</t>
    </r>
    <r>
      <rPr>
        <sz val="12"/>
        <color rgb="FF000000"/>
        <rFont val="Arial"/>
        <family val="2"/>
      </rPr>
      <t>(unitless)</t>
    </r>
  </si>
  <si>
    <t>FA</t>
  </si>
  <si>
    <t>In EPD?</t>
  </si>
  <si>
    <t>Ingestion SL
TR=1E-06
(ug/L)</t>
  </si>
  <si>
    <t>Dermal SL
TR=1E-06
(ug/L)</t>
  </si>
  <si>
    <t>Inhalation SL
TR=1E-06
(ug/L)</t>
  </si>
  <si>
    <t>Carcinogenic SL
TR=1E-06
(ug/L)</t>
  </si>
  <si>
    <t>Ingestion SL
Child
THQ=1
(ug/L)</t>
  </si>
  <si>
    <t>Dermal SL
Child
THQ=1
(ug/L)</t>
  </si>
  <si>
    <t>Inhalation SL
Child
THQ=1
(ug/L)</t>
  </si>
  <si>
    <t>Noncarcinogenic SL
Child
THI=1
(ug/L)</t>
  </si>
  <si>
    <t>Yes</t>
  </si>
  <si>
    <t>No</t>
  </si>
  <si>
    <t>Noncancer  Hazard Index (HI) = 1</t>
  </si>
  <si>
    <r>
      <t>Carcinogenic SL
TR=1E-06
(ug/m</t>
    </r>
    <r>
      <rPr>
        <vertAlign val="super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)</t>
    </r>
  </si>
  <si>
    <r>
      <t>Noncarcinogenic SL
THI=1
(ug or fibers/m</t>
    </r>
    <r>
      <rPr>
        <vertAlign val="super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)</t>
    </r>
  </si>
  <si>
    <t>Protection of Groundwater SSL</t>
  </si>
  <si>
    <t>Ingestion SL
THQ=1
(mg/kg)</t>
  </si>
  <si>
    <t>Dermal SL
THQ=1
(mg/kg)</t>
  </si>
  <si>
    <t>Inhalation SL
THQ=1
(mg/kg)</t>
  </si>
  <si>
    <t>Noncarcinogenic SL
THI=1
(mg/kg)</t>
  </si>
  <si>
    <t>Molecular Weight</t>
  </si>
  <si>
    <t>Volatility Parameters</t>
  </si>
  <si>
    <t>Melting Point</t>
  </si>
  <si>
    <t>Density</t>
  </si>
  <si>
    <t>Diffusivity in Air and Water</t>
  </si>
  <si>
    <t>Partition Coefficients</t>
  </si>
  <si>
    <t>Water Solubility</t>
  </si>
  <si>
    <t>Tap Water Dermal Parameters</t>
  </si>
  <si>
    <t>MW</t>
  </si>
  <si>
    <t>MW Ref</t>
  </si>
  <si>
    <t>H`
(unitless)</t>
  </si>
  <si>
    <r>
      <t>HLC
(atm-m</t>
    </r>
    <r>
      <rPr>
        <vertAlign val="superscript"/>
        <sz val="12"/>
        <color rgb="FF000000"/>
        <rFont val="Helvetica"/>
      </rPr>
      <t>3</t>
    </r>
    <r>
      <rPr>
        <sz val="12"/>
        <color rgb="FF000000"/>
        <rFont val="Helvetica"/>
      </rPr>
      <t>/mole)</t>
    </r>
  </si>
  <si>
    <t>H` and HLC
Ref</t>
  </si>
  <si>
    <t>VP
(mmHg)</t>
  </si>
  <si>
    <t>VP
Ref</t>
  </si>
  <si>
    <t>MP
(C)</t>
  </si>
  <si>
    <t>MP
Ref</t>
  </si>
  <si>
    <r>
      <t>Density
(g/cm</t>
    </r>
    <r>
      <rPr>
        <vertAlign val="superscript"/>
        <sz val="12"/>
        <color rgb="FF000000"/>
        <rFont val="Helvetica"/>
      </rPr>
      <t>3</t>
    </r>
    <r>
      <rPr>
        <sz val="12"/>
        <color rgb="FF000000"/>
        <rFont val="Helvetica"/>
      </rPr>
      <t>)</t>
    </r>
  </si>
  <si>
    <t>Density
Ref</t>
  </si>
  <si>
    <r>
      <t>D</t>
    </r>
    <r>
      <rPr>
        <vertAlign val="subscript"/>
        <sz val="12"/>
        <color rgb="FF000000"/>
        <rFont val="Helvetica"/>
      </rPr>
      <t>ia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(cm</t>
    </r>
    <r>
      <rPr>
        <vertAlign val="superscript"/>
        <sz val="12"/>
        <color rgb="FF000000"/>
        <rFont val="Helvetica"/>
      </rPr>
      <t>2</t>
    </r>
    <r>
      <rPr>
        <sz val="12"/>
        <color rgb="FF000000"/>
        <rFont val="Helvetica"/>
      </rPr>
      <t>/s)</t>
    </r>
  </si>
  <si>
    <r>
      <t>D</t>
    </r>
    <r>
      <rPr>
        <vertAlign val="subscript"/>
        <sz val="12"/>
        <color rgb="FF000000"/>
        <rFont val="Helvetica"/>
      </rPr>
      <t>iw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(cm</t>
    </r>
    <r>
      <rPr>
        <vertAlign val="superscript"/>
        <sz val="12"/>
        <color rgb="FF000000"/>
        <rFont val="Helvetica"/>
      </rPr>
      <t>2</t>
    </r>
    <r>
      <rPr>
        <sz val="12"/>
        <color rgb="FF000000"/>
        <rFont val="Helvetica"/>
      </rPr>
      <t>/s)</t>
    </r>
  </si>
  <si>
    <r>
      <t>D</t>
    </r>
    <r>
      <rPr>
        <vertAlign val="subscript"/>
        <sz val="12"/>
        <color rgb="FF000000"/>
        <rFont val="Helvetica"/>
      </rPr>
      <t>ia</t>
    </r>
    <r>
      <rPr>
        <sz val="12"/>
        <color rgb="FF000000"/>
        <rFont val="Helvetica"/>
      </rPr>
      <t xml:space="preserve"> and D</t>
    </r>
    <r>
      <rPr>
        <vertAlign val="subscript"/>
        <sz val="12"/>
        <color rgb="FF000000"/>
        <rFont val="Helvetica"/>
      </rPr>
      <t>iw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Ref</t>
    </r>
  </si>
  <si>
    <r>
      <t>K</t>
    </r>
    <r>
      <rPr>
        <vertAlign val="subscript"/>
        <sz val="12"/>
        <color rgb="FF000000"/>
        <rFont val="Helvetica"/>
      </rPr>
      <t>d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(L/kg)</t>
    </r>
  </si>
  <si>
    <r>
      <t>K</t>
    </r>
    <r>
      <rPr>
        <vertAlign val="subscript"/>
        <sz val="12"/>
        <color rgb="FF000000"/>
        <rFont val="Helvetica"/>
      </rPr>
      <t>d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Ref</t>
    </r>
  </si>
  <si>
    <r>
      <t>K</t>
    </r>
    <r>
      <rPr>
        <vertAlign val="subscript"/>
        <sz val="12"/>
        <color rgb="FF000000"/>
        <rFont val="Helvetica"/>
      </rPr>
      <t>oc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(L/kg)</t>
    </r>
  </si>
  <si>
    <r>
      <t>K</t>
    </r>
    <r>
      <rPr>
        <vertAlign val="subscript"/>
        <sz val="12"/>
        <color rgb="FF000000"/>
        <rFont val="Helvetica"/>
      </rPr>
      <t>oc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Ref</t>
    </r>
  </si>
  <si>
    <r>
      <t>log K</t>
    </r>
    <r>
      <rPr>
        <vertAlign val="subscript"/>
        <sz val="12"/>
        <color rgb="FF000000"/>
        <rFont val="Helvetica"/>
      </rPr>
      <t>ow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(unitless)</t>
    </r>
  </si>
  <si>
    <r>
      <t>log K</t>
    </r>
    <r>
      <rPr>
        <vertAlign val="subscript"/>
        <sz val="12"/>
        <color rgb="FF000000"/>
        <rFont val="Helvetica"/>
      </rPr>
      <t>ow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Ref</t>
    </r>
  </si>
  <si>
    <t>S
(mg/L)</t>
  </si>
  <si>
    <t>S
Ref</t>
  </si>
  <si>
    <t>B
(unitless)</t>
  </si>
  <si>
    <r>
      <t>τ</t>
    </r>
    <r>
      <rPr>
        <vertAlign val="subscript"/>
        <sz val="12"/>
        <color rgb="FF000000"/>
        <rFont val="Helvetica"/>
      </rPr>
      <t>event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(hr/event)</t>
    </r>
  </si>
  <si>
    <t>t*
(hr)</t>
  </si>
  <si>
    <r>
      <t>K</t>
    </r>
    <r>
      <rPr>
        <vertAlign val="subscript"/>
        <sz val="12"/>
        <color rgb="FF000000"/>
        <rFont val="Helvetica"/>
      </rPr>
      <t>p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(cm/hr)</t>
    </r>
  </si>
  <si>
    <r>
      <t>K</t>
    </r>
    <r>
      <rPr>
        <vertAlign val="subscript"/>
        <sz val="12"/>
        <color rgb="FF000000"/>
        <rFont val="Helvetica"/>
      </rPr>
      <t>p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Ref</t>
    </r>
  </si>
  <si>
    <t>PHYSPROP</t>
  </si>
  <si>
    <t>EPI</t>
  </si>
  <si>
    <t>CRC</t>
  </si>
  <si>
    <t>WATER9</t>
  </si>
  <si>
    <t>PubChem</t>
  </si>
  <si>
    <t>LANGE</t>
  </si>
  <si>
    <t>NIOSH</t>
  </si>
  <si>
    <t>BAES</t>
  </si>
  <si>
    <t>RAGSE</t>
  </si>
  <si>
    <t>PERRY</t>
  </si>
  <si>
    <t>SSL</t>
  </si>
  <si>
    <t>GuideChem</t>
  </si>
  <si>
    <t>ChemNet</t>
  </si>
  <si>
    <t>YAWS</t>
  </si>
  <si>
    <t>LookChem</t>
  </si>
  <si>
    <t>Toxnet HSDB</t>
  </si>
  <si>
    <t>Ma  et al 2010</t>
  </si>
  <si>
    <t>CHEM GUIDE</t>
  </si>
  <si>
    <t>PPRTV</t>
  </si>
  <si>
    <t>IRIS Profile</t>
  </si>
  <si>
    <t>ATSDR Profile</t>
  </si>
  <si>
    <t>USDA ARS</t>
  </si>
  <si>
    <t>HSDB</t>
  </si>
  <si>
    <t>PhysProp</t>
  </si>
  <si>
    <t>EPA HCD</t>
  </si>
  <si>
    <t>PHYSPROP VP/S</t>
  </si>
  <si>
    <t>ChemID</t>
  </si>
  <si>
    <t>EPA Study</t>
  </si>
  <si>
    <t>ChemicalBook</t>
  </si>
  <si>
    <t>Matheson MSDS</t>
  </si>
  <si>
    <t>WebBook</t>
  </si>
  <si>
    <t>Comp Tox</t>
  </si>
  <si>
    <t>EPA OW</t>
  </si>
  <si>
    <t>ECHACHEM</t>
  </si>
  <si>
    <t>CompTox</t>
  </si>
  <si>
    <t>3M surrogate</t>
  </si>
  <si>
    <t>Guelfo and Higgins</t>
  </si>
  <si>
    <t>ATSDR Profile surrogate</t>
  </si>
  <si>
    <t>Higgins and Luthy</t>
  </si>
  <si>
    <t>3M</t>
  </si>
  <si>
    <t>EPA ORD</t>
  </si>
  <si>
    <t>PHYSPROP surrogate</t>
  </si>
  <si>
    <t>CRC surrogate</t>
  </si>
  <si>
    <t>EPA SRS</t>
  </si>
  <si>
    <t>Sax`s</t>
  </si>
  <si>
    <t>Beach SA et al</t>
  </si>
  <si>
    <t>l</t>
  </si>
  <si>
    <t>Chemical Book</t>
  </si>
  <si>
    <t>ChemSrc</t>
  </si>
  <si>
    <t>ChemIndex</t>
  </si>
  <si>
    <t>NTP</t>
  </si>
  <si>
    <t>SURROGATE</t>
  </si>
  <si>
    <t>Subchronic Toxicity with Chronic  Values for Comparison</t>
  </si>
  <si>
    <t>Oral</t>
  </si>
  <si>
    <t>Inhalation</t>
  </si>
  <si>
    <t>RfD
Reference</t>
  </si>
  <si>
    <r>
      <t>SRfD</t>
    </r>
    <r>
      <rPr>
        <vertAlign val="subscript"/>
        <sz val="12"/>
        <color rgb="FF000000"/>
        <rFont val="Helvetica"/>
      </rPr>
      <t>o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(mg/kg-day)</t>
    </r>
  </si>
  <si>
    <t>SRfD
Reference</t>
  </si>
  <si>
    <t>RfC
Reference</t>
  </si>
  <si>
    <r>
      <t>SRfC</t>
    </r>
    <r>
      <rPr>
        <vertAlign val="subscript"/>
        <sz val="12"/>
        <color rgb="FF000000"/>
        <rFont val="Helvetica"/>
      </rPr>
      <t>i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(mg/m</t>
    </r>
    <r>
      <rPr>
        <vertAlign val="superscript"/>
        <sz val="12"/>
        <color rgb="FF000000"/>
        <rFont val="Helvetica"/>
      </rPr>
      <t>3</t>
    </r>
    <r>
      <rPr>
        <sz val="12"/>
        <color rgb="FF000000"/>
        <rFont val="Helvetica"/>
      </rPr>
      <t>)</t>
    </r>
  </si>
  <si>
    <t>SRfC
Reference</t>
  </si>
  <si>
    <t>OPP</t>
  </si>
  <si>
    <t>HEAST</t>
  </si>
  <si>
    <t>IRIS</t>
  </si>
  <si>
    <t>ATSDR</t>
  </si>
  <si>
    <t>SCREEN</t>
  </si>
  <si>
    <t>ATSDR_DRAFT</t>
  </si>
  <si>
    <t>Antimony Potassium Tartrate</t>
  </si>
  <si>
    <t>11071-15-1</t>
  </si>
  <si>
    <t>Antimony Trichloride</t>
  </si>
  <si>
    <t>10025-91-9</t>
  </si>
  <si>
    <t>CALEPA</t>
  </si>
  <si>
    <t>Butanoic acid, 4-(2,4-dichlorophenoxy)-</t>
  </si>
  <si>
    <t>94-82-6</t>
  </si>
  <si>
    <t>Butyl Formate, tert-</t>
  </si>
  <si>
    <t>762-75-4</t>
  </si>
  <si>
    <t>Chloral</t>
  </si>
  <si>
    <t>75-87-6</t>
  </si>
  <si>
    <t>Chlorobenzotrifluoride, 3-nitro-4-</t>
  </si>
  <si>
    <t>121-17-5</t>
  </si>
  <si>
    <t>Chlorophenol, 4-</t>
  </si>
  <si>
    <t>106-48-9</t>
  </si>
  <si>
    <t>Cyclopentadiene</t>
  </si>
  <si>
    <t>542-92-7</t>
  </si>
  <si>
    <t>Cyhalothrin</t>
  </si>
  <si>
    <t>68085-85-8</t>
  </si>
  <si>
    <t>Decane</t>
  </si>
  <si>
    <t>124-18-5</t>
  </si>
  <si>
    <t>Dibenzothiophene</t>
  </si>
  <si>
    <t>132-65-0</t>
  </si>
  <si>
    <t>Dibutyltin dichloride</t>
  </si>
  <si>
    <t>683-18-1</t>
  </si>
  <si>
    <t>Dichlorobenzene, 1,3-</t>
  </si>
  <si>
    <t>541-73-1</t>
  </si>
  <si>
    <t>Dichlorobenzotrifluoride, 3,4-</t>
  </si>
  <si>
    <t>328-84-7</t>
  </si>
  <si>
    <t>Dichlorodiisopropyl ether, 2,2'-</t>
  </si>
  <si>
    <t>39638-32-9</t>
  </si>
  <si>
    <t>Diethyl-meta-Toluamide, N,N (DEET)</t>
  </si>
  <si>
    <t>134-62-3</t>
  </si>
  <si>
    <t>Fluorobenzene</t>
  </si>
  <si>
    <t>462-06-6</t>
  </si>
  <si>
    <t>~HxCDF, 1,2,3,6,7,8-</t>
  </si>
  <si>
    <t>57117-44-9</t>
  </si>
  <si>
    <t>WHO/TEF</t>
  </si>
  <si>
    <t>~PeCDF, 1,2,3,7,8-</t>
  </si>
  <si>
    <t>57117-41-6</t>
  </si>
  <si>
    <t>~PeCDF, 2,3,4,7,8-</t>
  </si>
  <si>
    <t>57117-31-4</t>
  </si>
  <si>
    <t>Gadolinium</t>
  </si>
  <si>
    <t>7440-54-2</t>
  </si>
  <si>
    <t>Jet propulsion fuel 4 (JP-4)</t>
  </si>
  <si>
    <t>50815-00-4</t>
  </si>
  <si>
    <t>Jet propulsion fuel 5 (JP-5)</t>
  </si>
  <si>
    <t>E1833915</t>
  </si>
  <si>
    <t>Jet propulsion fuel 8 (JP-8)</t>
  </si>
  <si>
    <t>E1833916</t>
  </si>
  <si>
    <t>Kerosene</t>
  </si>
  <si>
    <t>8008-20-6</t>
  </si>
  <si>
    <t>Lutetium</t>
  </si>
  <si>
    <t>7439-94-3</t>
  </si>
  <si>
    <t>Methylcyclopentane</t>
  </si>
  <si>
    <t>96-37-7</t>
  </si>
  <si>
    <t>Monobutyltin Compounds</t>
  </si>
  <si>
    <t>E1790663</t>
  </si>
  <si>
    <t>Neodymium Chloride (Stable, Nonradioactive)</t>
  </si>
  <si>
    <t>10024-93-8</t>
  </si>
  <si>
    <t>Nitroaniline, 3-</t>
  </si>
  <si>
    <t>99-09-2</t>
  </si>
  <si>
    <t>Nitrophenol, 2-</t>
  </si>
  <si>
    <t>88-75-5</t>
  </si>
  <si>
    <t>DWSHA</t>
  </si>
  <si>
    <t>ATSDR_PFAS</t>
  </si>
  <si>
    <t>~Calcium hydroxide phosphate</t>
  </si>
  <si>
    <t>12167-74-7</t>
  </si>
  <si>
    <t>~Calcium pyrophosphate</t>
  </si>
  <si>
    <t>7790-76-3</t>
  </si>
  <si>
    <t>~Calcium salts of inorganic phosphates</t>
  </si>
  <si>
    <t>~Diammonium phosphate</t>
  </si>
  <si>
    <t>7783-28-0</t>
  </si>
  <si>
    <t>~Dicalcium phosphate</t>
  </si>
  <si>
    <t>7757-93-9</t>
  </si>
  <si>
    <t>~Monoammonium phosphate</t>
  </si>
  <si>
    <t>7722-76-1</t>
  </si>
  <si>
    <t>~Monocalcium phosphate</t>
  </si>
  <si>
    <t>7758-23-8</t>
  </si>
  <si>
    <t>~Tricalcium phosphate</t>
  </si>
  <si>
    <t>7758-87-4</t>
  </si>
  <si>
    <t>~Dimethylphthalate</t>
  </si>
  <si>
    <t>131-11-3</t>
  </si>
  <si>
    <t>~Diundecyl Phthalate</t>
  </si>
  <si>
    <t>3648-20-2</t>
  </si>
  <si>
    <t>Praseodymium Chloride (Stable, Nonradioactive)</t>
  </si>
  <si>
    <t>10361-79-2</t>
  </si>
  <si>
    <t>Rubidium</t>
  </si>
  <si>
    <t>7440-17-7</t>
  </si>
  <si>
    <t>Rubidium Chloride</t>
  </si>
  <si>
    <t>7791-11-9</t>
  </si>
  <si>
    <t>Rubidium Hydroxide</t>
  </si>
  <si>
    <t>1310-82-3</t>
  </si>
  <si>
    <t>Rubidium Iodide</t>
  </si>
  <si>
    <t>7790-29-6</t>
  </si>
  <si>
    <t>Samarium Chloride (Stable, Nonradioactive)</t>
  </si>
  <si>
    <t>10361-82-7</t>
  </si>
  <si>
    <t>Samarium Nitrate (Stable, Nonradioactive)</t>
  </si>
  <si>
    <t>10361-83-8</t>
  </si>
  <si>
    <t>Sulfur Mustard</t>
  </si>
  <si>
    <t>505-60-2</t>
  </si>
  <si>
    <t>Tetramethylcyclohexane</t>
  </si>
  <si>
    <t>30501-43-0</t>
  </si>
  <si>
    <t>Trichloro-2'-hydroxydiphenylether</t>
  </si>
  <si>
    <t>3380-34-5</t>
  </si>
  <si>
    <t>Trisbutoxyethyl Phosphate</t>
  </si>
  <si>
    <t>78-51-3</t>
  </si>
  <si>
    <t>ATSDR_URANIUM</t>
  </si>
  <si>
    <r>
      <t xml:space="preserve">Carcinogenic Target Risk (TR) = </t>
    </r>
    <r>
      <rPr>
        <sz val="12"/>
        <color rgb="FFFF0000"/>
        <rFont val="Arial"/>
        <family val="2"/>
      </rPr>
      <t>1E-05</t>
    </r>
  </si>
  <si>
    <t>ATENÇÃO: Os valores para risco carcinogênico já estão ajustados para 1E-05 (multiplicados por 10)</t>
  </si>
  <si>
    <t>Valor Mais Restritivo</t>
  </si>
  <si>
    <t>ATENÇÃO: Os valores apresentados neste Sumário já consideram um risco carcinogênico de 1E-05.</t>
  </si>
  <si>
    <r>
      <t xml:space="preserve">Screening Levels </t>
    </r>
    <r>
      <rPr>
        <b/>
        <sz val="12"/>
        <color rgb="FFFF0000"/>
        <rFont val="Helvetica"/>
      </rPr>
      <t>(TR=1E-05; THQ=1)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</si>
</sst>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########0"/>
    <numFmt numFmtId="165" formatCode="######0.0"/>
    <numFmt numFmtId="166" formatCode="0.0E+00"/>
    <numFmt numFmtId="167" formatCode="#####0.00"/>
    <numFmt numFmtId="168" formatCode="####0.000"/>
    <numFmt numFmtId="169" formatCode="##0.00000"/>
    <numFmt numFmtId="170" formatCode="###0.0000"/>
    <numFmt numFmtId="171" formatCode="0.0"/>
    <numFmt numFmtId="172" formatCode="##0"/>
  </numFmts>
  <fonts count="11" x14ac:knownFonts="1">
    <font>
      <sz val="11"/>
      <color rgb="FF002288"/>
      <name val="Helvetica"/>
    </font>
    <font>
      <sz val="12"/>
      <color rgb="FF000000"/>
      <name val="Helvetica"/>
    </font>
    <font>
      <sz val="12"/>
      <color rgb="FF000000"/>
      <name val="Arial"/>
      <family val="2"/>
    </font>
    <font>
      <vertAlign val="superscript"/>
      <sz val="12"/>
      <color rgb="FF000000"/>
      <name val="Helvetica"/>
    </font>
    <font>
      <vertAlign val="subscript"/>
      <sz val="12"/>
      <color rgb="FF000000"/>
      <name val="Helvetica"/>
    </font>
    <font>
      <vertAlign val="superscript"/>
      <sz val="12"/>
      <color rgb="FF000000"/>
      <name val="Arial"/>
      <family val="2"/>
    </font>
    <font>
      <vertAlign val="subscript"/>
      <sz val="12"/>
      <color rgb="FF000000"/>
      <name val="Arial"/>
      <family val="2"/>
    </font>
    <font>
      <sz val="12"/>
      <color rgb="FFFF0000"/>
      <name val="Arial"/>
      <family val="2"/>
    </font>
    <font>
      <b/>
      <sz val="20"/>
      <color rgb="FFFF0000"/>
      <name val="Helvetica"/>
    </font>
    <font>
      <sz val="12"/>
      <color rgb="FFFF0000"/>
      <name val="Helvetica"/>
    </font>
    <font>
      <b/>
      <sz val="12"/>
      <color rgb="FFFF0000"/>
      <name val="Helvetica"/>
    </font>
  </fonts>
  <fills count="16">
    <fill>
      <patternFill patternType="none"/>
    </fill>
    <fill>
      <patternFill patternType="gray125"/>
    </fill>
    <fill>
      <patternFill patternType="solid">
        <fgColor rgb="FFE0E0E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88">
    <xf numFmtId="0" fontId="0" fillId="2" borderId="0" xfId="0" applyFill="1" applyAlignment="1">
      <alignment horizontal="left"/>
    </xf>
    <xf numFmtId="0" fontId="1" fillId="4" borderId="1" xfId="0" applyFont="1" applyFill="1" applyBorder="1" applyAlignment="1">
      <alignment horizontal="center" wrapText="1"/>
    </xf>
    <xf numFmtId="0" fontId="1" fillId="5" borderId="1" xfId="0" applyFont="1" applyFill="1" applyBorder="1" applyAlignment="1">
      <alignment horizontal="center" wrapText="1"/>
    </xf>
    <xf numFmtId="0" fontId="1" fillId="7" borderId="1" xfId="0" applyFont="1" applyFill="1" applyBorder="1" applyAlignment="1">
      <alignment horizontal="center" wrapText="1"/>
    </xf>
    <xf numFmtId="11" fontId="1" fillId="4" borderId="2" xfId="0" applyNumberFormat="1" applyFont="1" applyFill="1" applyBorder="1" applyAlignment="1">
      <alignment horizontal="center" wrapText="1"/>
    </xf>
    <xf numFmtId="0" fontId="1" fillId="4" borderId="0" xfId="0" applyFont="1" applyFill="1" applyAlignment="1">
      <alignment horizontal="left" wrapText="1"/>
    </xf>
    <xf numFmtId="11" fontId="1" fillId="4" borderId="0" xfId="0" applyNumberFormat="1" applyFont="1" applyFill="1" applyAlignment="1">
      <alignment horizontal="center" wrapText="1"/>
    </xf>
    <xf numFmtId="0" fontId="1" fillId="4" borderId="0" xfId="0" applyFont="1" applyFill="1" applyAlignment="1">
      <alignment horizontal="center" wrapText="1"/>
    </xf>
    <xf numFmtId="164" fontId="1" fillId="4" borderId="0" xfId="0" applyNumberFormat="1" applyFont="1" applyFill="1" applyAlignment="1">
      <alignment horizontal="center" wrapText="1"/>
    </xf>
    <xf numFmtId="165" fontId="1" fillId="4" borderId="0" xfId="0" applyNumberFormat="1" applyFont="1" applyFill="1" applyAlignment="1">
      <alignment horizontal="center" wrapText="1"/>
    </xf>
    <xf numFmtId="11" fontId="1" fillId="4" borderId="3" xfId="0" applyNumberFormat="1" applyFont="1" applyFill="1" applyBorder="1" applyAlignment="1">
      <alignment horizontal="center" wrapText="1"/>
    </xf>
    <xf numFmtId="0" fontId="1" fillId="5" borderId="0" xfId="0" applyFont="1" applyFill="1" applyAlignment="1">
      <alignment horizontal="left" wrapText="1"/>
    </xf>
    <xf numFmtId="0" fontId="1" fillId="5" borderId="3" xfId="0" applyFont="1" applyFill="1" applyBorder="1" applyAlignment="1">
      <alignment horizontal="left" wrapText="1"/>
    </xf>
    <xf numFmtId="166" fontId="1" fillId="6" borderId="0" xfId="0" applyNumberFormat="1" applyFont="1" applyFill="1" applyAlignment="1">
      <alignment horizontal="center" wrapText="1"/>
    </xf>
    <xf numFmtId="0" fontId="1" fillId="6" borderId="0" xfId="0" applyFont="1" applyFill="1" applyAlignment="1">
      <alignment horizontal="center" wrapText="1"/>
    </xf>
    <xf numFmtId="0" fontId="1" fillId="6" borderId="0" xfId="0" applyFont="1" applyFill="1" applyAlignment="1">
      <alignment horizontal="left" wrapText="1"/>
    </xf>
    <xf numFmtId="0" fontId="1" fillId="6" borderId="3" xfId="0" applyFont="1" applyFill="1" applyBorder="1" applyAlignment="1">
      <alignment horizontal="center" wrapText="1"/>
    </xf>
    <xf numFmtId="166" fontId="1" fillId="7" borderId="0" xfId="0" applyNumberFormat="1" applyFont="1" applyFill="1" applyAlignment="1">
      <alignment horizontal="center" wrapText="1"/>
    </xf>
    <xf numFmtId="0" fontId="1" fillId="7" borderId="0" xfId="0" applyFont="1" applyFill="1" applyAlignment="1">
      <alignment horizontal="center" wrapText="1"/>
    </xf>
    <xf numFmtId="166" fontId="1" fillId="7" borderId="3" xfId="0" applyNumberFormat="1" applyFont="1" applyFill="1" applyBorder="1" applyAlignment="1">
      <alignment horizontal="center" wrapText="1"/>
    </xf>
    <xf numFmtId="11" fontId="1" fillId="4" borderId="4" xfId="0" applyNumberFormat="1" applyFont="1" applyFill="1" applyBorder="1" applyAlignment="1">
      <alignment horizontal="center" wrapText="1"/>
    </xf>
    <xf numFmtId="0" fontId="1" fillId="4" borderId="5" xfId="0" applyFont="1" applyFill="1" applyBorder="1" applyAlignment="1">
      <alignment horizontal="left" wrapText="1"/>
    </xf>
    <xf numFmtId="11" fontId="1" fillId="4" borderId="5" xfId="0" applyNumberFormat="1" applyFont="1" applyFill="1" applyBorder="1" applyAlignment="1">
      <alignment horizontal="center" wrapText="1"/>
    </xf>
    <xf numFmtId="0" fontId="1" fillId="4" borderId="5" xfId="0" applyFont="1" applyFill="1" applyBorder="1" applyAlignment="1">
      <alignment horizontal="center" wrapText="1"/>
    </xf>
    <xf numFmtId="164" fontId="1" fillId="4" borderId="5" xfId="0" applyNumberFormat="1" applyFont="1" applyFill="1" applyBorder="1" applyAlignment="1">
      <alignment horizontal="center" wrapText="1"/>
    </xf>
    <xf numFmtId="165" fontId="1" fillId="4" borderId="5" xfId="0" applyNumberFormat="1" applyFont="1" applyFill="1" applyBorder="1" applyAlignment="1">
      <alignment horizontal="center" wrapText="1"/>
    </xf>
    <xf numFmtId="11" fontId="1" fillId="4" borderId="6" xfId="0" applyNumberFormat="1" applyFont="1" applyFill="1" applyBorder="1" applyAlignment="1">
      <alignment horizontal="center" wrapText="1"/>
    </xf>
    <xf numFmtId="0" fontId="1" fillId="5" borderId="5" xfId="0" applyFont="1" applyFill="1" applyBorder="1" applyAlignment="1">
      <alignment horizontal="left" wrapText="1"/>
    </xf>
    <xf numFmtId="0" fontId="1" fillId="5" borderId="6" xfId="0" applyFont="1" applyFill="1" applyBorder="1" applyAlignment="1">
      <alignment horizontal="left" wrapText="1"/>
    </xf>
    <xf numFmtId="166" fontId="1" fillId="6" borderId="5" xfId="0" applyNumberFormat="1" applyFont="1" applyFill="1" applyBorder="1" applyAlignment="1">
      <alignment horizontal="center" wrapText="1"/>
    </xf>
    <xf numFmtId="0" fontId="1" fillId="6" borderId="5" xfId="0" applyFont="1" applyFill="1" applyBorder="1" applyAlignment="1">
      <alignment horizontal="left" wrapText="1"/>
    </xf>
    <xf numFmtId="166" fontId="1" fillId="7" borderId="5" xfId="0" applyNumberFormat="1" applyFont="1" applyFill="1" applyBorder="1" applyAlignment="1">
      <alignment horizontal="center" wrapText="1"/>
    </xf>
    <xf numFmtId="0" fontId="1" fillId="7" borderId="5" xfId="0" applyFont="1" applyFill="1" applyBorder="1" applyAlignment="1">
      <alignment horizontal="center" wrapText="1"/>
    </xf>
    <xf numFmtId="166" fontId="1" fillId="7" borderId="6" xfId="0" applyNumberFormat="1" applyFont="1" applyFill="1" applyBorder="1" applyAlignment="1">
      <alignment horizontal="center" wrapText="1"/>
    </xf>
    <xf numFmtId="0" fontId="1" fillId="6" borderId="3" xfId="0" applyFont="1" applyFill="1" applyBorder="1" applyAlignment="1">
      <alignment horizontal="left" wrapText="1"/>
    </xf>
    <xf numFmtId="0" fontId="1" fillId="7" borderId="0" xfId="0" applyFont="1" applyFill="1" applyAlignment="1">
      <alignment horizontal="left" wrapText="1"/>
    </xf>
    <xf numFmtId="167" fontId="1" fillId="4" borderId="0" xfId="0" applyNumberFormat="1" applyFont="1" applyFill="1" applyAlignment="1">
      <alignment horizontal="center" wrapText="1"/>
    </xf>
    <xf numFmtId="167" fontId="1" fillId="4" borderId="5" xfId="0" applyNumberFormat="1" applyFont="1" applyFill="1" applyBorder="1" applyAlignment="1">
      <alignment horizontal="center" wrapText="1"/>
    </xf>
    <xf numFmtId="0" fontId="1" fillId="7" borderId="5" xfId="0" applyFont="1" applyFill="1" applyBorder="1" applyAlignment="1">
      <alignment horizontal="left" wrapText="1"/>
    </xf>
    <xf numFmtId="168" fontId="1" fillId="4" borderId="0" xfId="0" applyNumberFormat="1" applyFont="1" applyFill="1" applyAlignment="1">
      <alignment horizontal="center" wrapText="1"/>
    </xf>
    <xf numFmtId="168" fontId="1" fillId="4" borderId="5" xfId="0" applyNumberFormat="1" applyFont="1" applyFill="1" applyBorder="1" applyAlignment="1">
      <alignment horizontal="center" wrapText="1"/>
    </xf>
    <xf numFmtId="0" fontId="1" fillId="6" borderId="6" xfId="0" applyFont="1" applyFill="1" applyBorder="1" applyAlignment="1">
      <alignment horizontal="left" wrapText="1"/>
    </xf>
    <xf numFmtId="169" fontId="1" fillId="4" borderId="5" xfId="0" applyNumberFormat="1" applyFont="1" applyFill="1" applyBorder="1" applyAlignment="1">
      <alignment horizontal="center" wrapText="1"/>
    </xf>
    <xf numFmtId="170" fontId="1" fillId="4" borderId="5" xfId="0" applyNumberFormat="1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 wrapText="1"/>
    </xf>
    <xf numFmtId="11" fontId="2" fillId="4" borderId="1" xfId="0" applyNumberFormat="1" applyFont="1" applyFill="1" applyBorder="1" applyAlignment="1">
      <alignment horizontal="center" wrapText="1"/>
    </xf>
    <xf numFmtId="0" fontId="2" fillId="5" borderId="1" xfId="0" applyFont="1" applyFill="1" applyBorder="1" applyAlignment="1">
      <alignment horizontal="center" wrapText="1"/>
    </xf>
    <xf numFmtId="0" fontId="2" fillId="6" borderId="1" xfId="0" applyFont="1" applyFill="1" applyBorder="1" applyAlignment="1">
      <alignment horizontal="center" wrapText="1"/>
    </xf>
    <xf numFmtId="165" fontId="1" fillId="4" borderId="3" xfId="0" applyNumberFormat="1" applyFont="1" applyFill="1" applyBorder="1" applyAlignment="1">
      <alignment horizontal="center" wrapText="1"/>
    </xf>
    <xf numFmtId="166" fontId="1" fillId="6" borderId="3" xfId="0" applyNumberFormat="1" applyFont="1" applyFill="1" applyBorder="1" applyAlignment="1">
      <alignment horizontal="center" wrapText="1"/>
    </xf>
    <xf numFmtId="164" fontId="1" fillId="4" borderId="3" xfId="0" applyNumberFormat="1" applyFont="1" applyFill="1" applyBorder="1" applyAlignment="1">
      <alignment horizontal="center" wrapText="1"/>
    </xf>
    <xf numFmtId="165" fontId="1" fillId="4" borderId="6" xfId="0" applyNumberFormat="1" applyFont="1" applyFill="1" applyBorder="1" applyAlignment="1">
      <alignment horizontal="center" wrapText="1"/>
    </xf>
    <xf numFmtId="166" fontId="1" fillId="6" borderId="6" xfId="0" applyNumberFormat="1" applyFont="1" applyFill="1" applyBorder="1" applyAlignment="1">
      <alignment horizontal="center" wrapText="1"/>
    </xf>
    <xf numFmtId="164" fontId="1" fillId="4" borderId="6" xfId="0" applyNumberFormat="1" applyFont="1" applyFill="1" applyBorder="1" applyAlignment="1">
      <alignment horizontal="center" wrapText="1"/>
    </xf>
    <xf numFmtId="167" fontId="1" fillId="4" borderId="6" xfId="0" applyNumberFormat="1" applyFont="1" applyFill="1" applyBorder="1" applyAlignment="1">
      <alignment horizontal="center" wrapText="1"/>
    </xf>
    <xf numFmtId="168" fontId="1" fillId="4" borderId="3" xfId="0" applyNumberFormat="1" applyFont="1" applyFill="1" applyBorder="1" applyAlignment="1">
      <alignment horizontal="center" wrapText="1"/>
    </xf>
    <xf numFmtId="168" fontId="1" fillId="4" borderId="6" xfId="0" applyNumberFormat="1" applyFont="1" applyFill="1" applyBorder="1" applyAlignment="1">
      <alignment horizontal="center" wrapText="1"/>
    </xf>
    <xf numFmtId="167" fontId="1" fillId="4" borderId="3" xfId="0" applyNumberFormat="1" applyFont="1" applyFill="1" applyBorder="1" applyAlignment="1">
      <alignment horizontal="center" wrapText="1"/>
    </xf>
    <xf numFmtId="169" fontId="1" fillId="4" borderId="6" xfId="0" applyNumberFormat="1" applyFont="1" applyFill="1" applyBorder="1" applyAlignment="1">
      <alignment horizontal="center" wrapText="1"/>
    </xf>
    <xf numFmtId="170" fontId="1" fillId="4" borderId="6" xfId="0" applyNumberFormat="1" applyFont="1" applyFill="1" applyBorder="1" applyAlignment="1">
      <alignment horizontal="center" wrapText="1"/>
    </xf>
    <xf numFmtId="171" fontId="1" fillId="4" borderId="0" xfId="0" applyNumberFormat="1" applyFont="1" applyFill="1" applyAlignment="1">
      <alignment horizontal="center" wrapText="1"/>
    </xf>
    <xf numFmtId="0" fontId="1" fillId="4" borderId="3" xfId="0" applyFont="1" applyFill="1" applyBorder="1" applyAlignment="1">
      <alignment horizontal="center" wrapText="1"/>
    </xf>
    <xf numFmtId="171" fontId="1" fillId="4" borderId="5" xfId="0" applyNumberFormat="1" applyFont="1" applyFill="1" applyBorder="1" applyAlignment="1">
      <alignment horizontal="center" wrapText="1"/>
    </xf>
    <xf numFmtId="0" fontId="1" fillId="4" borderId="6" xfId="0" applyFont="1" applyFill="1" applyBorder="1" applyAlignment="1">
      <alignment horizontal="center" wrapText="1"/>
    </xf>
    <xf numFmtId="0" fontId="1" fillId="4" borderId="3" xfId="0" applyFont="1" applyFill="1" applyBorder="1" applyAlignment="1">
      <alignment horizontal="left" wrapText="1"/>
    </xf>
    <xf numFmtId="172" fontId="1" fillId="4" borderId="5" xfId="0" applyNumberFormat="1" applyFont="1" applyFill="1" applyBorder="1" applyAlignment="1">
      <alignment horizontal="center" wrapText="1"/>
    </xf>
    <xf numFmtId="0" fontId="1" fillId="4" borderId="6" xfId="0" applyFont="1" applyFill="1" applyBorder="1" applyAlignment="1">
      <alignment horizontal="left" wrapText="1"/>
    </xf>
    <xf numFmtId="172" fontId="1" fillId="4" borderId="0" xfId="0" applyNumberFormat="1" applyFont="1" applyFill="1" applyAlignment="1">
      <alignment horizontal="center" wrapText="1"/>
    </xf>
    <xf numFmtId="170" fontId="1" fillId="4" borderId="0" xfId="0" applyNumberFormat="1" applyFont="1" applyFill="1" applyAlignment="1">
      <alignment horizontal="center" wrapText="1"/>
    </xf>
    <xf numFmtId="0" fontId="2" fillId="7" borderId="1" xfId="0" applyFont="1" applyFill="1" applyBorder="1" applyAlignment="1">
      <alignment horizontal="center" wrapText="1"/>
    </xf>
    <xf numFmtId="166" fontId="1" fillId="8" borderId="1" xfId="0" applyNumberFormat="1" applyFont="1" applyFill="1" applyBorder="1" applyAlignment="1">
      <alignment horizontal="center" wrapText="1"/>
    </xf>
    <xf numFmtId="0" fontId="1" fillId="9" borderId="1" xfId="0" applyFont="1" applyFill="1" applyBorder="1" applyAlignment="1">
      <alignment horizontal="center" wrapText="1"/>
    </xf>
    <xf numFmtId="0" fontId="1" fillId="10" borderId="1" xfId="0" applyFont="1" applyFill="1" applyBorder="1" applyAlignment="1">
      <alignment horizontal="center" wrapText="1"/>
    </xf>
    <xf numFmtId="0" fontId="1" fillId="11" borderId="1" xfId="0" applyFont="1" applyFill="1" applyBorder="1" applyAlignment="1">
      <alignment horizontal="center" wrapText="1"/>
    </xf>
    <xf numFmtId="0" fontId="1" fillId="12" borderId="1" xfId="0" applyFont="1" applyFill="1" applyBorder="1" applyAlignment="1">
      <alignment horizontal="center" wrapText="1"/>
    </xf>
    <xf numFmtId="0" fontId="1" fillId="13" borderId="1" xfId="0" applyFont="1" applyFill="1" applyBorder="1" applyAlignment="1">
      <alignment horizontal="center" wrapText="1"/>
    </xf>
    <xf numFmtId="0" fontId="1" fillId="5" borderId="2" xfId="0" applyFont="1" applyFill="1" applyBorder="1" applyAlignment="1">
      <alignment horizontal="left" wrapText="1"/>
    </xf>
    <xf numFmtId="166" fontId="1" fillId="8" borderId="0" xfId="0" applyNumberFormat="1" applyFont="1" applyFill="1" applyAlignment="1">
      <alignment horizontal="center" wrapText="1"/>
    </xf>
    <xf numFmtId="166" fontId="1" fillId="8" borderId="3" xfId="0" applyNumberFormat="1" applyFont="1" applyFill="1" applyBorder="1" applyAlignment="1">
      <alignment horizontal="center" wrapText="1"/>
    </xf>
    <xf numFmtId="166" fontId="1" fillId="9" borderId="0" xfId="0" applyNumberFormat="1" applyFont="1" applyFill="1" applyAlignment="1">
      <alignment horizontal="center" wrapText="1"/>
    </xf>
    <xf numFmtId="166" fontId="1" fillId="9" borderId="3" xfId="0" applyNumberFormat="1" applyFont="1" applyFill="1" applyBorder="1" applyAlignment="1">
      <alignment horizontal="center" wrapText="1"/>
    </xf>
    <xf numFmtId="166" fontId="1" fillId="10" borderId="0" xfId="0" applyNumberFormat="1" applyFont="1" applyFill="1" applyAlignment="1">
      <alignment horizontal="center" wrapText="1"/>
    </xf>
    <xf numFmtId="166" fontId="1" fillId="10" borderId="3" xfId="0" applyNumberFormat="1" applyFont="1" applyFill="1" applyBorder="1" applyAlignment="1">
      <alignment horizontal="center" wrapText="1"/>
    </xf>
    <xf numFmtId="166" fontId="1" fillId="11" borderId="0" xfId="0" applyNumberFormat="1" applyFont="1" applyFill="1" applyAlignment="1">
      <alignment horizontal="center" wrapText="1"/>
    </xf>
    <xf numFmtId="166" fontId="1" fillId="11" borderId="3" xfId="0" applyNumberFormat="1" applyFont="1" applyFill="1" applyBorder="1" applyAlignment="1">
      <alignment horizontal="center" wrapText="1"/>
    </xf>
    <xf numFmtId="166" fontId="1" fillId="12" borderId="0" xfId="0" applyNumberFormat="1" applyFont="1" applyFill="1" applyAlignment="1">
      <alignment horizontal="center" wrapText="1"/>
    </xf>
    <xf numFmtId="166" fontId="1" fillId="12" borderId="3" xfId="0" applyNumberFormat="1" applyFont="1" applyFill="1" applyBorder="1" applyAlignment="1">
      <alignment horizontal="center" wrapText="1"/>
    </xf>
    <xf numFmtId="166" fontId="1" fillId="5" borderId="0" xfId="0" applyNumberFormat="1" applyFont="1" applyFill="1" applyAlignment="1">
      <alignment horizontal="center" wrapText="1"/>
    </xf>
    <xf numFmtId="166" fontId="1" fillId="5" borderId="3" xfId="0" applyNumberFormat="1" applyFont="1" applyFill="1" applyBorder="1" applyAlignment="1">
      <alignment horizontal="center" wrapText="1"/>
    </xf>
    <xf numFmtId="166" fontId="1" fillId="13" borderId="0" xfId="0" applyNumberFormat="1" applyFont="1" applyFill="1" applyAlignment="1">
      <alignment horizontal="center" wrapText="1"/>
    </xf>
    <xf numFmtId="166" fontId="1" fillId="13" borderId="3" xfId="0" applyNumberFormat="1" applyFont="1" applyFill="1" applyBorder="1" applyAlignment="1">
      <alignment horizontal="center" wrapText="1"/>
    </xf>
    <xf numFmtId="166" fontId="1" fillId="4" borderId="0" xfId="0" applyNumberFormat="1" applyFont="1" applyFill="1" applyAlignment="1">
      <alignment horizontal="center" wrapText="1"/>
    </xf>
    <xf numFmtId="166" fontId="1" fillId="4" borderId="3" xfId="0" applyNumberFormat="1" applyFont="1" applyFill="1" applyBorder="1" applyAlignment="1">
      <alignment horizontal="center" wrapText="1"/>
    </xf>
    <xf numFmtId="0" fontId="1" fillId="5" borderId="4" xfId="0" applyFont="1" applyFill="1" applyBorder="1" applyAlignment="1">
      <alignment horizontal="left" wrapText="1"/>
    </xf>
    <xf numFmtId="166" fontId="1" fillId="8" borderId="5" xfId="0" applyNumberFormat="1" applyFont="1" applyFill="1" applyBorder="1" applyAlignment="1">
      <alignment horizontal="center" wrapText="1"/>
    </xf>
    <xf numFmtId="166" fontId="1" fillId="8" borderId="6" xfId="0" applyNumberFormat="1" applyFont="1" applyFill="1" applyBorder="1" applyAlignment="1">
      <alignment horizontal="center" wrapText="1"/>
    </xf>
    <xf numFmtId="166" fontId="1" fillId="9" borderId="5" xfId="0" applyNumberFormat="1" applyFont="1" applyFill="1" applyBorder="1" applyAlignment="1">
      <alignment horizontal="center" wrapText="1"/>
    </xf>
    <xf numFmtId="166" fontId="1" fillId="9" borderId="6" xfId="0" applyNumberFormat="1" applyFont="1" applyFill="1" applyBorder="1" applyAlignment="1">
      <alignment horizontal="center" wrapText="1"/>
    </xf>
    <xf numFmtId="166" fontId="1" fillId="10" borderId="5" xfId="0" applyNumberFormat="1" applyFont="1" applyFill="1" applyBorder="1" applyAlignment="1">
      <alignment horizontal="center" wrapText="1"/>
    </xf>
    <xf numFmtId="166" fontId="1" fillId="10" borderId="6" xfId="0" applyNumberFormat="1" applyFont="1" applyFill="1" applyBorder="1" applyAlignment="1">
      <alignment horizontal="center" wrapText="1"/>
    </xf>
    <xf numFmtId="166" fontId="1" fillId="11" borderId="5" xfId="0" applyNumberFormat="1" applyFont="1" applyFill="1" applyBorder="1" applyAlignment="1">
      <alignment horizontal="center" wrapText="1"/>
    </xf>
    <xf numFmtId="166" fontId="1" fillId="11" borderId="6" xfId="0" applyNumberFormat="1" applyFont="1" applyFill="1" applyBorder="1" applyAlignment="1">
      <alignment horizontal="center" wrapText="1"/>
    </xf>
    <xf numFmtId="166" fontId="1" fillId="12" borderId="5" xfId="0" applyNumberFormat="1" applyFont="1" applyFill="1" applyBorder="1" applyAlignment="1">
      <alignment horizontal="center" wrapText="1"/>
    </xf>
    <xf numFmtId="166" fontId="1" fillId="12" borderId="6" xfId="0" applyNumberFormat="1" applyFont="1" applyFill="1" applyBorder="1" applyAlignment="1">
      <alignment horizontal="center" wrapText="1"/>
    </xf>
    <xf numFmtId="166" fontId="1" fillId="5" borderId="5" xfId="0" applyNumberFormat="1" applyFont="1" applyFill="1" applyBorder="1" applyAlignment="1">
      <alignment horizontal="center" wrapText="1"/>
    </xf>
    <xf numFmtId="166" fontId="1" fillId="5" borderId="6" xfId="0" applyNumberFormat="1" applyFont="1" applyFill="1" applyBorder="1" applyAlignment="1">
      <alignment horizontal="center" wrapText="1"/>
    </xf>
    <xf numFmtId="166" fontId="1" fillId="13" borderId="5" xfId="0" applyNumberFormat="1" applyFont="1" applyFill="1" applyBorder="1" applyAlignment="1">
      <alignment horizontal="center" wrapText="1"/>
    </xf>
    <xf numFmtId="166" fontId="1" fillId="13" borderId="6" xfId="0" applyNumberFormat="1" applyFont="1" applyFill="1" applyBorder="1" applyAlignment="1">
      <alignment horizontal="center" wrapText="1"/>
    </xf>
    <xf numFmtId="166" fontId="1" fillId="4" borderId="5" xfId="0" applyNumberFormat="1" applyFont="1" applyFill="1" applyBorder="1" applyAlignment="1">
      <alignment horizontal="center" wrapText="1"/>
    </xf>
    <xf numFmtId="166" fontId="1" fillId="4" borderId="6" xfId="0" applyNumberFormat="1" applyFont="1" applyFill="1" applyBorder="1" applyAlignment="1">
      <alignment horizontal="center" wrapText="1"/>
    </xf>
    <xf numFmtId="0" fontId="1" fillId="11" borderId="3" xfId="0" applyFont="1" applyFill="1" applyBorder="1" applyAlignment="1">
      <alignment horizontal="left" wrapText="1"/>
    </xf>
    <xf numFmtId="0" fontId="1" fillId="9" borderId="6" xfId="0" applyFont="1" applyFill="1" applyBorder="1" applyAlignment="1">
      <alignment horizontal="left" wrapText="1"/>
    </xf>
    <xf numFmtId="0" fontId="1" fillId="12" borderId="6" xfId="0" applyFont="1" applyFill="1" applyBorder="1" applyAlignment="1">
      <alignment horizontal="left" wrapText="1"/>
    </xf>
    <xf numFmtId="0" fontId="1" fillId="13" borderId="6" xfId="0" applyFont="1" applyFill="1" applyBorder="1" applyAlignment="1">
      <alignment horizontal="left" wrapText="1"/>
    </xf>
    <xf numFmtId="0" fontId="1" fillId="9" borderId="3" xfId="0" applyFont="1" applyFill="1" applyBorder="1" applyAlignment="1">
      <alignment horizontal="left" wrapText="1"/>
    </xf>
    <xf numFmtId="0" fontId="1" fillId="12" borderId="3" xfId="0" applyFont="1" applyFill="1" applyBorder="1" applyAlignment="1">
      <alignment horizontal="left" wrapText="1"/>
    </xf>
    <xf numFmtId="0" fontId="1" fillId="13" borderId="3" xfId="0" applyFont="1" applyFill="1" applyBorder="1" applyAlignment="1">
      <alignment horizontal="left" wrapText="1"/>
    </xf>
    <xf numFmtId="0" fontId="1" fillId="11" borderId="6" xfId="0" applyFont="1" applyFill="1" applyBorder="1" applyAlignment="1">
      <alignment horizontal="left" wrapText="1"/>
    </xf>
    <xf numFmtId="0" fontId="1" fillId="10" borderId="6" xfId="0" applyFont="1" applyFill="1" applyBorder="1" applyAlignment="1">
      <alignment horizontal="left" wrapText="1"/>
    </xf>
    <xf numFmtId="0" fontId="1" fillId="10" borderId="3" xfId="0" applyFont="1" applyFill="1" applyBorder="1" applyAlignment="1">
      <alignment horizontal="left" wrapText="1"/>
    </xf>
    <xf numFmtId="0" fontId="1" fillId="8" borderId="3" xfId="0" applyFont="1" applyFill="1" applyBorder="1" applyAlignment="1">
      <alignment horizontal="left" wrapText="1"/>
    </xf>
    <xf numFmtId="0" fontId="1" fillId="8" borderId="6" xfId="0" applyFont="1" applyFill="1" applyBorder="1" applyAlignment="1">
      <alignment horizontal="left" wrapText="1"/>
    </xf>
    <xf numFmtId="0" fontId="1" fillId="5" borderId="5" xfId="0" applyFont="1" applyFill="1" applyBorder="1" applyAlignment="1">
      <alignment horizontal="center" wrapText="1"/>
    </xf>
    <xf numFmtId="0" fontId="1" fillId="5" borderId="0" xfId="0" applyFont="1" applyFill="1" applyAlignment="1">
      <alignment horizontal="center" wrapText="1"/>
    </xf>
    <xf numFmtId="0" fontId="1" fillId="9" borderId="3" xfId="0" applyFont="1" applyFill="1" applyBorder="1" applyAlignment="1">
      <alignment horizontal="center" wrapText="1"/>
    </xf>
    <xf numFmtId="0" fontId="1" fillId="10" borderId="3" xfId="0" applyFont="1" applyFill="1" applyBorder="1" applyAlignment="1">
      <alignment horizontal="center" wrapText="1"/>
    </xf>
    <xf numFmtId="0" fontId="1" fillId="5" borderId="3" xfId="0" applyFont="1" applyFill="1" applyBorder="1" applyAlignment="1">
      <alignment horizontal="center" wrapText="1"/>
    </xf>
    <xf numFmtId="0" fontId="1" fillId="13" borderId="3" xfId="0" applyFont="1" applyFill="1" applyBorder="1" applyAlignment="1">
      <alignment horizontal="center" wrapText="1"/>
    </xf>
    <xf numFmtId="0" fontId="1" fillId="11" borderId="6" xfId="0" applyFont="1" applyFill="1" applyBorder="1" applyAlignment="1">
      <alignment horizontal="center" wrapText="1"/>
    </xf>
    <xf numFmtId="11" fontId="1" fillId="11" borderId="0" xfId="0" applyNumberFormat="1" applyFont="1" applyFill="1" applyAlignment="1">
      <alignment horizontal="center" wrapText="1"/>
    </xf>
    <xf numFmtId="11" fontId="1" fillId="11" borderId="3" xfId="0" applyNumberFormat="1" applyFont="1" applyFill="1" applyBorder="1" applyAlignment="1">
      <alignment horizontal="center" wrapText="1"/>
    </xf>
    <xf numFmtId="11" fontId="1" fillId="11" borderId="5" xfId="0" applyNumberFormat="1" applyFont="1" applyFill="1" applyBorder="1" applyAlignment="1">
      <alignment horizontal="center" wrapText="1"/>
    </xf>
    <xf numFmtId="11" fontId="1" fillId="11" borderId="6" xfId="0" applyNumberFormat="1" applyFont="1" applyFill="1" applyBorder="1" applyAlignment="1">
      <alignment horizontal="center" wrapText="1"/>
    </xf>
    <xf numFmtId="0" fontId="2" fillId="3" borderId="1" xfId="0" applyFont="1" applyFill="1" applyBorder="1" applyAlignment="1">
      <alignment horizontal="center" vertical="center" wrapText="1"/>
    </xf>
    <xf numFmtId="0" fontId="0" fillId="2" borderId="0" xfId="0" applyFill="1" applyAlignment="1">
      <alignment horizontal="left" vertical="center"/>
    </xf>
    <xf numFmtId="0" fontId="9" fillId="14" borderId="8" xfId="0" applyFont="1" applyFill="1" applyBorder="1" applyAlignment="1">
      <alignment horizontal="center" vertical="center" wrapText="1"/>
    </xf>
    <xf numFmtId="166" fontId="9" fillId="14" borderId="7" xfId="0" applyNumberFormat="1" applyFont="1" applyFill="1" applyBorder="1" applyAlignment="1">
      <alignment horizontal="center"/>
    </xf>
    <xf numFmtId="0" fontId="1" fillId="15" borderId="10" xfId="0" applyFont="1" applyFill="1" applyBorder="1" applyAlignment="1">
      <alignment horizontal="left" wrapText="1"/>
    </xf>
    <xf numFmtId="0" fontId="1" fillId="15" borderId="11" xfId="0" applyFont="1" applyFill="1" applyBorder="1" applyAlignment="1">
      <alignment horizontal="left" wrapText="1"/>
    </xf>
    <xf numFmtId="0" fontId="1" fillId="15" borderId="12" xfId="0" applyFont="1" applyFill="1" applyBorder="1" applyAlignment="1">
      <alignment horizontal="left" wrapText="1"/>
    </xf>
    <xf numFmtId="166" fontId="1" fillId="15" borderId="11" xfId="0" applyNumberFormat="1" applyFont="1" applyFill="1" applyBorder="1" applyAlignment="1">
      <alignment horizontal="center" wrapText="1"/>
    </xf>
    <xf numFmtId="166" fontId="1" fillId="15" borderId="12" xfId="0" applyNumberFormat="1" applyFont="1" applyFill="1" applyBorder="1" applyAlignment="1">
      <alignment horizontal="center" wrapText="1"/>
    </xf>
    <xf numFmtId="0" fontId="1" fillId="15" borderId="11" xfId="0" applyFont="1" applyFill="1" applyBorder="1" applyAlignment="1">
      <alignment horizontal="center" wrapText="1"/>
    </xf>
    <xf numFmtId="0" fontId="1" fillId="15" borderId="13" xfId="0" applyFont="1" applyFill="1" applyBorder="1" applyAlignment="1">
      <alignment horizontal="left" wrapText="1"/>
    </xf>
    <xf numFmtId="0" fontId="1" fillId="6" borderId="1" xfId="0" applyFont="1" applyFill="1" applyBorder="1" applyAlignment="1">
      <alignment horizontal="center" vertical="center" wrapText="1"/>
    </xf>
    <xf numFmtId="0" fontId="1" fillId="15" borderId="8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wrapText="1"/>
    </xf>
    <xf numFmtId="11" fontId="1" fillId="14" borderId="2" xfId="0" applyNumberFormat="1" applyFont="1" applyFill="1" applyBorder="1" applyAlignment="1">
      <alignment horizontal="center" vertical="center" wrapText="1"/>
    </xf>
    <xf numFmtId="0" fontId="1" fillId="14" borderId="0" xfId="0" applyFont="1" applyFill="1" applyAlignment="1">
      <alignment horizontal="center" vertical="center" wrapText="1"/>
    </xf>
    <xf numFmtId="11" fontId="1" fillId="14" borderId="0" xfId="0" applyNumberFormat="1" applyFont="1" applyFill="1" applyAlignment="1">
      <alignment horizontal="center" vertical="center" wrapText="1"/>
    </xf>
    <xf numFmtId="0" fontId="1" fillId="14" borderId="0" xfId="0" applyFont="1" applyFill="1" applyAlignment="1">
      <alignment horizontal="left" vertical="center" wrapText="1"/>
    </xf>
    <xf numFmtId="164" fontId="1" fillId="14" borderId="0" xfId="0" applyNumberFormat="1" applyFont="1" applyFill="1" applyAlignment="1">
      <alignment horizontal="center" vertical="center" wrapText="1"/>
    </xf>
    <xf numFmtId="11" fontId="1" fillId="14" borderId="3" xfId="0" applyNumberFormat="1" applyFont="1" applyFill="1" applyBorder="1" applyAlignment="1">
      <alignment horizontal="center" vertical="center" wrapText="1"/>
    </xf>
    <xf numFmtId="0" fontId="1" fillId="14" borderId="3" xfId="0" applyFont="1" applyFill="1" applyBorder="1" applyAlignment="1">
      <alignment horizontal="left" vertical="center" wrapText="1"/>
    </xf>
    <xf numFmtId="166" fontId="1" fillId="14" borderId="0" xfId="0" applyNumberFormat="1" applyFont="1" applyFill="1" applyAlignment="1">
      <alignment horizontal="center" vertical="center" wrapText="1"/>
    </xf>
    <xf numFmtId="166" fontId="1" fillId="15" borderId="11" xfId="0" applyNumberFormat="1" applyFont="1" applyFill="1" applyBorder="1" applyAlignment="1">
      <alignment horizontal="center" vertical="center" wrapText="1"/>
    </xf>
    <xf numFmtId="166" fontId="1" fillId="7" borderId="0" xfId="0" applyNumberFormat="1" applyFont="1" applyFill="1" applyAlignment="1">
      <alignment horizontal="center" vertical="center" wrapText="1"/>
    </xf>
    <xf numFmtId="0" fontId="1" fillId="7" borderId="0" xfId="0" applyFont="1" applyFill="1" applyAlignment="1">
      <alignment horizontal="center" vertical="center" wrapText="1"/>
    </xf>
    <xf numFmtId="166" fontId="1" fillId="7" borderId="3" xfId="0" applyNumberFormat="1" applyFont="1" applyFill="1" applyBorder="1" applyAlignment="1">
      <alignment horizontal="center" vertical="center" wrapText="1"/>
    </xf>
    <xf numFmtId="11" fontId="1" fillId="14" borderId="4" xfId="0" applyNumberFormat="1" applyFont="1" applyFill="1" applyBorder="1" applyAlignment="1">
      <alignment horizontal="center" vertical="center" wrapText="1"/>
    </xf>
    <xf numFmtId="0" fontId="1" fillId="14" borderId="5" xfId="0" applyFont="1" applyFill="1" applyBorder="1" applyAlignment="1">
      <alignment horizontal="center" vertical="center" wrapText="1"/>
    </xf>
    <xf numFmtId="11" fontId="1" fillId="14" borderId="5" xfId="0" applyNumberFormat="1" applyFont="1" applyFill="1" applyBorder="1" applyAlignment="1">
      <alignment horizontal="center" vertical="center" wrapText="1"/>
    </xf>
    <xf numFmtId="0" fontId="1" fillId="14" borderId="5" xfId="0" applyFont="1" applyFill="1" applyBorder="1" applyAlignment="1">
      <alignment horizontal="left" vertical="center" wrapText="1"/>
    </xf>
    <xf numFmtId="164" fontId="1" fillId="14" borderId="5" xfId="0" applyNumberFormat="1" applyFont="1" applyFill="1" applyBorder="1" applyAlignment="1">
      <alignment horizontal="center" vertical="center" wrapText="1"/>
    </xf>
    <xf numFmtId="11" fontId="1" fillId="14" borderId="6" xfId="0" applyNumberFormat="1" applyFont="1" applyFill="1" applyBorder="1" applyAlignment="1">
      <alignment horizontal="center" vertical="center" wrapText="1"/>
    </xf>
    <xf numFmtId="0" fontId="1" fillId="14" borderId="6" xfId="0" applyFont="1" applyFill="1" applyBorder="1" applyAlignment="1">
      <alignment horizontal="left" vertical="center" wrapText="1"/>
    </xf>
    <xf numFmtId="166" fontId="1" fillId="14" borderId="5" xfId="0" applyNumberFormat="1" applyFont="1" applyFill="1" applyBorder="1" applyAlignment="1">
      <alignment horizontal="center" vertical="center" wrapText="1"/>
    </xf>
    <xf numFmtId="0" fontId="1" fillId="15" borderId="12" xfId="0" applyFont="1" applyFill="1" applyBorder="1" applyAlignment="1">
      <alignment horizontal="left" vertical="center" wrapText="1"/>
    </xf>
    <xf numFmtId="166" fontId="1" fillId="7" borderId="5" xfId="0" applyNumberFormat="1" applyFont="1" applyFill="1" applyBorder="1" applyAlignment="1">
      <alignment horizontal="center" vertical="center" wrapText="1"/>
    </xf>
    <xf numFmtId="0" fontId="1" fillId="7" borderId="5" xfId="0" applyFont="1" applyFill="1" applyBorder="1" applyAlignment="1">
      <alignment horizontal="center" vertical="center" wrapText="1"/>
    </xf>
    <xf numFmtId="166" fontId="1" fillId="7" borderId="6" xfId="0" applyNumberFormat="1" applyFont="1" applyFill="1" applyBorder="1" applyAlignment="1">
      <alignment horizontal="center" vertical="center" wrapText="1"/>
    </xf>
    <xf numFmtId="165" fontId="1" fillId="14" borderId="5" xfId="0" applyNumberFormat="1" applyFont="1" applyFill="1" applyBorder="1" applyAlignment="1">
      <alignment horizontal="center" vertical="center" wrapText="1"/>
    </xf>
    <xf numFmtId="0" fontId="1" fillId="7" borderId="0" xfId="0" applyFont="1" applyFill="1" applyAlignment="1">
      <alignment horizontal="left" vertical="center" wrapText="1"/>
    </xf>
    <xf numFmtId="167" fontId="1" fillId="14" borderId="0" xfId="0" applyNumberFormat="1" applyFont="1" applyFill="1" applyAlignment="1">
      <alignment horizontal="center" vertical="center" wrapText="1"/>
    </xf>
    <xf numFmtId="0" fontId="1" fillId="15" borderId="11" xfId="0" applyFont="1" applyFill="1" applyBorder="1" applyAlignment="1">
      <alignment horizontal="left" vertical="center" wrapText="1"/>
    </xf>
    <xf numFmtId="166" fontId="1" fillId="15" borderId="12" xfId="0" applyNumberFormat="1" applyFont="1" applyFill="1" applyBorder="1" applyAlignment="1">
      <alignment horizontal="center" vertical="center" wrapText="1"/>
    </xf>
    <xf numFmtId="165" fontId="1" fillId="14" borderId="0" xfId="0" applyNumberFormat="1" applyFont="1" applyFill="1" applyAlignment="1">
      <alignment horizontal="center" vertical="center" wrapText="1"/>
    </xf>
    <xf numFmtId="0" fontId="8" fillId="14" borderId="5" xfId="0" applyFont="1" applyFill="1" applyBorder="1" applyAlignment="1">
      <alignment horizontal="center"/>
    </xf>
    <xf numFmtId="0" fontId="1" fillId="3" borderId="14" xfId="0" applyFont="1" applyFill="1" applyBorder="1" applyAlignment="1">
      <alignment horizontal="center" wrapText="1"/>
    </xf>
    <xf numFmtId="0" fontId="1" fillId="3" borderId="15" xfId="0" applyFont="1" applyFill="1" applyBorder="1" applyAlignment="1">
      <alignment horizontal="center" wrapText="1"/>
    </xf>
    <xf numFmtId="0" fontId="1" fillId="3" borderId="16" xfId="0" applyFont="1" applyFill="1" applyBorder="1" applyAlignment="1">
      <alignment horizontal="center" wrapText="1"/>
    </xf>
    <xf numFmtId="0" fontId="1" fillId="3" borderId="1" xfId="0" applyFont="1" applyFill="1" applyBorder="1" applyAlignment="1">
      <alignment horizontal="center" wrapText="1"/>
    </xf>
    <xf numFmtId="0" fontId="8" fillId="14" borderId="7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 wrapText="1"/>
    </xf>
    <xf numFmtId="0" fontId="2" fillId="3" borderId="1" xfId="0" applyFont="1" applyFill="1" applyBorder="1" applyAlignment="1">
      <alignment horizontal="center" wrapText="1"/>
    </xf>
    <xf numFmtId="0" fontId="1" fillId="8" borderId="1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1321188</xdr:colOff>
      <xdr:row>33</xdr:row>
      <xdr:rowOff>95250</xdr:rowOff>
    </xdr:from>
    <xdr:ext cx="5647624" cy="310703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4C57061-F4F3-451D-9581-E5AA277202B4}"/>
            </a:ext>
          </a:extLst>
        </xdr:cNvPr>
        <xdr:cNvSpPr txBox="1"/>
      </xdr:nvSpPr>
      <xdr:spPr>
        <a:xfrm>
          <a:off x="8274438" y="6953250"/>
          <a:ext cx="5647624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TR=1E-05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666750</xdr:colOff>
      <xdr:row>117</xdr:row>
      <xdr:rowOff>116204</xdr:rowOff>
    </xdr:from>
    <xdr:ext cx="5623001" cy="30727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C67759-BA79-40D7-A65F-E80292C01616}"/>
            </a:ext>
          </a:extLst>
        </xdr:cNvPr>
        <xdr:cNvSpPr txBox="1"/>
      </xdr:nvSpPr>
      <xdr:spPr>
        <a:xfrm>
          <a:off x="7620000" y="22976204"/>
          <a:ext cx="5623001" cy="30727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pPr>
            <a:lnSpc>
              <a:spcPts val="114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TR=1E-05</a:t>
          </a:r>
        </a:p>
        <a:p>
          <a:pPr>
            <a:lnSpc>
              <a:spcPts val="113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895350</xdr:colOff>
      <xdr:row>193</xdr:row>
      <xdr:rowOff>16085</xdr:rowOff>
    </xdr:from>
    <xdr:ext cx="5623001" cy="3097489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35C5B75-544E-458E-97F1-7E58FA883206}"/>
            </a:ext>
          </a:extLst>
        </xdr:cNvPr>
        <xdr:cNvSpPr txBox="1"/>
      </xdr:nvSpPr>
      <xdr:spPr>
        <a:xfrm>
          <a:off x="7848600" y="37354085"/>
          <a:ext cx="5623001" cy="30974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pPr>
            <a:lnSpc>
              <a:spcPts val="114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TR=1E-05</a:t>
          </a:r>
        </a:p>
        <a:p>
          <a:pPr>
            <a:lnSpc>
              <a:spcPts val="113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1619250</xdr:colOff>
      <xdr:row>275</xdr:row>
      <xdr:rowOff>9102</xdr:rowOff>
    </xdr:from>
    <xdr:ext cx="5623001" cy="308851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1512E86-D01A-4AF2-A2CF-C5CF232894B5}"/>
            </a:ext>
          </a:extLst>
        </xdr:cNvPr>
        <xdr:cNvSpPr txBox="1"/>
      </xdr:nvSpPr>
      <xdr:spPr>
        <a:xfrm>
          <a:off x="8572500" y="52968102"/>
          <a:ext cx="5623001" cy="30885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TR=1E-05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1233352</xdr:colOff>
      <xdr:row>352</xdr:row>
      <xdr:rowOff>112394</xdr:rowOff>
    </xdr:from>
    <xdr:ext cx="5632797" cy="3122985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6BFDB14-A974-465B-B39E-D42CE0FE67A9}"/>
            </a:ext>
          </a:extLst>
        </xdr:cNvPr>
        <xdr:cNvSpPr txBox="1"/>
      </xdr:nvSpPr>
      <xdr:spPr>
        <a:xfrm>
          <a:off x="8186602" y="67739894"/>
          <a:ext cx="5632797" cy="31229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TR=1E-05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1674628</xdr:colOff>
      <xdr:row>436</xdr:row>
      <xdr:rowOff>35433</xdr:rowOff>
    </xdr:from>
    <xdr:ext cx="5321745" cy="3097899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4C7BBD8D-A1A8-48AC-8908-55AA0872E78C}"/>
            </a:ext>
          </a:extLst>
        </xdr:cNvPr>
        <xdr:cNvSpPr txBox="1"/>
      </xdr:nvSpPr>
      <xdr:spPr>
        <a:xfrm>
          <a:off x="8746941" y="86665308"/>
          <a:ext cx="5321745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TR=1E-05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855487</xdr:colOff>
      <xdr:row>513</xdr:row>
      <xdr:rowOff>133225</xdr:rowOff>
    </xdr:from>
    <xdr:ext cx="5321727" cy="3097899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B8C5B57C-030B-4388-BEEC-0A311C03BB04}"/>
            </a:ext>
          </a:extLst>
        </xdr:cNvPr>
        <xdr:cNvSpPr txBox="1"/>
      </xdr:nvSpPr>
      <xdr:spPr>
        <a:xfrm>
          <a:off x="7927800" y="101622100"/>
          <a:ext cx="5321727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TR=1E-05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1717637</xdr:colOff>
      <xdr:row>592</xdr:row>
      <xdr:rowOff>131812</xdr:rowOff>
    </xdr:from>
    <xdr:ext cx="5311926" cy="3097899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28C1F105-44C6-42DF-9359-32401EB27B98}"/>
            </a:ext>
          </a:extLst>
        </xdr:cNvPr>
        <xdr:cNvSpPr txBox="1"/>
      </xdr:nvSpPr>
      <xdr:spPr>
        <a:xfrm>
          <a:off x="8670887" y="113479312"/>
          <a:ext cx="5311926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TR=1E-05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1544982</xdr:colOff>
      <xdr:row>676</xdr:row>
      <xdr:rowOff>151228</xdr:rowOff>
    </xdr:from>
    <xdr:ext cx="5314336" cy="3082703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9B8492BE-3060-49E1-9AF3-2C3B3A073A47}"/>
            </a:ext>
          </a:extLst>
        </xdr:cNvPr>
        <xdr:cNvSpPr txBox="1"/>
      </xdr:nvSpPr>
      <xdr:spPr>
        <a:xfrm>
          <a:off x="8617295" y="133834603"/>
          <a:ext cx="5314336" cy="30827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TR=1E-05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1640043</xdr:colOff>
      <xdr:row>755</xdr:row>
      <xdr:rowOff>131332</xdr:rowOff>
    </xdr:from>
    <xdr:ext cx="5314715" cy="3082703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831D7B36-4945-4955-962D-68ABAE852EDC}"/>
            </a:ext>
          </a:extLst>
        </xdr:cNvPr>
        <xdr:cNvSpPr txBox="1"/>
      </xdr:nvSpPr>
      <xdr:spPr>
        <a:xfrm>
          <a:off x="8712356" y="148864207"/>
          <a:ext cx="5314715" cy="30827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TR=1E-05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1563843</xdr:colOff>
      <xdr:row>831</xdr:row>
      <xdr:rowOff>64657</xdr:rowOff>
    </xdr:from>
    <xdr:ext cx="5314715" cy="3082703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9B3B6DDD-2A3A-47AA-ADB4-F802BF726D48}"/>
            </a:ext>
          </a:extLst>
        </xdr:cNvPr>
        <xdr:cNvSpPr txBox="1"/>
      </xdr:nvSpPr>
      <xdr:spPr>
        <a:xfrm>
          <a:off x="8636156" y="163847032"/>
          <a:ext cx="5314715" cy="30827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TR=1E-05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1961509</xdr:colOff>
      <xdr:row>33</xdr:row>
      <xdr:rowOff>95250</xdr:rowOff>
    </xdr:from>
    <xdr:ext cx="5605922" cy="310701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0859900-DEA4-4B06-A9CD-CB5CFB3BA5FC}"/>
            </a:ext>
          </a:extLst>
        </xdr:cNvPr>
        <xdr:cNvSpPr txBox="1"/>
      </xdr:nvSpPr>
      <xdr:spPr>
        <a:xfrm>
          <a:off x="10438759" y="7048500"/>
          <a:ext cx="5605922" cy="31070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2415599</xdr:colOff>
      <xdr:row>120</xdr:row>
      <xdr:rowOff>0</xdr:rowOff>
    </xdr:from>
    <xdr:ext cx="5650243" cy="3088889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4B0AA79-0886-4CB8-A367-CF138370DD79}"/>
            </a:ext>
          </a:extLst>
        </xdr:cNvPr>
        <xdr:cNvSpPr txBox="1"/>
      </xdr:nvSpPr>
      <xdr:spPr>
        <a:xfrm>
          <a:off x="10892849" y="23526750"/>
          <a:ext cx="5650243" cy="30888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2034599</xdr:colOff>
      <xdr:row>202</xdr:row>
      <xdr:rowOff>62124</xdr:rowOff>
    </xdr:from>
    <xdr:ext cx="5650243" cy="3097899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F52EDC2-8A63-46DD-840A-92D1F26661EF}"/>
            </a:ext>
          </a:extLst>
        </xdr:cNvPr>
        <xdr:cNvSpPr txBox="1"/>
      </xdr:nvSpPr>
      <xdr:spPr>
        <a:xfrm>
          <a:off x="10511849" y="39209874"/>
          <a:ext cx="5650243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2025990</xdr:colOff>
      <xdr:row>283</xdr:row>
      <xdr:rowOff>70379</xdr:rowOff>
    </xdr:from>
    <xdr:ext cx="5667461" cy="3107344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D999BFC-D560-4210-8765-530E8B76780F}"/>
            </a:ext>
          </a:extLst>
        </xdr:cNvPr>
        <xdr:cNvSpPr txBox="1"/>
      </xdr:nvSpPr>
      <xdr:spPr>
        <a:xfrm>
          <a:off x="10503240" y="54648629"/>
          <a:ext cx="5667461" cy="31073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1740240</xdr:colOff>
      <xdr:row>368</xdr:row>
      <xdr:rowOff>62230</xdr:rowOff>
    </xdr:from>
    <xdr:ext cx="5667461" cy="3105883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E2F0168-EEF2-40B1-9E93-1E5451E7DA0B}"/>
            </a:ext>
          </a:extLst>
        </xdr:cNvPr>
        <xdr:cNvSpPr txBox="1"/>
      </xdr:nvSpPr>
      <xdr:spPr>
        <a:xfrm>
          <a:off x="10217490" y="70832980"/>
          <a:ext cx="5667461" cy="31058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1653599</xdr:colOff>
      <xdr:row>450</xdr:row>
      <xdr:rowOff>157692</xdr:rowOff>
    </xdr:from>
    <xdr:ext cx="5650243" cy="3073009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13B3FAF5-06CC-42F7-9668-2CB53246F20D}"/>
            </a:ext>
          </a:extLst>
        </xdr:cNvPr>
        <xdr:cNvSpPr txBox="1"/>
      </xdr:nvSpPr>
      <xdr:spPr>
        <a:xfrm>
          <a:off x="10130849" y="86549442"/>
          <a:ext cx="5650243" cy="30730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2186999</xdr:colOff>
      <xdr:row>534</xdr:row>
      <xdr:rowOff>38206</xdr:rowOff>
    </xdr:from>
    <xdr:ext cx="5650243" cy="309907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C4FBDD89-87CA-4D57-840F-5BF2C13AEFAE}"/>
            </a:ext>
          </a:extLst>
        </xdr:cNvPr>
        <xdr:cNvSpPr txBox="1"/>
      </xdr:nvSpPr>
      <xdr:spPr>
        <a:xfrm>
          <a:off x="10664249" y="102431956"/>
          <a:ext cx="5650243" cy="30990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2334475</xdr:colOff>
      <xdr:row>617</xdr:row>
      <xdr:rowOff>83185</xdr:rowOff>
    </xdr:from>
    <xdr:ext cx="5660091" cy="3071463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B39F2FB0-73C2-429F-B221-4B1EAA76DC21}"/>
            </a:ext>
          </a:extLst>
        </xdr:cNvPr>
        <xdr:cNvSpPr txBox="1"/>
      </xdr:nvSpPr>
      <xdr:spPr>
        <a:xfrm>
          <a:off x="10811725" y="118288435"/>
          <a:ext cx="5660091" cy="30714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1715110</xdr:colOff>
      <xdr:row>700</xdr:row>
      <xdr:rowOff>106362</xdr:rowOff>
    </xdr:from>
    <xdr:ext cx="5603420" cy="3105802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6196A4D8-B795-41E3-8759-4F5766C9857B}"/>
            </a:ext>
          </a:extLst>
        </xdr:cNvPr>
        <xdr:cNvSpPr txBox="1"/>
      </xdr:nvSpPr>
      <xdr:spPr>
        <a:xfrm>
          <a:off x="10192360" y="134123112"/>
          <a:ext cx="5603420" cy="31058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1619250</xdr:colOff>
      <xdr:row>783</xdr:row>
      <xdr:rowOff>177694</xdr:rowOff>
    </xdr:from>
    <xdr:ext cx="5642741" cy="3107037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35A89A93-E727-407C-A8C4-81FFE77CE1B3}"/>
            </a:ext>
          </a:extLst>
        </xdr:cNvPr>
        <xdr:cNvSpPr txBox="1"/>
      </xdr:nvSpPr>
      <xdr:spPr>
        <a:xfrm>
          <a:off x="10096500" y="150005944"/>
          <a:ext cx="5642741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pPr>
            <a:lnSpc>
              <a:spcPts val="114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3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1662240</xdr:colOff>
      <xdr:row>846</xdr:row>
      <xdr:rowOff>45297</xdr:rowOff>
    </xdr:from>
    <xdr:ext cx="5632960" cy="3088788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75997880-99C5-4AE5-B6D4-700842091C2A}"/>
            </a:ext>
          </a:extLst>
        </xdr:cNvPr>
        <xdr:cNvSpPr txBox="1"/>
      </xdr:nvSpPr>
      <xdr:spPr>
        <a:xfrm>
          <a:off x="10139490" y="161875047"/>
          <a:ext cx="5632960" cy="3088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1817167</xdr:colOff>
      <xdr:row>34</xdr:row>
      <xdr:rowOff>0</xdr:rowOff>
    </xdr:from>
    <xdr:ext cx="5625765" cy="310731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AB7F190-DD5F-4195-96FF-D4B525D6E0D8}"/>
            </a:ext>
          </a:extLst>
        </xdr:cNvPr>
        <xdr:cNvSpPr txBox="1"/>
      </xdr:nvSpPr>
      <xdr:spPr>
        <a:xfrm>
          <a:off x="9056167" y="7143750"/>
          <a:ext cx="5625765" cy="3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2025489</xdr:colOff>
      <xdr:row>117</xdr:row>
      <xdr:rowOff>124354</xdr:rowOff>
    </xdr:from>
    <xdr:ext cx="5628221" cy="310580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A2993D2-A9E4-439D-9825-26B752DEDB49}"/>
            </a:ext>
          </a:extLst>
        </xdr:cNvPr>
        <xdr:cNvSpPr txBox="1"/>
      </xdr:nvSpPr>
      <xdr:spPr>
        <a:xfrm>
          <a:off x="9264489" y="23079604"/>
          <a:ext cx="5628221" cy="31058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1930239</xdr:colOff>
      <xdr:row>199</xdr:row>
      <xdr:rowOff>63606</xdr:rowOff>
    </xdr:from>
    <xdr:ext cx="5628221" cy="3105802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7551260-8A1D-428A-8252-93D79E5EF9E9}"/>
            </a:ext>
          </a:extLst>
        </xdr:cNvPr>
        <xdr:cNvSpPr txBox="1"/>
      </xdr:nvSpPr>
      <xdr:spPr>
        <a:xfrm>
          <a:off x="9169239" y="38639856"/>
          <a:ext cx="5628221" cy="31058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1790724</xdr:colOff>
      <xdr:row>285</xdr:row>
      <xdr:rowOff>156845</xdr:rowOff>
    </xdr:from>
    <xdr:ext cx="5640550" cy="3088483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B52551C-090E-4C08-A804-A4D9129E11D4}"/>
            </a:ext>
          </a:extLst>
        </xdr:cNvPr>
        <xdr:cNvSpPr txBox="1"/>
      </xdr:nvSpPr>
      <xdr:spPr>
        <a:xfrm>
          <a:off x="9029724" y="55116095"/>
          <a:ext cx="5640550" cy="30884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2106584</xdr:colOff>
      <xdr:row>369</xdr:row>
      <xdr:rowOff>14711</xdr:rowOff>
    </xdr:from>
    <xdr:ext cx="5618430" cy="3080888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EC6AC193-2595-4A45-977D-80559C121E33}"/>
            </a:ext>
          </a:extLst>
        </xdr:cNvPr>
        <xdr:cNvSpPr txBox="1"/>
      </xdr:nvSpPr>
      <xdr:spPr>
        <a:xfrm>
          <a:off x="9345584" y="70975961"/>
          <a:ext cx="5618430" cy="3080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2006439</xdr:colOff>
      <xdr:row>449</xdr:row>
      <xdr:rowOff>15240</xdr:rowOff>
    </xdr:from>
    <xdr:ext cx="5628221" cy="3097899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EB04ED5E-898F-4C5F-B38B-61E212202DE7}"/>
            </a:ext>
          </a:extLst>
        </xdr:cNvPr>
        <xdr:cNvSpPr txBox="1"/>
      </xdr:nvSpPr>
      <xdr:spPr>
        <a:xfrm>
          <a:off x="9245439" y="86216490"/>
          <a:ext cx="5628221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2007667</xdr:colOff>
      <xdr:row>529</xdr:row>
      <xdr:rowOff>112077</xdr:rowOff>
    </xdr:from>
    <xdr:ext cx="5625765" cy="310703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F19E209-C6E7-4BB8-9356-A4E217A629ED}"/>
            </a:ext>
          </a:extLst>
        </xdr:cNvPr>
        <xdr:cNvSpPr txBox="1"/>
      </xdr:nvSpPr>
      <xdr:spPr>
        <a:xfrm>
          <a:off x="9246667" y="101553327"/>
          <a:ext cx="5625765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2098020</xdr:colOff>
      <xdr:row>610</xdr:row>
      <xdr:rowOff>143722</xdr:rowOff>
    </xdr:from>
    <xdr:ext cx="5635559" cy="3097899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84F5CBC8-BD76-4A6F-8A75-1BBC2DC1A670}"/>
            </a:ext>
          </a:extLst>
        </xdr:cNvPr>
        <xdr:cNvSpPr txBox="1"/>
      </xdr:nvSpPr>
      <xdr:spPr>
        <a:xfrm>
          <a:off x="9337020" y="117015472"/>
          <a:ext cx="5635559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2101689</xdr:colOff>
      <xdr:row>691</xdr:row>
      <xdr:rowOff>7726</xdr:rowOff>
    </xdr:from>
    <xdr:ext cx="5628221" cy="3115295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8ACE977E-A593-4DF7-ADDA-7DDCAB8F8BD6}"/>
            </a:ext>
          </a:extLst>
        </xdr:cNvPr>
        <xdr:cNvSpPr txBox="1"/>
      </xdr:nvSpPr>
      <xdr:spPr>
        <a:xfrm>
          <a:off x="9340689" y="132309976"/>
          <a:ext cx="5628221" cy="31152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2011334</xdr:colOff>
      <xdr:row>773</xdr:row>
      <xdr:rowOff>135890</xdr:rowOff>
    </xdr:from>
    <xdr:ext cx="5618430" cy="3097489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384A4999-39F2-4A58-ACB7-79E82EB8405E}"/>
            </a:ext>
          </a:extLst>
        </xdr:cNvPr>
        <xdr:cNvSpPr txBox="1"/>
      </xdr:nvSpPr>
      <xdr:spPr>
        <a:xfrm>
          <a:off x="9250334" y="148059140"/>
          <a:ext cx="5618430" cy="30974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pPr>
            <a:lnSpc>
              <a:spcPts val="114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3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1524000</xdr:colOff>
      <xdr:row>844</xdr:row>
      <xdr:rowOff>75988</xdr:rowOff>
    </xdr:from>
    <xdr:ext cx="5640599" cy="311648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AA873B17-D25B-4C76-A0C6-6088AFCED02C}"/>
            </a:ext>
          </a:extLst>
        </xdr:cNvPr>
        <xdr:cNvSpPr txBox="1"/>
      </xdr:nvSpPr>
      <xdr:spPr>
        <a:xfrm>
          <a:off x="8763000" y="161524738"/>
          <a:ext cx="5640599" cy="31164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1938471</xdr:colOff>
      <xdr:row>42</xdr:row>
      <xdr:rowOff>95250</xdr:rowOff>
    </xdr:from>
    <xdr:ext cx="5613457" cy="310703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4DA1A49-B753-4F4D-947D-4693D97C90DE}"/>
            </a:ext>
          </a:extLst>
        </xdr:cNvPr>
        <xdr:cNvSpPr txBox="1"/>
      </xdr:nvSpPr>
      <xdr:spPr>
        <a:xfrm>
          <a:off x="4891221" y="8477250"/>
          <a:ext cx="5613457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1937245</xdr:colOff>
      <xdr:row>142</xdr:row>
      <xdr:rowOff>187643</xdr:rowOff>
    </xdr:from>
    <xdr:ext cx="5615909" cy="3097838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819B161-C487-41E2-AD15-0D71F4D9975A}"/>
            </a:ext>
          </a:extLst>
        </xdr:cNvPr>
        <xdr:cNvSpPr txBox="1"/>
      </xdr:nvSpPr>
      <xdr:spPr>
        <a:xfrm>
          <a:off x="4889995" y="27619643"/>
          <a:ext cx="5615909" cy="30978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2100088</xdr:colOff>
      <xdr:row>240</xdr:row>
      <xdr:rowOff>41276</xdr:rowOff>
    </xdr:from>
    <xdr:ext cx="5633122" cy="310703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A735A49-333F-434D-806C-52604FECC631}"/>
            </a:ext>
          </a:extLst>
        </xdr:cNvPr>
        <xdr:cNvSpPr txBox="1"/>
      </xdr:nvSpPr>
      <xdr:spPr>
        <a:xfrm>
          <a:off x="5052838" y="46142276"/>
          <a:ext cx="5633122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2217532</xdr:colOff>
      <xdr:row>338</xdr:row>
      <xdr:rowOff>114512</xdr:rowOff>
    </xdr:from>
    <xdr:ext cx="5588734" cy="3097899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4902EE8-4E00-4B32-8D17-D0CD64F5BA40}"/>
            </a:ext>
          </a:extLst>
        </xdr:cNvPr>
        <xdr:cNvSpPr txBox="1"/>
      </xdr:nvSpPr>
      <xdr:spPr>
        <a:xfrm>
          <a:off x="5170282" y="64884512"/>
          <a:ext cx="5588734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2215601</xdr:colOff>
      <xdr:row>437</xdr:row>
      <xdr:rowOff>38630</xdr:rowOff>
    </xdr:from>
    <xdr:ext cx="5630697" cy="311497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E0DCD9A-9EC1-4D44-B5AC-E171AF666F98}"/>
            </a:ext>
          </a:extLst>
        </xdr:cNvPr>
        <xdr:cNvSpPr txBox="1"/>
      </xdr:nvSpPr>
      <xdr:spPr>
        <a:xfrm>
          <a:off x="5168351" y="83668130"/>
          <a:ext cx="5630697" cy="3114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2319471</xdr:colOff>
      <xdr:row>535</xdr:row>
      <xdr:rowOff>134938</xdr:rowOff>
    </xdr:from>
    <xdr:ext cx="5613457" cy="3088788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D1FAE43-1467-4A14-8BF2-A8E13C290D29}"/>
            </a:ext>
          </a:extLst>
        </xdr:cNvPr>
        <xdr:cNvSpPr txBox="1"/>
      </xdr:nvSpPr>
      <xdr:spPr>
        <a:xfrm>
          <a:off x="5272221" y="102433438"/>
          <a:ext cx="5613457" cy="3088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2120351</xdr:colOff>
      <xdr:row>630</xdr:row>
      <xdr:rowOff>114723</xdr:rowOff>
    </xdr:from>
    <xdr:ext cx="5630697" cy="3073029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4FC9DA76-7506-4ADE-B7AE-8CCF653A0C20}"/>
            </a:ext>
          </a:extLst>
        </xdr:cNvPr>
        <xdr:cNvSpPr txBox="1"/>
      </xdr:nvSpPr>
      <xdr:spPr>
        <a:xfrm>
          <a:off x="5073101" y="120510723"/>
          <a:ext cx="5630697" cy="3073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2129876</xdr:colOff>
      <xdr:row>738</xdr:row>
      <xdr:rowOff>12489</xdr:rowOff>
    </xdr:from>
    <xdr:ext cx="5630697" cy="3107485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7EF6E464-1014-4474-B3AB-621F043E1148}"/>
            </a:ext>
          </a:extLst>
        </xdr:cNvPr>
        <xdr:cNvSpPr txBox="1"/>
      </xdr:nvSpPr>
      <xdr:spPr>
        <a:xfrm>
          <a:off x="5082626" y="140982489"/>
          <a:ext cx="5630697" cy="31074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1905000</xdr:colOff>
      <xdr:row>825</xdr:row>
      <xdr:rowOff>21485</xdr:rowOff>
    </xdr:from>
    <xdr:ext cx="5623249" cy="308999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C6AC59D-1A63-457B-8E8C-EBC64C882D87}"/>
            </a:ext>
          </a:extLst>
        </xdr:cNvPr>
        <xdr:cNvSpPr txBox="1"/>
      </xdr:nvSpPr>
      <xdr:spPr>
        <a:xfrm>
          <a:off x="4857750" y="157564985"/>
          <a:ext cx="5623249" cy="30899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1806072</xdr:colOff>
      <xdr:row>37</xdr:row>
      <xdr:rowOff>95250</xdr:rowOff>
    </xdr:from>
    <xdr:ext cx="5635338" cy="310731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54B1DCC-5A46-47ED-BD5A-E39149896F2B}"/>
            </a:ext>
          </a:extLst>
        </xdr:cNvPr>
        <xdr:cNvSpPr txBox="1"/>
      </xdr:nvSpPr>
      <xdr:spPr>
        <a:xfrm>
          <a:off x="8949822" y="7810500"/>
          <a:ext cx="5635338" cy="3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1714500</xdr:colOff>
      <xdr:row>129</xdr:row>
      <xdr:rowOff>175367</xdr:rowOff>
    </xdr:from>
    <xdr:ext cx="5627982" cy="3080908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CEDFBD1-44D5-4192-A136-15C273CA8DA0}"/>
            </a:ext>
          </a:extLst>
        </xdr:cNvPr>
        <xdr:cNvSpPr txBox="1"/>
      </xdr:nvSpPr>
      <xdr:spPr>
        <a:xfrm>
          <a:off x="8858250" y="25416617"/>
          <a:ext cx="5627982" cy="30809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1584838</xdr:colOff>
      <xdr:row>221</xdr:row>
      <xdr:rowOff>2223</xdr:rowOff>
    </xdr:from>
    <xdr:ext cx="5620606" cy="3073029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FBCE5F7-77D7-44FD-98B8-50153A7278D7}"/>
            </a:ext>
          </a:extLst>
        </xdr:cNvPr>
        <xdr:cNvSpPr txBox="1"/>
      </xdr:nvSpPr>
      <xdr:spPr>
        <a:xfrm>
          <a:off x="8728588" y="42769473"/>
          <a:ext cx="5620606" cy="3073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1428750</xdr:colOff>
      <xdr:row>310</xdr:row>
      <xdr:rowOff>96119</xdr:rowOff>
    </xdr:from>
    <xdr:ext cx="5627982" cy="3097899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DD8AA1D-1283-4BD7-96C4-E4E167BAE5EF}"/>
            </a:ext>
          </a:extLst>
        </xdr:cNvPr>
        <xdr:cNvSpPr txBox="1"/>
      </xdr:nvSpPr>
      <xdr:spPr>
        <a:xfrm>
          <a:off x="8572500" y="59817869"/>
          <a:ext cx="5627982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1577472</xdr:colOff>
      <xdr:row>399</xdr:row>
      <xdr:rowOff>99933</xdr:rowOff>
    </xdr:from>
    <xdr:ext cx="5635338" cy="310701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AA9C834B-9C0B-49D1-AA2C-9A1A69D56D2C}"/>
            </a:ext>
          </a:extLst>
        </xdr:cNvPr>
        <xdr:cNvSpPr txBox="1"/>
      </xdr:nvSpPr>
      <xdr:spPr>
        <a:xfrm>
          <a:off x="8721222" y="76776183"/>
          <a:ext cx="5635338" cy="31070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1584838</xdr:colOff>
      <xdr:row>491</xdr:row>
      <xdr:rowOff>66501</xdr:rowOff>
    </xdr:from>
    <xdr:ext cx="5620606" cy="310703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1130B8F6-D5CA-4B45-B61C-EB6C5A8DEBC9}"/>
            </a:ext>
          </a:extLst>
        </xdr:cNvPr>
        <xdr:cNvSpPr txBox="1"/>
      </xdr:nvSpPr>
      <xdr:spPr>
        <a:xfrm>
          <a:off x="8728588" y="94268751"/>
          <a:ext cx="5620606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1603888</xdr:colOff>
      <xdr:row>579</xdr:row>
      <xdr:rowOff>140593</xdr:rowOff>
    </xdr:from>
    <xdr:ext cx="5620606" cy="31140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4C5C7EED-6D25-463B-B699-2E15DCB070E3}"/>
            </a:ext>
          </a:extLst>
        </xdr:cNvPr>
        <xdr:cNvSpPr txBox="1"/>
      </xdr:nvSpPr>
      <xdr:spPr>
        <a:xfrm>
          <a:off x="8747638" y="111106843"/>
          <a:ext cx="5620606" cy="31140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1543050</xdr:colOff>
      <xdr:row>670</xdr:row>
      <xdr:rowOff>75827</xdr:rowOff>
    </xdr:from>
    <xdr:ext cx="5627982" cy="308860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5CE25386-6C50-4180-B710-D6E085CC9F29}"/>
            </a:ext>
          </a:extLst>
        </xdr:cNvPr>
        <xdr:cNvSpPr txBox="1"/>
      </xdr:nvSpPr>
      <xdr:spPr>
        <a:xfrm>
          <a:off x="8686800" y="128377577"/>
          <a:ext cx="5627982" cy="3088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1844172</xdr:colOff>
      <xdr:row>760</xdr:row>
      <xdr:rowOff>46205</xdr:rowOff>
    </xdr:from>
    <xdr:ext cx="5635338" cy="3099118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A819E21F-B249-40FF-8072-A9C0EA076BF9}"/>
            </a:ext>
          </a:extLst>
        </xdr:cNvPr>
        <xdr:cNvSpPr txBox="1"/>
      </xdr:nvSpPr>
      <xdr:spPr>
        <a:xfrm>
          <a:off x="8987922" y="145492955"/>
          <a:ext cx="5635338" cy="30991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1790700</xdr:colOff>
      <xdr:row>839</xdr:row>
      <xdr:rowOff>64715</xdr:rowOff>
    </xdr:from>
    <xdr:ext cx="5627982" cy="3088601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67EAAB33-66BD-401F-A7FD-490F30CF5209}"/>
            </a:ext>
          </a:extLst>
        </xdr:cNvPr>
        <xdr:cNvSpPr txBox="1"/>
      </xdr:nvSpPr>
      <xdr:spPr>
        <a:xfrm>
          <a:off x="8934450" y="160560965"/>
          <a:ext cx="5627982" cy="3088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1708969</xdr:colOff>
      <xdr:row>34</xdr:row>
      <xdr:rowOff>0</xdr:rowOff>
    </xdr:from>
    <xdr:ext cx="5605922" cy="310701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0D1A788-DEFE-4485-B74D-881D4DD28C7B}"/>
            </a:ext>
          </a:extLst>
        </xdr:cNvPr>
        <xdr:cNvSpPr txBox="1"/>
      </xdr:nvSpPr>
      <xdr:spPr>
        <a:xfrm>
          <a:off x="10186219" y="7048500"/>
          <a:ext cx="5605922" cy="31070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1610609</xdr:colOff>
      <xdr:row>121</xdr:row>
      <xdr:rowOff>32385</xdr:rowOff>
    </xdr:from>
    <xdr:ext cx="5650243" cy="3088889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482CF3E-7D86-4934-8491-0A1802BCDF9C}"/>
            </a:ext>
          </a:extLst>
        </xdr:cNvPr>
        <xdr:cNvSpPr txBox="1"/>
      </xdr:nvSpPr>
      <xdr:spPr>
        <a:xfrm>
          <a:off x="10087859" y="23654385"/>
          <a:ext cx="5650243" cy="30888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1801109</xdr:colOff>
      <xdr:row>203</xdr:row>
      <xdr:rowOff>163725</xdr:rowOff>
    </xdr:from>
    <xdr:ext cx="5650243" cy="3097899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59B549E-3A53-455E-A108-88588CCBE8BE}"/>
            </a:ext>
          </a:extLst>
        </xdr:cNvPr>
        <xdr:cNvSpPr txBox="1"/>
      </xdr:nvSpPr>
      <xdr:spPr>
        <a:xfrm>
          <a:off x="10278359" y="39406725"/>
          <a:ext cx="5650243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2173500</xdr:colOff>
      <xdr:row>290</xdr:row>
      <xdr:rowOff>126260</xdr:rowOff>
    </xdr:from>
    <xdr:ext cx="5667461" cy="3107344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66DE330-EC7E-4638-8ABA-703940B830EB}"/>
            </a:ext>
          </a:extLst>
        </xdr:cNvPr>
        <xdr:cNvSpPr txBox="1"/>
      </xdr:nvSpPr>
      <xdr:spPr>
        <a:xfrm>
          <a:off x="10650750" y="55942760"/>
          <a:ext cx="5667461" cy="31073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1411500</xdr:colOff>
      <xdr:row>371</xdr:row>
      <xdr:rowOff>123191</xdr:rowOff>
    </xdr:from>
    <xdr:ext cx="5667461" cy="3105883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C6272C77-F582-4754-80F1-F43FDC1DE762}"/>
            </a:ext>
          </a:extLst>
        </xdr:cNvPr>
        <xdr:cNvSpPr txBox="1"/>
      </xdr:nvSpPr>
      <xdr:spPr>
        <a:xfrm>
          <a:off x="9888750" y="71370191"/>
          <a:ext cx="5667461" cy="31058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1801109</xdr:colOff>
      <xdr:row>457</xdr:row>
      <xdr:rowOff>126895</xdr:rowOff>
    </xdr:from>
    <xdr:ext cx="5650243" cy="3073009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72447687-4622-4C01-95BA-E9D1A605EF8D}"/>
            </a:ext>
          </a:extLst>
        </xdr:cNvPr>
        <xdr:cNvSpPr txBox="1"/>
      </xdr:nvSpPr>
      <xdr:spPr>
        <a:xfrm>
          <a:off x="10278359" y="87756895"/>
          <a:ext cx="5650243" cy="30730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1801109</xdr:colOff>
      <xdr:row>540</xdr:row>
      <xdr:rowOff>51859</xdr:rowOff>
    </xdr:from>
    <xdr:ext cx="5650243" cy="309907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B1C86DC8-ABCC-4B32-8EE4-F9F3539646E1}"/>
            </a:ext>
          </a:extLst>
        </xdr:cNvPr>
        <xdr:cNvSpPr txBox="1"/>
      </xdr:nvSpPr>
      <xdr:spPr>
        <a:xfrm>
          <a:off x="10278359" y="103493359"/>
          <a:ext cx="5650243" cy="30990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1910485</xdr:colOff>
      <xdr:row>626</xdr:row>
      <xdr:rowOff>42863</xdr:rowOff>
    </xdr:from>
    <xdr:ext cx="5660091" cy="3071463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965E947-6893-450C-A21E-AD75159887D4}"/>
            </a:ext>
          </a:extLst>
        </xdr:cNvPr>
        <xdr:cNvSpPr txBox="1"/>
      </xdr:nvSpPr>
      <xdr:spPr>
        <a:xfrm>
          <a:off x="10387735" y="119867363"/>
          <a:ext cx="5660091" cy="30714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1748320</xdr:colOff>
      <xdr:row>708</xdr:row>
      <xdr:rowOff>112395</xdr:rowOff>
    </xdr:from>
    <xdr:ext cx="5603420" cy="3105802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79333177-0195-47BC-90FA-06E1E637F2E2}"/>
            </a:ext>
          </a:extLst>
        </xdr:cNvPr>
        <xdr:cNvSpPr txBox="1"/>
      </xdr:nvSpPr>
      <xdr:spPr>
        <a:xfrm>
          <a:off x="10225570" y="135557895"/>
          <a:ext cx="5603420" cy="31058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1804860</xdr:colOff>
      <xdr:row>795</xdr:row>
      <xdr:rowOff>115783</xdr:rowOff>
    </xdr:from>
    <xdr:ext cx="5642741" cy="3107037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3F380462-5E65-44DB-A2D6-9FEEE08E710B}"/>
            </a:ext>
          </a:extLst>
        </xdr:cNvPr>
        <xdr:cNvSpPr txBox="1"/>
      </xdr:nvSpPr>
      <xdr:spPr>
        <a:xfrm>
          <a:off x="10282110" y="152134783"/>
          <a:ext cx="5642741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pPr>
            <a:lnSpc>
              <a:spcPts val="114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3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1333500</xdr:colOff>
      <xdr:row>855</xdr:row>
      <xdr:rowOff>166582</xdr:rowOff>
    </xdr:from>
    <xdr:ext cx="5632960" cy="3088788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22C97C5C-5643-4B73-A20C-D95A93D82919}"/>
            </a:ext>
          </a:extLst>
        </xdr:cNvPr>
        <xdr:cNvSpPr txBox="1"/>
      </xdr:nvSpPr>
      <xdr:spPr>
        <a:xfrm>
          <a:off x="9810750" y="163615582"/>
          <a:ext cx="5632960" cy="3088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1933031</xdr:colOff>
      <xdr:row>41</xdr:row>
      <xdr:rowOff>95250</xdr:rowOff>
    </xdr:from>
    <xdr:ext cx="5613457" cy="310703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3A625E3-E4ED-4564-9897-C8B390814E61}"/>
            </a:ext>
          </a:extLst>
        </xdr:cNvPr>
        <xdr:cNvSpPr txBox="1"/>
      </xdr:nvSpPr>
      <xdr:spPr>
        <a:xfrm>
          <a:off x="4885781" y="8477250"/>
          <a:ext cx="5613457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1735137</xdr:colOff>
      <xdr:row>141</xdr:row>
      <xdr:rowOff>132398</xdr:rowOff>
    </xdr:from>
    <xdr:ext cx="5615909" cy="3097838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3A3702B-5E4D-4AEF-B85F-CB5A0C1CD8A7}"/>
            </a:ext>
          </a:extLst>
        </xdr:cNvPr>
        <xdr:cNvSpPr txBox="1"/>
      </xdr:nvSpPr>
      <xdr:spPr>
        <a:xfrm>
          <a:off x="4687887" y="27564398"/>
          <a:ext cx="5615909" cy="30978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1714500</xdr:colOff>
      <xdr:row>239</xdr:row>
      <xdr:rowOff>55563</xdr:rowOff>
    </xdr:from>
    <xdr:ext cx="5633122" cy="310703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9297A67-4698-4ED3-A668-9EB9FD01CCB1}"/>
            </a:ext>
          </a:extLst>
        </xdr:cNvPr>
        <xdr:cNvSpPr txBox="1"/>
      </xdr:nvSpPr>
      <xdr:spPr>
        <a:xfrm>
          <a:off x="4667250" y="46156563"/>
          <a:ext cx="5633122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1921423</xdr:colOff>
      <xdr:row>337</xdr:row>
      <xdr:rowOff>141817</xdr:rowOff>
    </xdr:from>
    <xdr:ext cx="5588734" cy="3097899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AE335A4-9643-42B0-96E6-2D2279327B5E}"/>
            </a:ext>
          </a:extLst>
        </xdr:cNvPr>
        <xdr:cNvSpPr txBox="1"/>
      </xdr:nvSpPr>
      <xdr:spPr>
        <a:xfrm>
          <a:off x="4874173" y="64911817"/>
          <a:ext cx="5588734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2064793</xdr:colOff>
      <xdr:row>435</xdr:row>
      <xdr:rowOff>43074</xdr:rowOff>
    </xdr:from>
    <xdr:ext cx="5630697" cy="311497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A4D915AA-A6BB-451A-A753-B2435A4F37C1}"/>
            </a:ext>
          </a:extLst>
        </xdr:cNvPr>
        <xdr:cNvSpPr txBox="1"/>
      </xdr:nvSpPr>
      <xdr:spPr>
        <a:xfrm>
          <a:off x="5017543" y="83482074"/>
          <a:ext cx="5630697" cy="3114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1979068</xdr:colOff>
      <xdr:row>533</xdr:row>
      <xdr:rowOff>161290</xdr:rowOff>
    </xdr:from>
    <xdr:ext cx="5613457" cy="3088788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732F948-74E1-4525-B7E7-D1C44612B2AB}"/>
            </a:ext>
          </a:extLst>
        </xdr:cNvPr>
        <xdr:cNvSpPr txBox="1"/>
      </xdr:nvSpPr>
      <xdr:spPr>
        <a:xfrm>
          <a:off x="4931818" y="102269290"/>
          <a:ext cx="5613457" cy="3088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2155280</xdr:colOff>
      <xdr:row>631</xdr:row>
      <xdr:rowOff>41698</xdr:rowOff>
    </xdr:from>
    <xdr:ext cx="5630697" cy="3073029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ACE1527-1D55-4797-9ECA-F6532C52AA5E}"/>
            </a:ext>
          </a:extLst>
        </xdr:cNvPr>
        <xdr:cNvSpPr txBox="1"/>
      </xdr:nvSpPr>
      <xdr:spPr>
        <a:xfrm>
          <a:off x="5108030" y="120818698"/>
          <a:ext cx="5630697" cy="3073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2177506</xdr:colOff>
      <xdr:row>730</xdr:row>
      <xdr:rowOff>156316</xdr:rowOff>
    </xdr:from>
    <xdr:ext cx="5630697" cy="3107485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BBE3E83D-5A44-4555-A05C-DC4B87F8D737}"/>
            </a:ext>
          </a:extLst>
        </xdr:cNvPr>
        <xdr:cNvSpPr txBox="1"/>
      </xdr:nvSpPr>
      <xdr:spPr>
        <a:xfrm>
          <a:off x="5130256" y="139792816"/>
          <a:ext cx="5630697" cy="31074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2098684</xdr:colOff>
      <xdr:row>828</xdr:row>
      <xdr:rowOff>86255</xdr:rowOff>
    </xdr:from>
    <xdr:ext cx="5623249" cy="308999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6DB33F35-8012-4D58-AE5D-65E75AA42CAB}"/>
            </a:ext>
          </a:extLst>
        </xdr:cNvPr>
        <xdr:cNvSpPr txBox="1"/>
      </xdr:nvSpPr>
      <xdr:spPr>
        <a:xfrm>
          <a:off x="5051434" y="158391755"/>
          <a:ext cx="5623249" cy="30899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X883"/>
  <sheetViews>
    <sheetView tabSelected="1" zoomScale="55" zoomScaleNormal="55" zoomScaleSheetLayoutView="10" workbookViewId="0">
      <pane ySplit="4" topLeftCell="A5" activePane="bottomLeft" state="frozen"/>
      <selection pane="bottomLeft" activeCell="A4" sqref="A4"/>
    </sheetView>
  </sheetViews>
  <sheetFormatPr defaultColWidth="158.375" defaultRowHeight="14.25" x14ac:dyDescent="0.2"/>
  <cols>
    <col min="1" max="1" width="12.75" bestFit="1" customWidth="1"/>
    <col min="2" max="2" width="3" bestFit="1" customWidth="1"/>
    <col min="3" max="3" width="9.75" bestFit="1" customWidth="1"/>
    <col min="4" max="4" width="3" bestFit="1" customWidth="1"/>
    <col min="5" max="5" width="11.5" bestFit="1" customWidth="1"/>
    <col min="6" max="6" width="3" bestFit="1" customWidth="1"/>
    <col min="7" max="7" width="9.75" bestFit="1" customWidth="1"/>
    <col min="8" max="8" width="3" bestFit="1" customWidth="1"/>
    <col min="9" max="9" width="2.5" bestFit="1" customWidth="1"/>
    <col min="10" max="10" width="8.625" bestFit="1" customWidth="1"/>
    <col min="11" max="11" width="7.125" bestFit="1" customWidth="1"/>
    <col min="12" max="12" width="8.375" bestFit="1" customWidth="1"/>
    <col min="13" max="13" width="9.75" bestFit="1" customWidth="1"/>
    <col min="14" max="14" width="89.75" bestFit="1" customWidth="1"/>
    <col min="15" max="15" width="12.625" bestFit="1" customWidth="1"/>
    <col min="16" max="20" width="15.625" customWidth="1"/>
    <col min="21" max="21" width="14.75" customWidth="1"/>
    <col min="22" max="22" width="12.5" customWidth="1"/>
    <col min="23" max="23" width="4.125" bestFit="1" customWidth="1"/>
    <col min="24" max="24" width="13.375" customWidth="1"/>
  </cols>
  <sheetData>
    <row r="1" spans="1:24" ht="26.25" x14ac:dyDescent="0.4">
      <c r="A1" s="179" t="s">
        <v>2047</v>
      </c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79"/>
      <c r="X1" s="179"/>
    </row>
    <row r="2" spans="1:24" ht="34.5" customHeight="1" x14ac:dyDescent="0.2">
      <c r="A2" s="183" t="s">
        <v>0</v>
      </c>
      <c r="B2" s="183"/>
      <c r="C2" s="183"/>
      <c r="D2" s="183"/>
      <c r="E2" s="183"/>
      <c r="F2" s="183"/>
      <c r="G2" s="183"/>
      <c r="H2" s="183"/>
      <c r="I2" s="183"/>
      <c r="J2" s="183"/>
      <c r="K2" s="183"/>
      <c r="L2" s="183"/>
      <c r="M2" s="183"/>
      <c r="N2" s="183"/>
      <c r="O2" s="183"/>
      <c r="P2" s="183"/>
      <c r="Q2" s="183"/>
      <c r="R2" s="183"/>
      <c r="S2" s="183"/>
      <c r="T2" s="183"/>
      <c r="U2" s="183"/>
      <c r="V2" s="183"/>
      <c r="W2" s="183"/>
      <c r="X2" s="183"/>
    </row>
    <row r="3" spans="1:24" ht="15.75" customHeight="1" x14ac:dyDescent="0.25">
      <c r="A3" s="183" t="s">
        <v>1</v>
      </c>
      <c r="B3" s="183"/>
      <c r="C3" s="183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 t="s">
        <v>2</v>
      </c>
      <c r="O3" s="183"/>
      <c r="P3" s="180" t="s">
        <v>2048</v>
      </c>
      <c r="Q3" s="181"/>
      <c r="R3" s="181"/>
      <c r="S3" s="181"/>
      <c r="T3" s="182"/>
      <c r="U3" s="148"/>
      <c r="V3" s="183" t="s">
        <v>3</v>
      </c>
      <c r="W3" s="183"/>
      <c r="X3" s="183"/>
    </row>
    <row r="4" spans="1:24" ht="55.5" customHeight="1" x14ac:dyDescent="0.2">
      <c r="A4" s="146" t="s">
        <v>4</v>
      </c>
      <c r="B4" s="146" t="s">
        <v>5</v>
      </c>
      <c r="C4" s="146" t="s">
        <v>6</v>
      </c>
      <c r="D4" s="146" t="s">
        <v>5</v>
      </c>
      <c r="E4" s="146" t="s">
        <v>7</v>
      </c>
      <c r="F4" s="146" t="s">
        <v>5</v>
      </c>
      <c r="G4" s="146" t="s">
        <v>8</v>
      </c>
      <c r="H4" s="146" t="s">
        <v>5</v>
      </c>
      <c r="I4" s="146" t="s">
        <v>9</v>
      </c>
      <c r="J4" s="146" t="s">
        <v>10</v>
      </c>
      <c r="K4" s="146" t="s">
        <v>11</v>
      </c>
      <c r="L4" s="146" t="s">
        <v>12</v>
      </c>
      <c r="M4" s="146" t="s">
        <v>13</v>
      </c>
      <c r="N4" s="147" t="s">
        <v>14</v>
      </c>
      <c r="O4" s="147" t="s">
        <v>15</v>
      </c>
      <c r="P4" s="144" t="s">
        <v>16</v>
      </c>
      <c r="Q4" s="144" t="s">
        <v>18</v>
      </c>
      <c r="R4" s="144" t="s">
        <v>19</v>
      </c>
      <c r="S4" s="144" t="s">
        <v>20</v>
      </c>
      <c r="T4" s="144" t="s">
        <v>21</v>
      </c>
      <c r="U4" s="145" t="s">
        <v>22</v>
      </c>
      <c r="V4" s="3" t="s">
        <v>23</v>
      </c>
      <c r="W4" s="3" t="s">
        <v>17</v>
      </c>
      <c r="X4" s="3" t="s">
        <v>24</v>
      </c>
    </row>
    <row r="5" spans="1:24" ht="15" x14ac:dyDescent="0.2">
      <c r="A5" s="4" t="s">
        <v>25</v>
      </c>
      <c r="B5" s="5"/>
      <c r="C5" s="6" t="s">
        <v>25</v>
      </c>
      <c r="D5" s="5"/>
      <c r="E5" s="6">
        <v>2.9999999999999997E-4</v>
      </c>
      <c r="F5" s="7" t="s">
        <v>26</v>
      </c>
      <c r="G5" s="6" t="s">
        <v>25</v>
      </c>
      <c r="H5" s="5"/>
      <c r="I5" s="5"/>
      <c r="J5" s="5"/>
      <c r="K5" s="8">
        <v>1</v>
      </c>
      <c r="L5" s="9">
        <v>0.1</v>
      </c>
      <c r="M5" s="10" t="s">
        <v>25</v>
      </c>
      <c r="N5" s="11" t="s">
        <v>27</v>
      </c>
      <c r="O5" s="12" t="s">
        <v>28</v>
      </c>
      <c r="P5" s="13">
        <v>19</v>
      </c>
      <c r="Q5" s="13">
        <v>250</v>
      </c>
      <c r="R5" s="13"/>
      <c r="S5" s="13"/>
      <c r="T5" s="13">
        <v>6</v>
      </c>
      <c r="U5" s="137"/>
      <c r="V5" s="17">
        <v>1.2999999999999999E-3</v>
      </c>
      <c r="W5" s="18" t="s">
        <v>29</v>
      </c>
      <c r="X5" s="19" t="s">
        <v>25</v>
      </c>
    </row>
    <row r="6" spans="1:24" ht="15" x14ac:dyDescent="0.2">
      <c r="A6" s="4" t="s">
        <v>25</v>
      </c>
      <c r="B6" s="5"/>
      <c r="C6" s="6">
        <v>2.2000000000000001E-6</v>
      </c>
      <c r="D6" s="7" t="s">
        <v>30</v>
      </c>
      <c r="E6" s="6" t="s">
        <v>25</v>
      </c>
      <c r="F6" s="5"/>
      <c r="G6" s="6">
        <v>8.9999999999999993E-3</v>
      </c>
      <c r="H6" s="7" t="s">
        <v>30</v>
      </c>
      <c r="I6" s="7" t="s">
        <v>31</v>
      </c>
      <c r="J6" s="5"/>
      <c r="K6" s="8">
        <v>1</v>
      </c>
      <c r="L6" s="8" t="s">
        <v>25</v>
      </c>
      <c r="M6" s="10">
        <v>107000</v>
      </c>
      <c r="N6" s="11" t="s">
        <v>32</v>
      </c>
      <c r="O6" s="12" t="s">
        <v>33</v>
      </c>
      <c r="P6" s="13">
        <v>82</v>
      </c>
      <c r="Q6" s="13">
        <v>340</v>
      </c>
      <c r="R6" s="13">
        <v>9.4</v>
      </c>
      <c r="S6" s="13">
        <v>39</v>
      </c>
      <c r="T6" s="13">
        <v>19</v>
      </c>
      <c r="U6" s="138"/>
      <c r="V6" s="17">
        <v>5.1999999999999995E-4</v>
      </c>
      <c r="W6" s="18" t="s">
        <v>34</v>
      </c>
      <c r="X6" s="19" t="s">
        <v>25</v>
      </c>
    </row>
    <row r="7" spans="1:24" ht="15" x14ac:dyDescent="0.2">
      <c r="A7" s="20" t="s">
        <v>25</v>
      </c>
      <c r="B7" s="21"/>
      <c r="C7" s="22" t="s">
        <v>25</v>
      </c>
      <c r="D7" s="21"/>
      <c r="E7" s="22">
        <v>0.02</v>
      </c>
      <c r="F7" s="23" t="s">
        <v>30</v>
      </c>
      <c r="G7" s="22" t="s">
        <v>25</v>
      </c>
      <c r="H7" s="21"/>
      <c r="I7" s="21"/>
      <c r="J7" s="21"/>
      <c r="K7" s="24">
        <v>1</v>
      </c>
      <c r="L7" s="25">
        <v>0.1</v>
      </c>
      <c r="M7" s="26" t="s">
        <v>25</v>
      </c>
      <c r="N7" s="27" t="s">
        <v>35</v>
      </c>
      <c r="O7" s="28" t="s">
        <v>36</v>
      </c>
      <c r="P7" s="29">
        <v>1300</v>
      </c>
      <c r="Q7" s="29">
        <v>16000</v>
      </c>
      <c r="R7" s="29"/>
      <c r="S7" s="29"/>
      <c r="T7" s="29">
        <v>350</v>
      </c>
      <c r="U7" s="139"/>
      <c r="V7" s="31">
        <v>0.28000000000000003</v>
      </c>
      <c r="W7" s="32" t="s">
        <v>29</v>
      </c>
      <c r="X7" s="33" t="s">
        <v>25</v>
      </c>
    </row>
    <row r="8" spans="1:24" ht="15" x14ac:dyDescent="0.2">
      <c r="A8" s="4" t="s">
        <v>25</v>
      </c>
      <c r="B8" s="5"/>
      <c r="C8" s="6" t="s">
        <v>25</v>
      </c>
      <c r="D8" s="5"/>
      <c r="E8" s="6">
        <v>0.9</v>
      </c>
      <c r="F8" s="7" t="s">
        <v>30</v>
      </c>
      <c r="G8" s="6" t="s">
        <v>25</v>
      </c>
      <c r="H8" s="5"/>
      <c r="I8" s="7" t="s">
        <v>31</v>
      </c>
      <c r="J8" s="5"/>
      <c r="K8" s="8">
        <v>1</v>
      </c>
      <c r="L8" s="8" t="s">
        <v>25</v>
      </c>
      <c r="M8" s="10">
        <v>114000</v>
      </c>
      <c r="N8" s="11" t="s">
        <v>37</v>
      </c>
      <c r="O8" s="12" t="s">
        <v>38</v>
      </c>
      <c r="P8" s="13">
        <v>70000</v>
      </c>
      <c r="Q8" s="13">
        <v>1100000</v>
      </c>
      <c r="R8" s="13"/>
      <c r="S8" s="13"/>
      <c r="T8" s="13">
        <v>18000</v>
      </c>
      <c r="U8" s="138"/>
      <c r="V8" s="17">
        <v>3.7</v>
      </c>
      <c r="W8" s="18" t="s">
        <v>29</v>
      </c>
      <c r="X8" s="19" t="s">
        <v>25</v>
      </c>
    </row>
    <row r="9" spans="1:24" ht="15" x14ac:dyDescent="0.2">
      <c r="A9" s="4" t="s">
        <v>25</v>
      </c>
      <c r="B9" s="5"/>
      <c r="C9" s="6" t="s">
        <v>25</v>
      </c>
      <c r="D9" s="5"/>
      <c r="E9" s="6" t="s">
        <v>25</v>
      </c>
      <c r="F9" s="5"/>
      <c r="G9" s="6">
        <v>2E-3</v>
      </c>
      <c r="H9" s="7" t="s">
        <v>39</v>
      </c>
      <c r="I9" s="5"/>
      <c r="J9" s="5"/>
      <c r="K9" s="8">
        <v>1</v>
      </c>
      <c r="L9" s="9">
        <v>0.1</v>
      </c>
      <c r="M9" s="10" t="s">
        <v>25</v>
      </c>
      <c r="N9" s="11" t="s">
        <v>40</v>
      </c>
      <c r="O9" s="12" t="s">
        <v>41</v>
      </c>
      <c r="P9" s="13">
        <v>2800000</v>
      </c>
      <c r="Q9" s="13">
        <v>12000000</v>
      </c>
      <c r="R9" s="13">
        <v>2.1</v>
      </c>
      <c r="S9" s="13">
        <v>8.8000000000000007</v>
      </c>
      <c r="T9" s="13"/>
      <c r="U9" s="138"/>
      <c r="V9" s="17" t="s">
        <v>25</v>
      </c>
      <c r="W9" s="35"/>
      <c r="X9" s="19" t="s">
        <v>25</v>
      </c>
    </row>
    <row r="10" spans="1:24" ht="15" x14ac:dyDescent="0.2">
      <c r="A10" s="20" t="s">
        <v>25</v>
      </c>
      <c r="B10" s="21"/>
      <c r="C10" s="22" t="s">
        <v>25</v>
      </c>
      <c r="D10" s="21"/>
      <c r="E10" s="22" t="s">
        <v>25</v>
      </c>
      <c r="F10" s="21"/>
      <c r="G10" s="22">
        <v>0.06</v>
      </c>
      <c r="H10" s="23" t="s">
        <v>30</v>
      </c>
      <c r="I10" s="23" t="s">
        <v>31</v>
      </c>
      <c r="J10" s="21"/>
      <c r="K10" s="24">
        <v>1</v>
      </c>
      <c r="L10" s="24" t="s">
        <v>25</v>
      </c>
      <c r="M10" s="26">
        <v>128000</v>
      </c>
      <c r="N10" s="27" t="s">
        <v>42</v>
      </c>
      <c r="O10" s="28" t="s">
        <v>43</v>
      </c>
      <c r="P10" s="29">
        <v>810</v>
      </c>
      <c r="Q10" s="29">
        <v>3400</v>
      </c>
      <c r="R10" s="29">
        <v>63</v>
      </c>
      <c r="S10" s="29">
        <v>260</v>
      </c>
      <c r="T10" s="29">
        <v>130</v>
      </c>
      <c r="U10" s="139"/>
      <c r="V10" s="31">
        <v>2.5999999999999999E-2</v>
      </c>
      <c r="W10" s="32" t="s">
        <v>29</v>
      </c>
      <c r="X10" s="33" t="s">
        <v>25</v>
      </c>
    </row>
    <row r="11" spans="1:24" ht="15" x14ac:dyDescent="0.2">
      <c r="A11" s="4" t="s">
        <v>25</v>
      </c>
      <c r="B11" s="5"/>
      <c r="C11" s="6" t="s">
        <v>25</v>
      </c>
      <c r="D11" s="5"/>
      <c r="E11" s="6">
        <v>0.1</v>
      </c>
      <c r="F11" s="7" t="s">
        <v>30</v>
      </c>
      <c r="G11" s="6" t="s">
        <v>25</v>
      </c>
      <c r="H11" s="5"/>
      <c r="I11" s="7" t="s">
        <v>31</v>
      </c>
      <c r="J11" s="5"/>
      <c r="K11" s="8">
        <v>1</v>
      </c>
      <c r="L11" s="8" t="s">
        <v>25</v>
      </c>
      <c r="M11" s="10">
        <v>2520</v>
      </c>
      <c r="N11" s="11" t="s">
        <v>44</v>
      </c>
      <c r="O11" s="12" t="s">
        <v>45</v>
      </c>
      <c r="P11" s="13">
        <v>7800</v>
      </c>
      <c r="Q11" s="13">
        <v>120000</v>
      </c>
      <c r="R11" s="13"/>
      <c r="S11" s="13"/>
      <c r="T11" s="13">
        <v>1900</v>
      </c>
      <c r="U11" s="138"/>
      <c r="V11" s="17">
        <v>0.57999999999999996</v>
      </c>
      <c r="W11" s="18" t="s">
        <v>29</v>
      </c>
      <c r="X11" s="19" t="s">
        <v>25</v>
      </c>
    </row>
    <row r="12" spans="1:24" ht="15" x14ac:dyDescent="0.2">
      <c r="A12" s="4">
        <v>3.8</v>
      </c>
      <c r="B12" s="7" t="s">
        <v>46</v>
      </c>
      <c r="C12" s="6">
        <v>1.2999999999999999E-3</v>
      </c>
      <c r="D12" s="7" t="s">
        <v>46</v>
      </c>
      <c r="E12" s="6" t="s">
        <v>25</v>
      </c>
      <c r="F12" s="5"/>
      <c r="G12" s="6" t="s">
        <v>25</v>
      </c>
      <c r="H12" s="5"/>
      <c r="I12" s="5"/>
      <c r="J12" s="5"/>
      <c r="K12" s="8">
        <v>1</v>
      </c>
      <c r="L12" s="9">
        <v>0.1</v>
      </c>
      <c r="M12" s="10" t="s">
        <v>25</v>
      </c>
      <c r="N12" s="11" t="s">
        <v>47</v>
      </c>
      <c r="O12" s="12" t="s">
        <v>48</v>
      </c>
      <c r="P12" s="13">
        <v>1.4000000000000001</v>
      </c>
      <c r="Q12" s="13">
        <v>6</v>
      </c>
      <c r="R12" s="13">
        <v>2.2000000000000002E-2</v>
      </c>
      <c r="S12" s="13">
        <v>9.4E-2</v>
      </c>
      <c r="T12" s="13">
        <v>0.16</v>
      </c>
      <c r="U12" s="138"/>
      <c r="V12" s="17">
        <v>7.4999999999999993E-5</v>
      </c>
      <c r="W12" s="18" t="s">
        <v>49</v>
      </c>
      <c r="X12" s="19" t="s">
        <v>25</v>
      </c>
    </row>
    <row r="13" spans="1:24" ht="15" x14ac:dyDescent="0.2">
      <c r="A13" s="20" t="s">
        <v>25</v>
      </c>
      <c r="B13" s="21"/>
      <c r="C13" s="22" t="s">
        <v>25</v>
      </c>
      <c r="D13" s="21"/>
      <c r="E13" s="22">
        <v>5.0000000000000001E-4</v>
      </c>
      <c r="F13" s="23" t="s">
        <v>30</v>
      </c>
      <c r="G13" s="22">
        <v>2.0000000000000002E-5</v>
      </c>
      <c r="H13" s="23" t="s">
        <v>30</v>
      </c>
      <c r="I13" s="23" t="s">
        <v>31</v>
      </c>
      <c r="J13" s="21"/>
      <c r="K13" s="24">
        <v>1</v>
      </c>
      <c r="L13" s="24" t="s">
        <v>25</v>
      </c>
      <c r="M13" s="26">
        <v>22700</v>
      </c>
      <c r="N13" s="27" t="s">
        <v>50</v>
      </c>
      <c r="O13" s="28" t="s">
        <v>51</v>
      </c>
      <c r="P13" s="29">
        <v>0.14000000000000001</v>
      </c>
      <c r="Q13" s="29">
        <v>0.6</v>
      </c>
      <c r="R13" s="29">
        <v>2.1000000000000001E-2</v>
      </c>
      <c r="S13" s="29">
        <v>8.7999999999999995E-2</v>
      </c>
      <c r="T13" s="29">
        <v>4.2000000000000003E-2</v>
      </c>
      <c r="U13" s="139"/>
      <c r="V13" s="31">
        <v>8.3999999999999992E-6</v>
      </c>
      <c r="W13" s="32" t="s">
        <v>29</v>
      </c>
      <c r="X13" s="33" t="s">
        <v>25</v>
      </c>
    </row>
    <row r="14" spans="1:24" ht="15" x14ac:dyDescent="0.2">
      <c r="A14" s="4">
        <v>0.5</v>
      </c>
      <c r="B14" s="7" t="s">
        <v>30</v>
      </c>
      <c r="C14" s="6">
        <v>1E-4</v>
      </c>
      <c r="D14" s="7" t="s">
        <v>30</v>
      </c>
      <c r="E14" s="6">
        <v>2E-3</v>
      </c>
      <c r="F14" s="7" t="s">
        <v>30</v>
      </c>
      <c r="G14" s="6">
        <v>6.0000000000000001E-3</v>
      </c>
      <c r="H14" s="7" t="s">
        <v>30</v>
      </c>
      <c r="I14" s="5"/>
      <c r="J14" s="7" t="s">
        <v>52</v>
      </c>
      <c r="K14" s="8">
        <v>1</v>
      </c>
      <c r="L14" s="9">
        <v>0.1</v>
      </c>
      <c r="M14" s="10" t="s">
        <v>25</v>
      </c>
      <c r="N14" s="11" t="s">
        <v>53</v>
      </c>
      <c r="O14" s="12" t="s">
        <v>54</v>
      </c>
      <c r="P14" s="13">
        <v>2.4</v>
      </c>
      <c r="Q14" s="13">
        <v>46</v>
      </c>
      <c r="R14" s="13">
        <v>0.1</v>
      </c>
      <c r="S14" s="13">
        <v>1.2</v>
      </c>
      <c r="T14" s="13">
        <v>0.5</v>
      </c>
      <c r="U14" s="138"/>
      <c r="V14" s="17">
        <v>1.1E-5</v>
      </c>
      <c r="W14" s="18" t="s">
        <v>49</v>
      </c>
      <c r="X14" s="19" t="s">
        <v>25</v>
      </c>
    </row>
    <row r="15" spans="1:24" ht="15" x14ac:dyDescent="0.2">
      <c r="A15" s="4" t="s">
        <v>25</v>
      </c>
      <c r="B15" s="5"/>
      <c r="C15" s="6" t="s">
        <v>25</v>
      </c>
      <c r="D15" s="5"/>
      <c r="E15" s="6">
        <v>0.5</v>
      </c>
      <c r="F15" s="7" t="s">
        <v>30</v>
      </c>
      <c r="G15" s="6">
        <v>2.0000000000000001E-4</v>
      </c>
      <c r="H15" s="7" t="s">
        <v>55</v>
      </c>
      <c r="I15" s="7" t="s">
        <v>31</v>
      </c>
      <c r="J15" s="5"/>
      <c r="K15" s="8">
        <v>1</v>
      </c>
      <c r="L15" s="8" t="s">
        <v>25</v>
      </c>
      <c r="M15" s="10">
        <v>109000</v>
      </c>
      <c r="N15" s="11" t="s">
        <v>56</v>
      </c>
      <c r="O15" s="12" t="s">
        <v>57</v>
      </c>
      <c r="P15" s="13">
        <v>20</v>
      </c>
      <c r="Q15" s="13">
        <v>83</v>
      </c>
      <c r="R15" s="13">
        <v>0.21</v>
      </c>
      <c r="S15" s="13">
        <v>0.88</v>
      </c>
      <c r="T15" s="13">
        <v>0.42</v>
      </c>
      <c r="U15" s="138"/>
      <c r="V15" s="17">
        <v>8.5000000000000006E-5</v>
      </c>
      <c r="W15" s="18" t="s">
        <v>29</v>
      </c>
      <c r="X15" s="19" t="s">
        <v>25</v>
      </c>
    </row>
    <row r="16" spans="1:24" s="134" customFormat="1" ht="30" customHeight="1" x14ac:dyDescent="0.2">
      <c r="A16" s="161">
        <v>0.54</v>
      </c>
      <c r="B16" s="162" t="s">
        <v>30</v>
      </c>
      <c r="C16" s="163">
        <v>6.7999999999999999E-5</v>
      </c>
      <c r="D16" s="162" t="s">
        <v>30</v>
      </c>
      <c r="E16" s="163">
        <v>9.0000000000000006E-5</v>
      </c>
      <c r="F16" s="162" t="s">
        <v>58</v>
      </c>
      <c r="G16" s="163">
        <v>2E-3</v>
      </c>
      <c r="H16" s="162" t="s">
        <v>30</v>
      </c>
      <c r="I16" s="162" t="s">
        <v>31</v>
      </c>
      <c r="J16" s="164"/>
      <c r="K16" s="165">
        <v>1</v>
      </c>
      <c r="L16" s="165" t="s">
        <v>25</v>
      </c>
      <c r="M16" s="166">
        <v>11300</v>
      </c>
      <c r="N16" s="164" t="s">
        <v>59</v>
      </c>
      <c r="O16" s="167" t="s">
        <v>60</v>
      </c>
      <c r="P16" s="168">
        <v>2.5</v>
      </c>
      <c r="Q16" s="168">
        <v>11</v>
      </c>
      <c r="R16" s="168">
        <v>0.41000000000000003</v>
      </c>
      <c r="S16" s="168">
        <v>1.7999999999999998</v>
      </c>
      <c r="T16" s="168">
        <v>0.52</v>
      </c>
      <c r="U16" s="169"/>
      <c r="V16" s="170">
        <v>1.1E-5</v>
      </c>
      <c r="W16" s="171" t="s">
        <v>61</v>
      </c>
      <c r="X16" s="172" t="s">
        <v>25</v>
      </c>
    </row>
    <row r="17" spans="1:24" ht="15" x14ac:dyDescent="0.2">
      <c r="A17" s="4" t="s">
        <v>25</v>
      </c>
      <c r="B17" s="5"/>
      <c r="C17" s="6" t="s">
        <v>25</v>
      </c>
      <c r="D17" s="5"/>
      <c r="E17" s="6" t="s">
        <v>25</v>
      </c>
      <c r="F17" s="5"/>
      <c r="G17" s="6">
        <v>6.0000000000000001E-3</v>
      </c>
      <c r="H17" s="7" t="s">
        <v>55</v>
      </c>
      <c r="I17" s="5"/>
      <c r="J17" s="5"/>
      <c r="K17" s="8">
        <v>1</v>
      </c>
      <c r="L17" s="9">
        <v>0.1</v>
      </c>
      <c r="M17" s="10" t="s">
        <v>25</v>
      </c>
      <c r="N17" s="11" t="s">
        <v>62</v>
      </c>
      <c r="O17" s="12" t="s">
        <v>63</v>
      </c>
      <c r="P17" s="13">
        <v>8500000</v>
      </c>
      <c r="Q17" s="13">
        <v>36000000</v>
      </c>
      <c r="R17" s="13">
        <v>6.3</v>
      </c>
      <c r="S17" s="13">
        <v>26</v>
      </c>
      <c r="T17" s="13"/>
      <c r="U17" s="138"/>
      <c r="V17" s="17" t="s">
        <v>25</v>
      </c>
      <c r="W17" s="35"/>
      <c r="X17" s="19" t="s">
        <v>25</v>
      </c>
    </row>
    <row r="18" spans="1:24" ht="15" x14ac:dyDescent="0.2">
      <c r="A18" s="4">
        <v>5.6000000000000001E-2</v>
      </c>
      <c r="B18" s="7" t="s">
        <v>46</v>
      </c>
      <c r="C18" s="6" t="s">
        <v>25</v>
      </c>
      <c r="D18" s="5"/>
      <c r="E18" s="6">
        <v>0.01</v>
      </c>
      <c r="F18" s="7" t="s">
        <v>30</v>
      </c>
      <c r="G18" s="6" t="s">
        <v>25</v>
      </c>
      <c r="H18" s="5"/>
      <c r="I18" s="5"/>
      <c r="J18" s="5"/>
      <c r="K18" s="8">
        <v>1</v>
      </c>
      <c r="L18" s="9">
        <v>0.1</v>
      </c>
      <c r="M18" s="10" t="s">
        <v>25</v>
      </c>
      <c r="N18" s="11" t="s">
        <v>64</v>
      </c>
      <c r="O18" s="12" t="s">
        <v>65</v>
      </c>
      <c r="P18" s="13">
        <v>97</v>
      </c>
      <c r="Q18" s="13">
        <v>410</v>
      </c>
      <c r="R18" s="13"/>
      <c r="S18" s="13"/>
      <c r="T18" s="13">
        <v>11</v>
      </c>
      <c r="U18" s="140">
        <v>2</v>
      </c>
      <c r="V18" s="17">
        <v>8.7000000000000001E-4</v>
      </c>
      <c r="W18" s="18" t="s">
        <v>49</v>
      </c>
      <c r="X18" s="19">
        <v>1.6000000000000001E-3</v>
      </c>
    </row>
    <row r="19" spans="1:24" ht="15" x14ac:dyDescent="0.2">
      <c r="A19" s="20" t="s">
        <v>25</v>
      </c>
      <c r="B19" s="21"/>
      <c r="C19" s="22" t="s">
        <v>25</v>
      </c>
      <c r="D19" s="21"/>
      <c r="E19" s="22">
        <v>1E-3</v>
      </c>
      <c r="F19" s="23" t="s">
        <v>30</v>
      </c>
      <c r="G19" s="22" t="s">
        <v>25</v>
      </c>
      <c r="H19" s="21"/>
      <c r="I19" s="21"/>
      <c r="J19" s="21"/>
      <c r="K19" s="24">
        <v>1</v>
      </c>
      <c r="L19" s="25">
        <v>0.1</v>
      </c>
      <c r="M19" s="26" t="s">
        <v>25</v>
      </c>
      <c r="N19" s="27" t="s">
        <v>66</v>
      </c>
      <c r="O19" s="28" t="s">
        <v>67</v>
      </c>
      <c r="P19" s="29">
        <v>63</v>
      </c>
      <c r="Q19" s="29">
        <v>820</v>
      </c>
      <c r="R19" s="29"/>
      <c r="S19" s="29"/>
      <c r="T19" s="29">
        <v>20</v>
      </c>
      <c r="U19" s="141">
        <v>3</v>
      </c>
      <c r="V19" s="31">
        <v>4.8999999999999998E-3</v>
      </c>
      <c r="W19" s="32" t="s">
        <v>29</v>
      </c>
      <c r="X19" s="33">
        <v>7.5000000000000002E-4</v>
      </c>
    </row>
    <row r="20" spans="1:24" ht="15" x14ac:dyDescent="0.2">
      <c r="A20" s="4" t="s">
        <v>25</v>
      </c>
      <c r="B20" s="5"/>
      <c r="C20" s="6" t="s">
        <v>25</v>
      </c>
      <c r="D20" s="5"/>
      <c r="E20" s="6">
        <v>1E-3</v>
      </c>
      <c r="F20" s="7" t="s">
        <v>30</v>
      </c>
      <c r="G20" s="6" t="s">
        <v>25</v>
      </c>
      <c r="H20" s="5"/>
      <c r="I20" s="5"/>
      <c r="J20" s="5"/>
      <c r="K20" s="8">
        <v>1</v>
      </c>
      <c r="L20" s="9">
        <v>0.1</v>
      </c>
      <c r="M20" s="10" t="s">
        <v>25</v>
      </c>
      <c r="N20" s="11" t="s">
        <v>68</v>
      </c>
      <c r="O20" s="12" t="s">
        <v>69</v>
      </c>
      <c r="P20" s="13">
        <v>63</v>
      </c>
      <c r="Q20" s="13">
        <v>820</v>
      </c>
      <c r="R20" s="13"/>
      <c r="S20" s="13"/>
      <c r="T20" s="13">
        <v>20</v>
      </c>
      <c r="U20" s="140">
        <v>2</v>
      </c>
      <c r="V20" s="17">
        <v>4.4000000000000003E-3</v>
      </c>
      <c r="W20" s="18" t="s">
        <v>29</v>
      </c>
      <c r="X20" s="19">
        <v>4.4000000000000002E-4</v>
      </c>
    </row>
    <row r="21" spans="1:24" ht="15" x14ac:dyDescent="0.2">
      <c r="A21" s="4" t="s">
        <v>25</v>
      </c>
      <c r="B21" s="5"/>
      <c r="C21" s="6" t="s">
        <v>25</v>
      </c>
      <c r="D21" s="5"/>
      <c r="E21" s="6" t="s">
        <v>25</v>
      </c>
      <c r="F21" s="5"/>
      <c r="G21" s="6" t="s">
        <v>25</v>
      </c>
      <c r="H21" s="5"/>
      <c r="I21" s="5"/>
      <c r="J21" s="5"/>
      <c r="K21" s="8">
        <v>1</v>
      </c>
      <c r="L21" s="9">
        <v>0.1</v>
      </c>
      <c r="M21" s="10" t="s">
        <v>25</v>
      </c>
      <c r="N21" s="11" t="s">
        <v>70</v>
      </c>
      <c r="O21" s="12" t="s">
        <v>71</v>
      </c>
      <c r="P21" s="13"/>
      <c r="Q21" s="13"/>
      <c r="R21" s="13"/>
      <c r="S21" s="13"/>
      <c r="T21" s="13"/>
      <c r="U21" s="140">
        <v>4</v>
      </c>
      <c r="V21" s="17" t="s">
        <v>25</v>
      </c>
      <c r="W21" s="35"/>
      <c r="X21" s="19">
        <v>8.8000000000000003E-4</v>
      </c>
    </row>
    <row r="22" spans="1:24" ht="15" x14ac:dyDescent="0.2">
      <c r="A22" s="20">
        <v>17</v>
      </c>
      <c r="B22" s="23" t="s">
        <v>30</v>
      </c>
      <c r="C22" s="22">
        <v>4.8999999999999998E-3</v>
      </c>
      <c r="D22" s="23" t="s">
        <v>30</v>
      </c>
      <c r="E22" s="22">
        <v>3.0000000000000001E-5</v>
      </c>
      <c r="F22" s="23" t="s">
        <v>30</v>
      </c>
      <c r="G22" s="22" t="s">
        <v>25</v>
      </c>
      <c r="H22" s="21"/>
      <c r="I22" s="23" t="s">
        <v>31</v>
      </c>
      <c r="J22" s="21"/>
      <c r="K22" s="24">
        <v>1</v>
      </c>
      <c r="L22" s="24" t="s">
        <v>25</v>
      </c>
      <c r="M22" s="26" t="s">
        <v>25</v>
      </c>
      <c r="N22" s="27" t="s">
        <v>72</v>
      </c>
      <c r="O22" s="28" t="s">
        <v>73</v>
      </c>
      <c r="P22" s="29">
        <v>0.39</v>
      </c>
      <c r="Q22" s="29">
        <v>1.7999999999999998</v>
      </c>
      <c r="R22" s="29">
        <v>5.7000000000000002E-3</v>
      </c>
      <c r="S22" s="29">
        <v>2.5000000000000001E-2</v>
      </c>
      <c r="T22" s="29">
        <v>9.1999999999999998E-3</v>
      </c>
      <c r="U22" s="139"/>
      <c r="V22" s="31">
        <v>1.4999999999999999E-4</v>
      </c>
      <c r="W22" s="32" t="s">
        <v>49</v>
      </c>
      <c r="X22" s="33" t="s">
        <v>25</v>
      </c>
    </row>
    <row r="23" spans="1:24" ht="15" x14ac:dyDescent="0.2">
      <c r="A23" s="4" t="s">
        <v>25</v>
      </c>
      <c r="B23" s="5"/>
      <c r="C23" s="6" t="s">
        <v>25</v>
      </c>
      <c r="D23" s="5"/>
      <c r="E23" s="6">
        <v>4.0000000000000001E-3</v>
      </c>
      <c r="F23" s="7" t="s">
        <v>55</v>
      </c>
      <c r="G23" s="6">
        <v>1E-4</v>
      </c>
      <c r="H23" s="7" t="s">
        <v>39</v>
      </c>
      <c r="I23" s="7" t="s">
        <v>31</v>
      </c>
      <c r="J23" s="5"/>
      <c r="K23" s="8">
        <v>1</v>
      </c>
      <c r="L23" s="8" t="s">
        <v>25</v>
      </c>
      <c r="M23" s="10">
        <v>111000</v>
      </c>
      <c r="N23" s="11" t="s">
        <v>74</v>
      </c>
      <c r="O23" s="12" t="s">
        <v>75</v>
      </c>
      <c r="P23" s="13">
        <v>3.5</v>
      </c>
      <c r="Q23" s="13">
        <v>15</v>
      </c>
      <c r="R23" s="13">
        <v>0.1</v>
      </c>
      <c r="S23" s="13">
        <v>0.44</v>
      </c>
      <c r="T23" s="13">
        <v>0.21</v>
      </c>
      <c r="U23" s="138"/>
      <c r="V23" s="17">
        <v>4.1999999999999998E-5</v>
      </c>
      <c r="W23" s="18" t="s">
        <v>29</v>
      </c>
      <c r="X23" s="19" t="s">
        <v>25</v>
      </c>
    </row>
    <row r="24" spans="1:24" ht="15" x14ac:dyDescent="0.2">
      <c r="A24" s="4">
        <v>2.1000000000000001E-2</v>
      </c>
      <c r="B24" s="7" t="s">
        <v>46</v>
      </c>
      <c r="C24" s="6">
        <v>6.0000000000000002E-6</v>
      </c>
      <c r="D24" s="7" t="s">
        <v>46</v>
      </c>
      <c r="E24" s="6" t="s">
        <v>25</v>
      </c>
      <c r="F24" s="5"/>
      <c r="G24" s="6">
        <v>1E-3</v>
      </c>
      <c r="H24" s="7" t="s">
        <v>30</v>
      </c>
      <c r="I24" s="7" t="s">
        <v>31</v>
      </c>
      <c r="J24" s="5"/>
      <c r="K24" s="8">
        <v>1</v>
      </c>
      <c r="L24" s="8" t="s">
        <v>25</v>
      </c>
      <c r="M24" s="10">
        <v>1420</v>
      </c>
      <c r="N24" s="11" t="s">
        <v>76</v>
      </c>
      <c r="O24" s="12" t="s">
        <v>77</v>
      </c>
      <c r="P24" s="13">
        <v>1.7</v>
      </c>
      <c r="Q24" s="13">
        <v>6.9</v>
      </c>
      <c r="R24" s="13">
        <v>1</v>
      </c>
      <c r="S24" s="13">
        <v>4.4000000000000004</v>
      </c>
      <c r="T24" s="13">
        <v>2.1</v>
      </c>
      <c r="U24" s="138"/>
      <c r="V24" s="17">
        <v>2.3000000000000001E-4</v>
      </c>
      <c r="W24" s="18" t="s">
        <v>34</v>
      </c>
      <c r="X24" s="19" t="s">
        <v>25</v>
      </c>
    </row>
    <row r="25" spans="1:24" ht="15" x14ac:dyDescent="0.2">
      <c r="A25" s="20" t="s">
        <v>25</v>
      </c>
      <c r="B25" s="21"/>
      <c r="C25" s="22" t="s">
        <v>25</v>
      </c>
      <c r="D25" s="21"/>
      <c r="E25" s="22">
        <v>1</v>
      </c>
      <c r="F25" s="23" t="s">
        <v>55</v>
      </c>
      <c r="G25" s="22">
        <v>5.0000000000000001E-3</v>
      </c>
      <c r="H25" s="23" t="s">
        <v>55</v>
      </c>
      <c r="I25" s="21"/>
      <c r="J25" s="21"/>
      <c r="K25" s="24">
        <v>1</v>
      </c>
      <c r="L25" s="24" t="s">
        <v>25</v>
      </c>
      <c r="M25" s="26" t="s">
        <v>25</v>
      </c>
      <c r="N25" s="27" t="s">
        <v>78</v>
      </c>
      <c r="O25" s="28" t="s">
        <v>79</v>
      </c>
      <c r="P25" s="29">
        <v>77000</v>
      </c>
      <c r="Q25" s="29">
        <v>1100000</v>
      </c>
      <c r="R25" s="29">
        <v>5.2</v>
      </c>
      <c r="S25" s="29">
        <v>22</v>
      </c>
      <c r="T25" s="29">
        <v>20000</v>
      </c>
      <c r="U25" s="139"/>
      <c r="V25" s="31">
        <v>30000</v>
      </c>
      <c r="W25" s="32" t="s">
        <v>29</v>
      </c>
      <c r="X25" s="33" t="s">
        <v>25</v>
      </c>
    </row>
    <row r="26" spans="1:24" ht="15" x14ac:dyDescent="0.2">
      <c r="A26" s="4" t="s">
        <v>25</v>
      </c>
      <c r="B26" s="5"/>
      <c r="C26" s="6" t="s">
        <v>25</v>
      </c>
      <c r="D26" s="5"/>
      <c r="E26" s="6">
        <v>4.0000000000000002E-4</v>
      </c>
      <c r="F26" s="7" t="s">
        <v>30</v>
      </c>
      <c r="G26" s="6" t="s">
        <v>25</v>
      </c>
      <c r="H26" s="5"/>
      <c r="I26" s="5"/>
      <c r="J26" s="5"/>
      <c r="K26" s="8">
        <v>1</v>
      </c>
      <c r="L26" s="8" t="s">
        <v>25</v>
      </c>
      <c r="M26" s="10" t="s">
        <v>25</v>
      </c>
      <c r="N26" s="11" t="s">
        <v>80</v>
      </c>
      <c r="O26" s="12" t="s">
        <v>81</v>
      </c>
      <c r="P26" s="13">
        <v>31</v>
      </c>
      <c r="Q26" s="13">
        <v>470</v>
      </c>
      <c r="R26" s="13"/>
      <c r="S26" s="13"/>
      <c r="T26" s="13">
        <v>8</v>
      </c>
      <c r="U26" s="138"/>
      <c r="V26" s="17" t="s">
        <v>25</v>
      </c>
      <c r="W26" s="35"/>
      <c r="X26" s="19" t="s">
        <v>25</v>
      </c>
    </row>
    <row r="27" spans="1:24" ht="15" x14ac:dyDescent="0.2">
      <c r="A27" s="4" t="s">
        <v>25</v>
      </c>
      <c r="B27" s="5"/>
      <c r="C27" s="6" t="s">
        <v>25</v>
      </c>
      <c r="D27" s="5"/>
      <c r="E27" s="6">
        <v>8.9999999999999993E-3</v>
      </c>
      <c r="F27" s="7" t="s">
        <v>30</v>
      </c>
      <c r="G27" s="6" t="s">
        <v>25</v>
      </c>
      <c r="H27" s="5"/>
      <c r="I27" s="5"/>
      <c r="J27" s="5"/>
      <c r="K27" s="8">
        <v>1</v>
      </c>
      <c r="L27" s="9">
        <v>0.1</v>
      </c>
      <c r="M27" s="10" t="s">
        <v>25</v>
      </c>
      <c r="N27" s="11" t="s">
        <v>82</v>
      </c>
      <c r="O27" s="12" t="s">
        <v>83</v>
      </c>
      <c r="P27" s="13">
        <v>570</v>
      </c>
      <c r="Q27" s="13">
        <v>7400</v>
      </c>
      <c r="R27" s="13"/>
      <c r="S27" s="13"/>
      <c r="T27" s="13">
        <v>150</v>
      </c>
      <c r="U27" s="138"/>
      <c r="V27" s="17">
        <v>0.16</v>
      </c>
      <c r="W27" s="18" t="s">
        <v>29</v>
      </c>
      <c r="X27" s="19" t="s">
        <v>25</v>
      </c>
    </row>
    <row r="28" spans="1:24" ht="15" x14ac:dyDescent="0.2">
      <c r="A28" s="20">
        <v>21</v>
      </c>
      <c r="B28" s="23" t="s">
        <v>46</v>
      </c>
      <c r="C28" s="22">
        <v>6.0000000000000001E-3</v>
      </c>
      <c r="D28" s="23" t="s">
        <v>46</v>
      </c>
      <c r="E28" s="22" t="s">
        <v>25</v>
      </c>
      <c r="F28" s="21"/>
      <c r="G28" s="22" t="s">
        <v>25</v>
      </c>
      <c r="H28" s="21"/>
      <c r="I28" s="21"/>
      <c r="J28" s="21"/>
      <c r="K28" s="24">
        <v>1</v>
      </c>
      <c r="L28" s="25">
        <v>0.1</v>
      </c>
      <c r="M28" s="26" t="s">
        <v>25</v>
      </c>
      <c r="N28" s="27" t="s">
        <v>84</v>
      </c>
      <c r="O28" s="28" t="s">
        <v>85</v>
      </c>
      <c r="P28" s="29">
        <v>0.26</v>
      </c>
      <c r="Q28" s="29">
        <v>1.1000000000000001</v>
      </c>
      <c r="R28" s="29">
        <v>4.7000000000000002E-3</v>
      </c>
      <c r="S28" s="29">
        <v>0.02</v>
      </c>
      <c r="T28" s="29">
        <v>0.03</v>
      </c>
      <c r="U28" s="139"/>
      <c r="V28" s="31">
        <v>1.5E-5</v>
      </c>
      <c r="W28" s="32" t="s">
        <v>49</v>
      </c>
      <c r="X28" s="33" t="s">
        <v>25</v>
      </c>
    </row>
    <row r="29" spans="1:24" ht="15" x14ac:dyDescent="0.2">
      <c r="A29" s="4" t="s">
        <v>25</v>
      </c>
      <c r="B29" s="5"/>
      <c r="C29" s="6" t="s">
        <v>25</v>
      </c>
      <c r="D29" s="5"/>
      <c r="E29" s="6">
        <v>0.08</v>
      </c>
      <c r="F29" s="7" t="s">
        <v>55</v>
      </c>
      <c r="G29" s="6" t="s">
        <v>25</v>
      </c>
      <c r="H29" s="5"/>
      <c r="I29" s="5"/>
      <c r="J29" s="5"/>
      <c r="K29" s="8">
        <v>1</v>
      </c>
      <c r="L29" s="9">
        <v>0.1</v>
      </c>
      <c r="M29" s="10" t="s">
        <v>25</v>
      </c>
      <c r="N29" s="11" t="s">
        <v>86</v>
      </c>
      <c r="O29" s="12" t="s">
        <v>87</v>
      </c>
      <c r="P29" s="13">
        <v>5100</v>
      </c>
      <c r="Q29" s="13">
        <v>66000</v>
      </c>
      <c r="R29" s="13"/>
      <c r="S29" s="13"/>
      <c r="T29" s="13">
        <v>1600</v>
      </c>
      <c r="U29" s="138"/>
      <c r="V29" s="17">
        <v>0.61</v>
      </c>
      <c r="W29" s="18" t="s">
        <v>29</v>
      </c>
      <c r="X29" s="19" t="s">
        <v>25</v>
      </c>
    </row>
    <row r="30" spans="1:24" ht="15" x14ac:dyDescent="0.2">
      <c r="A30" s="4" t="s">
        <v>25</v>
      </c>
      <c r="B30" s="5"/>
      <c r="C30" s="6" t="s">
        <v>25</v>
      </c>
      <c r="D30" s="5"/>
      <c r="E30" s="6">
        <v>4.0000000000000001E-3</v>
      </c>
      <c r="F30" s="7" t="s">
        <v>39</v>
      </c>
      <c r="G30" s="6" t="s">
        <v>25</v>
      </c>
      <c r="H30" s="5"/>
      <c r="I30" s="5"/>
      <c r="J30" s="5"/>
      <c r="K30" s="8">
        <v>1</v>
      </c>
      <c r="L30" s="9">
        <v>0.1</v>
      </c>
      <c r="M30" s="10" t="s">
        <v>25</v>
      </c>
      <c r="N30" s="11" t="s">
        <v>88</v>
      </c>
      <c r="O30" s="12" t="s">
        <v>89</v>
      </c>
      <c r="P30" s="13">
        <v>250</v>
      </c>
      <c r="Q30" s="13">
        <v>3300</v>
      </c>
      <c r="R30" s="13"/>
      <c r="S30" s="13"/>
      <c r="T30" s="13">
        <v>79</v>
      </c>
      <c r="U30" s="138"/>
      <c r="V30" s="17">
        <v>0.03</v>
      </c>
      <c r="W30" s="18" t="s">
        <v>29</v>
      </c>
      <c r="X30" s="19" t="s">
        <v>25</v>
      </c>
    </row>
    <row r="31" spans="1:24" ht="15" x14ac:dyDescent="0.2">
      <c r="A31" s="20" t="s">
        <v>25</v>
      </c>
      <c r="B31" s="21"/>
      <c r="C31" s="22" t="s">
        <v>25</v>
      </c>
      <c r="D31" s="21"/>
      <c r="E31" s="22">
        <v>0.02</v>
      </c>
      <c r="F31" s="23" t="s">
        <v>55</v>
      </c>
      <c r="G31" s="22" t="s">
        <v>25</v>
      </c>
      <c r="H31" s="21"/>
      <c r="I31" s="21"/>
      <c r="J31" s="21"/>
      <c r="K31" s="24">
        <v>1</v>
      </c>
      <c r="L31" s="25">
        <v>0.1</v>
      </c>
      <c r="M31" s="26" t="s">
        <v>25</v>
      </c>
      <c r="N31" s="27" t="s">
        <v>90</v>
      </c>
      <c r="O31" s="28" t="s">
        <v>91</v>
      </c>
      <c r="P31" s="29">
        <v>1300</v>
      </c>
      <c r="Q31" s="29">
        <v>16000</v>
      </c>
      <c r="R31" s="29"/>
      <c r="S31" s="29"/>
      <c r="T31" s="29">
        <v>400</v>
      </c>
      <c r="U31" s="139"/>
      <c r="V31" s="31">
        <v>0.15</v>
      </c>
      <c r="W31" s="32" t="s">
        <v>29</v>
      </c>
      <c r="X31" s="33" t="s">
        <v>25</v>
      </c>
    </row>
    <row r="32" spans="1:24" ht="15" x14ac:dyDescent="0.2">
      <c r="A32" s="4" t="s">
        <v>25</v>
      </c>
      <c r="B32" s="5"/>
      <c r="C32" s="6" t="s">
        <v>25</v>
      </c>
      <c r="D32" s="5"/>
      <c r="E32" s="6">
        <v>2.5000000000000001E-3</v>
      </c>
      <c r="F32" s="7" t="s">
        <v>30</v>
      </c>
      <c r="G32" s="6" t="s">
        <v>25</v>
      </c>
      <c r="H32" s="5"/>
      <c r="I32" s="5"/>
      <c r="J32" s="5"/>
      <c r="K32" s="8">
        <v>1</v>
      </c>
      <c r="L32" s="9">
        <v>0.1</v>
      </c>
      <c r="M32" s="10" t="s">
        <v>25</v>
      </c>
      <c r="N32" s="11" t="s">
        <v>92</v>
      </c>
      <c r="O32" s="12" t="s">
        <v>93</v>
      </c>
      <c r="P32" s="13">
        <v>160</v>
      </c>
      <c r="Q32" s="13">
        <v>2100</v>
      </c>
      <c r="R32" s="13"/>
      <c r="S32" s="13"/>
      <c r="T32" s="13">
        <v>8.1999999999999993</v>
      </c>
      <c r="U32" s="138"/>
      <c r="V32" s="17">
        <v>4.2</v>
      </c>
      <c r="W32" s="18" t="s">
        <v>29</v>
      </c>
      <c r="X32" s="19" t="s">
        <v>25</v>
      </c>
    </row>
    <row r="33" spans="1:24" ht="15" x14ac:dyDescent="0.2">
      <c r="A33" s="4" t="s">
        <v>25</v>
      </c>
      <c r="B33" s="5"/>
      <c r="C33" s="6" t="s">
        <v>25</v>
      </c>
      <c r="D33" s="5"/>
      <c r="E33" s="6" t="s">
        <v>25</v>
      </c>
      <c r="F33" s="5"/>
      <c r="G33" s="6">
        <v>0.5</v>
      </c>
      <c r="H33" s="7" t="s">
        <v>30</v>
      </c>
      <c r="I33" s="7" t="s">
        <v>31</v>
      </c>
      <c r="J33" s="5"/>
      <c r="K33" s="8">
        <v>1</v>
      </c>
      <c r="L33" s="8" t="s">
        <v>25</v>
      </c>
      <c r="M33" s="10" t="s">
        <v>25</v>
      </c>
      <c r="N33" s="11" t="s">
        <v>94</v>
      </c>
      <c r="O33" s="12" t="s">
        <v>95</v>
      </c>
      <c r="P33" s="13"/>
      <c r="Q33" s="13"/>
      <c r="R33" s="13">
        <v>520</v>
      </c>
      <c r="S33" s="13">
        <v>2200</v>
      </c>
      <c r="T33" s="13"/>
      <c r="U33" s="138"/>
      <c r="V33" s="17" t="s">
        <v>25</v>
      </c>
      <c r="W33" s="35"/>
      <c r="X33" s="19" t="s">
        <v>25</v>
      </c>
    </row>
    <row r="34" spans="1:24" ht="15" x14ac:dyDescent="0.2">
      <c r="A34" s="20" t="s">
        <v>25</v>
      </c>
      <c r="B34" s="21"/>
      <c r="C34" s="22" t="s">
        <v>25</v>
      </c>
      <c r="D34" s="21"/>
      <c r="E34" s="22">
        <v>2E-3</v>
      </c>
      <c r="F34" s="23" t="s">
        <v>39</v>
      </c>
      <c r="G34" s="22" t="s">
        <v>25</v>
      </c>
      <c r="H34" s="21"/>
      <c r="I34" s="21"/>
      <c r="J34" s="21"/>
      <c r="K34" s="24">
        <v>1</v>
      </c>
      <c r="L34" s="25">
        <v>0.1</v>
      </c>
      <c r="M34" s="26" t="s">
        <v>25</v>
      </c>
      <c r="N34" s="27" t="s">
        <v>96</v>
      </c>
      <c r="O34" s="28" t="s">
        <v>97</v>
      </c>
      <c r="P34" s="29">
        <v>130</v>
      </c>
      <c r="Q34" s="29">
        <v>1600</v>
      </c>
      <c r="R34" s="29"/>
      <c r="S34" s="29"/>
      <c r="T34" s="29">
        <v>40</v>
      </c>
      <c r="U34" s="139"/>
      <c r="V34" s="31">
        <v>0.19</v>
      </c>
      <c r="W34" s="32" t="s">
        <v>29</v>
      </c>
      <c r="X34" s="33" t="s">
        <v>25</v>
      </c>
    </row>
    <row r="35" spans="1:24" ht="15" x14ac:dyDescent="0.2">
      <c r="A35" s="4" t="s">
        <v>25</v>
      </c>
      <c r="B35" s="5"/>
      <c r="C35" s="6" t="s">
        <v>25</v>
      </c>
      <c r="D35" s="5"/>
      <c r="E35" s="6">
        <v>0.2</v>
      </c>
      <c r="F35" s="7" t="s">
        <v>30</v>
      </c>
      <c r="G35" s="6" t="s">
        <v>25</v>
      </c>
      <c r="H35" s="5"/>
      <c r="I35" s="5"/>
      <c r="J35" s="5"/>
      <c r="K35" s="8">
        <v>1</v>
      </c>
      <c r="L35" s="8" t="s">
        <v>25</v>
      </c>
      <c r="M35" s="10" t="s">
        <v>25</v>
      </c>
      <c r="N35" s="11" t="s">
        <v>98</v>
      </c>
      <c r="O35" s="12" t="s">
        <v>99</v>
      </c>
      <c r="P35" s="13">
        <v>16000</v>
      </c>
      <c r="Q35" s="13">
        <v>230000</v>
      </c>
      <c r="R35" s="13"/>
      <c r="S35" s="13"/>
      <c r="T35" s="13">
        <v>4000</v>
      </c>
      <c r="U35" s="138"/>
      <c r="V35" s="17" t="s">
        <v>25</v>
      </c>
      <c r="W35" s="35"/>
      <c r="X35" s="19" t="s">
        <v>25</v>
      </c>
    </row>
    <row r="36" spans="1:24" ht="15" x14ac:dyDescent="0.2">
      <c r="A36" s="4" t="s">
        <v>25</v>
      </c>
      <c r="B36" s="5"/>
      <c r="C36" s="6" t="s">
        <v>25</v>
      </c>
      <c r="D36" s="5"/>
      <c r="E36" s="6" t="s">
        <v>25</v>
      </c>
      <c r="F36" s="5"/>
      <c r="G36" s="6">
        <v>3.0000000000000001E-3</v>
      </c>
      <c r="H36" s="7" t="s">
        <v>39</v>
      </c>
      <c r="I36" s="7" t="s">
        <v>31</v>
      </c>
      <c r="J36" s="5"/>
      <c r="K36" s="8">
        <v>1</v>
      </c>
      <c r="L36" s="8" t="s">
        <v>25</v>
      </c>
      <c r="M36" s="10">
        <v>13700</v>
      </c>
      <c r="N36" s="11" t="s">
        <v>100</v>
      </c>
      <c r="O36" s="12" t="s">
        <v>101</v>
      </c>
      <c r="P36" s="13">
        <v>82</v>
      </c>
      <c r="Q36" s="13">
        <v>340</v>
      </c>
      <c r="R36" s="13">
        <v>3.1</v>
      </c>
      <c r="S36" s="13">
        <v>13</v>
      </c>
      <c r="T36" s="13">
        <v>6.3</v>
      </c>
      <c r="U36" s="138"/>
      <c r="V36" s="17">
        <v>1.2999999999999999E-3</v>
      </c>
      <c r="W36" s="18" t="s">
        <v>29</v>
      </c>
      <c r="X36" s="19" t="s">
        <v>25</v>
      </c>
    </row>
    <row r="37" spans="1:24" ht="15" x14ac:dyDescent="0.2">
      <c r="A37" s="20">
        <v>5.7000000000000002E-3</v>
      </c>
      <c r="B37" s="23" t="s">
        <v>30</v>
      </c>
      <c r="C37" s="22">
        <v>1.5999999999999999E-6</v>
      </c>
      <c r="D37" s="23" t="s">
        <v>46</v>
      </c>
      <c r="E37" s="22">
        <v>7.0000000000000001E-3</v>
      </c>
      <c r="F37" s="23" t="s">
        <v>55</v>
      </c>
      <c r="G37" s="22">
        <v>1E-3</v>
      </c>
      <c r="H37" s="23" t="s">
        <v>30</v>
      </c>
      <c r="I37" s="21"/>
      <c r="J37" s="21"/>
      <c r="K37" s="24">
        <v>1</v>
      </c>
      <c r="L37" s="25">
        <v>0.1</v>
      </c>
      <c r="M37" s="26" t="s">
        <v>25</v>
      </c>
      <c r="N37" s="27" t="s">
        <v>102</v>
      </c>
      <c r="O37" s="28" t="s">
        <v>103</v>
      </c>
      <c r="P37" s="29">
        <v>440</v>
      </c>
      <c r="Q37" s="29">
        <v>4000</v>
      </c>
      <c r="R37" s="29">
        <v>1</v>
      </c>
      <c r="S37" s="29">
        <v>4.4000000000000004</v>
      </c>
      <c r="T37" s="29">
        <v>130</v>
      </c>
      <c r="U37" s="139"/>
      <c r="V37" s="31">
        <v>4.5999999999999999E-3</v>
      </c>
      <c r="W37" s="32" t="s">
        <v>61</v>
      </c>
      <c r="X37" s="33" t="s">
        <v>25</v>
      </c>
    </row>
    <row r="38" spans="1:24" ht="15" x14ac:dyDescent="0.2">
      <c r="A38" s="4">
        <v>0.04</v>
      </c>
      <c r="B38" s="7" t="s">
        <v>55</v>
      </c>
      <c r="C38" s="6" t="s">
        <v>25</v>
      </c>
      <c r="D38" s="5"/>
      <c r="E38" s="6">
        <v>2E-3</v>
      </c>
      <c r="F38" s="7" t="s">
        <v>39</v>
      </c>
      <c r="G38" s="6" t="s">
        <v>25</v>
      </c>
      <c r="H38" s="5"/>
      <c r="I38" s="5"/>
      <c r="J38" s="5"/>
      <c r="K38" s="8">
        <v>1</v>
      </c>
      <c r="L38" s="9">
        <v>0.1</v>
      </c>
      <c r="M38" s="10" t="s">
        <v>25</v>
      </c>
      <c r="N38" s="11" t="s">
        <v>104</v>
      </c>
      <c r="O38" s="12" t="s">
        <v>105</v>
      </c>
      <c r="P38" s="13">
        <v>130</v>
      </c>
      <c r="Q38" s="13">
        <v>570</v>
      </c>
      <c r="R38" s="13"/>
      <c r="S38" s="13"/>
      <c r="T38" s="13">
        <v>14</v>
      </c>
      <c r="U38" s="138"/>
      <c r="V38" s="17">
        <v>1.4E-2</v>
      </c>
      <c r="W38" s="18" t="s">
        <v>61</v>
      </c>
      <c r="X38" s="19" t="s">
        <v>25</v>
      </c>
    </row>
    <row r="39" spans="1:24" ht="15" x14ac:dyDescent="0.2">
      <c r="A39" s="4" t="s">
        <v>25</v>
      </c>
      <c r="B39" s="5"/>
      <c r="C39" s="6" t="s">
        <v>25</v>
      </c>
      <c r="D39" s="5"/>
      <c r="E39" s="6">
        <v>4.0000000000000002E-4</v>
      </c>
      <c r="F39" s="7" t="s">
        <v>30</v>
      </c>
      <c r="G39" s="6">
        <v>2.9999999999999997E-4</v>
      </c>
      <c r="H39" s="7" t="s">
        <v>106</v>
      </c>
      <c r="I39" s="5"/>
      <c r="J39" s="5"/>
      <c r="K39" s="36">
        <v>0.15</v>
      </c>
      <c r="L39" s="8" t="s">
        <v>25</v>
      </c>
      <c r="M39" s="10" t="s">
        <v>25</v>
      </c>
      <c r="N39" s="11" t="s">
        <v>107</v>
      </c>
      <c r="O39" s="12" t="s">
        <v>108</v>
      </c>
      <c r="P39" s="13">
        <v>31</v>
      </c>
      <c r="Q39" s="13">
        <v>470</v>
      </c>
      <c r="R39" s="13">
        <v>0.31</v>
      </c>
      <c r="S39" s="13">
        <v>1.3</v>
      </c>
      <c r="T39" s="13">
        <v>7.8</v>
      </c>
      <c r="U39" s="140">
        <v>6</v>
      </c>
      <c r="V39" s="17">
        <v>0.35</v>
      </c>
      <c r="W39" s="18" t="s">
        <v>29</v>
      </c>
      <c r="X39" s="19">
        <v>0.27</v>
      </c>
    </row>
    <row r="40" spans="1:24" ht="15" x14ac:dyDescent="0.2">
      <c r="A40" s="20" t="s">
        <v>25</v>
      </c>
      <c r="B40" s="21"/>
      <c r="C40" s="22" t="s">
        <v>25</v>
      </c>
      <c r="D40" s="21"/>
      <c r="E40" s="22">
        <v>5.0000000000000001E-4</v>
      </c>
      <c r="F40" s="23" t="s">
        <v>109</v>
      </c>
      <c r="G40" s="22" t="s">
        <v>25</v>
      </c>
      <c r="H40" s="21"/>
      <c r="I40" s="21"/>
      <c r="J40" s="21"/>
      <c r="K40" s="37">
        <v>0.15</v>
      </c>
      <c r="L40" s="24" t="s">
        <v>25</v>
      </c>
      <c r="M40" s="26" t="s">
        <v>25</v>
      </c>
      <c r="N40" s="27" t="s">
        <v>110</v>
      </c>
      <c r="O40" s="28" t="s">
        <v>111</v>
      </c>
      <c r="P40" s="29">
        <v>39</v>
      </c>
      <c r="Q40" s="29">
        <v>580</v>
      </c>
      <c r="R40" s="29"/>
      <c r="S40" s="29"/>
      <c r="T40" s="29">
        <v>9.6999999999999993</v>
      </c>
      <c r="U40" s="139"/>
      <c r="V40" s="31" t="s">
        <v>25</v>
      </c>
      <c r="W40" s="38"/>
      <c r="X40" s="33" t="s">
        <v>25</v>
      </c>
    </row>
    <row r="41" spans="1:24" ht="15" x14ac:dyDescent="0.2">
      <c r="A41" s="4" t="s">
        <v>25</v>
      </c>
      <c r="B41" s="5"/>
      <c r="C41" s="6" t="s">
        <v>25</v>
      </c>
      <c r="D41" s="5"/>
      <c r="E41" s="6">
        <v>4.0000000000000002E-4</v>
      </c>
      <c r="F41" s="7" t="s">
        <v>109</v>
      </c>
      <c r="G41" s="6" t="s">
        <v>25</v>
      </c>
      <c r="H41" s="5"/>
      <c r="I41" s="5"/>
      <c r="J41" s="5"/>
      <c r="K41" s="36">
        <v>0.15</v>
      </c>
      <c r="L41" s="8" t="s">
        <v>25</v>
      </c>
      <c r="M41" s="10" t="s">
        <v>25</v>
      </c>
      <c r="N41" s="11" t="s">
        <v>112</v>
      </c>
      <c r="O41" s="12" t="s">
        <v>113</v>
      </c>
      <c r="P41" s="13">
        <v>31</v>
      </c>
      <c r="Q41" s="13">
        <v>470</v>
      </c>
      <c r="R41" s="13"/>
      <c r="S41" s="13"/>
      <c r="T41" s="13">
        <v>7.8</v>
      </c>
      <c r="U41" s="138"/>
      <c r="V41" s="17" t="s">
        <v>25</v>
      </c>
      <c r="W41" s="35"/>
      <c r="X41" s="19" t="s">
        <v>25</v>
      </c>
    </row>
    <row r="42" spans="1:24" ht="15" x14ac:dyDescent="0.2">
      <c r="A42" s="4" t="s">
        <v>25</v>
      </c>
      <c r="B42" s="5"/>
      <c r="C42" s="6" t="s">
        <v>25</v>
      </c>
      <c r="D42" s="5"/>
      <c r="E42" s="6" t="s">
        <v>25</v>
      </c>
      <c r="F42" s="5"/>
      <c r="G42" s="6">
        <v>2.0000000000000001E-4</v>
      </c>
      <c r="H42" s="7" t="s">
        <v>30</v>
      </c>
      <c r="I42" s="5"/>
      <c r="J42" s="5"/>
      <c r="K42" s="36">
        <v>0.15</v>
      </c>
      <c r="L42" s="8" t="s">
        <v>25</v>
      </c>
      <c r="M42" s="10" t="s">
        <v>25</v>
      </c>
      <c r="N42" s="11" t="s">
        <v>114</v>
      </c>
      <c r="O42" s="12" t="s">
        <v>115</v>
      </c>
      <c r="P42" s="13">
        <v>280000</v>
      </c>
      <c r="Q42" s="13">
        <v>1200000</v>
      </c>
      <c r="R42" s="13">
        <v>0.21</v>
      </c>
      <c r="S42" s="13">
        <v>0.88</v>
      </c>
      <c r="T42" s="13"/>
      <c r="U42" s="138"/>
      <c r="V42" s="17" t="s">
        <v>25</v>
      </c>
      <c r="W42" s="35"/>
      <c r="X42" s="19" t="s">
        <v>25</v>
      </c>
    </row>
    <row r="43" spans="1:24" ht="15" x14ac:dyDescent="0.2">
      <c r="A43" s="20">
        <v>1.5</v>
      </c>
      <c r="B43" s="23" t="s">
        <v>30</v>
      </c>
      <c r="C43" s="22">
        <v>4.3E-3</v>
      </c>
      <c r="D43" s="23" t="s">
        <v>30</v>
      </c>
      <c r="E43" s="22">
        <v>2.9999999999999997E-4</v>
      </c>
      <c r="F43" s="23" t="s">
        <v>30</v>
      </c>
      <c r="G43" s="22">
        <v>1.5E-5</v>
      </c>
      <c r="H43" s="23" t="s">
        <v>46</v>
      </c>
      <c r="I43" s="21"/>
      <c r="J43" s="21"/>
      <c r="K43" s="24">
        <v>1</v>
      </c>
      <c r="L43" s="37">
        <v>0.03</v>
      </c>
      <c r="M43" s="26" t="s">
        <v>25</v>
      </c>
      <c r="N43" s="27" t="s">
        <v>116</v>
      </c>
      <c r="O43" s="28" t="s">
        <v>117</v>
      </c>
      <c r="P43" s="29">
        <v>6.8000000000000007</v>
      </c>
      <c r="Q43" s="29">
        <v>30</v>
      </c>
      <c r="R43" s="29">
        <v>6.4999999999999997E-3</v>
      </c>
      <c r="S43" s="29">
        <v>2.8999999999999998E-2</v>
      </c>
      <c r="T43" s="29">
        <v>0.52</v>
      </c>
      <c r="U43" s="141">
        <v>10</v>
      </c>
      <c r="V43" s="31">
        <v>1.5E-3</v>
      </c>
      <c r="W43" s="32" t="s">
        <v>49</v>
      </c>
      <c r="X43" s="33">
        <v>0.28999999999999998</v>
      </c>
    </row>
    <row r="44" spans="1:24" ht="15" x14ac:dyDescent="0.2">
      <c r="A44" s="4" t="s">
        <v>25</v>
      </c>
      <c r="B44" s="5"/>
      <c r="C44" s="6" t="s">
        <v>25</v>
      </c>
      <c r="D44" s="5"/>
      <c r="E44" s="6">
        <v>3.4999999999999999E-6</v>
      </c>
      <c r="F44" s="7" t="s">
        <v>46</v>
      </c>
      <c r="G44" s="6">
        <v>5.0000000000000002E-5</v>
      </c>
      <c r="H44" s="7" t="s">
        <v>30</v>
      </c>
      <c r="I44" s="5"/>
      <c r="J44" s="5"/>
      <c r="K44" s="8">
        <v>1</v>
      </c>
      <c r="L44" s="8" t="s">
        <v>25</v>
      </c>
      <c r="M44" s="10" t="s">
        <v>25</v>
      </c>
      <c r="N44" s="11" t="s">
        <v>118</v>
      </c>
      <c r="O44" s="12" t="s">
        <v>119</v>
      </c>
      <c r="P44" s="13">
        <v>0.27</v>
      </c>
      <c r="Q44" s="13">
        <v>4.0999999999999996</v>
      </c>
      <c r="R44" s="13">
        <v>5.1999999999999998E-2</v>
      </c>
      <c r="S44" s="13">
        <v>0.22</v>
      </c>
      <c r="T44" s="13">
        <v>7.0000000000000007E-2</v>
      </c>
      <c r="U44" s="138"/>
      <c r="V44" s="17" t="s">
        <v>25</v>
      </c>
      <c r="W44" s="35"/>
      <c r="X44" s="19" t="s">
        <v>25</v>
      </c>
    </row>
    <row r="45" spans="1:24" ht="15" x14ac:dyDescent="0.2">
      <c r="A45" s="4" t="s">
        <v>25</v>
      </c>
      <c r="B45" s="5"/>
      <c r="C45" s="6" t="s">
        <v>25</v>
      </c>
      <c r="D45" s="5"/>
      <c r="E45" s="6" t="s">
        <v>25</v>
      </c>
      <c r="F45" s="5"/>
      <c r="G45" s="6" t="s">
        <v>25</v>
      </c>
      <c r="H45" s="5"/>
      <c r="I45" s="5"/>
      <c r="J45" s="5"/>
      <c r="K45" s="8">
        <v>1</v>
      </c>
      <c r="L45" s="8" t="s">
        <v>25</v>
      </c>
      <c r="M45" s="10" t="s">
        <v>25</v>
      </c>
      <c r="N45" s="11" t="s">
        <v>120</v>
      </c>
      <c r="O45" s="12" t="s">
        <v>121</v>
      </c>
      <c r="P45" s="13"/>
      <c r="Q45" s="13"/>
      <c r="R45" s="13"/>
      <c r="S45" s="13"/>
      <c r="T45" s="13"/>
      <c r="U45" s="140" t="s">
        <v>122</v>
      </c>
      <c r="V45" s="17" t="s">
        <v>25</v>
      </c>
      <c r="W45" s="35"/>
      <c r="X45" s="19" t="s">
        <v>25</v>
      </c>
    </row>
    <row r="46" spans="1:24" ht="15" x14ac:dyDescent="0.2">
      <c r="A46" s="20" t="s">
        <v>25</v>
      </c>
      <c r="B46" s="21"/>
      <c r="C46" s="22" t="s">
        <v>25</v>
      </c>
      <c r="D46" s="21"/>
      <c r="E46" s="22">
        <v>0.36</v>
      </c>
      <c r="F46" s="23" t="s">
        <v>26</v>
      </c>
      <c r="G46" s="22" t="s">
        <v>25</v>
      </c>
      <c r="H46" s="21"/>
      <c r="I46" s="21"/>
      <c r="J46" s="21"/>
      <c r="K46" s="24">
        <v>1</v>
      </c>
      <c r="L46" s="25">
        <v>0.1</v>
      </c>
      <c r="M46" s="26" t="s">
        <v>25</v>
      </c>
      <c r="N46" s="27" t="s">
        <v>123</v>
      </c>
      <c r="O46" s="28" t="s">
        <v>124</v>
      </c>
      <c r="P46" s="29">
        <v>23000</v>
      </c>
      <c r="Q46" s="29">
        <v>300000</v>
      </c>
      <c r="R46" s="29"/>
      <c r="S46" s="29"/>
      <c r="T46" s="29">
        <v>7200</v>
      </c>
      <c r="U46" s="139"/>
      <c r="V46" s="31">
        <v>1.8</v>
      </c>
      <c r="W46" s="32" t="s">
        <v>29</v>
      </c>
      <c r="X46" s="33" t="s">
        <v>25</v>
      </c>
    </row>
    <row r="47" spans="1:24" ht="15" x14ac:dyDescent="0.2">
      <c r="A47" s="4">
        <v>0.23</v>
      </c>
      <c r="B47" s="7" t="s">
        <v>46</v>
      </c>
      <c r="C47" s="6" t="s">
        <v>25</v>
      </c>
      <c r="D47" s="5"/>
      <c r="E47" s="6">
        <v>3.0000000000000001E-3</v>
      </c>
      <c r="F47" s="7" t="s">
        <v>106</v>
      </c>
      <c r="G47" s="6" t="s">
        <v>25</v>
      </c>
      <c r="H47" s="5"/>
      <c r="I47" s="5"/>
      <c r="J47" s="5"/>
      <c r="K47" s="8">
        <v>1</v>
      </c>
      <c r="L47" s="9">
        <v>0.1</v>
      </c>
      <c r="M47" s="10" t="s">
        <v>25</v>
      </c>
      <c r="N47" s="11" t="s">
        <v>125</v>
      </c>
      <c r="O47" s="12" t="s">
        <v>126</v>
      </c>
      <c r="P47" s="13">
        <v>24</v>
      </c>
      <c r="Q47" s="13">
        <v>100</v>
      </c>
      <c r="R47" s="13"/>
      <c r="S47" s="13"/>
      <c r="T47" s="13">
        <v>3</v>
      </c>
      <c r="U47" s="140">
        <v>3</v>
      </c>
      <c r="V47" s="17">
        <v>2.0000000000000001E-4</v>
      </c>
      <c r="W47" s="18" t="s">
        <v>49</v>
      </c>
      <c r="X47" s="19">
        <v>1.9E-3</v>
      </c>
    </row>
    <row r="48" spans="1:24" ht="15" x14ac:dyDescent="0.2">
      <c r="A48" s="4">
        <v>0.88</v>
      </c>
      <c r="B48" s="7" t="s">
        <v>46</v>
      </c>
      <c r="C48" s="6">
        <v>2.5000000000000001E-4</v>
      </c>
      <c r="D48" s="7" t="s">
        <v>46</v>
      </c>
      <c r="E48" s="6" t="s">
        <v>25</v>
      </c>
      <c r="F48" s="5"/>
      <c r="G48" s="6" t="s">
        <v>25</v>
      </c>
      <c r="H48" s="5"/>
      <c r="I48" s="5"/>
      <c r="J48" s="5"/>
      <c r="K48" s="8">
        <v>1</v>
      </c>
      <c r="L48" s="9">
        <v>0.1</v>
      </c>
      <c r="M48" s="10" t="s">
        <v>25</v>
      </c>
      <c r="N48" s="11" t="s">
        <v>127</v>
      </c>
      <c r="O48" s="12" t="s">
        <v>128</v>
      </c>
      <c r="P48" s="13">
        <v>6.2</v>
      </c>
      <c r="Q48" s="13">
        <v>26</v>
      </c>
      <c r="R48" s="13">
        <v>0.10999999999999999</v>
      </c>
      <c r="S48" s="13">
        <v>0.49</v>
      </c>
      <c r="T48" s="13">
        <v>0.78</v>
      </c>
      <c r="U48" s="138"/>
      <c r="V48" s="17">
        <v>7.1000000000000002E-4</v>
      </c>
      <c r="W48" s="18" t="s">
        <v>49</v>
      </c>
      <c r="X48" s="19" t="s">
        <v>25</v>
      </c>
    </row>
    <row r="49" spans="1:24" ht="15" x14ac:dyDescent="0.2">
      <c r="A49" s="20" t="s">
        <v>25</v>
      </c>
      <c r="B49" s="21"/>
      <c r="C49" s="22" t="s">
        <v>25</v>
      </c>
      <c r="D49" s="21"/>
      <c r="E49" s="22">
        <v>4.0000000000000002E-4</v>
      </c>
      <c r="F49" s="23" t="s">
        <v>30</v>
      </c>
      <c r="G49" s="22" t="s">
        <v>25</v>
      </c>
      <c r="H49" s="21"/>
      <c r="I49" s="21"/>
      <c r="J49" s="21"/>
      <c r="K49" s="24">
        <v>1</v>
      </c>
      <c r="L49" s="25">
        <v>0.1</v>
      </c>
      <c r="M49" s="26" t="s">
        <v>25</v>
      </c>
      <c r="N49" s="27" t="s">
        <v>129</v>
      </c>
      <c r="O49" s="28" t="s">
        <v>130</v>
      </c>
      <c r="P49" s="29">
        <v>25</v>
      </c>
      <c r="Q49" s="29">
        <v>330</v>
      </c>
      <c r="R49" s="29"/>
      <c r="S49" s="29"/>
      <c r="T49" s="29">
        <v>8</v>
      </c>
      <c r="U49" s="139"/>
      <c r="V49" s="31">
        <v>14</v>
      </c>
      <c r="W49" s="32" t="s">
        <v>29</v>
      </c>
      <c r="X49" s="33" t="s">
        <v>25</v>
      </c>
    </row>
    <row r="50" spans="1:24" ht="15" x14ac:dyDescent="0.2">
      <c r="A50" s="4" t="s">
        <v>25</v>
      </c>
      <c r="B50" s="5"/>
      <c r="C50" s="6" t="s">
        <v>25</v>
      </c>
      <c r="D50" s="5"/>
      <c r="E50" s="6">
        <v>3.0000000000000001E-3</v>
      </c>
      <c r="F50" s="7" t="s">
        <v>106</v>
      </c>
      <c r="G50" s="6">
        <v>0.01</v>
      </c>
      <c r="H50" s="7" t="s">
        <v>106</v>
      </c>
      <c r="I50" s="5"/>
      <c r="J50" s="5"/>
      <c r="K50" s="8">
        <v>1</v>
      </c>
      <c r="L50" s="9">
        <v>0.1</v>
      </c>
      <c r="M50" s="10" t="s">
        <v>25</v>
      </c>
      <c r="N50" s="11" t="s">
        <v>131</v>
      </c>
      <c r="O50" s="12" t="s">
        <v>132</v>
      </c>
      <c r="P50" s="13">
        <v>190</v>
      </c>
      <c r="Q50" s="13">
        <v>2500</v>
      </c>
      <c r="R50" s="13">
        <v>10</v>
      </c>
      <c r="S50" s="13">
        <v>44</v>
      </c>
      <c r="T50" s="13">
        <v>56</v>
      </c>
      <c r="U50" s="138"/>
      <c r="V50" s="17">
        <v>1.7000000000000001E-2</v>
      </c>
      <c r="W50" s="18" t="s">
        <v>29</v>
      </c>
      <c r="X50" s="19" t="s">
        <v>25</v>
      </c>
    </row>
    <row r="51" spans="1:24" ht="15" x14ac:dyDescent="0.2">
      <c r="A51" s="4">
        <v>0.11</v>
      </c>
      <c r="B51" s="7" t="s">
        <v>30</v>
      </c>
      <c r="C51" s="6">
        <v>3.1000000000000001E-5</v>
      </c>
      <c r="D51" s="7" t="s">
        <v>30</v>
      </c>
      <c r="E51" s="6" t="s">
        <v>25</v>
      </c>
      <c r="F51" s="5"/>
      <c r="G51" s="6" t="s">
        <v>25</v>
      </c>
      <c r="H51" s="5"/>
      <c r="I51" s="7" t="s">
        <v>31</v>
      </c>
      <c r="J51" s="5"/>
      <c r="K51" s="8">
        <v>1</v>
      </c>
      <c r="L51" s="8" t="s">
        <v>25</v>
      </c>
      <c r="M51" s="10" t="s">
        <v>25</v>
      </c>
      <c r="N51" s="11" t="s">
        <v>133</v>
      </c>
      <c r="O51" s="12" t="s">
        <v>134</v>
      </c>
      <c r="P51" s="13">
        <v>56</v>
      </c>
      <c r="Q51" s="13">
        <v>260</v>
      </c>
      <c r="R51" s="13">
        <v>0.90999999999999992</v>
      </c>
      <c r="S51" s="13">
        <v>4</v>
      </c>
      <c r="T51" s="13">
        <v>1.2</v>
      </c>
      <c r="U51" s="138"/>
      <c r="V51" s="17">
        <v>9.3000000000000005E-4</v>
      </c>
      <c r="W51" s="18" t="s">
        <v>49</v>
      </c>
      <c r="X51" s="19" t="s">
        <v>25</v>
      </c>
    </row>
    <row r="52" spans="1:24" ht="15" x14ac:dyDescent="0.2">
      <c r="A52" s="20" t="s">
        <v>25</v>
      </c>
      <c r="B52" s="21"/>
      <c r="C52" s="22" t="s">
        <v>25</v>
      </c>
      <c r="D52" s="21"/>
      <c r="E52" s="22">
        <v>1</v>
      </c>
      <c r="F52" s="23" t="s">
        <v>55</v>
      </c>
      <c r="G52" s="22">
        <v>6.9999999999999999E-6</v>
      </c>
      <c r="H52" s="23" t="s">
        <v>55</v>
      </c>
      <c r="I52" s="21"/>
      <c r="J52" s="21"/>
      <c r="K52" s="24">
        <v>1</v>
      </c>
      <c r="L52" s="25">
        <v>0.1</v>
      </c>
      <c r="M52" s="26" t="s">
        <v>25</v>
      </c>
      <c r="N52" s="27" t="s">
        <v>135</v>
      </c>
      <c r="O52" s="28" t="s">
        <v>136</v>
      </c>
      <c r="P52" s="29">
        <v>8600</v>
      </c>
      <c r="Q52" s="29">
        <v>40000</v>
      </c>
      <c r="R52" s="29">
        <v>7.3000000000000001E-3</v>
      </c>
      <c r="S52" s="29">
        <v>3.1E-2</v>
      </c>
      <c r="T52" s="29">
        <v>20000</v>
      </c>
      <c r="U52" s="139"/>
      <c r="V52" s="31">
        <v>6.8</v>
      </c>
      <c r="W52" s="32" t="s">
        <v>29</v>
      </c>
      <c r="X52" s="33" t="s">
        <v>25</v>
      </c>
    </row>
    <row r="53" spans="1:24" ht="15" x14ac:dyDescent="0.2">
      <c r="A53" s="4" t="s">
        <v>25</v>
      </c>
      <c r="B53" s="5"/>
      <c r="C53" s="6" t="s">
        <v>25</v>
      </c>
      <c r="D53" s="5"/>
      <c r="E53" s="6">
        <v>0.2</v>
      </c>
      <c r="F53" s="7" t="s">
        <v>30</v>
      </c>
      <c r="G53" s="6">
        <v>5.0000000000000001E-4</v>
      </c>
      <c r="H53" s="7" t="s">
        <v>109</v>
      </c>
      <c r="I53" s="5"/>
      <c r="J53" s="5"/>
      <c r="K53" s="36">
        <v>7.0000000000000007E-2</v>
      </c>
      <c r="L53" s="8" t="s">
        <v>25</v>
      </c>
      <c r="M53" s="10" t="s">
        <v>25</v>
      </c>
      <c r="N53" s="11" t="s">
        <v>137</v>
      </c>
      <c r="O53" s="12" t="s">
        <v>138</v>
      </c>
      <c r="P53" s="13">
        <v>15000</v>
      </c>
      <c r="Q53" s="13">
        <v>220000</v>
      </c>
      <c r="R53" s="13">
        <v>0.52</v>
      </c>
      <c r="S53" s="13">
        <v>2.2000000000000002</v>
      </c>
      <c r="T53" s="13">
        <v>3800</v>
      </c>
      <c r="U53" s="140">
        <v>2000</v>
      </c>
      <c r="V53" s="17">
        <v>160</v>
      </c>
      <c r="W53" s="18" t="s">
        <v>29</v>
      </c>
      <c r="X53" s="19">
        <v>82</v>
      </c>
    </row>
    <row r="54" spans="1:24" ht="15" x14ac:dyDescent="0.2">
      <c r="A54" s="4" t="s">
        <v>25</v>
      </c>
      <c r="B54" s="5"/>
      <c r="C54" s="6" t="s">
        <v>25</v>
      </c>
      <c r="D54" s="5"/>
      <c r="E54" s="6">
        <v>5.0000000000000001E-3</v>
      </c>
      <c r="F54" s="7" t="s">
        <v>26</v>
      </c>
      <c r="G54" s="6" t="s">
        <v>25</v>
      </c>
      <c r="H54" s="5"/>
      <c r="I54" s="7" t="s">
        <v>31</v>
      </c>
      <c r="J54" s="5"/>
      <c r="K54" s="8">
        <v>1</v>
      </c>
      <c r="L54" s="8" t="s">
        <v>25</v>
      </c>
      <c r="M54" s="10" t="s">
        <v>25</v>
      </c>
      <c r="N54" s="11" t="s">
        <v>139</v>
      </c>
      <c r="O54" s="12" t="s">
        <v>140</v>
      </c>
      <c r="P54" s="13">
        <v>390</v>
      </c>
      <c r="Q54" s="13">
        <v>5800</v>
      </c>
      <c r="R54" s="13"/>
      <c r="S54" s="13"/>
      <c r="T54" s="13">
        <v>28</v>
      </c>
      <c r="U54" s="138"/>
      <c r="V54" s="17">
        <v>0.94</v>
      </c>
      <c r="W54" s="18" t="s">
        <v>29</v>
      </c>
      <c r="X54" s="19" t="s">
        <v>25</v>
      </c>
    </row>
    <row r="55" spans="1:24" ht="15" x14ac:dyDescent="0.2">
      <c r="A55" s="20" t="s">
        <v>25</v>
      </c>
      <c r="B55" s="21"/>
      <c r="C55" s="22" t="s">
        <v>25</v>
      </c>
      <c r="D55" s="21"/>
      <c r="E55" s="22">
        <v>0.05</v>
      </c>
      <c r="F55" s="23" t="s">
        <v>30</v>
      </c>
      <c r="G55" s="22" t="s">
        <v>25</v>
      </c>
      <c r="H55" s="21"/>
      <c r="I55" s="21"/>
      <c r="J55" s="21"/>
      <c r="K55" s="24">
        <v>1</v>
      </c>
      <c r="L55" s="25">
        <v>0.1</v>
      </c>
      <c r="M55" s="26" t="s">
        <v>25</v>
      </c>
      <c r="N55" s="27" t="s">
        <v>141</v>
      </c>
      <c r="O55" s="28" t="s">
        <v>142</v>
      </c>
      <c r="P55" s="29">
        <v>3200</v>
      </c>
      <c r="Q55" s="29">
        <v>41000</v>
      </c>
      <c r="R55" s="29"/>
      <c r="S55" s="29"/>
      <c r="T55" s="29">
        <v>970</v>
      </c>
      <c r="U55" s="139"/>
      <c r="V55" s="31">
        <v>0.85</v>
      </c>
      <c r="W55" s="32" t="s">
        <v>29</v>
      </c>
      <c r="X55" s="33" t="s">
        <v>25</v>
      </c>
    </row>
    <row r="56" spans="1:24" ht="15" x14ac:dyDescent="0.2">
      <c r="A56" s="4" t="s">
        <v>25</v>
      </c>
      <c r="B56" s="5"/>
      <c r="C56" s="6" t="s">
        <v>25</v>
      </c>
      <c r="D56" s="5"/>
      <c r="E56" s="6">
        <v>0.2</v>
      </c>
      <c r="F56" s="7" t="s">
        <v>30</v>
      </c>
      <c r="G56" s="6" t="s">
        <v>25</v>
      </c>
      <c r="H56" s="5"/>
      <c r="I56" s="5"/>
      <c r="J56" s="5"/>
      <c r="K56" s="8">
        <v>1</v>
      </c>
      <c r="L56" s="9">
        <v>0.1</v>
      </c>
      <c r="M56" s="10" t="s">
        <v>25</v>
      </c>
      <c r="N56" s="11" t="s">
        <v>143</v>
      </c>
      <c r="O56" s="12" t="s">
        <v>144</v>
      </c>
      <c r="P56" s="13">
        <v>13000</v>
      </c>
      <c r="Q56" s="13">
        <v>160000</v>
      </c>
      <c r="R56" s="13"/>
      <c r="S56" s="13"/>
      <c r="T56" s="13">
        <v>3900</v>
      </c>
      <c r="U56" s="138"/>
      <c r="V56" s="17">
        <v>1</v>
      </c>
      <c r="W56" s="18" t="s">
        <v>29</v>
      </c>
      <c r="X56" s="19" t="s">
        <v>25</v>
      </c>
    </row>
    <row r="57" spans="1:24" ht="15" x14ac:dyDescent="0.2">
      <c r="A57" s="4" t="s">
        <v>25</v>
      </c>
      <c r="B57" s="5"/>
      <c r="C57" s="6" t="s">
        <v>25</v>
      </c>
      <c r="D57" s="5"/>
      <c r="E57" s="6">
        <v>0.03</v>
      </c>
      <c r="F57" s="7" t="s">
        <v>30</v>
      </c>
      <c r="G57" s="6" t="s">
        <v>25</v>
      </c>
      <c r="H57" s="5"/>
      <c r="I57" s="5"/>
      <c r="J57" s="5"/>
      <c r="K57" s="8">
        <v>1</v>
      </c>
      <c r="L57" s="9">
        <v>0.1</v>
      </c>
      <c r="M57" s="10" t="s">
        <v>25</v>
      </c>
      <c r="N57" s="11" t="s">
        <v>145</v>
      </c>
      <c r="O57" s="12" t="s">
        <v>146</v>
      </c>
      <c r="P57" s="13">
        <v>1900</v>
      </c>
      <c r="Q57" s="13">
        <v>25000</v>
      </c>
      <c r="R57" s="13"/>
      <c r="S57" s="13"/>
      <c r="T57" s="13">
        <v>570</v>
      </c>
      <c r="U57" s="138"/>
      <c r="V57" s="17">
        <v>0.12</v>
      </c>
      <c r="W57" s="18" t="s">
        <v>29</v>
      </c>
      <c r="X57" s="19" t="s">
        <v>25</v>
      </c>
    </row>
    <row r="58" spans="1:24" ht="15" x14ac:dyDescent="0.2">
      <c r="A58" s="20">
        <v>4.0000000000000001E-3</v>
      </c>
      <c r="B58" s="23" t="s">
        <v>55</v>
      </c>
      <c r="C58" s="22" t="s">
        <v>25</v>
      </c>
      <c r="D58" s="21"/>
      <c r="E58" s="22">
        <v>0.1</v>
      </c>
      <c r="F58" s="23" t="s">
        <v>30</v>
      </c>
      <c r="G58" s="22" t="s">
        <v>25</v>
      </c>
      <c r="H58" s="21"/>
      <c r="I58" s="23" t="s">
        <v>31</v>
      </c>
      <c r="J58" s="21"/>
      <c r="K58" s="24">
        <v>1</v>
      </c>
      <c r="L58" s="24" t="s">
        <v>25</v>
      </c>
      <c r="M58" s="26">
        <v>1160</v>
      </c>
      <c r="N58" s="27" t="s">
        <v>147</v>
      </c>
      <c r="O58" s="28" t="s">
        <v>148</v>
      </c>
      <c r="P58" s="29">
        <v>1700</v>
      </c>
      <c r="Q58" s="29">
        <v>8200</v>
      </c>
      <c r="R58" s="29"/>
      <c r="S58" s="29"/>
      <c r="T58" s="29">
        <v>190</v>
      </c>
      <c r="U58" s="139"/>
      <c r="V58" s="31">
        <v>4.1000000000000003E-3</v>
      </c>
      <c r="W58" s="32" t="s">
        <v>49</v>
      </c>
      <c r="X58" s="33" t="s">
        <v>25</v>
      </c>
    </row>
    <row r="59" spans="1:24" ht="15" x14ac:dyDescent="0.2">
      <c r="A59" s="4">
        <v>5.5E-2</v>
      </c>
      <c r="B59" s="7" t="s">
        <v>30</v>
      </c>
      <c r="C59" s="6">
        <v>7.7999999999999999E-6</v>
      </c>
      <c r="D59" s="7" t="s">
        <v>30</v>
      </c>
      <c r="E59" s="6">
        <v>4.0000000000000001E-3</v>
      </c>
      <c r="F59" s="7" t="s">
        <v>30</v>
      </c>
      <c r="G59" s="6">
        <v>0.03</v>
      </c>
      <c r="H59" s="7" t="s">
        <v>30</v>
      </c>
      <c r="I59" s="7" t="s">
        <v>31</v>
      </c>
      <c r="J59" s="5"/>
      <c r="K59" s="8">
        <v>1</v>
      </c>
      <c r="L59" s="8" t="s">
        <v>25</v>
      </c>
      <c r="M59" s="10">
        <v>1820</v>
      </c>
      <c r="N59" s="11" t="s">
        <v>149</v>
      </c>
      <c r="O59" s="12" t="s">
        <v>150</v>
      </c>
      <c r="P59" s="13">
        <v>12</v>
      </c>
      <c r="Q59" s="13">
        <v>51</v>
      </c>
      <c r="R59" s="13">
        <v>3.5999999999999996</v>
      </c>
      <c r="S59" s="13">
        <v>16</v>
      </c>
      <c r="T59" s="13">
        <v>4.6000000000000005</v>
      </c>
      <c r="U59" s="140">
        <v>5</v>
      </c>
      <c r="V59" s="17">
        <v>2.3000000000000001E-4</v>
      </c>
      <c r="W59" s="18" t="s">
        <v>61</v>
      </c>
      <c r="X59" s="19">
        <v>2.5999999999999999E-3</v>
      </c>
    </row>
    <row r="60" spans="1:24" s="134" customFormat="1" ht="30" customHeight="1" x14ac:dyDescent="0.2">
      <c r="A60" s="149" t="s">
        <v>25</v>
      </c>
      <c r="B60" s="152"/>
      <c r="C60" s="151" t="s">
        <v>25</v>
      </c>
      <c r="D60" s="152"/>
      <c r="E60" s="151" t="s">
        <v>25</v>
      </c>
      <c r="F60" s="152"/>
      <c r="G60" s="151">
        <v>4.0000000000000001E-3</v>
      </c>
      <c r="H60" s="150" t="s">
        <v>46</v>
      </c>
      <c r="I60" s="150" t="s">
        <v>31</v>
      </c>
      <c r="J60" s="152"/>
      <c r="K60" s="153">
        <v>1</v>
      </c>
      <c r="L60" s="153" t="s">
        <v>25</v>
      </c>
      <c r="M60" s="154">
        <v>182</v>
      </c>
      <c r="N60" s="152" t="s">
        <v>151</v>
      </c>
      <c r="O60" s="155" t="s">
        <v>152</v>
      </c>
      <c r="P60" s="156">
        <v>51</v>
      </c>
      <c r="Q60" s="156">
        <v>220</v>
      </c>
      <c r="R60" s="156">
        <v>4.2</v>
      </c>
      <c r="S60" s="156">
        <v>18</v>
      </c>
      <c r="T60" s="156">
        <v>8.3000000000000007</v>
      </c>
      <c r="U60" s="176"/>
      <c r="V60" s="158">
        <v>1.2E-2</v>
      </c>
      <c r="W60" s="159" t="s">
        <v>29</v>
      </c>
      <c r="X60" s="160" t="s">
        <v>25</v>
      </c>
    </row>
    <row r="61" spans="1:24" ht="15" x14ac:dyDescent="0.2">
      <c r="A61" s="20">
        <v>0.1</v>
      </c>
      <c r="B61" s="23" t="s">
        <v>39</v>
      </c>
      <c r="C61" s="22" t="s">
        <v>25</v>
      </c>
      <c r="D61" s="21"/>
      <c r="E61" s="22">
        <v>2.9999999999999997E-4</v>
      </c>
      <c r="F61" s="23" t="s">
        <v>39</v>
      </c>
      <c r="G61" s="22" t="s">
        <v>25</v>
      </c>
      <c r="H61" s="21"/>
      <c r="I61" s="21"/>
      <c r="J61" s="21"/>
      <c r="K61" s="24">
        <v>1</v>
      </c>
      <c r="L61" s="25">
        <v>0.1</v>
      </c>
      <c r="M61" s="26" t="s">
        <v>25</v>
      </c>
      <c r="N61" s="27" t="s">
        <v>153</v>
      </c>
      <c r="O61" s="28" t="s">
        <v>154</v>
      </c>
      <c r="P61" s="29">
        <v>19</v>
      </c>
      <c r="Q61" s="29">
        <v>230</v>
      </c>
      <c r="R61" s="29"/>
      <c r="S61" s="29"/>
      <c r="T61" s="29">
        <v>6</v>
      </c>
      <c r="U61" s="139"/>
      <c r="V61" s="31">
        <v>2.2000000000000001E-4</v>
      </c>
      <c r="W61" s="32" t="s">
        <v>34</v>
      </c>
      <c r="X61" s="33" t="s">
        <v>25</v>
      </c>
    </row>
    <row r="62" spans="1:24" ht="15" x14ac:dyDescent="0.2">
      <c r="A62" s="4" t="s">
        <v>25</v>
      </c>
      <c r="B62" s="5"/>
      <c r="C62" s="6" t="s">
        <v>25</v>
      </c>
      <c r="D62" s="5"/>
      <c r="E62" s="6">
        <v>1E-3</v>
      </c>
      <c r="F62" s="7" t="s">
        <v>55</v>
      </c>
      <c r="G62" s="6" t="s">
        <v>25</v>
      </c>
      <c r="H62" s="5"/>
      <c r="I62" s="7" t="s">
        <v>31</v>
      </c>
      <c r="J62" s="5"/>
      <c r="K62" s="8">
        <v>1</v>
      </c>
      <c r="L62" s="8" t="s">
        <v>25</v>
      </c>
      <c r="M62" s="10">
        <v>1260</v>
      </c>
      <c r="N62" s="11" t="s">
        <v>155</v>
      </c>
      <c r="O62" s="12" t="s">
        <v>156</v>
      </c>
      <c r="P62" s="13">
        <v>78</v>
      </c>
      <c r="Q62" s="13">
        <v>1200</v>
      </c>
      <c r="R62" s="13"/>
      <c r="S62" s="13"/>
      <c r="T62" s="13">
        <v>17</v>
      </c>
      <c r="U62" s="138"/>
      <c r="V62" s="17">
        <v>1.0999999999999999E-2</v>
      </c>
      <c r="W62" s="18" t="s">
        <v>29</v>
      </c>
      <c r="X62" s="19" t="s">
        <v>25</v>
      </c>
    </row>
    <row r="63" spans="1:24" ht="15" x14ac:dyDescent="0.2">
      <c r="A63" s="4">
        <v>230</v>
      </c>
      <c r="B63" s="7" t="s">
        <v>30</v>
      </c>
      <c r="C63" s="6">
        <v>6.7000000000000004E-2</v>
      </c>
      <c r="D63" s="7" t="s">
        <v>30</v>
      </c>
      <c r="E63" s="6">
        <v>3.0000000000000001E-3</v>
      </c>
      <c r="F63" s="7" t="s">
        <v>30</v>
      </c>
      <c r="G63" s="6" t="s">
        <v>25</v>
      </c>
      <c r="H63" s="5"/>
      <c r="I63" s="5"/>
      <c r="J63" s="7" t="s">
        <v>52</v>
      </c>
      <c r="K63" s="8">
        <v>1</v>
      </c>
      <c r="L63" s="9">
        <v>0.1</v>
      </c>
      <c r="M63" s="10" t="s">
        <v>25</v>
      </c>
      <c r="N63" s="11" t="s">
        <v>157</v>
      </c>
      <c r="O63" s="12" t="s">
        <v>158</v>
      </c>
      <c r="P63" s="13">
        <v>5.3E-3</v>
      </c>
      <c r="Q63" s="13">
        <v>0.1</v>
      </c>
      <c r="R63" s="13">
        <v>1.5000000000000001E-4</v>
      </c>
      <c r="S63" s="13">
        <v>1.8000000000000002E-3</v>
      </c>
      <c r="T63" s="13">
        <v>1.1000000000000001E-3</v>
      </c>
      <c r="U63" s="138"/>
      <c r="V63" s="17">
        <v>2.8000000000000002E-7</v>
      </c>
      <c r="W63" s="18" t="s">
        <v>49</v>
      </c>
      <c r="X63" s="19" t="s">
        <v>25</v>
      </c>
    </row>
    <row r="64" spans="1:24" ht="15" x14ac:dyDescent="0.2">
      <c r="A64" s="20" t="s">
        <v>25</v>
      </c>
      <c r="B64" s="21"/>
      <c r="C64" s="22" t="s">
        <v>25</v>
      </c>
      <c r="D64" s="21"/>
      <c r="E64" s="22">
        <v>4</v>
      </c>
      <c r="F64" s="23" t="s">
        <v>30</v>
      </c>
      <c r="G64" s="22" t="s">
        <v>25</v>
      </c>
      <c r="H64" s="21"/>
      <c r="I64" s="21"/>
      <c r="J64" s="21"/>
      <c r="K64" s="24">
        <v>1</v>
      </c>
      <c r="L64" s="25">
        <v>0.1</v>
      </c>
      <c r="M64" s="26" t="s">
        <v>25</v>
      </c>
      <c r="N64" s="27" t="s">
        <v>159</v>
      </c>
      <c r="O64" s="28" t="s">
        <v>160</v>
      </c>
      <c r="P64" s="29">
        <v>250000</v>
      </c>
      <c r="Q64" s="29">
        <v>3300000</v>
      </c>
      <c r="R64" s="29"/>
      <c r="S64" s="29"/>
      <c r="T64" s="29">
        <v>75000</v>
      </c>
      <c r="U64" s="139"/>
      <c r="V64" s="31">
        <v>15</v>
      </c>
      <c r="W64" s="32" t="s">
        <v>29</v>
      </c>
      <c r="X64" s="33" t="s">
        <v>25</v>
      </c>
    </row>
    <row r="65" spans="1:24" ht="15" x14ac:dyDescent="0.2">
      <c r="A65" s="4">
        <v>13</v>
      </c>
      <c r="B65" s="7" t="s">
        <v>30</v>
      </c>
      <c r="C65" s="6" t="s">
        <v>25</v>
      </c>
      <c r="D65" s="5"/>
      <c r="E65" s="6" t="s">
        <v>25</v>
      </c>
      <c r="F65" s="5"/>
      <c r="G65" s="6" t="s">
        <v>25</v>
      </c>
      <c r="H65" s="5"/>
      <c r="I65" s="7" t="s">
        <v>31</v>
      </c>
      <c r="J65" s="5"/>
      <c r="K65" s="8">
        <v>1</v>
      </c>
      <c r="L65" s="8" t="s">
        <v>25</v>
      </c>
      <c r="M65" s="10">
        <v>324</v>
      </c>
      <c r="N65" s="11" t="s">
        <v>161</v>
      </c>
      <c r="O65" s="12" t="s">
        <v>162</v>
      </c>
      <c r="P65" s="13">
        <v>0.53</v>
      </c>
      <c r="Q65" s="13">
        <v>2.5</v>
      </c>
      <c r="R65" s="13"/>
      <c r="S65" s="13"/>
      <c r="T65" s="13">
        <v>0.03</v>
      </c>
      <c r="U65" s="138"/>
      <c r="V65" s="17">
        <v>6.6000000000000003E-6</v>
      </c>
      <c r="W65" s="18" t="s">
        <v>49</v>
      </c>
      <c r="X65" s="19" t="s">
        <v>25</v>
      </c>
    </row>
    <row r="66" spans="1:24" ht="15" x14ac:dyDescent="0.2">
      <c r="A66" s="4" t="s">
        <v>25</v>
      </c>
      <c r="B66" s="5"/>
      <c r="C66" s="6" t="s">
        <v>25</v>
      </c>
      <c r="D66" s="5"/>
      <c r="E66" s="6">
        <v>0.1</v>
      </c>
      <c r="F66" s="7" t="s">
        <v>55</v>
      </c>
      <c r="G66" s="6" t="s">
        <v>25</v>
      </c>
      <c r="H66" s="5"/>
      <c r="I66" s="5"/>
      <c r="J66" s="5"/>
      <c r="K66" s="8">
        <v>1</v>
      </c>
      <c r="L66" s="9">
        <v>0.1</v>
      </c>
      <c r="M66" s="10" t="s">
        <v>25</v>
      </c>
      <c r="N66" s="11" t="s">
        <v>163</v>
      </c>
      <c r="O66" s="12" t="s">
        <v>164</v>
      </c>
      <c r="P66" s="13">
        <v>6300</v>
      </c>
      <c r="Q66" s="13">
        <v>82000</v>
      </c>
      <c r="R66" s="13"/>
      <c r="S66" s="13"/>
      <c r="T66" s="13">
        <v>2000</v>
      </c>
      <c r="U66" s="138"/>
      <c r="V66" s="17">
        <v>0.48</v>
      </c>
      <c r="W66" s="18" t="s">
        <v>29</v>
      </c>
      <c r="X66" s="19" t="s">
        <v>25</v>
      </c>
    </row>
    <row r="67" spans="1:24" ht="15" x14ac:dyDescent="0.2">
      <c r="A67" s="20">
        <v>0.17</v>
      </c>
      <c r="B67" s="23" t="s">
        <v>30</v>
      </c>
      <c r="C67" s="22">
        <v>4.8999999999999998E-5</v>
      </c>
      <c r="D67" s="23" t="s">
        <v>46</v>
      </c>
      <c r="E67" s="22">
        <v>2E-3</v>
      </c>
      <c r="F67" s="23" t="s">
        <v>55</v>
      </c>
      <c r="G67" s="22">
        <v>1E-3</v>
      </c>
      <c r="H67" s="23" t="s">
        <v>55</v>
      </c>
      <c r="I67" s="23" t="s">
        <v>31</v>
      </c>
      <c r="J67" s="21"/>
      <c r="K67" s="24">
        <v>1</v>
      </c>
      <c r="L67" s="24" t="s">
        <v>25</v>
      </c>
      <c r="M67" s="26">
        <v>1460</v>
      </c>
      <c r="N67" s="27" t="s">
        <v>165</v>
      </c>
      <c r="O67" s="28" t="s">
        <v>166</v>
      </c>
      <c r="P67" s="29">
        <v>11</v>
      </c>
      <c r="Q67" s="29">
        <v>48</v>
      </c>
      <c r="R67" s="29">
        <v>0.57000000000000006</v>
      </c>
      <c r="S67" s="29">
        <v>2.5</v>
      </c>
      <c r="T67" s="29">
        <v>0.8899999999999999</v>
      </c>
      <c r="U67" s="139"/>
      <c r="V67" s="31">
        <v>9.7999999999999997E-5</v>
      </c>
      <c r="W67" s="32" t="s">
        <v>61</v>
      </c>
      <c r="X67" s="33" t="s">
        <v>25</v>
      </c>
    </row>
    <row r="68" spans="1:24" ht="15" x14ac:dyDescent="0.2">
      <c r="A68" s="4" t="s">
        <v>25</v>
      </c>
      <c r="B68" s="5"/>
      <c r="C68" s="6">
        <v>2.3999999999999998E-3</v>
      </c>
      <c r="D68" s="7" t="s">
        <v>30</v>
      </c>
      <c r="E68" s="6">
        <v>2E-3</v>
      </c>
      <c r="F68" s="7" t="s">
        <v>30</v>
      </c>
      <c r="G68" s="6">
        <v>2.0000000000000002E-5</v>
      </c>
      <c r="H68" s="7" t="s">
        <v>30</v>
      </c>
      <c r="I68" s="5"/>
      <c r="J68" s="5"/>
      <c r="K68" s="39">
        <v>7.0000000000000001E-3</v>
      </c>
      <c r="L68" s="8" t="s">
        <v>25</v>
      </c>
      <c r="M68" s="10" t="s">
        <v>25</v>
      </c>
      <c r="N68" s="11" t="s">
        <v>167</v>
      </c>
      <c r="O68" s="12" t="s">
        <v>168</v>
      </c>
      <c r="P68" s="13">
        <v>160</v>
      </c>
      <c r="Q68" s="13">
        <v>2300</v>
      </c>
      <c r="R68" s="13">
        <v>1.1999999999999999E-2</v>
      </c>
      <c r="S68" s="13">
        <v>5.1000000000000004E-2</v>
      </c>
      <c r="T68" s="13">
        <v>25</v>
      </c>
      <c r="U68" s="140">
        <v>4</v>
      </c>
      <c r="V68" s="17">
        <v>19</v>
      </c>
      <c r="W68" s="18" t="s">
        <v>29</v>
      </c>
      <c r="X68" s="19">
        <v>3.2</v>
      </c>
    </row>
    <row r="69" spans="1:24" ht="15" x14ac:dyDescent="0.2">
      <c r="A69" s="4" t="s">
        <v>25</v>
      </c>
      <c r="B69" s="5"/>
      <c r="C69" s="6" t="s">
        <v>25</v>
      </c>
      <c r="D69" s="5"/>
      <c r="E69" s="6">
        <v>8.9999999999999993E-3</v>
      </c>
      <c r="F69" s="7" t="s">
        <v>55</v>
      </c>
      <c r="G69" s="6" t="s">
        <v>25</v>
      </c>
      <c r="H69" s="5"/>
      <c r="I69" s="5"/>
      <c r="J69" s="5"/>
      <c r="K69" s="8">
        <v>1</v>
      </c>
      <c r="L69" s="9">
        <v>0.1</v>
      </c>
      <c r="M69" s="10" t="s">
        <v>25</v>
      </c>
      <c r="N69" s="11" t="s">
        <v>169</v>
      </c>
      <c r="O69" s="12" t="s">
        <v>170</v>
      </c>
      <c r="P69" s="13">
        <v>570</v>
      </c>
      <c r="Q69" s="13">
        <v>7400</v>
      </c>
      <c r="R69" s="13"/>
      <c r="S69" s="13"/>
      <c r="T69" s="13">
        <v>100</v>
      </c>
      <c r="U69" s="138"/>
      <c r="V69" s="17">
        <v>0.76</v>
      </c>
      <c r="W69" s="18" t="s">
        <v>29</v>
      </c>
      <c r="X69" s="19" t="s">
        <v>25</v>
      </c>
    </row>
    <row r="70" spans="1:24" ht="15" x14ac:dyDescent="0.2">
      <c r="A70" s="20" t="s">
        <v>25</v>
      </c>
      <c r="B70" s="21"/>
      <c r="C70" s="22" t="s">
        <v>25</v>
      </c>
      <c r="D70" s="21"/>
      <c r="E70" s="22">
        <v>1.4999999999999999E-2</v>
      </c>
      <c r="F70" s="23" t="s">
        <v>30</v>
      </c>
      <c r="G70" s="22" t="s">
        <v>25</v>
      </c>
      <c r="H70" s="21"/>
      <c r="I70" s="21"/>
      <c r="J70" s="21"/>
      <c r="K70" s="24">
        <v>1</v>
      </c>
      <c r="L70" s="25">
        <v>0.1</v>
      </c>
      <c r="M70" s="26" t="s">
        <v>25</v>
      </c>
      <c r="N70" s="27" t="s">
        <v>171</v>
      </c>
      <c r="O70" s="28" t="s">
        <v>172</v>
      </c>
      <c r="P70" s="29">
        <v>950</v>
      </c>
      <c r="Q70" s="29">
        <v>12000</v>
      </c>
      <c r="R70" s="29"/>
      <c r="S70" s="29"/>
      <c r="T70" s="29">
        <v>300</v>
      </c>
      <c r="U70" s="139"/>
      <c r="V70" s="31">
        <v>1400</v>
      </c>
      <c r="W70" s="32" t="s">
        <v>29</v>
      </c>
      <c r="X70" s="33" t="s">
        <v>25</v>
      </c>
    </row>
    <row r="71" spans="1:24" ht="15" x14ac:dyDescent="0.2">
      <c r="A71" s="4">
        <v>8.0000000000000002E-3</v>
      </c>
      <c r="B71" s="7" t="s">
        <v>30</v>
      </c>
      <c r="C71" s="6" t="s">
        <v>25</v>
      </c>
      <c r="D71" s="5"/>
      <c r="E71" s="6">
        <v>0.5</v>
      </c>
      <c r="F71" s="7" t="s">
        <v>30</v>
      </c>
      <c r="G71" s="6">
        <v>4.0000000000000002E-4</v>
      </c>
      <c r="H71" s="7" t="s">
        <v>39</v>
      </c>
      <c r="I71" s="7" t="s">
        <v>31</v>
      </c>
      <c r="J71" s="5"/>
      <c r="K71" s="8">
        <v>1</v>
      </c>
      <c r="L71" s="8" t="s">
        <v>25</v>
      </c>
      <c r="M71" s="10" t="s">
        <v>25</v>
      </c>
      <c r="N71" s="11" t="s">
        <v>173</v>
      </c>
      <c r="O71" s="12" t="s">
        <v>174</v>
      </c>
      <c r="P71" s="13">
        <v>47</v>
      </c>
      <c r="Q71" s="13">
        <v>200</v>
      </c>
      <c r="R71" s="13">
        <v>0.42</v>
      </c>
      <c r="S71" s="13">
        <v>1.8</v>
      </c>
      <c r="T71" s="13">
        <v>0.83</v>
      </c>
      <c r="U71" s="138"/>
      <c r="V71" s="17">
        <v>8.6999999999999994E-3</v>
      </c>
      <c r="W71" s="18" t="s">
        <v>29</v>
      </c>
      <c r="X71" s="19" t="s">
        <v>25</v>
      </c>
    </row>
    <row r="72" spans="1:24" ht="15" x14ac:dyDescent="0.2">
      <c r="A72" s="4" t="s">
        <v>25</v>
      </c>
      <c r="B72" s="5"/>
      <c r="C72" s="6" t="s">
        <v>25</v>
      </c>
      <c r="D72" s="5"/>
      <c r="E72" s="6">
        <v>0.04</v>
      </c>
      <c r="F72" s="7" t="s">
        <v>30</v>
      </c>
      <c r="G72" s="6" t="s">
        <v>25</v>
      </c>
      <c r="H72" s="5"/>
      <c r="I72" s="7" t="s">
        <v>31</v>
      </c>
      <c r="J72" s="5"/>
      <c r="K72" s="8">
        <v>1</v>
      </c>
      <c r="L72" s="8" t="s">
        <v>25</v>
      </c>
      <c r="M72" s="10">
        <v>1020</v>
      </c>
      <c r="N72" s="11" t="s">
        <v>175</v>
      </c>
      <c r="O72" s="12" t="s">
        <v>176</v>
      </c>
      <c r="P72" s="13">
        <v>3100</v>
      </c>
      <c r="Q72" s="13">
        <v>47000</v>
      </c>
      <c r="R72" s="13"/>
      <c r="S72" s="13"/>
      <c r="T72" s="13">
        <v>710</v>
      </c>
      <c r="U72" s="138"/>
      <c r="V72" s="17">
        <v>0.26</v>
      </c>
      <c r="W72" s="18" t="s">
        <v>29</v>
      </c>
      <c r="X72" s="19" t="s">
        <v>25</v>
      </c>
    </row>
    <row r="73" spans="1:24" ht="15" x14ac:dyDescent="0.2">
      <c r="A73" s="20" t="s">
        <v>25</v>
      </c>
      <c r="B73" s="21"/>
      <c r="C73" s="22" t="s">
        <v>25</v>
      </c>
      <c r="D73" s="21"/>
      <c r="E73" s="22">
        <v>3.0000000000000001E-3</v>
      </c>
      <c r="F73" s="23" t="s">
        <v>55</v>
      </c>
      <c r="G73" s="22" t="s">
        <v>25</v>
      </c>
      <c r="H73" s="21"/>
      <c r="I73" s="21"/>
      <c r="J73" s="21"/>
      <c r="K73" s="24">
        <v>1</v>
      </c>
      <c r="L73" s="25">
        <v>0.1</v>
      </c>
      <c r="M73" s="26" t="s">
        <v>25</v>
      </c>
      <c r="N73" s="27" t="s">
        <v>177</v>
      </c>
      <c r="O73" s="28" t="s">
        <v>178</v>
      </c>
      <c r="P73" s="29">
        <v>190</v>
      </c>
      <c r="Q73" s="29">
        <v>2500</v>
      </c>
      <c r="R73" s="29"/>
      <c r="S73" s="29"/>
      <c r="T73" s="29">
        <v>59</v>
      </c>
      <c r="U73" s="139"/>
      <c r="V73" s="31">
        <v>1.2999999999999999E-2</v>
      </c>
      <c r="W73" s="32" t="s">
        <v>29</v>
      </c>
      <c r="X73" s="33" t="s">
        <v>25</v>
      </c>
    </row>
    <row r="74" spans="1:24" ht="15" x14ac:dyDescent="0.2">
      <c r="A74" s="4">
        <v>1.1000000000000001</v>
      </c>
      <c r="B74" s="7" t="s">
        <v>30</v>
      </c>
      <c r="C74" s="6">
        <v>3.3E-4</v>
      </c>
      <c r="D74" s="7" t="s">
        <v>30</v>
      </c>
      <c r="E74" s="6" t="s">
        <v>25</v>
      </c>
      <c r="F74" s="5"/>
      <c r="G74" s="6" t="s">
        <v>25</v>
      </c>
      <c r="H74" s="5"/>
      <c r="I74" s="7" t="s">
        <v>31</v>
      </c>
      <c r="J74" s="5"/>
      <c r="K74" s="8">
        <v>1</v>
      </c>
      <c r="L74" s="8" t="s">
        <v>25</v>
      </c>
      <c r="M74" s="10">
        <v>5050</v>
      </c>
      <c r="N74" s="11" t="s">
        <v>179</v>
      </c>
      <c r="O74" s="12" t="s">
        <v>180</v>
      </c>
      <c r="P74" s="13">
        <v>2.3000000000000003</v>
      </c>
      <c r="Q74" s="13">
        <v>10</v>
      </c>
      <c r="R74" s="13">
        <v>8.5000000000000006E-2</v>
      </c>
      <c r="S74" s="13">
        <v>0.37</v>
      </c>
      <c r="T74" s="13">
        <v>0.14000000000000001</v>
      </c>
      <c r="U74" s="138"/>
      <c r="V74" s="17">
        <v>3.5999999999999998E-6</v>
      </c>
      <c r="W74" s="18" t="s">
        <v>49</v>
      </c>
      <c r="X74" s="19" t="s">
        <v>25</v>
      </c>
    </row>
    <row r="75" spans="1:24" ht="15" x14ac:dyDescent="0.2">
      <c r="A75" s="4">
        <v>220</v>
      </c>
      <c r="B75" s="7" t="s">
        <v>30</v>
      </c>
      <c r="C75" s="6">
        <v>6.2E-2</v>
      </c>
      <c r="D75" s="7" t="s">
        <v>30</v>
      </c>
      <c r="E75" s="6" t="s">
        <v>25</v>
      </c>
      <c r="F75" s="5"/>
      <c r="G75" s="6" t="s">
        <v>25</v>
      </c>
      <c r="H75" s="5"/>
      <c r="I75" s="7" t="s">
        <v>31</v>
      </c>
      <c r="J75" s="5"/>
      <c r="K75" s="8">
        <v>1</v>
      </c>
      <c r="L75" s="8" t="s">
        <v>25</v>
      </c>
      <c r="M75" s="10">
        <v>4220</v>
      </c>
      <c r="N75" s="11" t="s">
        <v>181</v>
      </c>
      <c r="O75" s="12" t="s">
        <v>182</v>
      </c>
      <c r="P75" s="13">
        <v>8.3000000000000001E-4</v>
      </c>
      <c r="Q75" s="13">
        <v>3.6000000000000003E-3</v>
      </c>
      <c r="R75" s="13">
        <v>4.5000000000000004E-4</v>
      </c>
      <c r="S75" s="13">
        <v>2E-3</v>
      </c>
      <c r="T75" s="13">
        <v>7.2000000000000005E-4</v>
      </c>
      <c r="U75" s="138"/>
      <c r="V75" s="17">
        <v>1.7E-8</v>
      </c>
      <c r="W75" s="18" t="s">
        <v>49</v>
      </c>
      <c r="X75" s="19" t="s">
        <v>25</v>
      </c>
    </row>
    <row r="76" spans="1:24" ht="15" x14ac:dyDescent="0.2">
      <c r="A76" s="20" t="s">
        <v>25</v>
      </c>
      <c r="B76" s="21"/>
      <c r="C76" s="22" t="s">
        <v>25</v>
      </c>
      <c r="D76" s="21"/>
      <c r="E76" s="22">
        <v>0.05</v>
      </c>
      <c r="F76" s="23" t="s">
        <v>30</v>
      </c>
      <c r="G76" s="22" t="s">
        <v>25</v>
      </c>
      <c r="H76" s="21"/>
      <c r="I76" s="21"/>
      <c r="J76" s="21"/>
      <c r="K76" s="24">
        <v>1</v>
      </c>
      <c r="L76" s="25">
        <v>0.1</v>
      </c>
      <c r="M76" s="26" t="s">
        <v>25</v>
      </c>
      <c r="N76" s="27" t="s">
        <v>183</v>
      </c>
      <c r="O76" s="28" t="s">
        <v>184</v>
      </c>
      <c r="P76" s="29">
        <v>3200</v>
      </c>
      <c r="Q76" s="29">
        <v>41000</v>
      </c>
      <c r="R76" s="29"/>
      <c r="S76" s="29"/>
      <c r="T76" s="29">
        <v>770</v>
      </c>
      <c r="U76" s="139"/>
      <c r="V76" s="31">
        <v>58</v>
      </c>
      <c r="W76" s="32" t="s">
        <v>29</v>
      </c>
      <c r="X76" s="33" t="s">
        <v>25</v>
      </c>
    </row>
    <row r="77" spans="1:24" ht="15" x14ac:dyDescent="0.2">
      <c r="A77" s="4" t="s">
        <v>25</v>
      </c>
      <c r="B77" s="5"/>
      <c r="C77" s="6" t="s">
        <v>25</v>
      </c>
      <c r="D77" s="5"/>
      <c r="E77" s="6">
        <v>0.2</v>
      </c>
      <c r="F77" s="7" t="s">
        <v>30</v>
      </c>
      <c r="G77" s="6">
        <v>0.02</v>
      </c>
      <c r="H77" s="7" t="s">
        <v>109</v>
      </c>
      <c r="I77" s="5"/>
      <c r="J77" s="5"/>
      <c r="K77" s="8">
        <v>1</v>
      </c>
      <c r="L77" s="8" t="s">
        <v>25</v>
      </c>
      <c r="M77" s="10" t="s">
        <v>25</v>
      </c>
      <c r="N77" s="11" t="s">
        <v>185</v>
      </c>
      <c r="O77" s="12" t="s">
        <v>186</v>
      </c>
      <c r="P77" s="13">
        <v>16000</v>
      </c>
      <c r="Q77" s="13">
        <v>230000</v>
      </c>
      <c r="R77" s="13">
        <v>21</v>
      </c>
      <c r="S77" s="13">
        <v>88</v>
      </c>
      <c r="T77" s="13">
        <v>4000</v>
      </c>
      <c r="U77" s="138"/>
      <c r="V77" s="17">
        <v>13</v>
      </c>
      <c r="W77" s="18" t="s">
        <v>29</v>
      </c>
      <c r="X77" s="19" t="s">
        <v>25</v>
      </c>
    </row>
    <row r="78" spans="1:24" ht="15" x14ac:dyDescent="0.2">
      <c r="A78" s="4" t="s">
        <v>25</v>
      </c>
      <c r="B78" s="5"/>
      <c r="C78" s="6" t="s">
        <v>25</v>
      </c>
      <c r="D78" s="5"/>
      <c r="E78" s="6">
        <v>2</v>
      </c>
      <c r="F78" s="7" t="s">
        <v>55</v>
      </c>
      <c r="G78" s="6">
        <v>0.02</v>
      </c>
      <c r="H78" s="7" t="s">
        <v>55</v>
      </c>
      <c r="I78" s="7" t="s">
        <v>31</v>
      </c>
      <c r="J78" s="5"/>
      <c r="K78" s="8">
        <v>1</v>
      </c>
      <c r="L78" s="8" t="s">
        <v>25</v>
      </c>
      <c r="M78" s="10" t="s">
        <v>25</v>
      </c>
      <c r="N78" s="11" t="s">
        <v>187</v>
      </c>
      <c r="O78" s="12" t="s">
        <v>188</v>
      </c>
      <c r="P78" s="13">
        <v>160000</v>
      </c>
      <c r="Q78" s="13">
        <v>2300000</v>
      </c>
      <c r="R78" s="13">
        <v>21</v>
      </c>
      <c r="S78" s="13">
        <v>88</v>
      </c>
      <c r="T78" s="13">
        <v>42</v>
      </c>
      <c r="U78" s="138"/>
      <c r="V78" s="17" t="s">
        <v>25</v>
      </c>
      <c r="W78" s="35"/>
      <c r="X78" s="19" t="s">
        <v>25</v>
      </c>
    </row>
    <row r="79" spans="1:24" ht="15" x14ac:dyDescent="0.2">
      <c r="A79" s="20" t="s">
        <v>25</v>
      </c>
      <c r="B79" s="21"/>
      <c r="C79" s="22" t="s">
        <v>25</v>
      </c>
      <c r="D79" s="21"/>
      <c r="E79" s="22">
        <v>0.04</v>
      </c>
      <c r="F79" s="23" t="s">
        <v>46</v>
      </c>
      <c r="G79" s="22">
        <v>1.2999999999999999E-2</v>
      </c>
      <c r="H79" s="23" t="s">
        <v>46</v>
      </c>
      <c r="I79" s="23" t="s">
        <v>31</v>
      </c>
      <c r="J79" s="21"/>
      <c r="K79" s="24">
        <v>1</v>
      </c>
      <c r="L79" s="24" t="s">
        <v>25</v>
      </c>
      <c r="M79" s="26" t="s">
        <v>25</v>
      </c>
      <c r="N79" s="27" t="s">
        <v>189</v>
      </c>
      <c r="O79" s="28" t="s">
        <v>190</v>
      </c>
      <c r="P79" s="29">
        <v>3100</v>
      </c>
      <c r="Q79" s="29">
        <v>47000</v>
      </c>
      <c r="R79" s="29">
        <v>14</v>
      </c>
      <c r="S79" s="29">
        <v>57</v>
      </c>
      <c r="T79" s="29">
        <v>26</v>
      </c>
      <c r="U79" s="139"/>
      <c r="V79" s="31" t="s">
        <v>25</v>
      </c>
      <c r="W79" s="38"/>
      <c r="X79" s="33" t="s">
        <v>25</v>
      </c>
    </row>
    <row r="80" spans="1:24" ht="15" x14ac:dyDescent="0.2">
      <c r="A80" s="4">
        <v>0.7</v>
      </c>
      <c r="B80" s="7" t="s">
        <v>30</v>
      </c>
      <c r="C80" s="6">
        <v>1.3999999999999999E-4</v>
      </c>
      <c r="D80" s="7" t="s">
        <v>46</v>
      </c>
      <c r="E80" s="6">
        <v>4.0000000000000001E-3</v>
      </c>
      <c r="F80" s="7" t="s">
        <v>30</v>
      </c>
      <c r="G80" s="6" t="s">
        <v>25</v>
      </c>
      <c r="H80" s="5"/>
      <c r="I80" s="5"/>
      <c r="J80" s="5"/>
      <c r="K80" s="8">
        <v>1</v>
      </c>
      <c r="L80" s="8" t="s">
        <v>25</v>
      </c>
      <c r="M80" s="10" t="s">
        <v>25</v>
      </c>
      <c r="N80" s="11" t="s">
        <v>191</v>
      </c>
      <c r="O80" s="12" t="s">
        <v>192</v>
      </c>
      <c r="P80" s="13">
        <v>9.9</v>
      </c>
      <c r="Q80" s="13">
        <v>47</v>
      </c>
      <c r="R80" s="13">
        <v>0.2</v>
      </c>
      <c r="S80" s="13">
        <v>0.87999999999999989</v>
      </c>
      <c r="T80" s="13">
        <v>1.1000000000000001</v>
      </c>
      <c r="U80" s="140">
        <v>10</v>
      </c>
      <c r="V80" s="17">
        <v>8.4999999999999995E-4</v>
      </c>
      <c r="W80" s="18" t="s">
        <v>49</v>
      </c>
      <c r="X80" s="19">
        <v>7.6999999999999999E-2</v>
      </c>
    </row>
    <row r="81" spans="1:24" ht="15" x14ac:dyDescent="0.2">
      <c r="A81" s="4" t="s">
        <v>25</v>
      </c>
      <c r="B81" s="5"/>
      <c r="C81" s="6" t="s">
        <v>25</v>
      </c>
      <c r="D81" s="5"/>
      <c r="E81" s="6">
        <v>1E-4</v>
      </c>
      <c r="F81" s="7" t="s">
        <v>39</v>
      </c>
      <c r="G81" s="6">
        <v>6.0000000000000002E-5</v>
      </c>
      <c r="H81" s="7" t="s">
        <v>39</v>
      </c>
      <c r="I81" s="7" t="s">
        <v>31</v>
      </c>
      <c r="J81" s="5"/>
      <c r="K81" s="8">
        <v>1</v>
      </c>
      <c r="L81" s="8" t="s">
        <v>25</v>
      </c>
      <c r="M81" s="10">
        <v>2380</v>
      </c>
      <c r="N81" s="11" t="s">
        <v>193</v>
      </c>
      <c r="O81" s="12" t="s">
        <v>194</v>
      </c>
      <c r="P81" s="13">
        <v>0.35</v>
      </c>
      <c r="Q81" s="13">
        <v>1.5</v>
      </c>
      <c r="R81" s="13">
        <v>6.3E-2</v>
      </c>
      <c r="S81" s="13">
        <v>0.26</v>
      </c>
      <c r="T81" s="13">
        <v>0.12</v>
      </c>
      <c r="U81" s="138"/>
      <c r="V81" s="17">
        <v>3.3000000000000003E-5</v>
      </c>
      <c r="W81" s="18" t="s">
        <v>29</v>
      </c>
      <c r="X81" s="19" t="s">
        <v>25</v>
      </c>
    </row>
    <row r="82" spans="1:24" ht="15" x14ac:dyDescent="0.2">
      <c r="A82" s="20" t="s">
        <v>25</v>
      </c>
      <c r="B82" s="21"/>
      <c r="C82" s="22" t="s">
        <v>25</v>
      </c>
      <c r="D82" s="21"/>
      <c r="E82" s="22">
        <v>2.9999999999999997E-4</v>
      </c>
      <c r="F82" s="23" t="s">
        <v>39</v>
      </c>
      <c r="G82" s="22" t="s">
        <v>25</v>
      </c>
      <c r="H82" s="21"/>
      <c r="I82" s="23" t="s">
        <v>31</v>
      </c>
      <c r="J82" s="21"/>
      <c r="K82" s="24">
        <v>1</v>
      </c>
      <c r="L82" s="24" t="s">
        <v>25</v>
      </c>
      <c r="M82" s="26">
        <v>896</v>
      </c>
      <c r="N82" s="27" t="s">
        <v>195</v>
      </c>
      <c r="O82" s="28" t="s">
        <v>196</v>
      </c>
      <c r="P82" s="29">
        <v>23</v>
      </c>
      <c r="Q82" s="29">
        <v>350</v>
      </c>
      <c r="R82" s="29"/>
      <c r="S82" s="29"/>
      <c r="T82" s="29">
        <v>4.9000000000000004</v>
      </c>
      <c r="U82" s="139"/>
      <c r="V82" s="31">
        <v>4.7000000000000002E-3</v>
      </c>
      <c r="W82" s="32" t="s">
        <v>29</v>
      </c>
      <c r="X82" s="33" t="s">
        <v>25</v>
      </c>
    </row>
    <row r="83" spans="1:24" ht="15" x14ac:dyDescent="0.2">
      <c r="A83" s="4" t="s">
        <v>25</v>
      </c>
      <c r="B83" s="5"/>
      <c r="C83" s="6" t="s">
        <v>25</v>
      </c>
      <c r="D83" s="5"/>
      <c r="E83" s="6">
        <v>2.9999999999999997E-4</v>
      </c>
      <c r="F83" s="7" t="s">
        <v>39</v>
      </c>
      <c r="G83" s="6" t="s">
        <v>25</v>
      </c>
      <c r="H83" s="5"/>
      <c r="I83" s="7" t="s">
        <v>31</v>
      </c>
      <c r="J83" s="5"/>
      <c r="K83" s="8">
        <v>1</v>
      </c>
      <c r="L83" s="8" t="s">
        <v>25</v>
      </c>
      <c r="M83" s="10">
        <v>323</v>
      </c>
      <c r="N83" s="11" t="s">
        <v>197</v>
      </c>
      <c r="O83" s="12" t="s">
        <v>198</v>
      </c>
      <c r="P83" s="13">
        <v>23</v>
      </c>
      <c r="Q83" s="13">
        <v>350</v>
      </c>
      <c r="R83" s="13"/>
      <c r="S83" s="13"/>
      <c r="T83" s="13">
        <v>4.5999999999999996</v>
      </c>
      <c r="U83" s="138"/>
      <c r="V83" s="17">
        <v>4.4000000000000003E-3</v>
      </c>
      <c r="W83" s="18" t="s">
        <v>29</v>
      </c>
      <c r="X83" s="19" t="s">
        <v>25</v>
      </c>
    </row>
    <row r="84" spans="1:24" ht="15" x14ac:dyDescent="0.2">
      <c r="A84" s="4" t="s">
        <v>25</v>
      </c>
      <c r="B84" s="5"/>
      <c r="C84" s="6" t="s">
        <v>25</v>
      </c>
      <c r="D84" s="5"/>
      <c r="E84" s="6">
        <v>1.6999999999999999E-3</v>
      </c>
      <c r="F84" s="7" t="s">
        <v>46</v>
      </c>
      <c r="G84" s="6" t="s">
        <v>25</v>
      </c>
      <c r="H84" s="5"/>
      <c r="I84" s="5"/>
      <c r="J84" s="5"/>
      <c r="K84" s="8">
        <v>1</v>
      </c>
      <c r="L84" s="9">
        <v>0.1</v>
      </c>
      <c r="M84" s="10" t="s">
        <v>25</v>
      </c>
      <c r="N84" s="11" t="s">
        <v>199</v>
      </c>
      <c r="O84" s="12" t="s">
        <v>200</v>
      </c>
      <c r="P84" s="13">
        <v>110</v>
      </c>
      <c r="Q84" s="13">
        <v>1400</v>
      </c>
      <c r="R84" s="13"/>
      <c r="S84" s="13"/>
      <c r="T84" s="13">
        <v>34</v>
      </c>
      <c r="U84" s="140" t="s">
        <v>201</v>
      </c>
      <c r="V84" s="17">
        <v>6.8999999999999999E-3</v>
      </c>
      <c r="W84" s="18" t="s">
        <v>29</v>
      </c>
      <c r="X84" s="19">
        <v>1.2E-2</v>
      </c>
    </row>
    <row r="85" spans="1:24" ht="15" x14ac:dyDescent="0.2">
      <c r="A85" s="20" t="s">
        <v>25</v>
      </c>
      <c r="B85" s="21"/>
      <c r="C85" s="22" t="s">
        <v>25</v>
      </c>
      <c r="D85" s="21"/>
      <c r="E85" s="22">
        <v>8.0000000000000002E-3</v>
      </c>
      <c r="F85" s="23" t="s">
        <v>30</v>
      </c>
      <c r="G85" s="22">
        <v>0.06</v>
      </c>
      <c r="H85" s="23" t="s">
        <v>30</v>
      </c>
      <c r="I85" s="23" t="s">
        <v>31</v>
      </c>
      <c r="J85" s="21"/>
      <c r="K85" s="24">
        <v>1</v>
      </c>
      <c r="L85" s="24" t="s">
        <v>25</v>
      </c>
      <c r="M85" s="26">
        <v>679</v>
      </c>
      <c r="N85" s="27" t="s">
        <v>202</v>
      </c>
      <c r="O85" s="28" t="s">
        <v>203</v>
      </c>
      <c r="P85" s="29">
        <v>290</v>
      </c>
      <c r="Q85" s="29">
        <v>1800</v>
      </c>
      <c r="R85" s="29">
        <v>63</v>
      </c>
      <c r="S85" s="29">
        <v>260</v>
      </c>
      <c r="T85" s="29">
        <v>62</v>
      </c>
      <c r="U85" s="139"/>
      <c r="V85" s="31">
        <v>4.2000000000000003E-2</v>
      </c>
      <c r="W85" s="32" t="s">
        <v>29</v>
      </c>
      <c r="X85" s="33" t="s">
        <v>25</v>
      </c>
    </row>
    <row r="86" spans="1:24" ht="15" x14ac:dyDescent="0.2">
      <c r="A86" s="4" t="s">
        <v>25</v>
      </c>
      <c r="B86" s="5"/>
      <c r="C86" s="6" t="s">
        <v>25</v>
      </c>
      <c r="D86" s="5"/>
      <c r="E86" s="6" t="s">
        <v>25</v>
      </c>
      <c r="F86" s="5"/>
      <c r="G86" s="6">
        <v>0.04</v>
      </c>
      <c r="H86" s="7" t="s">
        <v>39</v>
      </c>
      <c r="I86" s="7" t="s">
        <v>31</v>
      </c>
      <c r="J86" s="5"/>
      <c r="K86" s="8">
        <v>1</v>
      </c>
      <c r="L86" s="8" t="s">
        <v>25</v>
      </c>
      <c r="M86" s="10">
        <v>4040</v>
      </c>
      <c r="N86" s="11" t="s">
        <v>204</v>
      </c>
      <c r="O86" s="12" t="s">
        <v>205</v>
      </c>
      <c r="P86" s="13">
        <v>150</v>
      </c>
      <c r="Q86" s="13">
        <v>630</v>
      </c>
      <c r="R86" s="13">
        <v>42</v>
      </c>
      <c r="S86" s="13">
        <v>180</v>
      </c>
      <c r="T86" s="13">
        <v>83</v>
      </c>
      <c r="U86" s="138"/>
      <c r="V86" s="17">
        <v>2.1000000000000001E-2</v>
      </c>
      <c r="W86" s="18" t="s">
        <v>29</v>
      </c>
      <c r="X86" s="19" t="s">
        <v>25</v>
      </c>
    </row>
    <row r="87" spans="1:24" ht="15" x14ac:dyDescent="0.2">
      <c r="A87" s="4">
        <v>6.2E-2</v>
      </c>
      <c r="B87" s="7" t="s">
        <v>30</v>
      </c>
      <c r="C87" s="6">
        <v>3.6999999999999998E-5</v>
      </c>
      <c r="D87" s="7" t="s">
        <v>46</v>
      </c>
      <c r="E87" s="6">
        <v>8.0000000000000002E-3</v>
      </c>
      <c r="F87" s="7" t="s">
        <v>55</v>
      </c>
      <c r="G87" s="6" t="s">
        <v>25</v>
      </c>
      <c r="H87" s="5"/>
      <c r="I87" s="7" t="s">
        <v>31</v>
      </c>
      <c r="J87" s="5"/>
      <c r="K87" s="8">
        <v>1</v>
      </c>
      <c r="L87" s="8" t="s">
        <v>25</v>
      </c>
      <c r="M87" s="10">
        <v>932</v>
      </c>
      <c r="N87" s="11" t="s">
        <v>206</v>
      </c>
      <c r="O87" s="12" t="s">
        <v>207</v>
      </c>
      <c r="P87" s="13">
        <v>2.9</v>
      </c>
      <c r="Q87" s="13">
        <v>13</v>
      </c>
      <c r="R87" s="13">
        <v>0.76</v>
      </c>
      <c r="S87" s="13">
        <v>3.3000000000000003</v>
      </c>
      <c r="T87" s="13">
        <v>1.3</v>
      </c>
      <c r="U87" s="140" t="s">
        <v>208</v>
      </c>
      <c r="V87" s="17">
        <v>3.6000000000000001E-5</v>
      </c>
      <c r="W87" s="18" t="s">
        <v>49</v>
      </c>
      <c r="X87" s="19">
        <v>2.1999999999999999E-2</v>
      </c>
    </row>
    <row r="88" spans="1:24" ht="15" x14ac:dyDescent="0.2">
      <c r="A88" s="20">
        <v>7.9000000000000008E-3</v>
      </c>
      <c r="B88" s="23" t="s">
        <v>30</v>
      </c>
      <c r="C88" s="22">
        <v>1.1000000000000001E-6</v>
      </c>
      <c r="D88" s="23" t="s">
        <v>30</v>
      </c>
      <c r="E88" s="22">
        <v>0.02</v>
      </c>
      <c r="F88" s="23" t="s">
        <v>30</v>
      </c>
      <c r="G88" s="22" t="s">
        <v>25</v>
      </c>
      <c r="H88" s="21"/>
      <c r="I88" s="23" t="s">
        <v>31</v>
      </c>
      <c r="J88" s="21"/>
      <c r="K88" s="24">
        <v>1</v>
      </c>
      <c r="L88" s="24" t="s">
        <v>25</v>
      </c>
      <c r="M88" s="26">
        <v>915</v>
      </c>
      <c r="N88" s="27" t="s">
        <v>209</v>
      </c>
      <c r="O88" s="28" t="s">
        <v>210</v>
      </c>
      <c r="P88" s="29">
        <v>190</v>
      </c>
      <c r="Q88" s="29">
        <v>860</v>
      </c>
      <c r="R88" s="29">
        <v>26</v>
      </c>
      <c r="S88" s="29">
        <v>110</v>
      </c>
      <c r="T88" s="29">
        <v>33</v>
      </c>
      <c r="U88" s="141" t="s">
        <v>208</v>
      </c>
      <c r="V88" s="31">
        <v>8.7000000000000001E-4</v>
      </c>
      <c r="W88" s="32" t="s">
        <v>49</v>
      </c>
      <c r="X88" s="33">
        <v>2.1000000000000001E-2</v>
      </c>
    </row>
    <row r="89" spans="1:24" ht="15" x14ac:dyDescent="0.2">
      <c r="A89" s="4" t="s">
        <v>25</v>
      </c>
      <c r="B89" s="5"/>
      <c r="C89" s="6" t="s">
        <v>25</v>
      </c>
      <c r="D89" s="5"/>
      <c r="E89" s="6">
        <v>1.4E-3</v>
      </c>
      <c r="F89" s="7" t="s">
        <v>30</v>
      </c>
      <c r="G89" s="6">
        <v>5.0000000000000001E-3</v>
      </c>
      <c r="H89" s="7" t="s">
        <v>30</v>
      </c>
      <c r="I89" s="7" t="s">
        <v>31</v>
      </c>
      <c r="J89" s="5"/>
      <c r="K89" s="8">
        <v>1</v>
      </c>
      <c r="L89" s="8" t="s">
        <v>25</v>
      </c>
      <c r="M89" s="10">
        <v>3590</v>
      </c>
      <c r="N89" s="11" t="s">
        <v>211</v>
      </c>
      <c r="O89" s="12" t="s">
        <v>212</v>
      </c>
      <c r="P89" s="13">
        <v>6.8</v>
      </c>
      <c r="Q89" s="13">
        <v>30</v>
      </c>
      <c r="R89" s="13">
        <v>5.2</v>
      </c>
      <c r="S89" s="13">
        <v>22</v>
      </c>
      <c r="T89" s="13">
        <v>7.5</v>
      </c>
      <c r="U89" s="138"/>
      <c r="V89" s="17">
        <v>1.9E-3</v>
      </c>
      <c r="W89" s="18" t="s">
        <v>29</v>
      </c>
      <c r="X89" s="19" t="s">
        <v>25</v>
      </c>
    </row>
    <row r="90" spans="1:24" ht="15" x14ac:dyDescent="0.2">
      <c r="A90" s="4" t="s">
        <v>25</v>
      </c>
      <c r="B90" s="5"/>
      <c r="C90" s="6" t="s">
        <v>25</v>
      </c>
      <c r="D90" s="5"/>
      <c r="E90" s="6">
        <v>5.0000000000000001E-3</v>
      </c>
      <c r="F90" s="7" t="s">
        <v>109</v>
      </c>
      <c r="G90" s="6" t="s">
        <v>25</v>
      </c>
      <c r="H90" s="5"/>
      <c r="I90" s="7" t="s">
        <v>31</v>
      </c>
      <c r="J90" s="5"/>
      <c r="K90" s="8">
        <v>1</v>
      </c>
      <c r="L90" s="8" t="s">
        <v>25</v>
      </c>
      <c r="M90" s="10" t="s">
        <v>25</v>
      </c>
      <c r="N90" s="11" t="s">
        <v>213</v>
      </c>
      <c r="O90" s="12" t="s">
        <v>214</v>
      </c>
      <c r="P90" s="13">
        <v>390</v>
      </c>
      <c r="Q90" s="13">
        <v>5800</v>
      </c>
      <c r="R90" s="13"/>
      <c r="S90" s="13"/>
      <c r="T90" s="13">
        <v>35</v>
      </c>
      <c r="U90" s="138"/>
      <c r="V90" s="17">
        <v>0.15</v>
      </c>
      <c r="W90" s="18" t="s">
        <v>29</v>
      </c>
      <c r="X90" s="19" t="s">
        <v>25</v>
      </c>
    </row>
    <row r="91" spans="1:24" ht="15" x14ac:dyDescent="0.2">
      <c r="A91" s="20" t="s">
        <v>25</v>
      </c>
      <c r="B91" s="21"/>
      <c r="C91" s="22">
        <v>3.7000000000000002E-6</v>
      </c>
      <c r="D91" s="23" t="s">
        <v>46</v>
      </c>
      <c r="E91" s="22" t="s">
        <v>25</v>
      </c>
      <c r="F91" s="21"/>
      <c r="G91" s="22">
        <v>0.1</v>
      </c>
      <c r="H91" s="23" t="s">
        <v>106</v>
      </c>
      <c r="I91" s="23" t="s">
        <v>31</v>
      </c>
      <c r="J91" s="21"/>
      <c r="K91" s="24">
        <v>1</v>
      </c>
      <c r="L91" s="24" t="s">
        <v>25</v>
      </c>
      <c r="M91" s="26">
        <v>966</v>
      </c>
      <c r="N91" s="27" t="s">
        <v>215</v>
      </c>
      <c r="O91" s="28" t="s">
        <v>216</v>
      </c>
      <c r="P91" s="29">
        <v>16</v>
      </c>
      <c r="Q91" s="29">
        <v>71</v>
      </c>
      <c r="R91" s="29">
        <v>7.6</v>
      </c>
      <c r="S91" s="29">
        <v>33</v>
      </c>
      <c r="T91" s="29">
        <v>15</v>
      </c>
      <c r="U91" s="139"/>
      <c r="V91" s="31">
        <v>4.6000000000000001E-4</v>
      </c>
      <c r="W91" s="32" t="s">
        <v>49</v>
      </c>
      <c r="X91" s="33" t="s">
        <v>25</v>
      </c>
    </row>
    <row r="92" spans="1:24" ht="15" x14ac:dyDescent="0.2">
      <c r="A92" s="4">
        <v>0.10299999999999999</v>
      </c>
      <c r="B92" s="7" t="s">
        <v>26</v>
      </c>
      <c r="C92" s="6" t="s">
        <v>25</v>
      </c>
      <c r="D92" s="5"/>
      <c r="E92" s="6">
        <v>1.4999999999999999E-2</v>
      </c>
      <c r="F92" s="7" t="s">
        <v>26</v>
      </c>
      <c r="G92" s="6" t="s">
        <v>25</v>
      </c>
      <c r="H92" s="5"/>
      <c r="I92" s="5"/>
      <c r="J92" s="5"/>
      <c r="K92" s="8">
        <v>1</v>
      </c>
      <c r="L92" s="9">
        <v>0.1</v>
      </c>
      <c r="M92" s="10" t="s">
        <v>25</v>
      </c>
      <c r="N92" s="11" t="s">
        <v>217</v>
      </c>
      <c r="O92" s="12" t="s">
        <v>218</v>
      </c>
      <c r="P92" s="13">
        <v>53</v>
      </c>
      <c r="Q92" s="13">
        <v>220</v>
      </c>
      <c r="R92" s="13"/>
      <c r="S92" s="13"/>
      <c r="T92" s="13">
        <v>6.1</v>
      </c>
      <c r="U92" s="138"/>
      <c r="V92" s="17">
        <v>5.1999999999999995E-4</v>
      </c>
      <c r="W92" s="18" t="s">
        <v>49</v>
      </c>
      <c r="X92" s="19" t="s">
        <v>25</v>
      </c>
    </row>
    <row r="93" spans="1:24" ht="15" x14ac:dyDescent="0.2">
      <c r="A93" s="4">
        <v>0.10299999999999999</v>
      </c>
      <c r="B93" s="7" t="s">
        <v>26</v>
      </c>
      <c r="C93" s="6" t="s">
        <v>25</v>
      </c>
      <c r="D93" s="5"/>
      <c r="E93" s="6">
        <v>1.4999999999999999E-2</v>
      </c>
      <c r="F93" s="7" t="s">
        <v>26</v>
      </c>
      <c r="G93" s="6" t="s">
        <v>25</v>
      </c>
      <c r="H93" s="5"/>
      <c r="I93" s="7" t="s">
        <v>31</v>
      </c>
      <c r="J93" s="5"/>
      <c r="K93" s="8">
        <v>1</v>
      </c>
      <c r="L93" s="8" t="s">
        <v>25</v>
      </c>
      <c r="M93" s="10" t="s">
        <v>25</v>
      </c>
      <c r="N93" s="11" t="s">
        <v>219</v>
      </c>
      <c r="O93" s="12" t="s">
        <v>220</v>
      </c>
      <c r="P93" s="13">
        <v>67</v>
      </c>
      <c r="Q93" s="13">
        <v>320</v>
      </c>
      <c r="R93" s="13"/>
      <c r="S93" s="13"/>
      <c r="T93" s="13">
        <v>2.4</v>
      </c>
      <c r="U93" s="138"/>
      <c r="V93" s="17">
        <v>2.0999999999999999E-3</v>
      </c>
      <c r="W93" s="18" t="s">
        <v>49</v>
      </c>
      <c r="X93" s="19" t="s">
        <v>25</v>
      </c>
    </row>
    <row r="94" spans="1:24" ht="15" x14ac:dyDescent="0.2">
      <c r="A94" s="20">
        <v>0.6</v>
      </c>
      <c r="B94" s="23" t="s">
        <v>46</v>
      </c>
      <c r="C94" s="22">
        <v>3.0000000000000001E-5</v>
      </c>
      <c r="D94" s="23" t="s">
        <v>30</v>
      </c>
      <c r="E94" s="22" t="s">
        <v>25</v>
      </c>
      <c r="F94" s="21"/>
      <c r="G94" s="22">
        <v>2E-3</v>
      </c>
      <c r="H94" s="23" t="s">
        <v>30</v>
      </c>
      <c r="I94" s="23" t="s">
        <v>31</v>
      </c>
      <c r="J94" s="21"/>
      <c r="K94" s="24">
        <v>1</v>
      </c>
      <c r="L94" s="24" t="s">
        <v>25</v>
      </c>
      <c r="M94" s="26">
        <v>667</v>
      </c>
      <c r="N94" s="27" t="s">
        <v>221</v>
      </c>
      <c r="O94" s="28" t="s">
        <v>222</v>
      </c>
      <c r="P94" s="29">
        <v>0.76</v>
      </c>
      <c r="Q94" s="29">
        <v>3.3000000000000003</v>
      </c>
      <c r="R94" s="29">
        <v>0.94</v>
      </c>
      <c r="S94" s="29">
        <v>4.0999999999999996</v>
      </c>
      <c r="T94" s="29">
        <v>0.71</v>
      </c>
      <c r="U94" s="139"/>
      <c r="V94" s="31">
        <v>3.8999999999999999E-5</v>
      </c>
      <c r="W94" s="32" t="s">
        <v>61</v>
      </c>
      <c r="X94" s="33" t="s">
        <v>25</v>
      </c>
    </row>
    <row r="95" spans="1:24" ht="15" x14ac:dyDescent="0.2">
      <c r="A95" s="4" t="s">
        <v>25</v>
      </c>
      <c r="B95" s="5"/>
      <c r="C95" s="6" t="s">
        <v>25</v>
      </c>
      <c r="D95" s="5"/>
      <c r="E95" s="6">
        <v>0.1</v>
      </c>
      <c r="F95" s="7" t="s">
        <v>30</v>
      </c>
      <c r="G95" s="6" t="s">
        <v>25</v>
      </c>
      <c r="H95" s="5"/>
      <c r="I95" s="7" t="s">
        <v>31</v>
      </c>
      <c r="J95" s="5"/>
      <c r="K95" s="8">
        <v>1</v>
      </c>
      <c r="L95" s="8" t="s">
        <v>25</v>
      </c>
      <c r="M95" s="10">
        <v>7640</v>
      </c>
      <c r="N95" s="11" t="s">
        <v>223</v>
      </c>
      <c r="O95" s="12" t="s">
        <v>224</v>
      </c>
      <c r="P95" s="13">
        <v>7800</v>
      </c>
      <c r="Q95" s="13">
        <v>120000</v>
      </c>
      <c r="R95" s="13"/>
      <c r="S95" s="13"/>
      <c r="T95" s="13">
        <v>2000</v>
      </c>
      <c r="U95" s="138"/>
      <c r="V95" s="17">
        <v>0.41</v>
      </c>
      <c r="W95" s="18" t="s">
        <v>29</v>
      </c>
      <c r="X95" s="19" t="s">
        <v>25</v>
      </c>
    </row>
    <row r="96" spans="1:24" ht="15" x14ac:dyDescent="0.2">
      <c r="A96" s="4">
        <v>5.0000000000000001E-4</v>
      </c>
      <c r="B96" s="7" t="s">
        <v>30</v>
      </c>
      <c r="C96" s="6" t="s">
        <v>25</v>
      </c>
      <c r="D96" s="5"/>
      <c r="E96" s="6">
        <v>0.4</v>
      </c>
      <c r="F96" s="7" t="s">
        <v>30</v>
      </c>
      <c r="G96" s="6">
        <v>5</v>
      </c>
      <c r="H96" s="7" t="s">
        <v>30</v>
      </c>
      <c r="I96" s="7" t="s">
        <v>31</v>
      </c>
      <c r="J96" s="5"/>
      <c r="K96" s="8">
        <v>1</v>
      </c>
      <c r="L96" s="8" t="s">
        <v>25</v>
      </c>
      <c r="M96" s="10" t="s">
        <v>25</v>
      </c>
      <c r="N96" s="11" t="s">
        <v>225</v>
      </c>
      <c r="O96" s="12" t="s">
        <v>226</v>
      </c>
      <c r="P96" s="13">
        <v>14000</v>
      </c>
      <c r="Q96" s="13">
        <v>65000</v>
      </c>
      <c r="R96" s="13">
        <v>5200</v>
      </c>
      <c r="S96" s="13">
        <v>22000</v>
      </c>
      <c r="T96" s="13">
        <v>1500</v>
      </c>
      <c r="U96" s="138"/>
      <c r="V96" s="17">
        <v>3.2000000000000001E-2</v>
      </c>
      <c r="W96" s="18" t="s">
        <v>61</v>
      </c>
      <c r="X96" s="19" t="s">
        <v>25</v>
      </c>
    </row>
    <row r="97" spans="1:24" ht="15" x14ac:dyDescent="0.2">
      <c r="A97" s="20" t="s">
        <v>25</v>
      </c>
      <c r="B97" s="21"/>
      <c r="C97" s="22" t="s">
        <v>25</v>
      </c>
      <c r="D97" s="21"/>
      <c r="E97" s="22">
        <v>2</v>
      </c>
      <c r="F97" s="23" t="s">
        <v>55</v>
      </c>
      <c r="G97" s="22">
        <v>30</v>
      </c>
      <c r="H97" s="23" t="s">
        <v>55</v>
      </c>
      <c r="I97" s="23" t="s">
        <v>31</v>
      </c>
      <c r="J97" s="21"/>
      <c r="K97" s="24">
        <v>1</v>
      </c>
      <c r="L97" s="24" t="s">
        <v>25</v>
      </c>
      <c r="M97" s="26">
        <v>21300</v>
      </c>
      <c r="N97" s="27" t="s">
        <v>227</v>
      </c>
      <c r="O97" s="28" t="s">
        <v>228</v>
      </c>
      <c r="P97" s="29">
        <v>130000</v>
      </c>
      <c r="Q97" s="29">
        <v>1500000</v>
      </c>
      <c r="R97" s="29">
        <v>31000</v>
      </c>
      <c r="S97" s="29">
        <v>130000</v>
      </c>
      <c r="T97" s="29">
        <v>24000</v>
      </c>
      <c r="U97" s="139"/>
      <c r="V97" s="31">
        <v>5</v>
      </c>
      <c r="W97" s="32" t="s">
        <v>29</v>
      </c>
      <c r="X97" s="33" t="s">
        <v>25</v>
      </c>
    </row>
    <row r="98" spans="1:24" ht="15" x14ac:dyDescent="0.2">
      <c r="A98" s="4" t="s">
        <v>25</v>
      </c>
      <c r="B98" s="5"/>
      <c r="C98" s="6" t="s">
        <v>25</v>
      </c>
      <c r="D98" s="5"/>
      <c r="E98" s="6">
        <v>0.05</v>
      </c>
      <c r="F98" s="7" t="s">
        <v>30</v>
      </c>
      <c r="G98" s="6" t="s">
        <v>25</v>
      </c>
      <c r="H98" s="5"/>
      <c r="I98" s="7" t="s">
        <v>31</v>
      </c>
      <c r="J98" s="5"/>
      <c r="K98" s="8">
        <v>1</v>
      </c>
      <c r="L98" s="8" t="s">
        <v>25</v>
      </c>
      <c r="M98" s="10" t="s">
        <v>25</v>
      </c>
      <c r="N98" s="11" t="s">
        <v>229</v>
      </c>
      <c r="O98" s="12" t="s">
        <v>230</v>
      </c>
      <c r="P98" s="13">
        <v>3900</v>
      </c>
      <c r="Q98" s="13">
        <v>58000</v>
      </c>
      <c r="R98" s="13"/>
      <c r="S98" s="13"/>
      <c r="T98" s="13">
        <v>460</v>
      </c>
      <c r="U98" s="138"/>
      <c r="V98" s="17">
        <v>0.45</v>
      </c>
      <c r="W98" s="18" t="s">
        <v>29</v>
      </c>
      <c r="X98" s="19" t="s">
        <v>25</v>
      </c>
    </row>
    <row r="99" spans="1:24" ht="15" x14ac:dyDescent="0.2">
      <c r="A99" s="4">
        <v>2.0000000000000001E-4</v>
      </c>
      <c r="B99" s="7" t="s">
        <v>46</v>
      </c>
      <c r="C99" s="6">
        <v>5.7000000000000001E-8</v>
      </c>
      <c r="D99" s="7" t="s">
        <v>46</v>
      </c>
      <c r="E99" s="6" t="s">
        <v>25</v>
      </c>
      <c r="F99" s="5"/>
      <c r="G99" s="6" t="s">
        <v>25</v>
      </c>
      <c r="H99" s="5"/>
      <c r="I99" s="5"/>
      <c r="J99" s="5"/>
      <c r="K99" s="8">
        <v>1</v>
      </c>
      <c r="L99" s="9">
        <v>0.1</v>
      </c>
      <c r="M99" s="10" t="s">
        <v>25</v>
      </c>
      <c r="N99" s="11" t="s">
        <v>231</v>
      </c>
      <c r="O99" s="12" t="s">
        <v>232</v>
      </c>
      <c r="P99" s="13">
        <v>27000</v>
      </c>
      <c r="Q99" s="13">
        <v>110000</v>
      </c>
      <c r="R99" s="13">
        <v>490</v>
      </c>
      <c r="S99" s="13">
        <v>2200</v>
      </c>
      <c r="T99" s="13">
        <v>1500</v>
      </c>
      <c r="U99" s="138"/>
      <c r="V99" s="17">
        <v>0.28999999999999998</v>
      </c>
      <c r="W99" s="18" t="s">
        <v>49</v>
      </c>
      <c r="X99" s="19" t="s">
        <v>25</v>
      </c>
    </row>
    <row r="100" spans="1:24" ht="15" x14ac:dyDescent="0.2">
      <c r="A100" s="20">
        <v>3.5999999999999999E-3</v>
      </c>
      <c r="B100" s="23" t="s">
        <v>55</v>
      </c>
      <c r="C100" s="22" t="s">
        <v>25</v>
      </c>
      <c r="D100" s="21"/>
      <c r="E100" s="22">
        <v>0.3</v>
      </c>
      <c r="F100" s="23" t="s">
        <v>55</v>
      </c>
      <c r="G100" s="22" t="s">
        <v>25</v>
      </c>
      <c r="H100" s="21"/>
      <c r="I100" s="21"/>
      <c r="J100" s="21"/>
      <c r="K100" s="24">
        <v>1</v>
      </c>
      <c r="L100" s="25">
        <v>0.1</v>
      </c>
      <c r="M100" s="26" t="s">
        <v>25</v>
      </c>
      <c r="N100" s="27" t="s">
        <v>233</v>
      </c>
      <c r="O100" s="28" t="s">
        <v>234</v>
      </c>
      <c r="P100" s="29">
        <v>1500</v>
      </c>
      <c r="Q100" s="29">
        <v>6400</v>
      </c>
      <c r="R100" s="29"/>
      <c r="S100" s="29"/>
      <c r="T100" s="29">
        <v>34</v>
      </c>
      <c r="U100" s="139"/>
      <c r="V100" s="31">
        <v>0.1</v>
      </c>
      <c r="W100" s="32" t="s">
        <v>49</v>
      </c>
      <c r="X100" s="33" t="s">
        <v>25</v>
      </c>
    </row>
    <row r="101" spans="1:24" ht="15" x14ac:dyDescent="0.2">
      <c r="A101" s="4" t="s">
        <v>25</v>
      </c>
      <c r="B101" s="5"/>
      <c r="C101" s="6" t="s">
        <v>25</v>
      </c>
      <c r="D101" s="5"/>
      <c r="E101" s="6">
        <v>0.05</v>
      </c>
      <c r="F101" s="7" t="s">
        <v>55</v>
      </c>
      <c r="G101" s="6" t="s">
        <v>25</v>
      </c>
      <c r="H101" s="5"/>
      <c r="I101" s="7" t="s">
        <v>31</v>
      </c>
      <c r="J101" s="5"/>
      <c r="K101" s="8">
        <v>1</v>
      </c>
      <c r="L101" s="8" t="s">
        <v>25</v>
      </c>
      <c r="M101" s="10">
        <v>108</v>
      </c>
      <c r="N101" s="11" t="s">
        <v>235</v>
      </c>
      <c r="O101" s="12" t="s">
        <v>236</v>
      </c>
      <c r="P101" s="13">
        <v>3900</v>
      </c>
      <c r="Q101" s="13">
        <v>58000</v>
      </c>
      <c r="R101" s="13"/>
      <c r="S101" s="13"/>
      <c r="T101" s="13">
        <v>1000</v>
      </c>
      <c r="U101" s="138"/>
      <c r="V101" s="17">
        <v>3.2</v>
      </c>
      <c r="W101" s="18" t="s">
        <v>29</v>
      </c>
      <c r="X101" s="19" t="s">
        <v>25</v>
      </c>
    </row>
    <row r="102" spans="1:24" ht="15" x14ac:dyDescent="0.2">
      <c r="A102" s="4" t="s">
        <v>25</v>
      </c>
      <c r="B102" s="5"/>
      <c r="C102" s="6" t="s">
        <v>25</v>
      </c>
      <c r="D102" s="5"/>
      <c r="E102" s="6">
        <v>0.1</v>
      </c>
      <c r="F102" s="7" t="s">
        <v>39</v>
      </c>
      <c r="G102" s="6" t="s">
        <v>25</v>
      </c>
      <c r="H102" s="5"/>
      <c r="I102" s="7" t="s">
        <v>31</v>
      </c>
      <c r="J102" s="5"/>
      <c r="K102" s="8">
        <v>1</v>
      </c>
      <c r="L102" s="8" t="s">
        <v>25</v>
      </c>
      <c r="M102" s="10">
        <v>145</v>
      </c>
      <c r="N102" s="11" t="s">
        <v>237</v>
      </c>
      <c r="O102" s="12" t="s">
        <v>238</v>
      </c>
      <c r="P102" s="13">
        <v>7800</v>
      </c>
      <c r="Q102" s="13">
        <v>120000</v>
      </c>
      <c r="R102" s="13"/>
      <c r="S102" s="13"/>
      <c r="T102" s="13">
        <v>2000</v>
      </c>
      <c r="U102" s="138"/>
      <c r="V102" s="17">
        <v>5.9</v>
      </c>
      <c r="W102" s="18" t="s">
        <v>29</v>
      </c>
      <c r="X102" s="19" t="s">
        <v>25</v>
      </c>
    </row>
    <row r="103" spans="1:24" ht="15" x14ac:dyDescent="0.2">
      <c r="A103" s="20" t="s">
        <v>25</v>
      </c>
      <c r="B103" s="21"/>
      <c r="C103" s="22" t="s">
        <v>25</v>
      </c>
      <c r="D103" s="21"/>
      <c r="E103" s="22">
        <v>0.1</v>
      </c>
      <c r="F103" s="23" t="s">
        <v>39</v>
      </c>
      <c r="G103" s="22" t="s">
        <v>25</v>
      </c>
      <c r="H103" s="21"/>
      <c r="I103" s="23" t="s">
        <v>31</v>
      </c>
      <c r="J103" s="21"/>
      <c r="K103" s="24">
        <v>1</v>
      </c>
      <c r="L103" s="24" t="s">
        <v>25</v>
      </c>
      <c r="M103" s="26">
        <v>183</v>
      </c>
      <c r="N103" s="27" t="s">
        <v>239</v>
      </c>
      <c r="O103" s="28" t="s">
        <v>240</v>
      </c>
      <c r="P103" s="29">
        <v>7800</v>
      </c>
      <c r="Q103" s="29">
        <v>120000</v>
      </c>
      <c r="R103" s="29"/>
      <c r="S103" s="29"/>
      <c r="T103" s="29">
        <v>690</v>
      </c>
      <c r="U103" s="139"/>
      <c r="V103" s="31">
        <v>1.6</v>
      </c>
      <c r="W103" s="32" t="s">
        <v>29</v>
      </c>
      <c r="X103" s="33" t="s">
        <v>25</v>
      </c>
    </row>
    <row r="104" spans="1:24" ht="15" x14ac:dyDescent="0.2">
      <c r="A104" s="4" t="s">
        <v>25</v>
      </c>
      <c r="B104" s="5"/>
      <c r="C104" s="6" t="s">
        <v>25</v>
      </c>
      <c r="D104" s="5"/>
      <c r="E104" s="6">
        <v>0.02</v>
      </c>
      <c r="F104" s="7" t="s">
        <v>106</v>
      </c>
      <c r="G104" s="6" t="s">
        <v>25</v>
      </c>
      <c r="H104" s="5"/>
      <c r="I104" s="5"/>
      <c r="J104" s="5"/>
      <c r="K104" s="8">
        <v>1</v>
      </c>
      <c r="L104" s="9">
        <v>0.1</v>
      </c>
      <c r="M104" s="10" t="s">
        <v>25</v>
      </c>
      <c r="N104" s="11" t="s">
        <v>241</v>
      </c>
      <c r="O104" s="12" t="s">
        <v>242</v>
      </c>
      <c r="P104" s="13">
        <v>1300</v>
      </c>
      <c r="Q104" s="13">
        <v>16000</v>
      </c>
      <c r="R104" s="13"/>
      <c r="S104" s="13"/>
      <c r="T104" s="13">
        <v>400</v>
      </c>
      <c r="U104" s="138"/>
      <c r="V104" s="17">
        <v>0.11</v>
      </c>
      <c r="W104" s="18" t="s">
        <v>29</v>
      </c>
      <c r="X104" s="19" t="s">
        <v>25</v>
      </c>
    </row>
    <row r="105" spans="1:24" ht="15" x14ac:dyDescent="0.2">
      <c r="A105" s="4" t="s">
        <v>25</v>
      </c>
      <c r="B105" s="5"/>
      <c r="C105" s="6">
        <v>1.8E-3</v>
      </c>
      <c r="D105" s="7" t="s">
        <v>30</v>
      </c>
      <c r="E105" s="6">
        <v>1E-4</v>
      </c>
      <c r="F105" s="7" t="s">
        <v>106</v>
      </c>
      <c r="G105" s="6">
        <v>1.0000000000000001E-5</v>
      </c>
      <c r="H105" s="7" t="s">
        <v>106</v>
      </c>
      <c r="I105" s="5"/>
      <c r="J105" s="5"/>
      <c r="K105" s="39">
        <v>2.5000000000000001E-2</v>
      </c>
      <c r="L105" s="39">
        <v>1E-3</v>
      </c>
      <c r="M105" s="10" t="s">
        <v>25</v>
      </c>
      <c r="N105" s="11" t="s">
        <v>243</v>
      </c>
      <c r="O105" s="12" t="s">
        <v>244</v>
      </c>
      <c r="P105" s="13">
        <v>7.1</v>
      </c>
      <c r="Q105" s="13">
        <v>100</v>
      </c>
      <c r="R105" s="13">
        <v>0.01</v>
      </c>
      <c r="S105" s="13">
        <v>4.3999999999999997E-2</v>
      </c>
      <c r="T105" s="13"/>
      <c r="U105" s="138"/>
      <c r="V105" s="17" t="s">
        <v>25</v>
      </c>
      <c r="W105" s="35"/>
      <c r="X105" s="19" t="s">
        <v>25</v>
      </c>
    </row>
    <row r="106" spans="1:24" ht="15" x14ac:dyDescent="0.2">
      <c r="A106" s="20" t="s">
        <v>25</v>
      </c>
      <c r="B106" s="21"/>
      <c r="C106" s="22">
        <v>1.8E-3</v>
      </c>
      <c r="D106" s="23" t="s">
        <v>30</v>
      </c>
      <c r="E106" s="22">
        <v>1E-4</v>
      </c>
      <c r="F106" s="23" t="s">
        <v>106</v>
      </c>
      <c r="G106" s="22">
        <v>1.0000000000000001E-5</v>
      </c>
      <c r="H106" s="23" t="s">
        <v>106</v>
      </c>
      <c r="I106" s="21"/>
      <c r="J106" s="21"/>
      <c r="K106" s="37">
        <v>0.05</v>
      </c>
      <c r="L106" s="40">
        <v>1E-3</v>
      </c>
      <c r="M106" s="26" t="s">
        <v>25</v>
      </c>
      <c r="N106" s="27" t="s">
        <v>245</v>
      </c>
      <c r="O106" s="28" t="s">
        <v>244</v>
      </c>
      <c r="P106" s="29"/>
      <c r="Q106" s="29"/>
      <c r="R106" s="29">
        <v>0.01</v>
      </c>
      <c r="S106" s="29">
        <v>4.3999999999999997E-2</v>
      </c>
      <c r="T106" s="29">
        <v>1.8</v>
      </c>
      <c r="U106" s="141">
        <v>5</v>
      </c>
      <c r="V106" s="31">
        <v>0.14000000000000001</v>
      </c>
      <c r="W106" s="32" t="s">
        <v>29</v>
      </c>
      <c r="X106" s="33">
        <v>0.38</v>
      </c>
    </row>
    <row r="107" spans="1:24" ht="15" x14ac:dyDescent="0.2">
      <c r="A107" s="4" t="s">
        <v>25</v>
      </c>
      <c r="B107" s="5"/>
      <c r="C107" s="6" t="s">
        <v>25</v>
      </c>
      <c r="D107" s="5"/>
      <c r="E107" s="6">
        <v>0.5</v>
      </c>
      <c r="F107" s="7" t="s">
        <v>30</v>
      </c>
      <c r="G107" s="6">
        <v>2.2000000000000001E-3</v>
      </c>
      <c r="H107" s="7" t="s">
        <v>46</v>
      </c>
      <c r="I107" s="5"/>
      <c r="J107" s="5"/>
      <c r="K107" s="8">
        <v>1</v>
      </c>
      <c r="L107" s="9">
        <v>0.1</v>
      </c>
      <c r="M107" s="10" t="s">
        <v>25</v>
      </c>
      <c r="N107" s="11" t="s">
        <v>246</v>
      </c>
      <c r="O107" s="12" t="s">
        <v>247</v>
      </c>
      <c r="P107" s="13">
        <v>31000</v>
      </c>
      <c r="Q107" s="13">
        <v>400000</v>
      </c>
      <c r="R107" s="13">
        <v>2.2999999999999998</v>
      </c>
      <c r="S107" s="13">
        <v>9.6</v>
      </c>
      <c r="T107" s="13">
        <v>9900</v>
      </c>
      <c r="U107" s="138"/>
      <c r="V107" s="17">
        <v>2.5</v>
      </c>
      <c r="W107" s="18" t="s">
        <v>29</v>
      </c>
      <c r="X107" s="19" t="s">
        <v>25</v>
      </c>
    </row>
    <row r="108" spans="1:24" ht="15" x14ac:dyDescent="0.2">
      <c r="A108" s="4">
        <v>0.15</v>
      </c>
      <c r="B108" s="7" t="s">
        <v>46</v>
      </c>
      <c r="C108" s="6">
        <v>4.3000000000000002E-5</v>
      </c>
      <c r="D108" s="7" t="s">
        <v>46</v>
      </c>
      <c r="E108" s="6">
        <v>2E-3</v>
      </c>
      <c r="F108" s="7" t="s">
        <v>30</v>
      </c>
      <c r="G108" s="6" t="s">
        <v>25</v>
      </c>
      <c r="H108" s="5"/>
      <c r="I108" s="5"/>
      <c r="J108" s="5"/>
      <c r="K108" s="8">
        <v>1</v>
      </c>
      <c r="L108" s="9">
        <v>0.1</v>
      </c>
      <c r="M108" s="10" t="s">
        <v>25</v>
      </c>
      <c r="N108" s="11" t="s">
        <v>248</v>
      </c>
      <c r="O108" s="12" t="s">
        <v>249</v>
      </c>
      <c r="P108" s="13">
        <v>36</v>
      </c>
      <c r="Q108" s="13">
        <v>150</v>
      </c>
      <c r="R108" s="13">
        <v>0.65</v>
      </c>
      <c r="S108" s="13">
        <v>2.9</v>
      </c>
      <c r="T108" s="13">
        <v>4</v>
      </c>
      <c r="U108" s="138"/>
      <c r="V108" s="17">
        <v>7.1000000000000002E-4</v>
      </c>
      <c r="W108" s="18" t="s">
        <v>61</v>
      </c>
      <c r="X108" s="19" t="s">
        <v>25</v>
      </c>
    </row>
    <row r="109" spans="1:24" ht="15" x14ac:dyDescent="0.2">
      <c r="A109" s="20">
        <v>2.3E-3</v>
      </c>
      <c r="B109" s="23" t="s">
        <v>46</v>
      </c>
      <c r="C109" s="22">
        <v>6.6000000000000003E-7</v>
      </c>
      <c r="D109" s="23" t="s">
        <v>46</v>
      </c>
      <c r="E109" s="22">
        <v>0.13</v>
      </c>
      <c r="F109" s="23" t="s">
        <v>30</v>
      </c>
      <c r="G109" s="22" t="s">
        <v>25</v>
      </c>
      <c r="H109" s="21"/>
      <c r="I109" s="21"/>
      <c r="J109" s="21"/>
      <c r="K109" s="24">
        <v>1</v>
      </c>
      <c r="L109" s="25">
        <v>0.1</v>
      </c>
      <c r="M109" s="26" t="s">
        <v>25</v>
      </c>
      <c r="N109" s="27" t="s">
        <v>250</v>
      </c>
      <c r="O109" s="28" t="s">
        <v>251</v>
      </c>
      <c r="P109" s="29">
        <v>2400</v>
      </c>
      <c r="Q109" s="29">
        <v>10000</v>
      </c>
      <c r="R109" s="29">
        <v>43</v>
      </c>
      <c r="S109" s="29">
        <v>190</v>
      </c>
      <c r="T109" s="29">
        <v>310</v>
      </c>
      <c r="U109" s="139"/>
      <c r="V109" s="31">
        <v>2.1999999999999999E-2</v>
      </c>
      <c r="W109" s="32" t="s">
        <v>61</v>
      </c>
      <c r="X109" s="33" t="s">
        <v>25</v>
      </c>
    </row>
    <row r="110" spans="1:24" ht="15" x14ac:dyDescent="0.2">
      <c r="A110" s="4" t="s">
        <v>25</v>
      </c>
      <c r="B110" s="5"/>
      <c r="C110" s="6" t="s">
        <v>25</v>
      </c>
      <c r="D110" s="5"/>
      <c r="E110" s="6">
        <v>0.1</v>
      </c>
      <c r="F110" s="7" t="s">
        <v>30</v>
      </c>
      <c r="G110" s="6" t="s">
        <v>25</v>
      </c>
      <c r="H110" s="5"/>
      <c r="I110" s="5"/>
      <c r="J110" s="5"/>
      <c r="K110" s="8">
        <v>1</v>
      </c>
      <c r="L110" s="9">
        <v>0.1</v>
      </c>
      <c r="M110" s="10" t="s">
        <v>25</v>
      </c>
      <c r="N110" s="11" t="s">
        <v>252</v>
      </c>
      <c r="O110" s="12" t="s">
        <v>253</v>
      </c>
      <c r="P110" s="13">
        <v>6300</v>
      </c>
      <c r="Q110" s="13">
        <v>82000</v>
      </c>
      <c r="R110" s="13"/>
      <c r="S110" s="13"/>
      <c r="T110" s="13">
        <v>1800</v>
      </c>
      <c r="U110" s="138"/>
      <c r="V110" s="17">
        <v>1.7</v>
      </c>
      <c r="W110" s="18" t="s">
        <v>29</v>
      </c>
      <c r="X110" s="19" t="s">
        <v>25</v>
      </c>
    </row>
    <row r="111" spans="1:24" ht="15" x14ac:dyDescent="0.2">
      <c r="A111" s="4" t="s">
        <v>25</v>
      </c>
      <c r="B111" s="5"/>
      <c r="C111" s="6" t="s">
        <v>25</v>
      </c>
      <c r="D111" s="5"/>
      <c r="E111" s="6">
        <v>5.0000000000000001E-3</v>
      </c>
      <c r="F111" s="7" t="s">
        <v>30</v>
      </c>
      <c r="G111" s="6" t="s">
        <v>25</v>
      </c>
      <c r="H111" s="5"/>
      <c r="I111" s="5"/>
      <c r="J111" s="5"/>
      <c r="K111" s="8">
        <v>1</v>
      </c>
      <c r="L111" s="9">
        <v>0.1</v>
      </c>
      <c r="M111" s="10" t="s">
        <v>25</v>
      </c>
      <c r="N111" s="11" t="s">
        <v>254</v>
      </c>
      <c r="O111" s="12" t="s">
        <v>255</v>
      </c>
      <c r="P111" s="13">
        <v>320</v>
      </c>
      <c r="Q111" s="13">
        <v>4100</v>
      </c>
      <c r="R111" s="13"/>
      <c r="S111" s="13"/>
      <c r="T111" s="13">
        <v>94</v>
      </c>
      <c r="U111" s="140">
        <v>40</v>
      </c>
      <c r="V111" s="17">
        <v>3.6999999999999998E-2</v>
      </c>
      <c r="W111" s="18" t="s">
        <v>29</v>
      </c>
      <c r="X111" s="19">
        <v>1.6E-2</v>
      </c>
    </row>
    <row r="112" spans="1:24" ht="15" x14ac:dyDescent="0.2">
      <c r="A112" s="20" t="s">
        <v>25</v>
      </c>
      <c r="B112" s="21"/>
      <c r="C112" s="22" t="s">
        <v>25</v>
      </c>
      <c r="D112" s="21"/>
      <c r="E112" s="22">
        <v>0.1</v>
      </c>
      <c r="F112" s="23" t="s">
        <v>30</v>
      </c>
      <c r="G112" s="22">
        <v>0.7</v>
      </c>
      <c r="H112" s="23" t="s">
        <v>30</v>
      </c>
      <c r="I112" s="23" t="s">
        <v>31</v>
      </c>
      <c r="J112" s="21"/>
      <c r="K112" s="24">
        <v>1</v>
      </c>
      <c r="L112" s="24" t="s">
        <v>25</v>
      </c>
      <c r="M112" s="26">
        <v>738</v>
      </c>
      <c r="N112" s="27" t="s">
        <v>256</v>
      </c>
      <c r="O112" s="28" t="s">
        <v>257</v>
      </c>
      <c r="P112" s="29">
        <v>770</v>
      </c>
      <c r="Q112" s="29">
        <v>3500</v>
      </c>
      <c r="R112" s="29">
        <v>730</v>
      </c>
      <c r="S112" s="29">
        <v>3100</v>
      </c>
      <c r="T112" s="29">
        <v>810</v>
      </c>
      <c r="U112" s="139"/>
      <c r="V112" s="31">
        <v>0.24</v>
      </c>
      <c r="W112" s="32" t="s">
        <v>29</v>
      </c>
      <c r="X112" s="33" t="s">
        <v>25</v>
      </c>
    </row>
    <row r="113" spans="1:24" ht="15" x14ac:dyDescent="0.2">
      <c r="A113" s="4">
        <v>7.0000000000000007E-2</v>
      </c>
      <c r="B113" s="7" t="s">
        <v>30</v>
      </c>
      <c r="C113" s="6">
        <v>6.0000000000000002E-6</v>
      </c>
      <c r="D113" s="7" t="s">
        <v>30</v>
      </c>
      <c r="E113" s="6">
        <v>4.0000000000000001E-3</v>
      </c>
      <c r="F113" s="7" t="s">
        <v>30</v>
      </c>
      <c r="G113" s="6">
        <v>0.1</v>
      </c>
      <c r="H113" s="7" t="s">
        <v>30</v>
      </c>
      <c r="I113" s="7" t="s">
        <v>31</v>
      </c>
      <c r="J113" s="5"/>
      <c r="K113" s="8">
        <v>1</v>
      </c>
      <c r="L113" s="8" t="s">
        <v>25</v>
      </c>
      <c r="M113" s="10">
        <v>458</v>
      </c>
      <c r="N113" s="11" t="s">
        <v>258</v>
      </c>
      <c r="O113" s="12" t="s">
        <v>259</v>
      </c>
      <c r="P113" s="13">
        <v>6.5</v>
      </c>
      <c r="Q113" s="13">
        <v>29</v>
      </c>
      <c r="R113" s="13">
        <v>4.6999999999999993</v>
      </c>
      <c r="S113" s="13">
        <v>20</v>
      </c>
      <c r="T113" s="13">
        <v>4.6000000000000005</v>
      </c>
      <c r="U113" s="140">
        <v>5</v>
      </c>
      <c r="V113" s="17">
        <v>1.8000000000000001E-4</v>
      </c>
      <c r="W113" s="18" t="s">
        <v>49</v>
      </c>
      <c r="X113" s="19">
        <v>1.9E-3</v>
      </c>
    </row>
    <row r="114" spans="1:24" ht="15" x14ac:dyDescent="0.2">
      <c r="A114" s="4" t="s">
        <v>25</v>
      </c>
      <c r="B114" s="5"/>
      <c r="C114" s="6" t="s">
        <v>25</v>
      </c>
      <c r="D114" s="5"/>
      <c r="E114" s="6" t="s">
        <v>25</v>
      </c>
      <c r="F114" s="5"/>
      <c r="G114" s="6">
        <v>0.1</v>
      </c>
      <c r="H114" s="7" t="s">
        <v>55</v>
      </c>
      <c r="I114" s="7" t="s">
        <v>31</v>
      </c>
      <c r="J114" s="5"/>
      <c r="K114" s="8">
        <v>1</v>
      </c>
      <c r="L114" s="8" t="s">
        <v>25</v>
      </c>
      <c r="M114" s="10">
        <v>5890</v>
      </c>
      <c r="N114" s="11" t="s">
        <v>260</v>
      </c>
      <c r="O114" s="12" t="s">
        <v>261</v>
      </c>
      <c r="P114" s="13">
        <v>67</v>
      </c>
      <c r="Q114" s="13">
        <v>280</v>
      </c>
      <c r="R114" s="13">
        <v>100</v>
      </c>
      <c r="S114" s="13">
        <v>440</v>
      </c>
      <c r="T114" s="13">
        <v>210</v>
      </c>
      <c r="U114" s="138"/>
      <c r="V114" s="17">
        <v>0.51</v>
      </c>
      <c r="W114" s="18" t="s">
        <v>29</v>
      </c>
      <c r="X114" s="19" t="s">
        <v>25</v>
      </c>
    </row>
    <row r="115" spans="1:24" ht="15" x14ac:dyDescent="0.2">
      <c r="A115" s="20" t="s">
        <v>25</v>
      </c>
      <c r="B115" s="21"/>
      <c r="C115" s="22" t="s">
        <v>25</v>
      </c>
      <c r="D115" s="21"/>
      <c r="E115" s="22">
        <v>0.01</v>
      </c>
      <c r="F115" s="23" t="s">
        <v>30</v>
      </c>
      <c r="G115" s="22" t="s">
        <v>25</v>
      </c>
      <c r="H115" s="21"/>
      <c r="I115" s="21"/>
      <c r="J115" s="21"/>
      <c r="K115" s="24">
        <v>1</v>
      </c>
      <c r="L115" s="25">
        <v>0.1</v>
      </c>
      <c r="M115" s="26" t="s">
        <v>25</v>
      </c>
      <c r="N115" s="27" t="s">
        <v>262</v>
      </c>
      <c r="O115" s="28" t="s">
        <v>263</v>
      </c>
      <c r="P115" s="29">
        <v>630</v>
      </c>
      <c r="Q115" s="29">
        <v>8200</v>
      </c>
      <c r="R115" s="29"/>
      <c r="S115" s="29"/>
      <c r="T115" s="29">
        <v>51</v>
      </c>
      <c r="U115" s="139"/>
      <c r="V115" s="31">
        <v>1.2</v>
      </c>
      <c r="W115" s="32" t="s">
        <v>29</v>
      </c>
      <c r="X115" s="33" t="s">
        <v>25</v>
      </c>
    </row>
    <row r="116" spans="1:24" ht="15" x14ac:dyDescent="0.2">
      <c r="A116" s="4" t="s">
        <v>25</v>
      </c>
      <c r="B116" s="5"/>
      <c r="C116" s="6" t="s">
        <v>25</v>
      </c>
      <c r="D116" s="5"/>
      <c r="E116" s="6">
        <v>0.1</v>
      </c>
      <c r="F116" s="7" t="s">
        <v>30</v>
      </c>
      <c r="G116" s="6" t="s">
        <v>25</v>
      </c>
      <c r="H116" s="5"/>
      <c r="I116" s="5"/>
      <c r="J116" s="5"/>
      <c r="K116" s="8">
        <v>1</v>
      </c>
      <c r="L116" s="9">
        <v>0.1</v>
      </c>
      <c r="M116" s="10" t="s">
        <v>25</v>
      </c>
      <c r="N116" s="11" t="s">
        <v>264</v>
      </c>
      <c r="O116" s="12" t="s">
        <v>265</v>
      </c>
      <c r="P116" s="13">
        <v>6300</v>
      </c>
      <c r="Q116" s="13">
        <v>82000</v>
      </c>
      <c r="R116" s="13"/>
      <c r="S116" s="13"/>
      <c r="T116" s="13">
        <v>1900</v>
      </c>
      <c r="U116" s="138"/>
      <c r="V116" s="17">
        <v>1</v>
      </c>
      <c r="W116" s="18" t="s">
        <v>29</v>
      </c>
      <c r="X116" s="19" t="s">
        <v>25</v>
      </c>
    </row>
    <row r="117" spans="1:24" ht="15" x14ac:dyDescent="0.2">
      <c r="A117" s="4" t="s">
        <v>25</v>
      </c>
      <c r="B117" s="5"/>
      <c r="C117" s="6" t="s">
        <v>25</v>
      </c>
      <c r="D117" s="5"/>
      <c r="E117" s="6" t="s">
        <v>25</v>
      </c>
      <c r="F117" s="5"/>
      <c r="G117" s="6">
        <v>8.9999999999999998E-4</v>
      </c>
      <c r="H117" s="7" t="s">
        <v>30</v>
      </c>
      <c r="I117" s="5"/>
      <c r="J117" s="5"/>
      <c r="K117" s="8">
        <v>1</v>
      </c>
      <c r="L117" s="8" t="s">
        <v>25</v>
      </c>
      <c r="M117" s="10" t="s">
        <v>25</v>
      </c>
      <c r="N117" s="11" t="s">
        <v>266</v>
      </c>
      <c r="O117" s="12" t="s">
        <v>267</v>
      </c>
      <c r="P117" s="13">
        <v>1300000</v>
      </c>
      <c r="Q117" s="13">
        <v>5400000</v>
      </c>
      <c r="R117" s="13">
        <v>0.94</v>
      </c>
      <c r="S117" s="13">
        <v>3.9</v>
      </c>
      <c r="T117" s="13"/>
      <c r="U117" s="138"/>
      <c r="V117" s="17" t="s">
        <v>25</v>
      </c>
      <c r="W117" s="35"/>
      <c r="X117" s="19" t="s">
        <v>25</v>
      </c>
    </row>
    <row r="118" spans="1:24" ht="15" x14ac:dyDescent="0.2">
      <c r="A118" s="20" t="s">
        <v>25</v>
      </c>
      <c r="B118" s="21"/>
      <c r="C118" s="22" t="s">
        <v>25</v>
      </c>
      <c r="D118" s="21"/>
      <c r="E118" s="22">
        <v>0.1</v>
      </c>
      <c r="F118" s="23" t="s">
        <v>30</v>
      </c>
      <c r="G118" s="22" t="s">
        <v>25</v>
      </c>
      <c r="H118" s="21"/>
      <c r="I118" s="23" t="s">
        <v>31</v>
      </c>
      <c r="J118" s="21"/>
      <c r="K118" s="24">
        <v>1</v>
      </c>
      <c r="L118" s="24" t="s">
        <v>25</v>
      </c>
      <c r="M118" s="26" t="s">
        <v>25</v>
      </c>
      <c r="N118" s="27" t="s">
        <v>268</v>
      </c>
      <c r="O118" s="28" t="s">
        <v>269</v>
      </c>
      <c r="P118" s="29">
        <v>7800</v>
      </c>
      <c r="Q118" s="29">
        <v>120000</v>
      </c>
      <c r="R118" s="29"/>
      <c r="S118" s="29"/>
      <c r="T118" s="29">
        <v>2000</v>
      </c>
      <c r="U118" s="139"/>
      <c r="V118" s="31">
        <v>0.4</v>
      </c>
      <c r="W118" s="32" t="s">
        <v>29</v>
      </c>
      <c r="X118" s="33" t="s">
        <v>25</v>
      </c>
    </row>
    <row r="119" spans="1:24" ht="15" x14ac:dyDescent="0.2">
      <c r="A119" s="4" t="s">
        <v>25</v>
      </c>
      <c r="B119" s="5"/>
      <c r="C119" s="6" t="s">
        <v>25</v>
      </c>
      <c r="D119" s="5"/>
      <c r="E119" s="6">
        <v>1.4999999999999999E-2</v>
      </c>
      <c r="F119" s="7" t="s">
        <v>30</v>
      </c>
      <c r="G119" s="6" t="s">
        <v>25</v>
      </c>
      <c r="H119" s="5"/>
      <c r="I119" s="5"/>
      <c r="J119" s="5"/>
      <c r="K119" s="8">
        <v>1</v>
      </c>
      <c r="L119" s="9">
        <v>0.1</v>
      </c>
      <c r="M119" s="10" t="s">
        <v>25</v>
      </c>
      <c r="N119" s="11" t="s">
        <v>270</v>
      </c>
      <c r="O119" s="12" t="s">
        <v>271</v>
      </c>
      <c r="P119" s="13">
        <v>950</v>
      </c>
      <c r="Q119" s="13">
        <v>12000</v>
      </c>
      <c r="R119" s="13"/>
      <c r="S119" s="13"/>
      <c r="T119" s="13">
        <v>290</v>
      </c>
      <c r="U119" s="138"/>
      <c r="V119" s="17">
        <v>7.0000000000000007E-2</v>
      </c>
      <c r="W119" s="18" t="s">
        <v>29</v>
      </c>
      <c r="X119" s="19" t="s">
        <v>25</v>
      </c>
    </row>
    <row r="120" spans="1:24" ht="15" x14ac:dyDescent="0.2">
      <c r="A120" s="4" t="s">
        <v>25</v>
      </c>
      <c r="B120" s="5"/>
      <c r="C120" s="6" t="s">
        <v>25</v>
      </c>
      <c r="D120" s="5"/>
      <c r="E120" s="6" t="s">
        <v>25</v>
      </c>
      <c r="F120" s="5"/>
      <c r="G120" s="6" t="s">
        <v>25</v>
      </c>
      <c r="H120" s="5"/>
      <c r="I120" s="5"/>
      <c r="J120" s="5"/>
      <c r="K120" s="8">
        <v>1</v>
      </c>
      <c r="L120" s="9">
        <v>0.1</v>
      </c>
      <c r="M120" s="10" t="s">
        <v>25</v>
      </c>
      <c r="N120" s="11" t="s">
        <v>272</v>
      </c>
      <c r="O120" s="12" t="s">
        <v>273</v>
      </c>
      <c r="P120" s="13"/>
      <c r="Q120" s="13"/>
      <c r="R120" s="13"/>
      <c r="S120" s="13"/>
      <c r="T120" s="13"/>
      <c r="U120" s="140" t="s">
        <v>274</v>
      </c>
      <c r="V120" s="17" t="s">
        <v>25</v>
      </c>
      <c r="W120" s="35"/>
      <c r="X120" s="19" t="s">
        <v>25</v>
      </c>
    </row>
    <row r="121" spans="1:24" ht="15" x14ac:dyDescent="0.2">
      <c r="A121" s="20">
        <v>0.40300000000000002</v>
      </c>
      <c r="B121" s="23" t="s">
        <v>109</v>
      </c>
      <c r="C121" s="22" t="s">
        <v>25</v>
      </c>
      <c r="D121" s="21"/>
      <c r="E121" s="22" t="s">
        <v>25</v>
      </c>
      <c r="F121" s="21"/>
      <c r="G121" s="22" t="s">
        <v>25</v>
      </c>
      <c r="H121" s="21"/>
      <c r="I121" s="21"/>
      <c r="J121" s="21"/>
      <c r="K121" s="24">
        <v>1</v>
      </c>
      <c r="L121" s="25">
        <v>0.1</v>
      </c>
      <c r="M121" s="26" t="s">
        <v>25</v>
      </c>
      <c r="N121" s="27" t="s">
        <v>275</v>
      </c>
      <c r="O121" s="28" t="s">
        <v>276</v>
      </c>
      <c r="P121" s="29">
        <v>13</v>
      </c>
      <c r="Q121" s="29">
        <v>57</v>
      </c>
      <c r="R121" s="29"/>
      <c r="S121" s="29"/>
      <c r="T121" s="29">
        <v>1.7999999999999998</v>
      </c>
      <c r="U121" s="139"/>
      <c r="V121" s="31">
        <v>1.4999999999999999E-4</v>
      </c>
      <c r="W121" s="32" t="s">
        <v>49</v>
      </c>
      <c r="X121" s="33" t="s">
        <v>25</v>
      </c>
    </row>
    <row r="122" spans="1:24" ht="15" x14ac:dyDescent="0.2">
      <c r="A122" s="4" t="s">
        <v>25</v>
      </c>
      <c r="B122" s="5"/>
      <c r="C122" s="6" t="s">
        <v>25</v>
      </c>
      <c r="D122" s="5"/>
      <c r="E122" s="6">
        <v>5.0000000000000001E-4</v>
      </c>
      <c r="F122" s="7" t="s">
        <v>277</v>
      </c>
      <c r="G122" s="6" t="s">
        <v>25</v>
      </c>
      <c r="H122" s="5"/>
      <c r="I122" s="7" t="s">
        <v>31</v>
      </c>
      <c r="J122" s="5"/>
      <c r="K122" s="8">
        <v>1</v>
      </c>
      <c r="L122" s="36">
        <v>0.04</v>
      </c>
      <c r="M122" s="10" t="s">
        <v>25</v>
      </c>
      <c r="N122" s="11" t="s">
        <v>278</v>
      </c>
      <c r="O122" s="12" t="s">
        <v>279</v>
      </c>
      <c r="P122" s="13">
        <v>36</v>
      </c>
      <c r="Q122" s="13">
        <v>500</v>
      </c>
      <c r="R122" s="13"/>
      <c r="S122" s="13"/>
      <c r="T122" s="13">
        <v>3.6</v>
      </c>
      <c r="U122" s="138"/>
      <c r="V122" s="17">
        <v>0.49</v>
      </c>
      <c r="W122" s="18" t="s">
        <v>29</v>
      </c>
      <c r="X122" s="19" t="s">
        <v>25</v>
      </c>
    </row>
    <row r="123" spans="1:24" ht="15" x14ac:dyDescent="0.2">
      <c r="A123" s="4" t="s">
        <v>25</v>
      </c>
      <c r="B123" s="5"/>
      <c r="C123" s="6" t="s">
        <v>25</v>
      </c>
      <c r="D123" s="5"/>
      <c r="E123" s="6">
        <v>5.0000000000000001E-4</v>
      </c>
      <c r="F123" s="7" t="s">
        <v>277</v>
      </c>
      <c r="G123" s="6" t="s">
        <v>25</v>
      </c>
      <c r="H123" s="5"/>
      <c r="I123" s="7" t="s">
        <v>31</v>
      </c>
      <c r="J123" s="5"/>
      <c r="K123" s="8">
        <v>1</v>
      </c>
      <c r="L123" s="36">
        <v>0.04</v>
      </c>
      <c r="M123" s="10" t="s">
        <v>25</v>
      </c>
      <c r="N123" s="11" t="s">
        <v>280</v>
      </c>
      <c r="O123" s="12" t="s">
        <v>281</v>
      </c>
      <c r="P123" s="13">
        <v>36</v>
      </c>
      <c r="Q123" s="13">
        <v>500</v>
      </c>
      <c r="R123" s="13"/>
      <c r="S123" s="13"/>
      <c r="T123" s="13">
        <v>10</v>
      </c>
      <c r="U123" s="138"/>
      <c r="V123" s="17">
        <v>1.4</v>
      </c>
      <c r="W123" s="18" t="s">
        <v>29</v>
      </c>
      <c r="X123" s="19" t="s">
        <v>25</v>
      </c>
    </row>
    <row r="124" spans="1:24" ht="15" x14ac:dyDescent="0.2">
      <c r="A124" s="20">
        <v>0.35</v>
      </c>
      <c r="B124" s="23" t="s">
        <v>30</v>
      </c>
      <c r="C124" s="22">
        <v>1E-4</v>
      </c>
      <c r="D124" s="23" t="s">
        <v>30</v>
      </c>
      <c r="E124" s="22">
        <v>5.0000000000000001E-4</v>
      </c>
      <c r="F124" s="23" t="s">
        <v>30</v>
      </c>
      <c r="G124" s="22">
        <v>6.9999999999999999E-4</v>
      </c>
      <c r="H124" s="23" t="s">
        <v>30</v>
      </c>
      <c r="I124" s="23" t="s">
        <v>31</v>
      </c>
      <c r="J124" s="21"/>
      <c r="K124" s="24">
        <v>1</v>
      </c>
      <c r="L124" s="37">
        <v>0.04</v>
      </c>
      <c r="M124" s="26" t="s">
        <v>25</v>
      </c>
      <c r="N124" s="27" t="s">
        <v>282</v>
      </c>
      <c r="O124" s="28" t="s">
        <v>283</v>
      </c>
      <c r="P124" s="29">
        <v>17</v>
      </c>
      <c r="Q124" s="29">
        <v>77</v>
      </c>
      <c r="R124" s="29">
        <v>0.28000000000000003</v>
      </c>
      <c r="S124" s="29">
        <v>1.2</v>
      </c>
      <c r="T124" s="29">
        <v>0.2</v>
      </c>
      <c r="U124" s="141">
        <v>2</v>
      </c>
      <c r="V124" s="31">
        <v>2.7000000000000001E-3</v>
      </c>
      <c r="W124" s="32" t="s">
        <v>61</v>
      </c>
      <c r="X124" s="33">
        <v>0.27</v>
      </c>
    </row>
    <row r="125" spans="1:24" ht="15" x14ac:dyDescent="0.2">
      <c r="A125" s="4">
        <v>10</v>
      </c>
      <c r="B125" s="7" t="s">
        <v>30</v>
      </c>
      <c r="C125" s="6">
        <v>4.5999999999999999E-3</v>
      </c>
      <c r="D125" s="7" t="s">
        <v>46</v>
      </c>
      <c r="E125" s="6">
        <v>2.9999999999999997E-4</v>
      </c>
      <c r="F125" s="7" t="s">
        <v>30</v>
      </c>
      <c r="G125" s="6" t="s">
        <v>25</v>
      </c>
      <c r="H125" s="5"/>
      <c r="I125" s="5"/>
      <c r="J125" s="5"/>
      <c r="K125" s="8">
        <v>1</v>
      </c>
      <c r="L125" s="9">
        <v>0.1</v>
      </c>
      <c r="M125" s="10" t="s">
        <v>25</v>
      </c>
      <c r="N125" s="11" t="s">
        <v>284</v>
      </c>
      <c r="O125" s="12" t="s">
        <v>285</v>
      </c>
      <c r="P125" s="13">
        <v>0.54</v>
      </c>
      <c r="Q125" s="13">
        <v>2.3000000000000003</v>
      </c>
      <c r="R125" s="13">
        <v>6.0999999999999995E-3</v>
      </c>
      <c r="S125" s="13">
        <v>2.7000000000000003E-2</v>
      </c>
      <c r="T125" s="13">
        <v>3.5000000000000003E-2</v>
      </c>
      <c r="U125" s="138"/>
      <c r="V125" s="17">
        <v>1.2E-4</v>
      </c>
      <c r="W125" s="18" t="s">
        <v>49</v>
      </c>
      <c r="X125" s="19" t="s">
        <v>25</v>
      </c>
    </row>
    <row r="126" spans="1:24" ht="15" x14ac:dyDescent="0.2">
      <c r="A126" s="4" t="s">
        <v>25</v>
      </c>
      <c r="B126" s="5"/>
      <c r="C126" s="6" t="s">
        <v>25</v>
      </c>
      <c r="D126" s="5"/>
      <c r="E126" s="6">
        <v>6.9999999999999999E-4</v>
      </c>
      <c r="F126" s="7" t="s">
        <v>106</v>
      </c>
      <c r="G126" s="6" t="s">
        <v>25</v>
      </c>
      <c r="H126" s="5"/>
      <c r="I126" s="5"/>
      <c r="J126" s="5"/>
      <c r="K126" s="8">
        <v>1</v>
      </c>
      <c r="L126" s="9">
        <v>0.1</v>
      </c>
      <c r="M126" s="10" t="s">
        <v>25</v>
      </c>
      <c r="N126" s="11" t="s">
        <v>286</v>
      </c>
      <c r="O126" s="12" t="s">
        <v>287</v>
      </c>
      <c r="P126" s="13">
        <v>44</v>
      </c>
      <c r="Q126" s="13">
        <v>570</v>
      </c>
      <c r="R126" s="13"/>
      <c r="S126" s="13"/>
      <c r="T126" s="13">
        <v>11</v>
      </c>
      <c r="U126" s="138"/>
      <c r="V126" s="17">
        <v>3.1E-2</v>
      </c>
      <c r="W126" s="18" t="s">
        <v>29</v>
      </c>
      <c r="X126" s="19" t="s">
        <v>25</v>
      </c>
    </row>
    <row r="127" spans="1:24" ht="15" x14ac:dyDescent="0.2">
      <c r="A127" s="20" t="s">
        <v>25</v>
      </c>
      <c r="B127" s="21"/>
      <c r="C127" s="22" t="s">
        <v>25</v>
      </c>
      <c r="D127" s="21"/>
      <c r="E127" s="22">
        <v>0.09</v>
      </c>
      <c r="F127" s="23" t="s">
        <v>26</v>
      </c>
      <c r="G127" s="22" t="s">
        <v>25</v>
      </c>
      <c r="H127" s="21"/>
      <c r="I127" s="21"/>
      <c r="J127" s="21"/>
      <c r="K127" s="24">
        <v>1</v>
      </c>
      <c r="L127" s="25">
        <v>0.1</v>
      </c>
      <c r="M127" s="26" t="s">
        <v>25</v>
      </c>
      <c r="N127" s="27" t="s">
        <v>288</v>
      </c>
      <c r="O127" s="28" t="s">
        <v>289</v>
      </c>
      <c r="P127" s="29">
        <v>5700</v>
      </c>
      <c r="Q127" s="29">
        <v>74000</v>
      </c>
      <c r="R127" s="29"/>
      <c r="S127" s="29"/>
      <c r="T127" s="29">
        <v>1800</v>
      </c>
      <c r="U127" s="139"/>
      <c r="V127" s="31">
        <v>0.6</v>
      </c>
      <c r="W127" s="32" t="s">
        <v>29</v>
      </c>
      <c r="X127" s="33" t="s">
        <v>25</v>
      </c>
    </row>
    <row r="128" spans="1:24" ht="15" x14ac:dyDescent="0.2">
      <c r="A128" s="4" t="s">
        <v>25</v>
      </c>
      <c r="B128" s="5"/>
      <c r="C128" s="6" t="s">
        <v>25</v>
      </c>
      <c r="D128" s="5"/>
      <c r="E128" s="6">
        <v>0.1</v>
      </c>
      <c r="F128" s="7" t="s">
        <v>30</v>
      </c>
      <c r="G128" s="6">
        <v>1.45E-4</v>
      </c>
      <c r="H128" s="7" t="s">
        <v>106</v>
      </c>
      <c r="I128" s="7" t="s">
        <v>31</v>
      </c>
      <c r="J128" s="5"/>
      <c r="K128" s="8">
        <v>1</v>
      </c>
      <c r="L128" s="8" t="s">
        <v>25</v>
      </c>
      <c r="M128" s="10">
        <v>2780</v>
      </c>
      <c r="N128" s="11" t="s">
        <v>290</v>
      </c>
      <c r="O128" s="12" t="s">
        <v>291</v>
      </c>
      <c r="P128" s="13">
        <v>0.18</v>
      </c>
      <c r="Q128" s="13">
        <v>0.78</v>
      </c>
      <c r="R128" s="13">
        <v>0.15</v>
      </c>
      <c r="S128" s="13">
        <v>0.64</v>
      </c>
      <c r="T128" s="13">
        <v>0.3</v>
      </c>
      <c r="U128" s="140" t="s">
        <v>274</v>
      </c>
      <c r="V128" s="17">
        <v>1.4999999999999999E-4</v>
      </c>
      <c r="W128" s="18" t="s">
        <v>29</v>
      </c>
      <c r="X128" s="19">
        <v>2</v>
      </c>
    </row>
    <row r="129" spans="1:24" ht="15" x14ac:dyDescent="0.2">
      <c r="A129" s="4" t="s">
        <v>25</v>
      </c>
      <c r="B129" s="5"/>
      <c r="C129" s="6" t="s">
        <v>25</v>
      </c>
      <c r="D129" s="5"/>
      <c r="E129" s="6">
        <v>0.03</v>
      </c>
      <c r="F129" s="7" t="s">
        <v>30</v>
      </c>
      <c r="G129" s="6">
        <v>2.0000000000000001E-4</v>
      </c>
      <c r="H129" s="7" t="s">
        <v>30</v>
      </c>
      <c r="I129" s="7" t="s">
        <v>31</v>
      </c>
      <c r="J129" s="5"/>
      <c r="K129" s="8">
        <v>1</v>
      </c>
      <c r="L129" s="8" t="s">
        <v>25</v>
      </c>
      <c r="M129" s="10" t="s">
        <v>25</v>
      </c>
      <c r="N129" s="11" t="s">
        <v>292</v>
      </c>
      <c r="O129" s="12" t="s">
        <v>293</v>
      </c>
      <c r="P129" s="13">
        <v>2300</v>
      </c>
      <c r="Q129" s="13">
        <v>34000</v>
      </c>
      <c r="R129" s="13">
        <v>0.21</v>
      </c>
      <c r="S129" s="13">
        <v>0.88</v>
      </c>
      <c r="T129" s="13">
        <v>0.42</v>
      </c>
      <c r="U129" s="140" t="s">
        <v>294</v>
      </c>
      <c r="V129" s="17" t="s">
        <v>25</v>
      </c>
      <c r="W129" s="35"/>
      <c r="X129" s="19" t="s">
        <v>25</v>
      </c>
    </row>
    <row r="130" spans="1:24" ht="15" x14ac:dyDescent="0.2">
      <c r="A130" s="20" t="s">
        <v>25</v>
      </c>
      <c r="B130" s="21"/>
      <c r="C130" s="22" t="s">
        <v>25</v>
      </c>
      <c r="D130" s="21"/>
      <c r="E130" s="22">
        <v>0.03</v>
      </c>
      <c r="F130" s="23" t="s">
        <v>30</v>
      </c>
      <c r="G130" s="22" t="s">
        <v>25</v>
      </c>
      <c r="H130" s="21"/>
      <c r="I130" s="21"/>
      <c r="J130" s="21"/>
      <c r="K130" s="24">
        <v>1</v>
      </c>
      <c r="L130" s="24" t="s">
        <v>25</v>
      </c>
      <c r="M130" s="26" t="s">
        <v>25</v>
      </c>
      <c r="N130" s="27" t="s">
        <v>295</v>
      </c>
      <c r="O130" s="28" t="s">
        <v>296</v>
      </c>
      <c r="P130" s="29">
        <v>2300</v>
      </c>
      <c r="Q130" s="29">
        <v>35000</v>
      </c>
      <c r="R130" s="29"/>
      <c r="S130" s="29"/>
      <c r="T130" s="29">
        <v>600</v>
      </c>
      <c r="U130" s="141">
        <v>1000</v>
      </c>
      <c r="V130" s="31" t="s">
        <v>25</v>
      </c>
      <c r="W130" s="38"/>
      <c r="X130" s="33" t="s">
        <v>25</v>
      </c>
    </row>
    <row r="131" spans="1:24" ht="15" x14ac:dyDescent="0.2">
      <c r="A131" s="4" t="s">
        <v>25</v>
      </c>
      <c r="B131" s="5"/>
      <c r="C131" s="6" t="s">
        <v>25</v>
      </c>
      <c r="D131" s="5"/>
      <c r="E131" s="6" t="s">
        <v>25</v>
      </c>
      <c r="F131" s="5"/>
      <c r="G131" s="6">
        <v>50</v>
      </c>
      <c r="H131" s="7" t="s">
        <v>30</v>
      </c>
      <c r="I131" s="7" t="s">
        <v>31</v>
      </c>
      <c r="J131" s="5"/>
      <c r="K131" s="8">
        <v>1</v>
      </c>
      <c r="L131" s="8" t="s">
        <v>25</v>
      </c>
      <c r="M131" s="10">
        <v>1150</v>
      </c>
      <c r="N131" s="11" t="s">
        <v>297</v>
      </c>
      <c r="O131" s="12" t="s">
        <v>298</v>
      </c>
      <c r="P131" s="13">
        <v>54000</v>
      </c>
      <c r="Q131" s="13">
        <v>230000</v>
      </c>
      <c r="R131" s="13">
        <v>52000</v>
      </c>
      <c r="S131" s="13">
        <v>220000</v>
      </c>
      <c r="T131" s="13">
        <v>100000</v>
      </c>
      <c r="U131" s="138"/>
      <c r="V131" s="17">
        <v>52</v>
      </c>
      <c r="W131" s="18" t="s">
        <v>29</v>
      </c>
      <c r="X131" s="19" t="s">
        <v>25</v>
      </c>
    </row>
    <row r="132" spans="1:24" ht="15" x14ac:dyDescent="0.2">
      <c r="A132" s="4" t="s">
        <v>25</v>
      </c>
      <c r="B132" s="5"/>
      <c r="C132" s="6">
        <v>2.9999999999999997E-4</v>
      </c>
      <c r="D132" s="7" t="s">
        <v>30</v>
      </c>
      <c r="E132" s="6">
        <v>0.02</v>
      </c>
      <c r="F132" s="7" t="s">
        <v>109</v>
      </c>
      <c r="G132" s="6">
        <v>0.02</v>
      </c>
      <c r="H132" s="7" t="s">
        <v>30</v>
      </c>
      <c r="I132" s="7" t="s">
        <v>31</v>
      </c>
      <c r="J132" s="5"/>
      <c r="K132" s="8">
        <v>1</v>
      </c>
      <c r="L132" s="8" t="s">
        <v>25</v>
      </c>
      <c r="M132" s="10">
        <v>786</v>
      </c>
      <c r="N132" s="11" t="s">
        <v>299</v>
      </c>
      <c r="O132" s="12" t="s">
        <v>300</v>
      </c>
      <c r="P132" s="13">
        <v>0.1</v>
      </c>
      <c r="Q132" s="13">
        <v>0.43999999999999995</v>
      </c>
      <c r="R132" s="13">
        <v>9.4E-2</v>
      </c>
      <c r="S132" s="13">
        <v>0.41000000000000003</v>
      </c>
      <c r="T132" s="13">
        <v>0.19</v>
      </c>
      <c r="U132" s="138"/>
      <c r="V132" s="17">
        <v>9.7999999999999993E-6</v>
      </c>
      <c r="W132" s="18" t="s">
        <v>49</v>
      </c>
      <c r="X132" s="19" t="s">
        <v>25</v>
      </c>
    </row>
    <row r="133" spans="1:24" ht="15" x14ac:dyDescent="0.2">
      <c r="A133" s="20">
        <v>0.46</v>
      </c>
      <c r="B133" s="23" t="s">
        <v>109</v>
      </c>
      <c r="C133" s="22" t="s">
        <v>25</v>
      </c>
      <c r="D133" s="21"/>
      <c r="E133" s="22" t="s">
        <v>25</v>
      </c>
      <c r="F133" s="21"/>
      <c r="G133" s="22" t="s">
        <v>25</v>
      </c>
      <c r="H133" s="21"/>
      <c r="I133" s="21"/>
      <c r="J133" s="21"/>
      <c r="K133" s="24">
        <v>1</v>
      </c>
      <c r="L133" s="25">
        <v>0.1</v>
      </c>
      <c r="M133" s="26" t="s">
        <v>25</v>
      </c>
      <c r="N133" s="27" t="s">
        <v>301</v>
      </c>
      <c r="O133" s="28" t="s">
        <v>302</v>
      </c>
      <c r="P133" s="29">
        <v>12</v>
      </c>
      <c r="Q133" s="29">
        <v>50</v>
      </c>
      <c r="R133" s="29"/>
      <c r="S133" s="29"/>
      <c r="T133" s="29">
        <v>1.7000000000000002</v>
      </c>
      <c r="U133" s="139"/>
      <c r="V133" s="31">
        <v>1.4999999999999999E-4</v>
      </c>
      <c r="W133" s="32" t="s">
        <v>49</v>
      </c>
      <c r="X133" s="33" t="s">
        <v>25</v>
      </c>
    </row>
    <row r="134" spans="1:24" ht="15" x14ac:dyDescent="0.2">
      <c r="A134" s="4">
        <v>0.1</v>
      </c>
      <c r="B134" s="7" t="s">
        <v>55</v>
      </c>
      <c r="C134" s="6">
        <v>7.7000000000000001E-5</v>
      </c>
      <c r="D134" s="7" t="s">
        <v>46</v>
      </c>
      <c r="E134" s="6">
        <v>3.0000000000000001E-3</v>
      </c>
      <c r="F134" s="7" t="s">
        <v>39</v>
      </c>
      <c r="G134" s="6" t="s">
        <v>25</v>
      </c>
      <c r="H134" s="5"/>
      <c r="I134" s="5"/>
      <c r="J134" s="5"/>
      <c r="K134" s="8">
        <v>1</v>
      </c>
      <c r="L134" s="9">
        <v>0.1</v>
      </c>
      <c r="M134" s="10" t="s">
        <v>25</v>
      </c>
      <c r="N134" s="11" t="s">
        <v>303</v>
      </c>
      <c r="O134" s="12" t="s">
        <v>304</v>
      </c>
      <c r="P134" s="13">
        <v>54</v>
      </c>
      <c r="Q134" s="13">
        <v>230</v>
      </c>
      <c r="R134" s="13">
        <v>0.36</v>
      </c>
      <c r="S134" s="13">
        <v>1.6</v>
      </c>
      <c r="T134" s="13">
        <v>7</v>
      </c>
      <c r="U134" s="138"/>
      <c r="V134" s="17">
        <v>4.0000000000000002E-4</v>
      </c>
      <c r="W134" s="18" t="s">
        <v>61</v>
      </c>
      <c r="X134" s="19" t="s">
        <v>25</v>
      </c>
    </row>
    <row r="135" spans="1:24" ht="15" x14ac:dyDescent="0.2">
      <c r="A135" s="4">
        <v>0.27</v>
      </c>
      <c r="B135" s="7" t="s">
        <v>39</v>
      </c>
      <c r="C135" s="6" t="s">
        <v>25</v>
      </c>
      <c r="D135" s="5"/>
      <c r="E135" s="6" t="s">
        <v>25</v>
      </c>
      <c r="F135" s="5"/>
      <c r="G135" s="6" t="s">
        <v>25</v>
      </c>
      <c r="H135" s="5"/>
      <c r="I135" s="7" t="s">
        <v>31</v>
      </c>
      <c r="J135" s="5"/>
      <c r="K135" s="8">
        <v>1</v>
      </c>
      <c r="L135" s="8" t="s">
        <v>25</v>
      </c>
      <c r="M135" s="10">
        <v>11800</v>
      </c>
      <c r="N135" s="11" t="s">
        <v>305</v>
      </c>
      <c r="O135" s="12" t="s">
        <v>306</v>
      </c>
      <c r="P135" s="13">
        <v>26</v>
      </c>
      <c r="Q135" s="13">
        <v>120</v>
      </c>
      <c r="R135" s="13"/>
      <c r="S135" s="13"/>
      <c r="T135" s="13">
        <v>2.9</v>
      </c>
      <c r="U135" s="138"/>
      <c r="V135" s="17">
        <v>5.8E-5</v>
      </c>
      <c r="W135" s="18" t="s">
        <v>49</v>
      </c>
      <c r="X135" s="19" t="s">
        <v>25</v>
      </c>
    </row>
    <row r="136" spans="1:24" ht="15" x14ac:dyDescent="0.2">
      <c r="A136" s="20" t="s">
        <v>25</v>
      </c>
      <c r="B136" s="21"/>
      <c r="C136" s="22" t="s">
        <v>25</v>
      </c>
      <c r="D136" s="21"/>
      <c r="E136" s="22">
        <v>3.5000000000000001E-3</v>
      </c>
      <c r="F136" s="23" t="s">
        <v>46</v>
      </c>
      <c r="G136" s="22" t="s">
        <v>25</v>
      </c>
      <c r="H136" s="21"/>
      <c r="I136" s="21"/>
      <c r="J136" s="21"/>
      <c r="K136" s="24">
        <v>1</v>
      </c>
      <c r="L136" s="25">
        <v>0.1</v>
      </c>
      <c r="M136" s="26" t="s">
        <v>25</v>
      </c>
      <c r="N136" s="27" t="s">
        <v>307</v>
      </c>
      <c r="O136" s="28" t="s">
        <v>308</v>
      </c>
      <c r="P136" s="29">
        <v>220</v>
      </c>
      <c r="Q136" s="29">
        <v>2900</v>
      </c>
      <c r="R136" s="29"/>
      <c r="S136" s="29"/>
      <c r="T136" s="29">
        <v>70</v>
      </c>
      <c r="U136" s="141" t="s">
        <v>201</v>
      </c>
      <c r="V136" s="31">
        <v>1.4E-2</v>
      </c>
      <c r="W136" s="32" t="s">
        <v>29</v>
      </c>
      <c r="X136" s="33">
        <v>1.2E-2</v>
      </c>
    </row>
    <row r="137" spans="1:24" ht="15" x14ac:dyDescent="0.2">
      <c r="A137" s="4" t="s">
        <v>25</v>
      </c>
      <c r="B137" s="5"/>
      <c r="C137" s="6" t="s">
        <v>25</v>
      </c>
      <c r="D137" s="5"/>
      <c r="E137" s="6" t="s">
        <v>25</v>
      </c>
      <c r="F137" s="5"/>
      <c r="G137" s="6">
        <v>3.0000000000000001E-5</v>
      </c>
      <c r="H137" s="7" t="s">
        <v>30</v>
      </c>
      <c r="I137" s="5"/>
      <c r="J137" s="5"/>
      <c r="K137" s="8">
        <v>1</v>
      </c>
      <c r="L137" s="9">
        <v>0.1</v>
      </c>
      <c r="M137" s="10" t="s">
        <v>25</v>
      </c>
      <c r="N137" s="11" t="s">
        <v>309</v>
      </c>
      <c r="O137" s="12" t="s">
        <v>310</v>
      </c>
      <c r="P137" s="13">
        <v>43000</v>
      </c>
      <c r="Q137" s="13">
        <v>180000</v>
      </c>
      <c r="R137" s="13">
        <v>3.1E-2</v>
      </c>
      <c r="S137" s="13">
        <v>0.13</v>
      </c>
      <c r="T137" s="13"/>
      <c r="U137" s="138"/>
      <c r="V137" s="17" t="s">
        <v>25</v>
      </c>
      <c r="W137" s="35"/>
      <c r="X137" s="19" t="s">
        <v>25</v>
      </c>
    </row>
    <row r="138" spans="1:24" ht="15" x14ac:dyDescent="0.2">
      <c r="A138" s="4">
        <v>0.2</v>
      </c>
      <c r="B138" s="7" t="s">
        <v>55</v>
      </c>
      <c r="C138" s="6" t="s">
        <v>25</v>
      </c>
      <c r="D138" s="5"/>
      <c r="E138" s="6">
        <v>5.0000000000000001E-4</v>
      </c>
      <c r="F138" s="7" t="s">
        <v>55</v>
      </c>
      <c r="G138" s="6" t="s">
        <v>25</v>
      </c>
      <c r="H138" s="5"/>
      <c r="I138" s="5"/>
      <c r="J138" s="5"/>
      <c r="K138" s="8">
        <v>1</v>
      </c>
      <c r="L138" s="9">
        <v>0.1</v>
      </c>
      <c r="M138" s="10" t="s">
        <v>25</v>
      </c>
      <c r="N138" s="11" t="s">
        <v>311</v>
      </c>
      <c r="O138" s="12" t="s">
        <v>312</v>
      </c>
      <c r="P138" s="13">
        <v>27</v>
      </c>
      <c r="Q138" s="13">
        <v>110</v>
      </c>
      <c r="R138" s="13"/>
      <c r="S138" s="13"/>
      <c r="T138" s="13">
        <v>3.7</v>
      </c>
      <c r="U138" s="138"/>
      <c r="V138" s="17">
        <v>1.6000000000000001E-4</v>
      </c>
      <c r="W138" s="18" t="s">
        <v>61</v>
      </c>
      <c r="X138" s="19" t="s">
        <v>25</v>
      </c>
    </row>
    <row r="139" spans="1:24" ht="15" x14ac:dyDescent="0.2">
      <c r="A139" s="20" t="s">
        <v>25</v>
      </c>
      <c r="B139" s="21"/>
      <c r="C139" s="22" t="s">
        <v>25</v>
      </c>
      <c r="D139" s="21"/>
      <c r="E139" s="22">
        <v>0.02</v>
      </c>
      <c r="F139" s="23" t="s">
        <v>30</v>
      </c>
      <c r="G139" s="22">
        <v>0.05</v>
      </c>
      <c r="H139" s="23" t="s">
        <v>55</v>
      </c>
      <c r="I139" s="23" t="s">
        <v>31</v>
      </c>
      <c r="J139" s="21"/>
      <c r="K139" s="24">
        <v>1</v>
      </c>
      <c r="L139" s="24" t="s">
        <v>25</v>
      </c>
      <c r="M139" s="26">
        <v>761</v>
      </c>
      <c r="N139" s="27" t="s">
        <v>313</v>
      </c>
      <c r="O139" s="28" t="s">
        <v>314</v>
      </c>
      <c r="P139" s="29">
        <v>280</v>
      </c>
      <c r="Q139" s="29">
        <v>1300</v>
      </c>
      <c r="R139" s="29">
        <v>52</v>
      </c>
      <c r="S139" s="29">
        <v>220</v>
      </c>
      <c r="T139" s="29">
        <v>78</v>
      </c>
      <c r="U139" s="141">
        <v>100</v>
      </c>
      <c r="V139" s="31">
        <v>5.2999999999999999E-2</v>
      </c>
      <c r="W139" s="32" t="s">
        <v>29</v>
      </c>
      <c r="X139" s="33">
        <v>6.8000000000000005E-2</v>
      </c>
    </row>
    <row r="140" spans="1:24" ht="15" x14ac:dyDescent="0.2">
      <c r="A140" s="4" t="s">
        <v>25</v>
      </c>
      <c r="B140" s="5"/>
      <c r="C140" s="6" t="s">
        <v>25</v>
      </c>
      <c r="D140" s="5"/>
      <c r="E140" s="6">
        <v>0.1</v>
      </c>
      <c r="F140" s="7" t="s">
        <v>39</v>
      </c>
      <c r="G140" s="6" t="s">
        <v>25</v>
      </c>
      <c r="H140" s="5"/>
      <c r="I140" s="5"/>
      <c r="J140" s="5"/>
      <c r="K140" s="8">
        <v>1</v>
      </c>
      <c r="L140" s="9">
        <v>0.1</v>
      </c>
      <c r="M140" s="10" t="s">
        <v>25</v>
      </c>
      <c r="N140" s="11" t="s">
        <v>315</v>
      </c>
      <c r="O140" s="12" t="s">
        <v>316</v>
      </c>
      <c r="P140" s="13">
        <v>6300</v>
      </c>
      <c r="Q140" s="13">
        <v>82000</v>
      </c>
      <c r="R140" s="13"/>
      <c r="S140" s="13"/>
      <c r="T140" s="13">
        <v>2000</v>
      </c>
      <c r="U140" s="138"/>
      <c r="V140" s="17">
        <v>0.47</v>
      </c>
      <c r="W140" s="18" t="s">
        <v>29</v>
      </c>
      <c r="X140" s="19" t="s">
        <v>25</v>
      </c>
    </row>
    <row r="141" spans="1:24" ht="15" x14ac:dyDescent="0.2">
      <c r="A141" s="4">
        <v>0.11</v>
      </c>
      <c r="B141" s="7" t="s">
        <v>46</v>
      </c>
      <c r="C141" s="6">
        <v>3.1000000000000001E-5</v>
      </c>
      <c r="D141" s="7" t="s">
        <v>46</v>
      </c>
      <c r="E141" s="6">
        <v>0.02</v>
      </c>
      <c r="F141" s="7" t="s">
        <v>30</v>
      </c>
      <c r="G141" s="6" t="s">
        <v>25</v>
      </c>
      <c r="H141" s="5"/>
      <c r="I141" s="5"/>
      <c r="J141" s="5"/>
      <c r="K141" s="8">
        <v>1</v>
      </c>
      <c r="L141" s="9">
        <v>0.1</v>
      </c>
      <c r="M141" s="10" t="s">
        <v>25</v>
      </c>
      <c r="N141" s="11" t="s">
        <v>317</v>
      </c>
      <c r="O141" s="12" t="s">
        <v>318</v>
      </c>
      <c r="P141" s="13">
        <v>49</v>
      </c>
      <c r="Q141" s="13">
        <v>210</v>
      </c>
      <c r="R141" s="13">
        <v>0.90999999999999992</v>
      </c>
      <c r="S141" s="13">
        <v>4</v>
      </c>
      <c r="T141" s="13">
        <v>3.1</v>
      </c>
      <c r="U141" s="138"/>
      <c r="V141" s="17">
        <v>1E-3</v>
      </c>
      <c r="W141" s="18" t="s">
        <v>49</v>
      </c>
      <c r="X141" s="19" t="s">
        <v>25</v>
      </c>
    </row>
    <row r="142" spans="1:24" ht="15" x14ac:dyDescent="0.2">
      <c r="A142" s="20" t="s">
        <v>25</v>
      </c>
      <c r="B142" s="21"/>
      <c r="C142" s="22" t="s">
        <v>25</v>
      </c>
      <c r="D142" s="21"/>
      <c r="E142" s="22">
        <v>0.03</v>
      </c>
      <c r="F142" s="23" t="s">
        <v>39</v>
      </c>
      <c r="G142" s="22" t="s">
        <v>25</v>
      </c>
      <c r="H142" s="21"/>
      <c r="I142" s="21"/>
      <c r="J142" s="21"/>
      <c r="K142" s="24">
        <v>1</v>
      </c>
      <c r="L142" s="25">
        <v>0.1</v>
      </c>
      <c r="M142" s="26" t="s">
        <v>25</v>
      </c>
      <c r="N142" s="27" t="s">
        <v>319</v>
      </c>
      <c r="O142" s="28" t="s">
        <v>320</v>
      </c>
      <c r="P142" s="29">
        <v>1900</v>
      </c>
      <c r="Q142" s="29">
        <v>25000</v>
      </c>
      <c r="R142" s="29"/>
      <c r="S142" s="29"/>
      <c r="T142" s="29">
        <v>510</v>
      </c>
      <c r="U142" s="139"/>
      <c r="V142" s="31">
        <v>0.13</v>
      </c>
      <c r="W142" s="32" t="s">
        <v>29</v>
      </c>
      <c r="X142" s="33" t="s">
        <v>25</v>
      </c>
    </row>
    <row r="143" spans="1:24" ht="15" x14ac:dyDescent="0.2">
      <c r="A143" s="4" t="s">
        <v>25</v>
      </c>
      <c r="B143" s="5"/>
      <c r="C143" s="6">
        <v>8.6000000000000007E-6</v>
      </c>
      <c r="D143" s="7" t="s">
        <v>46</v>
      </c>
      <c r="E143" s="6">
        <v>3.0000000000000001E-3</v>
      </c>
      <c r="F143" s="7" t="s">
        <v>55</v>
      </c>
      <c r="G143" s="6">
        <v>0.3</v>
      </c>
      <c r="H143" s="7" t="s">
        <v>55</v>
      </c>
      <c r="I143" s="7" t="s">
        <v>31</v>
      </c>
      <c r="J143" s="5"/>
      <c r="K143" s="8">
        <v>1</v>
      </c>
      <c r="L143" s="8" t="s">
        <v>25</v>
      </c>
      <c r="M143" s="10">
        <v>290</v>
      </c>
      <c r="N143" s="11" t="s">
        <v>321</v>
      </c>
      <c r="O143" s="12" t="s">
        <v>322</v>
      </c>
      <c r="P143" s="13">
        <v>22</v>
      </c>
      <c r="Q143" s="13">
        <v>96</v>
      </c>
      <c r="R143" s="13">
        <v>3.3000000000000003</v>
      </c>
      <c r="S143" s="13">
        <v>14</v>
      </c>
      <c r="T143" s="13">
        <v>6.5</v>
      </c>
      <c r="U143" s="138"/>
      <c r="V143" s="17">
        <v>2.3E-3</v>
      </c>
      <c r="W143" s="18" t="s">
        <v>61</v>
      </c>
      <c r="X143" s="19" t="s">
        <v>25</v>
      </c>
    </row>
    <row r="144" spans="1:24" ht="15" x14ac:dyDescent="0.2">
      <c r="A144" s="4" t="s">
        <v>25</v>
      </c>
      <c r="B144" s="5"/>
      <c r="C144" s="6" t="s">
        <v>25</v>
      </c>
      <c r="D144" s="5"/>
      <c r="E144" s="6">
        <v>0.04</v>
      </c>
      <c r="F144" s="7" t="s">
        <v>55</v>
      </c>
      <c r="G144" s="6" t="s">
        <v>25</v>
      </c>
      <c r="H144" s="5"/>
      <c r="I144" s="7" t="s">
        <v>31</v>
      </c>
      <c r="J144" s="5"/>
      <c r="K144" s="8">
        <v>1</v>
      </c>
      <c r="L144" s="8" t="s">
        <v>25</v>
      </c>
      <c r="M144" s="10">
        <v>728</v>
      </c>
      <c r="N144" s="11" t="s">
        <v>323</v>
      </c>
      <c r="O144" s="12" t="s">
        <v>324</v>
      </c>
      <c r="P144" s="13">
        <v>3100</v>
      </c>
      <c r="Q144" s="13">
        <v>47000</v>
      </c>
      <c r="R144" s="13"/>
      <c r="S144" s="13"/>
      <c r="T144" s="13">
        <v>640</v>
      </c>
      <c r="U144" s="138"/>
      <c r="V144" s="17">
        <v>0.26</v>
      </c>
      <c r="W144" s="18" t="s">
        <v>29</v>
      </c>
      <c r="X144" s="19" t="s">
        <v>25</v>
      </c>
    </row>
    <row r="145" spans="1:24" ht="15" x14ac:dyDescent="0.2">
      <c r="A145" s="20" t="s">
        <v>25</v>
      </c>
      <c r="B145" s="21"/>
      <c r="C145" s="22" t="s">
        <v>25</v>
      </c>
      <c r="D145" s="21"/>
      <c r="E145" s="22" t="s">
        <v>25</v>
      </c>
      <c r="F145" s="21"/>
      <c r="G145" s="22">
        <v>50</v>
      </c>
      <c r="H145" s="23" t="s">
        <v>30</v>
      </c>
      <c r="I145" s="23" t="s">
        <v>31</v>
      </c>
      <c r="J145" s="21"/>
      <c r="K145" s="24">
        <v>1</v>
      </c>
      <c r="L145" s="24" t="s">
        <v>25</v>
      </c>
      <c r="M145" s="26">
        <v>1680</v>
      </c>
      <c r="N145" s="27" t="s">
        <v>325</v>
      </c>
      <c r="O145" s="28" t="s">
        <v>326</v>
      </c>
      <c r="P145" s="29">
        <v>49000</v>
      </c>
      <c r="Q145" s="29">
        <v>210000</v>
      </c>
      <c r="R145" s="29">
        <v>52000</v>
      </c>
      <c r="S145" s="29">
        <v>220000</v>
      </c>
      <c r="T145" s="29">
        <v>100000</v>
      </c>
      <c r="U145" s="139"/>
      <c r="V145" s="31">
        <v>43</v>
      </c>
      <c r="W145" s="32" t="s">
        <v>29</v>
      </c>
      <c r="X145" s="33" t="s">
        <v>25</v>
      </c>
    </row>
    <row r="146" spans="1:24" ht="15" x14ac:dyDescent="0.2">
      <c r="A146" s="4" t="s">
        <v>25</v>
      </c>
      <c r="B146" s="5"/>
      <c r="C146" s="6" t="s">
        <v>25</v>
      </c>
      <c r="D146" s="5"/>
      <c r="E146" s="6">
        <v>0.02</v>
      </c>
      <c r="F146" s="7" t="s">
        <v>55</v>
      </c>
      <c r="G146" s="6" t="s">
        <v>25</v>
      </c>
      <c r="H146" s="5"/>
      <c r="I146" s="7" t="s">
        <v>31</v>
      </c>
      <c r="J146" s="5"/>
      <c r="K146" s="8">
        <v>1</v>
      </c>
      <c r="L146" s="8" t="s">
        <v>25</v>
      </c>
      <c r="M146" s="10">
        <v>111000</v>
      </c>
      <c r="N146" s="11" t="s">
        <v>327</v>
      </c>
      <c r="O146" s="12" t="s">
        <v>328</v>
      </c>
      <c r="P146" s="13">
        <v>1600</v>
      </c>
      <c r="Q146" s="13">
        <v>23000</v>
      </c>
      <c r="R146" s="13"/>
      <c r="S146" s="13"/>
      <c r="T146" s="13">
        <v>400</v>
      </c>
      <c r="U146" s="138"/>
      <c r="V146" s="17">
        <v>8.1000000000000003E-2</v>
      </c>
      <c r="W146" s="18" t="s">
        <v>29</v>
      </c>
      <c r="X146" s="19" t="s">
        <v>25</v>
      </c>
    </row>
    <row r="147" spans="1:24" s="134" customFormat="1" ht="30" customHeight="1" x14ac:dyDescent="0.2">
      <c r="A147" s="149">
        <v>3.1E-2</v>
      </c>
      <c r="B147" s="150" t="s">
        <v>46</v>
      </c>
      <c r="C147" s="151">
        <v>2.3E-5</v>
      </c>
      <c r="D147" s="150" t="s">
        <v>30</v>
      </c>
      <c r="E147" s="151">
        <v>0.01</v>
      </c>
      <c r="F147" s="150" t="s">
        <v>30</v>
      </c>
      <c r="G147" s="151">
        <v>1.9499999999999999E-3</v>
      </c>
      <c r="H147" s="150" t="s">
        <v>58</v>
      </c>
      <c r="I147" s="150" t="s">
        <v>31</v>
      </c>
      <c r="J147" s="152"/>
      <c r="K147" s="153">
        <v>1</v>
      </c>
      <c r="L147" s="153" t="s">
        <v>25</v>
      </c>
      <c r="M147" s="154">
        <v>2540</v>
      </c>
      <c r="N147" s="152" t="s">
        <v>329</v>
      </c>
      <c r="O147" s="155" t="s">
        <v>330</v>
      </c>
      <c r="P147" s="156">
        <v>3.2</v>
      </c>
      <c r="Q147" s="156">
        <v>14</v>
      </c>
      <c r="R147" s="156">
        <v>1.2</v>
      </c>
      <c r="S147" s="156">
        <v>5.3000000000000007</v>
      </c>
      <c r="T147" s="156">
        <v>2.2000000000000002</v>
      </c>
      <c r="U147" s="157" t="s">
        <v>208</v>
      </c>
      <c r="V147" s="158">
        <v>6.0999999999999999E-5</v>
      </c>
      <c r="W147" s="159" t="s">
        <v>61</v>
      </c>
      <c r="X147" s="160">
        <v>2.1999999999999999E-2</v>
      </c>
    </row>
    <row r="148" spans="1:24" ht="15" x14ac:dyDescent="0.2">
      <c r="A148" s="20" t="s">
        <v>25</v>
      </c>
      <c r="B148" s="21"/>
      <c r="C148" s="22" t="s">
        <v>25</v>
      </c>
      <c r="D148" s="21"/>
      <c r="E148" s="22" t="s">
        <v>25</v>
      </c>
      <c r="F148" s="21"/>
      <c r="G148" s="22">
        <v>0.09</v>
      </c>
      <c r="H148" s="23" t="s">
        <v>30</v>
      </c>
      <c r="I148" s="23" t="s">
        <v>31</v>
      </c>
      <c r="J148" s="21"/>
      <c r="K148" s="24">
        <v>1</v>
      </c>
      <c r="L148" s="24" t="s">
        <v>25</v>
      </c>
      <c r="M148" s="26">
        <v>1320</v>
      </c>
      <c r="N148" s="27" t="s">
        <v>331</v>
      </c>
      <c r="O148" s="28" t="s">
        <v>332</v>
      </c>
      <c r="P148" s="29">
        <v>110</v>
      </c>
      <c r="Q148" s="29">
        <v>460</v>
      </c>
      <c r="R148" s="29">
        <v>94</v>
      </c>
      <c r="S148" s="29">
        <v>390</v>
      </c>
      <c r="T148" s="29">
        <v>190</v>
      </c>
      <c r="U148" s="139"/>
      <c r="V148" s="31">
        <v>4.9000000000000002E-2</v>
      </c>
      <c r="W148" s="32" t="s">
        <v>29</v>
      </c>
      <c r="X148" s="33" t="s">
        <v>25</v>
      </c>
    </row>
    <row r="149" spans="1:24" ht="15" x14ac:dyDescent="0.2">
      <c r="A149" s="4">
        <v>2.4</v>
      </c>
      <c r="B149" s="7" t="s">
        <v>46</v>
      </c>
      <c r="C149" s="6">
        <v>6.8999999999999997E-4</v>
      </c>
      <c r="D149" s="7" t="s">
        <v>46</v>
      </c>
      <c r="E149" s="6" t="s">
        <v>25</v>
      </c>
      <c r="F149" s="5"/>
      <c r="G149" s="6" t="s">
        <v>25</v>
      </c>
      <c r="H149" s="5"/>
      <c r="I149" s="7" t="s">
        <v>31</v>
      </c>
      <c r="J149" s="5"/>
      <c r="K149" s="8">
        <v>1</v>
      </c>
      <c r="L149" s="8" t="s">
        <v>25</v>
      </c>
      <c r="M149" s="10">
        <v>9320</v>
      </c>
      <c r="N149" s="11" t="s">
        <v>333</v>
      </c>
      <c r="O149" s="12" t="s">
        <v>334</v>
      </c>
      <c r="P149" s="13">
        <v>0.2</v>
      </c>
      <c r="Q149" s="13">
        <v>0.8899999999999999</v>
      </c>
      <c r="R149" s="13">
        <v>4.1000000000000002E-2</v>
      </c>
      <c r="S149" s="13">
        <v>0.18</v>
      </c>
      <c r="T149" s="13">
        <v>6.5000000000000002E-2</v>
      </c>
      <c r="U149" s="138"/>
      <c r="V149" s="17">
        <v>1.3999999999999999E-6</v>
      </c>
      <c r="W149" s="18" t="s">
        <v>49</v>
      </c>
      <c r="X149" s="19" t="s">
        <v>25</v>
      </c>
    </row>
    <row r="150" spans="1:24" ht="15" x14ac:dyDescent="0.2">
      <c r="A150" s="4">
        <v>0.3</v>
      </c>
      <c r="B150" s="7" t="s">
        <v>55</v>
      </c>
      <c r="C150" s="6" t="s">
        <v>25</v>
      </c>
      <c r="D150" s="5"/>
      <c r="E150" s="6">
        <v>3.0000000000000001E-3</v>
      </c>
      <c r="F150" s="7" t="s">
        <v>55</v>
      </c>
      <c r="G150" s="6">
        <v>1.0000000000000001E-5</v>
      </c>
      <c r="H150" s="7" t="s">
        <v>39</v>
      </c>
      <c r="I150" s="5"/>
      <c r="J150" s="5"/>
      <c r="K150" s="8">
        <v>1</v>
      </c>
      <c r="L150" s="9">
        <v>0.1</v>
      </c>
      <c r="M150" s="10" t="s">
        <v>25</v>
      </c>
      <c r="N150" s="11" t="s">
        <v>335</v>
      </c>
      <c r="O150" s="12" t="s">
        <v>336</v>
      </c>
      <c r="P150" s="13">
        <v>18</v>
      </c>
      <c r="Q150" s="13">
        <v>77</v>
      </c>
      <c r="R150" s="13">
        <v>0.01</v>
      </c>
      <c r="S150" s="13">
        <v>4.3999999999999997E-2</v>
      </c>
      <c r="T150" s="13">
        <v>2.4</v>
      </c>
      <c r="U150" s="138"/>
      <c r="V150" s="17">
        <v>2.2000000000000001E-4</v>
      </c>
      <c r="W150" s="18" t="s">
        <v>49</v>
      </c>
      <c r="X150" s="19" t="s">
        <v>25</v>
      </c>
    </row>
    <row r="151" spans="1:24" ht="15" x14ac:dyDescent="0.2">
      <c r="A151" s="20">
        <v>0.06</v>
      </c>
      <c r="B151" s="23" t="s">
        <v>55</v>
      </c>
      <c r="C151" s="22" t="s">
        <v>25</v>
      </c>
      <c r="D151" s="21"/>
      <c r="E151" s="22">
        <v>6.9999999999999999E-4</v>
      </c>
      <c r="F151" s="23" t="s">
        <v>55</v>
      </c>
      <c r="G151" s="22">
        <v>2E-3</v>
      </c>
      <c r="H151" s="23" t="s">
        <v>55</v>
      </c>
      <c r="I151" s="21"/>
      <c r="J151" s="21"/>
      <c r="K151" s="24">
        <v>1</v>
      </c>
      <c r="L151" s="25">
        <v>0.1</v>
      </c>
      <c r="M151" s="26" t="s">
        <v>25</v>
      </c>
      <c r="N151" s="27" t="s">
        <v>337</v>
      </c>
      <c r="O151" s="28" t="s">
        <v>338</v>
      </c>
      <c r="P151" s="29">
        <v>44</v>
      </c>
      <c r="Q151" s="29">
        <v>380</v>
      </c>
      <c r="R151" s="29">
        <v>2.1</v>
      </c>
      <c r="S151" s="29">
        <v>8.8000000000000007</v>
      </c>
      <c r="T151" s="29">
        <v>12</v>
      </c>
      <c r="U151" s="139"/>
      <c r="V151" s="31">
        <v>1.1000000000000001E-3</v>
      </c>
      <c r="W151" s="32" t="s">
        <v>61</v>
      </c>
      <c r="X151" s="33" t="s">
        <v>25</v>
      </c>
    </row>
    <row r="152" spans="1:24" ht="15" x14ac:dyDescent="0.2">
      <c r="A152" s="4" t="s">
        <v>25</v>
      </c>
      <c r="B152" s="5"/>
      <c r="C152" s="6" t="s">
        <v>25</v>
      </c>
      <c r="D152" s="5"/>
      <c r="E152" s="6">
        <v>5.0000000000000001E-3</v>
      </c>
      <c r="F152" s="7" t="s">
        <v>30</v>
      </c>
      <c r="G152" s="6" t="s">
        <v>25</v>
      </c>
      <c r="H152" s="5"/>
      <c r="I152" s="7" t="s">
        <v>31</v>
      </c>
      <c r="J152" s="5"/>
      <c r="K152" s="8">
        <v>1</v>
      </c>
      <c r="L152" s="8" t="s">
        <v>25</v>
      </c>
      <c r="M152" s="10">
        <v>27400</v>
      </c>
      <c r="N152" s="11" t="s">
        <v>339</v>
      </c>
      <c r="O152" s="12" t="s">
        <v>340</v>
      </c>
      <c r="P152" s="13">
        <v>390</v>
      </c>
      <c r="Q152" s="13">
        <v>5800</v>
      </c>
      <c r="R152" s="13"/>
      <c r="S152" s="13"/>
      <c r="T152" s="13">
        <v>91</v>
      </c>
      <c r="U152" s="138"/>
      <c r="V152" s="17">
        <v>8.8999999999999996E-2</v>
      </c>
      <c r="W152" s="18" t="s">
        <v>29</v>
      </c>
      <c r="X152" s="19" t="s">
        <v>25</v>
      </c>
    </row>
    <row r="153" spans="1:24" ht="15" x14ac:dyDescent="0.2">
      <c r="A153" s="4" t="s">
        <v>25</v>
      </c>
      <c r="B153" s="5"/>
      <c r="C153" s="6" t="s">
        <v>25</v>
      </c>
      <c r="D153" s="5"/>
      <c r="E153" s="6" t="s">
        <v>25</v>
      </c>
      <c r="F153" s="5"/>
      <c r="G153" s="6">
        <v>4.0000000000000002E-4</v>
      </c>
      <c r="H153" s="7" t="s">
        <v>46</v>
      </c>
      <c r="I153" s="7" t="s">
        <v>31</v>
      </c>
      <c r="J153" s="5"/>
      <c r="K153" s="8">
        <v>1</v>
      </c>
      <c r="L153" s="8" t="s">
        <v>25</v>
      </c>
      <c r="M153" s="10">
        <v>617</v>
      </c>
      <c r="N153" s="11" t="s">
        <v>341</v>
      </c>
      <c r="O153" s="12" t="s">
        <v>342</v>
      </c>
      <c r="P153" s="13">
        <v>2</v>
      </c>
      <c r="Q153" s="13">
        <v>8.1999999999999993</v>
      </c>
      <c r="R153" s="13">
        <v>0.42</v>
      </c>
      <c r="S153" s="13">
        <v>1.8</v>
      </c>
      <c r="T153" s="13">
        <v>0.83</v>
      </c>
      <c r="U153" s="138"/>
      <c r="V153" s="17">
        <v>2.5000000000000001E-4</v>
      </c>
      <c r="W153" s="18" t="s">
        <v>29</v>
      </c>
      <c r="X153" s="19" t="s">
        <v>25</v>
      </c>
    </row>
    <row r="154" spans="1:24" ht="15" x14ac:dyDescent="0.2">
      <c r="A154" s="20">
        <v>1.7000000000000001E-2</v>
      </c>
      <c r="B154" s="23" t="s">
        <v>46</v>
      </c>
      <c r="C154" s="22" t="s">
        <v>25</v>
      </c>
      <c r="D154" s="21"/>
      <c r="E154" s="22">
        <v>1.4999999999999999E-2</v>
      </c>
      <c r="F154" s="23" t="s">
        <v>30</v>
      </c>
      <c r="G154" s="22" t="s">
        <v>25</v>
      </c>
      <c r="H154" s="21"/>
      <c r="I154" s="21"/>
      <c r="J154" s="21"/>
      <c r="K154" s="24">
        <v>1</v>
      </c>
      <c r="L154" s="25">
        <v>0.1</v>
      </c>
      <c r="M154" s="26" t="s">
        <v>25</v>
      </c>
      <c r="N154" s="27" t="s">
        <v>343</v>
      </c>
      <c r="O154" s="28" t="s">
        <v>344</v>
      </c>
      <c r="P154" s="29">
        <v>320</v>
      </c>
      <c r="Q154" s="29">
        <v>1400</v>
      </c>
      <c r="R154" s="29"/>
      <c r="S154" s="29"/>
      <c r="T154" s="29">
        <v>40</v>
      </c>
      <c r="U154" s="139"/>
      <c r="V154" s="31">
        <v>8.9999999999999993E-3</v>
      </c>
      <c r="W154" s="32" t="s">
        <v>61</v>
      </c>
      <c r="X154" s="33" t="s">
        <v>25</v>
      </c>
    </row>
    <row r="155" spans="1:24" ht="15" x14ac:dyDescent="0.2">
      <c r="A155" s="4" t="s">
        <v>25</v>
      </c>
      <c r="B155" s="5"/>
      <c r="C155" s="6" t="s">
        <v>25</v>
      </c>
      <c r="D155" s="5"/>
      <c r="E155" s="6">
        <v>0.02</v>
      </c>
      <c r="F155" s="7" t="s">
        <v>30</v>
      </c>
      <c r="G155" s="6" t="s">
        <v>25</v>
      </c>
      <c r="H155" s="5"/>
      <c r="I155" s="7" t="s">
        <v>31</v>
      </c>
      <c r="J155" s="5"/>
      <c r="K155" s="8">
        <v>1</v>
      </c>
      <c r="L155" s="8" t="s">
        <v>25</v>
      </c>
      <c r="M155" s="10">
        <v>907</v>
      </c>
      <c r="N155" s="11" t="s">
        <v>345</v>
      </c>
      <c r="O155" s="12" t="s">
        <v>346</v>
      </c>
      <c r="P155" s="13">
        <v>1600</v>
      </c>
      <c r="Q155" s="13">
        <v>23000</v>
      </c>
      <c r="R155" s="13"/>
      <c r="S155" s="13"/>
      <c r="T155" s="13">
        <v>240</v>
      </c>
      <c r="U155" s="138"/>
      <c r="V155" s="17">
        <v>0.23</v>
      </c>
      <c r="W155" s="18" t="s">
        <v>29</v>
      </c>
      <c r="X155" s="19" t="s">
        <v>25</v>
      </c>
    </row>
    <row r="156" spans="1:24" ht="15" x14ac:dyDescent="0.2">
      <c r="A156" s="4" t="s">
        <v>25</v>
      </c>
      <c r="B156" s="5"/>
      <c r="C156" s="6" t="s">
        <v>25</v>
      </c>
      <c r="D156" s="5"/>
      <c r="E156" s="6">
        <v>0.02</v>
      </c>
      <c r="F156" s="7" t="s">
        <v>39</v>
      </c>
      <c r="G156" s="6" t="s">
        <v>25</v>
      </c>
      <c r="H156" s="5"/>
      <c r="I156" s="7" t="s">
        <v>31</v>
      </c>
      <c r="J156" s="5"/>
      <c r="K156" s="8">
        <v>1</v>
      </c>
      <c r="L156" s="8" t="s">
        <v>25</v>
      </c>
      <c r="M156" s="10">
        <v>253</v>
      </c>
      <c r="N156" s="11" t="s">
        <v>347</v>
      </c>
      <c r="O156" s="12" t="s">
        <v>348</v>
      </c>
      <c r="P156" s="13">
        <v>1600</v>
      </c>
      <c r="Q156" s="13">
        <v>23000</v>
      </c>
      <c r="R156" s="13"/>
      <c r="S156" s="13"/>
      <c r="T156" s="13">
        <v>250</v>
      </c>
      <c r="U156" s="138"/>
      <c r="V156" s="17">
        <v>0.24</v>
      </c>
      <c r="W156" s="18" t="s">
        <v>29</v>
      </c>
      <c r="X156" s="19" t="s">
        <v>25</v>
      </c>
    </row>
    <row r="157" spans="1:24" ht="15" x14ac:dyDescent="0.2">
      <c r="A157" s="20">
        <v>240</v>
      </c>
      <c r="B157" s="23" t="s">
        <v>46</v>
      </c>
      <c r="C157" s="22">
        <v>6.9000000000000006E-2</v>
      </c>
      <c r="D157" s="23" t="s">
        <v>46</v>
      </c>
      <c r="E157" s="22" t="s">
        <v>25</v>
      </c>
      <c r="F157" s="21"/>
      <c r="G157" s="22" t="s">
        <v>25</v>
      </c>
      <c r="H157" s="21"/>
      <c r="I157" s="21"/>
      <c r="J157" s="21"/>
      <c r="K157" s="24">
        <v>1</v>
      </c>
      <c r="L157" s="25">
        <v>0.1</v>
      </c>
      <c r="M157" s="26" t="s">
        <v>25</v>
      </c>
      <c r="N157" s="27" t="s">
        <v>349</v>
      </c>
      <c r="O157" s="28" t="s">
        <v>350</v>
      </c>
      <c r="P157" s="29">
        <v>2.3E-2</v>
      </c>
      <c r="Q157" s="29">
        <v>9.5999999999999988E-2</v>
      </c>
      <c r="R157" s="29">
        <v>4.0999999999999999E-4</v>
      </c>
      <c r="S157" s="29">
        <v>1.8000000000000002E-3</v>
      </c>
      <c r="T157" s="29">
        <v>3.2000000000000002E-3</v>
      </c>
      <c r="U157" s="139"/>
      <c r="V157" s="31">
        <v>7.1E-8</v>
      </c>
      <c r="W157" s="32" t="s">
        <v>49</v>
      </c>
      <c r="X157" s="33" t="s">
        <v>25</v>
      </c>
    </row>
    <row r="158" spans="1:24" ht="15" x14ac:dyDescent="0.2">
      <c r="A158" s="4" t="s">
        <v>25</v>
      </c>
      <c r="B158" s="5"/>
      <c r="C158" s="6" t="s">
        <v>25</v>
      </c>
      <c r="D158" s="5"/>
      <c r="E158" s="6">
        <v>5.0000000000000001E-3</v>
      </c>
      <c r="F158" s="7" t="s">
        <v>26</v>
      </c>
      <c r="G158" s="6" t="s">
        <v>25</v>
      </c>
      <c r="H158" s="5"/>
      <c r="I158" s="5"/>
      <c r="J158" s="5"/>
      <c r="K158" s="8">
        <v>1</v>
      </c>
      <c r="L158" s="9">
        <v>0.1</v>
      </c>
      <c r="M158" s="10" t="s">
        <v>25</v>
      </c>
      <c r="N158" s="11" t="s">
        <v>351</v>
      </c>
      <c r="O158" s="12" t="s">
        <v>352</v>
      </c>
      <c r="P158" s="13">
        <v>320</v>
      </c>
      <c r="Q158" s="13">
        <v>4100</v>
      </c>
      <c r="R158" s="13"/>
      <c r="S158" s="13"/>
      <c r="T158" s="13">
        <v>71</v>
      </c>
      <c r="U158" s="138"/>
      <c r="V158" s="17">
        <v>6.4000000000000001E-2</v>
      </c>
      <c r="W158" s="18" t="s">
        <v>29</v>
      </c>
      <c r="X158" s="19" t="s">
        <v>25</v>
      </c>
    </row>
    <row r="159" spans="1:24" ht="15" x14ac:dyDescent="0.2">
      <c r="A159" s="4" t="s">
        <v>25</v>
      </c>
      <c r="B159" s="5"/>
      <c r="C159" s="6" t="s">
        <v>25</v>
      </c>
      <c r="D159" s="5"/>
      <c r="E159" s="6">
        <v>1E-3</v>
      </c>
      <c r="F159" s="7" t="s">
        <v>106</v>
      </c>
      <c r="G159" s="6" t="s">
        <v>25</v>
      </c>
      <c r="H159" s="5"/>
      <c r="I159" s="5"/>
      <c r="J159" s="5"/>
      <c r="K159" s="8">
        <v>1</v>
      </c>
      <c r="L159" s="9">
        <v>0.1</v>
      </c>
      <c r="M159" s="10" t="s">
        <v>25</v>
      </c>
      <c r="N159" s="11" t="s">
        <v>353</v>
      </c>
      <c r="O159" s="12" t="s">
        <v>354</v>
      </c>
      <c r="P159" s="13">
        <v>63</v>
      </c>
      <c r="Q159" s="13">
        <v>820</v>
      </c>
      <c r="R159" s="13"/>
      <c r="S159" s="13"/>
      <c r="T159" s="13">
        <v>8.4</v>
      </c>
      <c r="U159" s="138"/>
      <c r="V159" s="17">
        <v>0.12</v>
      </c>
      <c r="W159" s="18" t="s">
        <v>29</v>
      </c>
      <c r="X159" s="19" t="s">
        <v>25</v>
      </c>
    </row>
    <row r="160" spans="1:24" ht="15" x14ac:dyDescent="0.2">
      <c r="A160" s="20" t="s">
        <v>25</v>
      </c>
      <c r="B160" s="21"/>
      <c r="C160" s="22" t="s">
        <v>25</v>
      </c>
      <c r="D160" s="21"/>
      <c r="E160" s="22">
        <v>0.01</v>
      </c>
      <c r="F160" s="23" t="s">
        <v>109</v>
      </c>
      <c r="G160" s="22" t="s">
        <v>25</v>
      </c>
      <c r="H160" s="21"/>
      <c r="I160" s="21"/>
      <c r="J160" s="21"/>
      <c r="K160" s="24">
        <v>1</v>
      </c>
      <c r="L160" s="25">
        <v>0.1</v>
      </c>
      <c r="M160" s="26" t="s">
        <v>25</v>
      </c>
      <c r="N160" s="27" t="s">
        <v>355</v>
      </c>
      <c r="O160" s="28" t="s">
        <v>356</v>
      </c>
      <c r="P160" s="29">
        <v>630</v>
      </c>
      <c r="Q160" s="29">
        <v>8200</v>
      </c>
      <c r="R160" s="29"/>
      <c r="S160" s="29"/>
      <c r="T160" s="29">
        <v>120</v>
      </c>
      <c r="U160" s="139"/>
      <c r="V160" s="31">
        <v>0.54</v>
      </c>
      <c r="W160" s="32" t="s">
        <v>29</v>
      </c>
      <c r="X160" s="33" t="s">
        <v>25</v>
      </c>
    </row>
    <row r="161" spans="1:24" ht="15" x14ac:dyDescent="0.2">
      <c r="A161" s="4" t="s">
        <v>25</v>
      </c>
      <c r="B161" s="5"/>
      <c r="C161" s="6" t="s">
        <v>25</v>
      </c>
      <c r="D161" s="5"/>
      <c r="E161" s="6">
        <v>0.05</v>
      </c>
      <c r="F161" s="7" t="s">
        <v>26</v>
      </c>
      <c r="G161" s="6" t="s">
        <v>25</v>
      </c>
      <c r="H161" s="5"/>
      <c r="I161" s="5"/>
      <c r="J161" s="5"/>
      <c r="K161" s="8">
        <v>1</v>
      </c>
      <c r="L161" s="9">
        <v>0.1</v>
      </c>
      <c r="M161" s="10" t="s">
        <v>25</v>
      </c>
      <c r="N161" s="11" t="s">
        <v>357</v>
      </c>
      <c r="O161" s="12" t="s">
        <v>358</v>
      </c>
      <c r="P161" s="13">
        <v>3200</v>
      </c>
      <c r="Q161" s="13">
        <v>41000</v>
      </c>
      <c r="R161" s="13"/>
      <c r="S161" s="13"/>
      <c r="T161" s="13">
        <v>990</v>
      </c>
      <c r="U161" s="138"/>
      <c r="V161" s="17">
        <v>0.83</v>
      </c>
      <c r="W161" s="18" t="s">
        <v>29</v>
      </c>
      <c r="X161" s="19" t="s">
        <v>25</v>
      </c>
    </row>
    <row r="162" spans="1:24" ht="15" x14ac:dyDescent="0.2">
      <c r="A162" s="4" t="s">
        <v>25</v>
      </c>
      <c r="B162" s="5"/>
      <c r="C162" s="6" t="s">
        <v>25</v>
      </c>
      <c r="D162" s="5"/>
      <c r="E162" s="6">
        <v>0.01</v>
      </c>
      <c r="F162" s="7" t="s">
        <v>30</v>
      </c>
      <c r="G162" s="6" t="s">
        <v>25</v>
      </c>
      <c r="H162" s="5"/>
      <c r="I162" s="5"/>
      <c r="J162" s="5"/>
      <c r="K162" s="8">
        <v>1</v>
      </c>
      <c r="L162" s="9">
        <v>0.1</v>
      </c>
      <c r="M162" s="10" t="s">
        <v>25</v>
      </c>
      <c r="N162" s="11" t="s">
        <v>359</v>
      </c>
      <c r="O162" s="12" t="s">
        <v>360</v>
      </c>
      <c r="P162" s="13">
        <v>630</v>
      </c>
      <c r="Q162" s="13">
        <v>8200</v>
      </c>
      <c r="R162" s="13"/>
      <c r="S162" s="13"/>
      <c r="T162" s="13">
        <v>120</v>
      </c>
      <c r="U162" s="138"/>
      <c r="V162" s="17">
        <v>0.15</v>
      </c>
      <c r="W162" s="18" t="s">
        <v>29</v>
      </c>
      <c r="X162" s="19" t="s">
        <v>25</v>
      </c>
    </row>
    <row r="163" spans="1:24" ht="15" x14ac:dyDescent="0.2">
      <c r="A163" s="20" t="s">
        <v>25</v>
      </c>
      <c r="B163" s="21"/>
      <c r="C163" s="22" t="s">
        <v>25</v>
      </c>
      <c r="D163" s="21"/>
      <c r="E163" s="22">
        <v>8.0000000000000004E-4</v>
      </c>
      <c r="F163" s="23" t="s">
        <v>109</v>
      </c>
      <c r="G163" s="22" t="s">
        <v>25</v>
      </c>
      <c r="H163" s="21"/>
      <c r="I163" s="21"/>
      <c r="J163" s="21"/>
      <c r="K163" s="24">
        <v>1</v>
      </c>
      <c r="L163" s="25">
        <v>0.1</v>
      </c>
      <c r="M163" s="26" t="s">
        <v>25</v>
      </c>
      <c r="N163" s="27" t="s">
        <v>361</v>
      </c>
      <c r="O163" s="28" t="s">
        <v>362</v>
      </c>
      <c r="P163" s="29">
        <v>51</v>
      </c>
      <c r="Q163" s="29">
        <v>660</v>
      </c>
      <c r="R163" s="29"/>
      <c r="S163" s="29"/>
      <c r="T163" s="29">
        <v>2.8</v>
      </c>
      <c r="U163" s="139"/>
      <c r="V163" s="31">
        <v>7.2999999999999995E-2</v>
      </c>
      <c r="W163" s="32" t="s">
        <v>29</v>
      </c>
      <c r="X163" s="33" t="s">
        <v>25</v>
      </c>
    </row>
    <row r="164" spans="1:24" ht="15" x14ac:dyDescent="0.2">
      <c r="A164" s="4" t="s">
        <v>25</v>
      </c>
      <c r="B164" s="5"/>
      <c r="C164" s="6" t="s">
        <v>25</v>
      </c>
      <c r="D164" s="5"/>
      <c r="E164" s="6" t="s">
        <v>25</v>
      </c>
      <c r="F164" s="5"/>
      <c r="G164" s="6">
        <v>6.0000000000000002E-5</v>
      </c>
      <c r="H164" s="7" t="s">
        <v>46</v>
      </c>
      <c r="I164" s="5"/>
      <c r="J164" s="5"/>
      <c r="K164" s="39">
        <v>1.2999999999999999E-2</v>
      </c>
      <c r="L164" s="8" t="s">
        <v>25</v>
      </c>
      <c r="M164" s="10" t="s">
        <v>25</v>
      </c>
      <c r="N164" s="11" t="s">
        <v>363</v>
      </c>
      <c r="O164" s="12" t="s">
        <v>364</v>
      </c>
      <c r="P164" s="13">
        <v>85000</v>
      </c>
      <c r="Q164" s="13">
        <v>360000</v>
      </c>
      <c r="R164" s="13">
        <v>6.3E-2</v>
      </c>
      <c r="S164" s="13">
        <v>0.26</v>
      </c>
      <c r="T164" s="13"/>
      <c r="U164" s="138"/>
      <c r="V164" s="17" t="s">
        <v>25</v>
      </c>
      <c r="W164" s="35"/>
      <c r="X164" s="19" t="s">
        <v>25</v>
      </c>
    </row>
    <row r="165" spans="1:24" ht="15" x14ac:dyDescent="0.2">
      <c r="A165" s="4" t="s">
        <v>25</v>
      </c>
      <c r="B165" s="5"/>
      <c r="C165" s="6" t="s">
        <v>25</v>
      </c>
      <c r="D165" s="5"/>
      <c r="E165" s="6">
        <v>1.5</v>
      </c>
      <c r="F165" s="7" t="s">
        <v>30</v>
      </c>
      <c r="G165" s="6" t="s">
        <v>25</v>
      </c>
      <c r="H165" s="5"/>
      <c r="I165" s="5"/>
      <c r="J165" s="5"/>
      <c r="K165" s="39">
        <v>1.2999999999999999E-2</v>
      </c>
      <c r="L165" s="8" t="s">
        <v>25</v>
      </c>
      <c r="M165" s="10" t="s">
        <v>25</v>
      </c>
      <c r="N165" s="11" t="s">
        <v>365</v>
      </c>
      <c r="O165" s="12" t="s">
        <v>364</v>
      </c>
      <c r="P165" s="13">
        <v>120000</v>
      </c>
      <c r="Q165" s="13">
        <v>1800000</v>
      </c>
      <c r="R165" s="13"/>
      <c r="S165" s="13"/>
      <c r="T165" s="13">
        <v>22000</v>
      </c>
      <c r="U165" s="138"/>
      <c r="V165" s="17">
        <v>40000000</v>
      </c>
      <c r="W165" s="18" t="s">
        <v>29</v>
      </c>
      <c r="X165" s="19" t="s">
        <v>25</v>
      </c>
    </row>
    <row r="166" spans="1:24" ht="15" x14ac:dyDescent="0.2">
      <c r="A166" s="20">
        <v>0.5</v>
      </c>
      <c r="B166" s="23" t="s">
        <v>46</v>
      </c>
      <c r="C166" s="22">
        <v>8.4000000000000005E-2</v>
      </c>
      <c r="D166" s="23" t="s">
        <v>277</v>
      </c>
      <c r="E166" s="22">
        <v>3.0000000000000001E-3</v>
      </c>
      <c r="F166" s="23" t="s">
        <v>30</v>
      </c>
      <c r="G166" s="22">
        <v>1E-4</v>
      </c>
      <c r="H166" s="23" t="s">
        <v>30</v>
      </c>
      <c r="I166" s="21"/>
      <c r="J166" s="23" t="s">
        <v>52</v>
      </c>
      <c r="K166" s="40">
        <v>2.5000000000000001E-2</v>
      </c>
      <c r="L166" s="24" t="s">
        <v>25</v>
      </c>
      <c r="M166" s="26" t="s">
        <v>25</v>
      </c>
      <c r="N166" s="27" t="s">
        <v>366</v>
      </c>
      <c r="O166" s="28" t="s">
        <v>367</v>
      </c>
      <c r="P166" s="29">
        <v>3</v>
      </c>
      <c r="Q166" s="29">
        <v>63</v>
      </c>
      <c r="R166" s="29">
        <v>1.2E-4</v>
      </c>
      <c r="S166" s="29">
        <v>1.4999999999999998E-3</v>
      </c>
      <c r="T166" s="29">
        <v>0.35000000000000003</v>
      </c>
      <c r="U166" s="139"/>
      <c r="V166" s="31">
        <v>6.7000000000000002E-4</v>
      </c>
      <c r="W166" s="32" t="s">
        <v>49</v>
      </c>
      <c r="X166" s="33" t="s">
        <v>25</v>
      </c>
    </row>
    <row r="167" spans="1:24" ht="15" x14ac:dyDescent="0.2">
      <c r="A167" s="4" t="s">
        <v>25</v>
      </c>
      <c r="B167" s="5"/>
      <c r="C167" s="6" t="s">
        <v>25</v>
      </c>
      <c r="D167" s="5"/>
      <c r="E167" s="6" t="s">
        <v>25</v>
      </c>
      <c r="F167" s="5"/>
      <c r="G167" s="6" t="s">
        <v>25</v>
      </c>
      <c r="H167" s="5"/>
      <c r="I167" s="5"/>
      <c r="J167" s="5"/>
      <c r="K167" s="39">
        <v>1.2999999999999999E-2</v>
      </c>
      <c r="L167" s="8" t="s">
        <v>25</v>
      </c>
      <c r="M167" s="10" t="s">
        <v>25</v>
      </c>
      <c r="N167" s="11" t="s">
        <v>368</v>
      </c>
      <c r="O167" s="12" t="s">
        <v>369</v>
      </c>
      <c r="P167" s="13"/>
      <c r="Q167" s="13"/>
      <c r="R167" s="13"/>
      <c r="S167" s="13"/>
      <c r="T167" s="13"/>
      <c r="U167" s="140">
        <v>100</v>
      </c>
      <c r="V167" s="17" t="s">
        <v>25</v>
      </c>
      <c r="W167" s="35"/>
      <c r="X167" s="19">
        <v>180000</v>
      </c>
    </row>
    <row r="168" spans="1:24" ht="15" x14ac:dyDescent="0.2">
      <c r="A168" s="4" t="s">
        <v>25</v>
      </c>
      <c r="B168" s="5"/>
      <c r="C168" s="6" t="s">
        <v>25</v>
      </c>
      <c r="D168" s="5"/>
      <c r="E168" s="6">
        <v>1.2999999999999999E-2</v>
      </c>
      <c r="F168" s="7" t="s">
        <v>30</v>
      </c>
      <c r="G168" s="6" t="s">
        <v>25</v>
      </c>
      <c r="H168" s="5"/>
      <c r="I168" s="5"/>
      <c r="J168" s="5"/>
      <c r="K168" s="8">
        <v>1</v>
      </c>
      <c r="L168" s="9">
        <v>0.1</v>
      </c>
      <c r="M168" s="10" t="s">
        <v>25</v>
      </c>
      <c r="N168" s="11" t="s">
        <v>370</v>
      </c>
      <c r="O168" s="12" t="s">
        <v>371</v>
      </c>
      <c r="P168" s="13">
        <v>820</v>
      </c>
      <c r="Q168" s="13">
        <v>11000</v>
      </c>
      <c r="R168" s="13"/>
      <c r="S168" s="13"/>
      <c r="T168" s="13">
        <v>230</v>
      </c>
      <c r="U168" s="138"/>
      <c r="V168" s="17">
        <v>14</v>
      </c>
      <c r="W168" s="18" t="s">
        <v>29</v>
      </c>
      <c r="X168" s="19" t="s">
        <v>25</v>
      </c>
    </row>
    <row r="169" spans="1:24" ht="15" x14ac:dyDescent="0.2">
      <c r="A169" s="20" t="s">
        <v>25</v>
      </c>
      <c r="B169" s="21"/>
      <c r="C169" s="22">
        <v>8.9999999999999993E-3</v>
      </c>
      <c r="D169" s="23" t="s">
        <v>55</v>
      </c>
      <c r="E169" s="22">
        <v>2.9999999999999997E-4</v>
      </c>
      <c r="F169" s="23" t="s">
        <v>55</v>
      </c>
      <c r="G169" s="22">
        <v>6.0000000000000002E-6</v>
      </c>
      <c r="H169" s="23" t="s">
        <v>55</v>
      </c>
      <c r="I169" s="21"/>
      <c r="J169" s="21"/>
      <c r="K169" s="24">
        <v>1</v>
      </c>
      <c r="L169" s="24" t="s">
        <v>25</v>
      </c>
      <c r="M169" s="26" t="s">
        <v>25</v>
      </c>
      <c r="N169" s="27" t="s">
        <v>372</v>
      </c>
      <c r="O169" s="28" t="s">
        <v>373</v>
      </c>
      <c r="P169" s="29">
        <v>23</v>
      </c>
      <c r="Q169" s="29">
        <v>350</v>
      </c>
      <c r="R169" s="29">
        <v>3.0999999999999999E-3</v>
      </c>
      <c r="S169" s="29">
        <v>1.4E-2</v>
      </c>
      <c r="T169" s="29">
        <v>6</v>
      </c>
      <c r="U169" s="139"/>
      <c r="V169" s="31">
        <v>0.27</v>
      </c>
      <c r="W169" s="32" t="s">
        <v>29</v>
      </c>
      <c r="X169" s="33" t="s">
        <v>25</v>
      </c>
    </row>
    <row r="170" spans="1:24" ht="15" x14ac:dyDescent="0.2">
      <c r="A170" s="4" t="s">
        <v>25</v>
      </c>
      <c r="B170" s="5"/>
      <c r="C170" s="6">
        <v>6.2E-4</v>
      </c>
      <c r="D170" s="7" t="s">
        <v>30</v>
      </c>
      <c r="E170" s="6" t="s">
        <v>25</v>
      </c>
      <c r="F170" s="5"/>
      <c r="G170" s="6" t="s">
        <v>25</v>
      </c>
      <c r="H170" s="5"/>
      <c r="I170" s="7" t="s">
        <v>31</v>
      </c>
      <c r="J170" s="7" t="s">
        <v>52</v>
      </c>
      <c r="K170" s="8">
        <v>1</v>
      </c>
      <c r="L170" s="8" t="s">
        <v>25</v>
      </c>
      <c r="M170" s="10" t="s">
        <v>25</v>
      </c>
      <c r="N170" s="11" t="s">
        <v>374</v>
      </c>
      <c r="O170" s="12" t="s">
        <v>375</v>
      </c>
      <c r="P170" s="13"/>
      <c r="Q170" s="13"/>
      <c r="R170" s="13">
        <v>1.6E-2</v>
      </c>
      <c r="S170" s="13">
        <v>0.2</v>
      </c>
      <c r="T170" s="13"/>
      <c r="U170" s="138"/>
      <c r="V170" s="17" t="s">
        <v>25</v>
      </c>
      <c r="W170" s="35"/>
      <c r="X170" s="19" t="s">
        <v>25</v>
      </c>
    </row>
    <row r="171" spans="1:24" ht="15" x14ac:dyDescent="0.2">
      <c r="A171" s="4" t="s">
        <v>25</v>
      </c>
      <c r="B171" s="5"/>
      <c r="C171" s="6" t="s">
        <v>25</v>
      </c>
      <c r="D171" s="5"/>
      <c r="E171" s="6">
        <v>0.04</v>
      </c>
      <c r="F171" s="7" t="s">
        <v>109</v>
      </c>
      <c r="G171" s="6" t="s">
        <v>25</v>
      </c>
      <c r="H171" s="5"/>
      <c r="I171" s="5"/>
      <c r="J171" s="5"/>
      <c r="K171" s="8">
        <v>1</v>
      </c>
      <c r="L171" s="8" t="s">
        <v>25</v>
      </c>
      <c r="M171" s="10" t="s">
        <v>25</v>
      </c>
      <c r="N171" s="11" t="s">
        <v>376</v>
      </c>
      <c r="O171" s="12" t="s">
        <v>377</v>
      </c>
      <c r="P171" s="13">
        <v>3100</v>
      </c>
      <c r="Q171" s="13">
        <v>47000</v>
      </c>
      <c r="R171" s="13"/>
      <c r="S171" s="13"/>
      <c r="T171" s="13">
        <v>800</v>
      </c>
      <c r="U171" s="140">
        <v>1300</v>
      </c>
      <c r="V171" s="17">
        <v>28</v>
      </c>
      <c r="W171" s="18" t="s">
        <v>29</v>
      </c>
      <c r="X171" s="19">
        <v>46</v>
      </c>
    </row>
    <row r="172" spans="1:24" ht="15" x14ac:dyDescent="0.2">
      <c r="A172" s="20" t="s">
        <v>25</v>
      </c>
      <c r="B172" s="21"/>
      <c r="C172" s="22" t="s">
        <v>25</v>
      </c>
      <c r="D172" s="21"/>
      <c r="E172" s="22">
        <v>0.05</v>
      </c>
      <c r="F172" s="23" t="s">
        <v>30</v>
      </c>
      <c r="G172" s="22">
        <v>0.6</v>
      </c>
      <c r="H172" s="23" t="s">
        <v>46</v>
      </c>
      <c r="I172" s="21"/>
      <c r="J172" s="21"/>
      <c r="K172" s="24">
        <v>1</v>
      </c>
      <c r="L172" s="25">
        <v>0.1</v>
      </c>
      <c r="M172" s="26" t="s">
        <v>25</v>
      </c>
      <c r="N172" s="27" t="s">
        <v>378</v>
      </c>
      <c r="O172" s="28" t="s">
        <v>379</v>
      </c>
      <c r="P172" s="29">
        <v>3200</v>
      </c>
      <c r="Q172" s="29">
        <v>41000</v>
      </c>
      <c r="R172" s="29">
        <v>630</v>
      </c>
      <c r="S172" s="29">
        <v>2600</v>
      </c>
      <c r="T172" s="29">
        <v>930</v>
      </c>
      <c r="U172" s="139"/>
      <c r="V172" s="31">
        <v>0.74</v>
      </c>
      <c r="W172" s="32" t="s">
        <v>29</v>
      </c>
      <c r="X172" s="33" t="s">
        <v>25</v>
      </c>
    </row>
    <row r="173" spans="1:24" ht="15" x14ac:dyDescent="0.2">
      <c r="A173" s="4" t="s">
        <v>25</v>
      </c>
      <c r="B173" s="5"/>
      <c r="C173" s="6" t="s">
        <v>25</v>
      </c>
      <c r="D173" s="5"/>
      <c r="E173" s="6">
        <v>0.05</v>
      </c>
      <c r="F173" s="7" t="s">
        <v>30</v>
      </c>
      <c r="G173" s="6">
        <v>0.6</v>
      </c>
      <c r="H173" s="7" t="s">
        <v>46</v>
      </c>
      <c r="I173" s="5"/>
      <c r="J173" s="5"/>
      <c r="K173" s="8">
        <v>1</v>
      </c>
      <c r="L173" s="9">
        <v>0.1</v>
      </c>
      <c r="M173" s="10" t="s">
        <v>25</v>
      </c>
      <c r="N173" s="11" t="s">
        <v>380</v>
      </c>
      <c r="O173" s="12" t="s">
        <v>381</v>
      </c>
      <c r="P173" s="13">
        <v>3200</v>
      </c>
      <c r="Q173" s="13">
        <v>41000</v>
      </c>
      <c r="R173" s="13">
        <v>630</v>
      </c>
      <c r="S173" s="13">
        <v>2600</v>
      </c>
      <c r="T173" s="13">
        <v>930</v>
      </c>
      <c r="U173" s="138"/>
      <c r="V173" s="17">
        <v>0.75</v>
      </c>
      <c r="W173" s="18" t="s">
        <v>29</v>
      </c>
      <c r="X173" s="19" t="s">
        <v>25</v>
      </c>
    </row>
    <row r="174" spans="1:24" ht="15" x14ac:dyDescent="0.2">
      <c r="A174" s="4" t="s">
        <v>25</v>
      </c>
      <c r="B174" s="5"/>
      <c r="C174" s="6" t="s">
        <v>25</v>
      </c>
      <c r="D174" s="5"/>
      <c r="E174" s="6">
        <v>0.02</v>
      </c>
      <c r="F174" s="7" t="s">
        <v>55</v>
      </c>
      <c r="G174" s="6">
        <v>0.6</v>
      </c>
      <c r="H174" s="7" t="s">
        <v>46</v>
      </c>
      <c r="I174" s="5"/>
      <c r="J174" s="5"/>
      <c r="K174" s="8">
        <v>1</v>
      </c>
      <c r="L174" s="9">
        <v>0.1</v>
      </c>
      <c r="M174" s="10" t="s">
        <v>25</v>
      </c>
      <c r="N174" s="11" t="s">
        <v>382</v>
      </c>
      <c r="O174" s="12" t="s">
        <v>383</v>
      </c>
      <c r="P174" s="13">
        <v>1300</v>
      </c>
      <c r="Q174" s="13">
        <v>16000</v>
      </c>
      <c r="R174" s="13">
        <v>630</v>
      </c>
      <c r="S174" s="13">
        <v>2600</v>
      </c>
      <c r="T174" s="13">
        <v>370</v>
      </c>
      <c r="U174" s="138"/>
      <c r="V174" s="17">
        <v>0.3</v>
      </c>
      <c r="W174" s="18" t="s">
        <v>29</v>
      </c>
      <c r="X174" s="19" t="s">
        <v>25</v>
      </c>
    </row>
    <row r="175" spans="1:24" ht="15" x14ac:dyDescent="0.2">
      <c r="A175" s="20" t="s">
        <v>25</v>
      </c>
      <c r="B175" s="21"/>
      <c r="C175" s="22" t="s">
        <v>25</v>
      </c>
      <c r="D175" s="21"/>
      <c r="E175" s="22">
        <v>0.1</v>
      </c>
      <c r="F175" s="23" t="s">
        <v>106</v>
      </c>
      <c r="G175" s="22" t="s">
        <v>25</v>
      </c>
      <c r="H175" s="21"/>
      <c r="I175" s="21"/>
      <c r="J175" s="21"/>
      <c r="K175" s="24">
        <v>1</v>
      </c>
      <c r="L175" s="25">
        <v>0.1</v>
      </c>
      <c r="M175" s="26" t="s">
        <v>25</v>
      </c>
      <c r="N175" s="27" t="s">
        <v>384</v>
      </c>
      <c r="O175" s="28" t="s">
        <v>385</v>
      </c>
      <c r="P175" s="29">
        <v>6300</v>
      </c>
      <c r="Q175" s="29">
        <v>82000</v>
      </c>
      <c r="R175" s="29"/>
      <c r="S175" s="29"/>
      <c r="T175" s="29">
        <v>1400</v>
      </c>
      <c r="U175" s="139"/>
      <c r="V175" s="31">
        <v>1.7</v>
      </c>
      <c r="W175" s="32" t="s">
        <v>29</v>
      </c>
      <c r="X175" s="33" t="s">
        <v>25</v>
      </c>
    </row>
    <row r="176" spans="1:24" ht="15" x14ac:dyDescent="0.2">
      <c r="A176" s="4" t="s">
        <v>25</v>
      </c>
      <c r="B176" s="5"/>
      <c r="C176" s="6" t="s">
        <v>25</v>
      </c>
      <c r="D176" s="5"/>
      <c r="E176" s="6">
        <v>0.1</v>
      </c>
      <c r="F176" s="7" t="s">
        <v>106</v>
      </c>
      <c r="G176" s="6">
        <v>0.6</v>
      </c>
      <c r="H176" s="7" t="s">
        <v>46</v>
      </c>
      <c r="I176" s="5"/>
      <c r="J176" s="5"/>
      <c r="K176" s="8">
        <v>1</v>
      </c>
      <c r="L176" s="9">
        <v>0.1</v>
      </c>
      <c r="M176" s="10" t="s">
        <v>25</v>
      </c>
      <c r="N176" s="11" t="s">
        <v>386</v>
      </c>
      <c r="O176" s="12" t="s">
        <v>387</v>
      </c>
      <c r="P176" s="13">
        <v>6300</v>
      </c>
      <c r="Q176" s="13">
        <v>82000</v>
      </c>
      <c r="R176" s="13">
        <v>630</v>
      </c>
      <c r="S176" s="13">
        <v>2600</v>
      </c>
      <c r="T176" s="13">
        <v>1500</v>
      </c>
      <c r="U176" s="138"/>
      <c r="V176" s="17">
        <v>1.3</v>
      </c>
      <c r="W176" s="18" t="s">
        <v>29</v>
      </c>
      <c r="X176" s="19" t="s">
        <v>25</v>
      </c>
    </row>
    <row r="177" spans="1:24" ht="15" x14ac:dyDescent="0.2">
      <c r="A177" s="4">
        <v>1.9</v>
      </c>
      <c r="B177" s="7" t="s">
        <v>109</v>
      </c>
      <c r="C177" s="6" t="s">
        <v>25</v>
      </c>
      <c r="D177" s="5"/>
      <c r="E177" s="6">
        <v>1E-3</v>
      </c>
      <c r="F177" s="7" t="s">
        <v>55</v>
      </c>
      <c r="G177" s="6" t="s">
        <v>25</v>
      </c>
      <c r="H177" s="5"/>
      <c r="I177" s="7" t="s">
        <v>31</v>
      </c>
      <c r="J177" s="5"/>
      <c r="K177" s="8">
        <v>1</v>
      </c>
      <c r="L177" s="8" t="s">
        <v>25</v>
      </c>
      <c r="M177" s="10">
        <v>16600</v>
      </c>
      <c r="N177" s="11" t="s">
        <v>388</v>
      </c>
      <c r="O177" s="12" t="s">
        <v>389</v>
      </c>
      <c r="P177" s="13">
        <v>3.7</v>
      </c>
      <c r="Q177" s="13">
        <v>17</v>
      </c>
      <c r="R177" s="13"/>
      <c r="S177" s="13"/>
      <c r="T177" s="13">
        <v>0.4</v>
      </c>
      <c r="U177" s="138"/>
      <c r="V177" s="17">
        <v>8.1999999999999994E-6</v>
      </c>
      <c r="W177" s="18" t="s">
        <v>49</v>
      </c>
      <c r="X177" s="19" t="s">
        <v>25</v>
      </c>
    </row>
    <row r="178" spans="1:24" ht="15" x14ac:dyDescent="0.2">
      <c r="A178" s="20" t="s">
        <v>25</v>
      </c>
      <c r="B178" s="21"/>
      <c r="C178" s="22" t="s">
        <v>25</v>
      </c>
      <c r="D178" s="21"/>
      <c r="E178" s="22">
        <v>0.1</v>
      </c>
      <c r="F178" s="23" t="s">
        <v>30</v>
      </c>
      <c r="G178" s="22">
        <v>0.4</v>
      </c>
      <c r="H178" s="23" t="s">
        <v>30</v>
      </c>
      <c r="I178" s="23" t="s">
        <v>31</v>
      </c>
      <c r="J178" s="21"/>
      <c r="K178" s="24">
        <v>1</v>
      </c>
      <c r="L178" s="24" t="s">
        <v>25</v>
      </c>
      <c r="M178" s="26">
        <v>268</v>
      </c>
      <c r="N178" s="27" t="s">
        <v>390</v>
      </c>
      <c r="O178" s="28" t="s">
        <v>391</v>
      </c>
      <c r="P178" s="29">
        <v>1900</v>
      </c>
      <c r="Q178" s="29">
        <v>9900</v>
      </c>
      <c r="R178" s="29">
        <v>420</v>
      </c>
      <c r="S178" s="29">
        <v>1800</v>
      </c>
      <c r="T178" s="29">
        <v>450</v>
      </c>
      <c r="U178" s="139"/>
      <c r="V178" s="31">
        <v>0.74</v>
      </c>
      <c r="W178" s="32" t="s">
        <v>29</v>
      </c>
      <c r="X178" s="33" t="s">
        <v>25</v>
      </c>
    </row>
    <row r="179" spans="1:24" ht="15" x14ac:dyDescent="0.2">
      <c r="A179" s="4">
        <v>0.22</v>
      </c>
      <c r="B179" s="7" t="s">
        <v>46</v>
      </c>
      <c r="C179" s="6">
        <v>6.3E-5</v>
      </c>
      <c r="D179" s="7" t="s">
        <v>46</v>
      </c>
      <c r="E179" s="6" t="s">
        <v>25</v>
      </c>
      <c r="F179" s="5"/>
      <c r="G179" s="6" t="s">
        <v>25</v>
      </c>
      <c r="H179" s="5"/>
      <c r="I179" s="5"/>
      <c r="J179" s="5"/>
      <c r="K179" s="8">
        <v>1</v>
      </c>
      <c r="L179" s="9">
        <v>0.1</v>
      </c>
      <c r="M179" s="10" t="s">
        <v>25</v>
      </c>
      <c r="N179" s="11" t="s">
        <v>392</v>
      </c>
      <c r="O179" s="12" t="s">
        <v>393</v>
      </c>
      <c r="P179" s="13">
        <v>25</v>
      </c>
      <c r="Q179" s="13">
        <v>100</v>
      </c>
      <c r="R179" s="13">
        <v>0.44999999999999996</v>
      </c>
      <c r="S179" s="13">
        <v>1.9</v>
      </c>
      <c r="T179" s="13">
        <v>3.5</v>
      </c>
      <c r="U179" s="138"/>
      <c r="V179" s="17">
        <v>6.0999999999999997E-4</v>
      </c>
      <c r="W179" s="18" t="s">
        <v>49</v>
      </c>
      <c r="X179" s="19" t="s">
        <v>25</v>
      </c>
    </row>
    <row r="180" spans="1:24" ht="15" x14ac:dyDescent="0.2">
      <c r="A180" s="4">
        <v>0.84</v>
      </c>
      <c r="B180" s="7" t="s">
        <v>109</v>
      </c>
      <c r="C180" s="6" t="s">
        <v>25</v>
      </c>
      <c r="D180" s="5"/>
      <c r="E180" s="6">
        <v>2E-3</v>
      </c>
      <c r="F180" s="7" t="s">
        <v>109</v>
      </c>
      <c r="G180" s="6" t="s">
        <v>25</v>
      </c>
      <c r="H180" s="5"/>
      <c r="I180" s="5"/>
      <c r="J180" s="5"/>
      <c r="K180" s="8">
        <v>1</v>
      </c>
      <c r="L180" s="9">
        <v>0.1</v>
      </c>
      <c r="M180" s="10" t="s">
        <v>25</v>
      </c>
      <c r="N180" s="11" t="s">
        <v>394</v>
      </c>
      <c r="O180" s="12" t="s">
        <v>395</v>
      </c>
      <c r="P180" s="13">
        <v>6.5</v>
      </c>
      <c r="Q180" s="13">
        <v>27</v>
      </c>
      <c r="R180" s="13"/>
      <c r="S180" s="13"/>
      <c r="T180" s="13">
        <v>0.87999999999999989</v>
      </c>
      <c r="U180" s="138"/>
      <c r="V180" s="17">
        <v>4.1E-5</v>
      </c>
      <c r="W180" s="18" t="s">
        <v>49</v>
      </c>
      <c r="X180" s="19" t="s">
        <v>25</v>
      </c>
    </row>
    <row r="181" spans="1:24" ht="15" x14ac:dyDescent="0.2">
      <c r="A181" s="20" t="s">
        <v>25</v>
      </c>
      <c r="B181" s="21"/>
      <c r="C181" s="22" t="s">
        <v>25</v>
      </c>
      <c r="D181" s="21"/>
      <c r="E181" s="22" t="s">
        <v>25</v>
      </c>
      <c r="F181" s="21"/>
      <c r="G181" s="22" t="s">
        <v>25</v>
      </c>
      <c r="H181" s="21"/>
      <c r="I181" s="21"/>
      <c r="J181" s="21"/>
      <c r="K181" s="24" t="s">
        <v>25</v>
      </c>
      <c r="L181" s="24" t="s">
        <v>25</v>
      </c>
      <c r="M181" s="26" t="s">
        <v>25</v>
      </c>
      <c r="N181" s="27" t="s">
        <v>396</v>
      </c>
      <c r="O181" s="28"/>
      <c r="P181" s="29"/>
      <c r="Q181" s="29"/>
      <c r="R181" s="29"/>
      <c r="S181" s="29"/>
      <c r="T181" s="29"/>
      <c r="U181" s="139"/>
      <c r="V181" s="31" t="s">
        <v>25</v>
      </c>
      <c r="W181" s="38"/>
      <c r="X181" s="33" t="s">
        <v>25</v>
      </c>
    </row>
    <row r="182" spans="1:24" ht="15" x14ac:dyDescent="0.2">
      <c r="A182" s="4" t="s">
        <v>25</v>
      </c>
      <c r="B182" s="5"/>
      <c r="C182" s="6" t="s">
        <v>25</v>
      </c>
      <c r="D182" s="5"/>
      <c r="E182" s="6">
        <v>1E-3</v>
      </c>
      <c r="F182" s="7" t="s">
        <v>30</v>
      </c>
      <c r="G182" s="6">
        <v>8.9999999999999993E-3</v>
      </c>
      <c r="H182" s="7" t="s">
        <v>46</v>
      </c>
      <c r="I182" s="5"/>
      <c r="J182" s="5"/>
      <c r="K182" s="8">
        <v>1</v>
      </c>
      <c r="L182" s="8" t="s">
        <v>25</v>
      </c>
      <c r="M182" s="10" t="s">
        <v>25</v>
      </c>
      <c r="N182" s="11" t="s">
        <v>397</v>
      </c>
      <c r="O182" s="12" t="s">
        <v>398</v>
      </c>
      <c r="P182" s="13">
        <v>78</v>
      </c>
      <c r="Q182" s="13">
        <v>1200</v>
      </c>
      <c r="R182" s="13">
        <v>9.4</v>
      </c>
      <c r="S182" s="13">
        <v>39</v>
      </c>
      <c r="T182" s="13">
        <v>20</v>
      </c>
      <c r="U182" s="138"/>
      <c r="V182" s="17" t="s">
        <v>25</v>
      </c>
      <c r="W182" s="35"/>
      <c r="X182" s="19" t="s">
        <v>25</v>
      </c>
    </row>
    <row r="183" spans="1:24" ht="15" x14ac:dyDescent="0.2">
      <c r="A183" s="4" t="s">
        <v>25</v>
      </c>
      <c r="B183" s="5"/>
      <c r="C183" s="6" t="s">
        <v>25</v>
      </c>
      <c r="D183" s="5"/>
      <c r="E183" s="6">
        <v>5.0000000000000001E-3</v>
      </c>
      <c r="F183" s="7" t="s">
        <v>30</v>
      </c>
      <c r="G183" s="6" t="s">
        <v>25</v>
      </c>
      <c r="H183" s="5"/>
      <c r="I183" s="5"/>
      <c r="J183" s="5"/>
      <c r="K183" s="8">
        <v>1</v>
      </c>
      <c r="L183" s="8" t="s">
        <v>25</v>
      </c>
      <c r="M183" s="10" t="s">
        <v>25</v>
      </c>
      <c r="N183" s="11" t="s">
        <v>399</v>
      </c>
      <c r="O183" s="12" t="s">
        <v>400</v>
      </c>
      <c r="P183" s="13">
        <v>390</v>
      </c>
      <c r="Q183" s="13">
        <v>5800</v>
      </c>
      <c r="R183" s="13"/>
      <c r="S183" s="13"/>
      <c r="T183" s="13">
        <v>100</v>
      </c>
      <c r="U183" s="138"/>
      <c r="V183" s="17" t="s">
        <v>25</v>
      </c>
      <c r="W183" s="35"/>
      <c r="X183" s="19" t="s">
        <v>25</v>
      </c>
    </row>
    <row r="184" spans="1:24" ht="15" x14ac:dyDescent="0.2">
      <c r="A184" s="20" t="s">
        <v>25</v>
      </c>
      <c r="B184" s="21"/>
      <c r="C184" s="22" t="s">
        <v>25</v>
      </c>
      <c r="D184" s="21"/>
      <c r="E184" s="22">
        <v>5.9999999999999995E-4</v>
      </c>
      <c r="F184" s="23" t="s">
        <v>30</v>
      </c>
      <c r="G184" s="22">
        <v>8.0000000000000004E-4</v>
      </c>
      <c r="H184" s="23" t="s">
        <v>277</v>
      </c>
      <c r="I184" s="23" t="s">
        <v>31</v>
      </c>
      <c r="J184" s="21"/>
      <c r="K184" s="24">
        <v>1</v>
      </c>
      <c r="L184" s="24" t="s">
        <v>25</v>
      </c>
      <c r="M184" s="26">
        <v>954000</v>
      </c>
      <c r="N184" s="27" t="s">
        <v>401</v>
      </c>
      <c r="O184" s="28" t="s">
        <v>402</v>
      </c>
      <c r="P184" s="29">
        <v>23</v>
      </c>
      <c r="Q184" s="29">
        <v>150</v>
      </c>
      <c r="R184" s="29">
        <v>0.83</v>
      </c>
      <c r="S184" s="29">
        <v>3.5</v>
      </c>
      <c r="T184" s="29">
        <v>1.5</v>
      </c>
      <c r="U184" s="141">
        <v>200</v>
      </c>
      <c r="V184" s="31">
        <v>1.4999999999999999E-2</v>
      </c>
      <c r="W184" s="32" t="s">
        <v>29</v>
      </c>
      <c r="X184" s="33">
        <v>2</v>
      </c>
    </row>
    <row r="185" spans="1:24" ht="15" x14ac:dyDescent="0.2">
      <c r="A185" s="4" t="s">
        <v>25</v>
      </c>
      <c r="B185" s="5"/>
      <c r="C185" s="6" t="s">
        <v>25</v>
      </c>
      <c r="D185" s="5"/>
      <c r="E185" s="6">
        <v>1E-3</v>
      </c>
      <c r="F185" s="7" t="s">
        <v>30</v>
      </c>
      <c r="G185" s="6" t="s">
        <v>25</v>
      </c>
      <c r="H185" s="5"/>
      <c r="I185" s="7" t="s">
        <v>31</v>
      </c>
      <c r="J185" s="5"/>
      <c r="K185" s="8">
        <v>1</v>
      </c>
      <c r="L185" s="8" t="s">
        <v>25</v>
      </c>
      <c r="M185" s="10" t="s">
        <v>25</v>
      </c>
      <c r="N185" s="11" t="s">
        <v>403</v>
      </c>
      <c r="O185" s="12" t="s">
        <v>404</v>
      </c>
      <c r="P185" s="13">
        <v>78</v>
      </c>
      <c r="Q185" s="13">
        <v>1200</v>
      </c>
      <c r="R185" s="13"/>
      <c r="S185" s="13"/>
      <c r="T185" s="13">
        <v>20</v>
      </c>
      <c r="U185" s="138"/>
      <c r="V185" s="17" t="s">
        <v>25</v>
      </c>
      <c r="W185" s="35"/>
      <c r="X185" s="19" t="s">
        <v>25</v>
      </c>
    </row>
    <row r="186" spans="1:24" ht="15" x14ac:dyDescent="0.2">
      <c r="A186" s="4" t="s">
        <v>25</v>
      </c>
      <c r="B186" s="5"/>
      <c r="C186" s="6" t="s">
        <v>25</v>
      </c>
      <c r="D186" s="5"/>
      <c r="E186" s="6">
        <v>0.09</v>
      </c>
      <c r="F186" s="7" t="s">
        <v>30</v>
      </c>
      <c r="G186" s="6" t="s">
        <v>25</v>
      </c>
      <c r="H186" s="5"/>
      <c r="I186" s="7" t="s">
        <v>31</v>
      </c>
      <c r="J186" s="5"/>
      <c r="K186" s="8">
        <v>1</v>
      </c>
      <c r="L186" s="8" t="s">
        <v>25</v>
      </c>
      <c r="M186" s="10" t="s">
        <v>25</v>
      </c>
      <c r="N186" s="11" t="s">
        <v>405</v>
      </c>
      <c r="O186" s="12" t="s">
        <v>406</v>
      </c>
      <c r="P186" s="13">
        <v>7000</v>
      </c>
      <c r="Q186" s="13">
        <v>110000</v>
      </c>
      <c r="R186" s="13"/>
      <c r="S186" s="13"/>
      <c r="T186" s="13">
        <v>1800</v>
      </c>
      <c r="U186" s="138"/>
      <c r="V186" s="17" t="s">
        <v>25</v>
      </c>
      <c r="W186" s="35"/>
      <c r="X186" s="19" t="s">
        <v>25</v>
      </c>
    </row>
    <row r="187" spans="1:24" ht="15" x14ac:dyDescent="0.2">
      <c r="A187" s="20" t="s">
        <v>25</v>
      </c>
      <c r="B187" s="21"/>
      <c r="C187" s="22" t="s">
        <v>25</v>
      </c>
      <c r="D187" s="21"/>
      <c r="E187" s="22">
        <v>0.05</v>
      </c>
      <c r="F187" s="23" t="s">
        <v>30</v>
      </c>
      <c r="G187" s="22" t="s">
        <v>25</v>
      </c>
      <c r="H187" s="21"/>
      <c r="I187" s="23" t="s">
        <v>31</v>
      </c>
      <c r="J187" s="21"/>
      <c r="K187" s="24">
        <v>1</v>
      </c>
      <c r="L187" s="24" t="s">
        <v>25</v>
      </c>
      <c r="M187" s="26" t="s">
        <v>25</v>
      </c>
      <c r="N187" s="27" t="s">
        <v>407</v>
      </c>
      <c r="O187" s="28" t="s">
        <v>408</v>
      </c>
      <c r="P187" s="29">
        <v>3900</v>
      </c>
      <c r="Q187" s="29">
        <v>58000</v>
      </c>
      <c r="R187" s="29"/>
      <c r="S187" s="29"/>
      <c r="T187" s="29">
        <v>1000</v>
      </c>
      <c r="U187" s="139"/>
      <c r="V187" s="31" t="s">
        <v>25</v>
      </c>
      <c r="W187" s="38"/>
      <c r="X187" s="33" t="s">
        <v>25</v>
      </c>
    </row>
    <row r="188" spans="1:24" ht="15" x14ac:dyDescent="0.2">
      <c r="A188" s="4" t="s">
        <v>25</v>
      </c>
      <c r="B188" s="5"/>
      <c r="C188" s="6" t="s">
        <v>25</v>
      </c>
      <c r="D188" s="5"/>
      <c r="E188" s="6">
        <v>5.9999999999999995E-4</v>
      </c>
      <c r="F188" s="7" t="s">
        <v>30</v>
      </c>
      <c r="G188" s="6">
        <v>8.0000000000000004E-4</v>
      </c>
      <c r="H188" s="7" t="s">
        <v>30</v>
      </c>
      <c r="I188" s="7" t="s">
        <v>31</v>
      </c>
      <c r="J188" s="5"/>
      <c r="K188" s="8">
        <v>1</v>
      </c>
      <c r="L188" s="8" t="s">
        <v>25</v>
      </c>
      <c r="M188" s="10">
        <v>10000000</v>
      </c>
      <c r="N188" s="11" t="s">
        <v>409</v>
      </c>
      <c r="O188" s="12" t="s">
        <v>410</v>
      </c>
      <c r="P188" s="13">
        <v>23</v>
      </c>
      <c r="Q188" s="13">
        <v>150</v>
      </c>
      <c r="R188" s="13">
        <v>0.83</v>
      </c>
      <c r="S188" s="13">
        <v>3.5</v>
      </c>
      <c r="T188" s="13">
        <v>1.5</v>
      </c>
      <c r="U188" s="138"/>
      <c r="V188" s="17">
        <v>1.4999999999999999E-2</v>
      </c>
      <c r="W188" s="18" t="s">
        <v>29</v>
      </c>
      <c r="X188" s="19" t="s">
        <v>25</v>
      </c>
    </row>
    <row r="189" spans="1:24" ht="15" x14ac:dyDescent="0.2">
      <c r="A189" s="4" t="s">
        <v>25</v>
      </c>
      <c r="B189" s="5"/>
      <c r="C189" s="6" t="s">
        <v>25</v>
      </c>
      <c r="D189" s="5"/>
      <c r="E189" s="6">
        <v>2E-3</v>
      </c>
      <c r="F189" s="7" t="s">
        <v>30</v>
      </c>
      <c r="G189" s="6">
        <v>8.9999999999999993E-3</v>
      </c>
      <c r="H189" s="7" t="s">
        <v>46</v>
      </c>
      <c r="I189" s="5"/>
      <c r="J189" s="5"/>
      <c r="K189" s="8">
        <v>1</v>
      </c>
      <c r="L189" s="8" t="s">
        <v>25</v>
      </c>
      <c r="M189" s="10" t="s">
        <v>25</v>
      </c>
      <c r="N189" s="11" t="s">
        <v>411</v>
      </c>
      <c r="O189" s="12" t="s">
        <v>412</v>
      </c>
      <c r="P189" s="13">
        <v>160</v>
      </c>
      <c r="Q189" s="13">
        <v>2300</v>
      </c>
      <c r="R189" s="13">
        <v>9.4</v>
      </c>
      <c r="S189" s="13">
        <v>39</v>
      </c>
      <c r="T189" s="13">
        <v>40</v>
      </c>
      <c r="U189" s="138"/>
      <c r="V189" s="17" t="s">
        <v>25</v>
      </c>
      <c r="W189" s="35"/>
      <c r="X189" s="19" t="s">
        <v>25</v>
      </c>
    </row>
    <row r="190" spans="1:24" ht="15" x14ac:dyDescent="0.2">
      <c r="A190" s="20" t="s">
        <v>25</v>
      </c>
      <c r="B190" s="21"/>
      <c r="C190" s="22" t="s">
        <v>25</v>
      </c>
      <c r="D190" s="21"/>
      <c r="E190" s="22">
        <v>5.0000000000000001E-3</v>
      </c>
      <c r="F190" s="23" t="s">
        <v>30</v>
      </c>
      <c r="G190" s="22" t="s">
        <v>25</v>
      </c>
      <c r="H190" s="21"/>
      <c r="I190" s="21"/>
      <c r="J190" s="21"/>
      <c r="K190" s="37">
        <v>0.04</v>
      </c>
      <c r="L190" s="24" t="s">
        <v>25</v>
      </c>
      <c r="M190" s="26" t="s">
        <v>25</v>
      </c>
      <c r="N190" s="27" t="s">
        <v>413</v>
      </c>
      <c r="O190" s="28" t="s">
        <v>414</v>
      </c>
      <c r="P190" s="29">
        <v>390</v>
      </c>
      <c r="Q190" s="29">
        <v>5800</v>
      </c>
      <c r="R190" s="29"/>
      <c r="S190" s="29"/>
      <c r="T190" s="29">
        <v>82</v>
      </c>
      <c r="U190" s="139"/>
      <c r="V190" s="31" t="s">
        <v>25</v>
      </c>
      <c r="W190" s="38"/>
      <c r="X190" s="33" t="s">
        <v>25</v>
      </c>
    </row>
    <row r="191" spans="1:24" ht="15" x14ac:dyDescent="0.2">
      <c r="A191" s="4" t="s">
        <v>25</v>
      </c>
      <c r="B191" s="5"/>
      <c r="C191" s="6" t="s">
        <v>25</v>
      </c>
      <c r="D191" s="5"/>
      <c r="E191" s="6">
        <v>0.1</v>
      </c>
      <c r="F191" s="7" t="s">
        <v>30</v>
      </c>
      <c r="G191" s="6" t="s">
        <v>25</v>
      </c>
      <c r="H191" s="5"/>
      <c r="I191" s="5"/>
      <c r="J191" s="5"/>
      <c r="K191" s="36">
        <v>0.04</v>
      </c>
      <c r="L191" s="8" t="s">
        <v>25</v>
      </c>
      <c r="M191" s="10" t="s">
        <v>25</v>
      </c>
      <c r="N191" s="11" t="s">
        <v>415</v>
      </c>
      <c r="O191" s="12" t="s">
        <v>416</v>
      </c>
      <c r="P191" s="13">
        <v>7800</v>
      </c>
      <c r="Q191" s="13">
        <v>120000</v>
      </c>
      <c r="R191" s="13"/>
      <c r="S191" s="13"/>
      <c r="T191" s="13">
        <v>1800</v>
      </c>
      <c r="U191" s="138"/>
      <c r="V191" s="17" t="s">
        <v>25</v>
      </c>
      <c r="W191" s="35"/>
      <c r="X191" s="19" t="s">
        <v>25</v>
      </c>
    </row>
    <row r="192" spans="1:24" ht="15" x14ac:dyDescent="0.2">
      <c r="A192" s="4" t="s">
        <v>25</v>
      </c>
      <c r="B192" s="5"/>
      <c r="C192" s="6" t="s">
        <v>25</v>
      </c>
      <c r="D192" s="5"/>
      <c r="E192" s="6">
        <v>1E-3</v>
      </c>
      <c r="F192" s="7" t="s">
        <v>30</v>
      </c>
      <c r="G192" s="6">
        <v>8.9999999999999993E-3</v>
      </c>
      <c r="H192" s="7" t="s">
        <v>46</v>
      </c>
      <c r="I192" s="5"/>
      <c r="J192" s="5"/>
      <c r="K192" s="8">
        <v>1</v>
      </c>
      <c r="L192" s="8" t="s">
        <v>25</v>
      </c>
      <c r="M192" s="10" t="s">
        <v>25</v>
      </c>
      <c r="N192" s="11" t="s">
        <v>417</v>
      </c>
      <c r="O192" s="12" t="s">
        <v>418</v>
      </c>
      <c r="P192" s="13">
        <v>78</v>
      </c>
      <c r="Q192" s="13">
        <v>1200</v>
      </c>
      <c r="R192" s="13">
        <v>9.4</v>
      </c>
      <c r="S192" s="13">
        <v>39</v>
      </c>
      <c r="T192" s="13">
        <v>20</v>
      </c>
      <c r="U192" s="140">
        <v>200</v>
      </c>
      <c r="V192" s="17" t="s">
        <v>25</v>
      </c>
      <c r="W192" s="35"/>
      <c r="X192" s="19" t="s">
        <v>25</v>
      </c>
    </row>
    <row r="193" spans="1:24" ht="15" x14ac:dyDescent="0.2">
      <c r="A193" s="20" t="s">
        <v>25</v>
      </c>
      <c r="B193" s="21"/>
      <c r="C193" s="22" t="s">
        <v>25</v>
      </c>
      <c r="D193" s="21"/>
      <c r="E193" s="22">
        <v>2.0000000000000001E-4</v>
      </c>
      <c r="F193" s="23" t="s">
        <v>55</v>
      </c>
      <c r="G193" s="22" t="s">
        <v>25</v>
      </c>
      <c r="H193" s="21"/>
      <c r="I193" s="21"/>
      <c r="J193" s="21"/>
      <c r="K193" s="24">
        <v>1</v>
      </c>
      <c r="L193" s="24" t="s">
        <v>25</v>
      </c>
      <c r="M193" s="26" t="s">
        <v>25</v>
      </c>
      <c r="N193" s="27" t="s">
        <v>419</v>
      </c>
      <c r="O193" s="28" t="s">
        <v>420</v>
      </c>
      <c r="P193" s="29">
        <v>16</v>
      </c>
      <c r="Q193" s="29">
        <v>230</v>
      </c>
      <c r="R193" s="29"/>
      <c r="S193" s="29"/>
      <c r="T193" s="29">
        <v>4</v>
      </c>
      <c r="U193" s="139"/>
      <c r="V193" s="31" t="s">
        <v>25</v>
      </c>
      <c r="W193" s="38"/>
      <c r="X193" s="33" t="s">
        <v>25</v>
      </c>
    </row>
    <row r="194" spans="1:24" ht="15" x14ac:dyDescent="0.2">
      <c r="A194" s="4" t="s">
        <v>25</v>
      </c>
      <c r="B194" s="5"/>
      <c r="C194" s="6" t="s">
        <v>25</v>
      </c>
      <c r="D194" s="5"/>
      <c r="E194" s="6">
        <v>2.0000000000000001E-4</v>
      </c>
      <c r="F194" s="7" t="s">
        <v>39</v>
      </c>
      <c r="G194" s="6" t="s">
        <v>25</v>
      </c>
      <c r="H194" s="5"/>
      <c r="I194" s="7" t="s">
        <v>31</v>
      </c>
      <c r="J194" s="5"/>
      <c r="K194" s="8">
        <v>1</v>
      </c>
      <c r="L194" s="8" t="s">
        <v>25</v>
      </c>
      <c r="M194" s="10" t="s">
        <v>25</v>
      </c>
      <c r="N194" s="11" t="s">
        <v>421</v>
      </c>
      <c r="O194" s="12" t="s">
        <v>422</v>
      </c>
      <c r="P194" s="13">
        <v>16</v>
      </c>
      <c r="Q194" s="13">
        <v>230</v>
      </c>
      <c r="R194" s="13"/>
      <c r="S194" s="13"/>
      <c r="T194" s="13">
        <v>4</v>
      </c>
      <c r="U194" s="138"/>
      <c r="V194" s="17" t="s">
        <v>25</v>
      </c>
      <c r="W194" s="35"/>
      <c r="X194" s="19" t="s">
        <v>25</v>
      </c>
    </row>
    <row r="195" spans="1:24" ht="15" x14ac:dyDescent="0.2">
      <c r="A195" s="4" t="s">
        <v>25</v>
      </c>
      <c r="B195" s="5"/>
      <c r="C195" s="6" t="s">
        <v>25</v>
      </c>
      <c r="D195" s="5"/>
      <c r="E195" s="6">
        <v>0.05</v>
      </c>
      <c r="F195" s="7" t="s">
        <v>30</v>
      </c>
      <c r="G195" s="6" t="s">
        <v>25</v>
      </c>
      <c r="H195" s="5"/>
      <c r="I195" s="5"/>
      <c r="J195" s="5"/>
      <c r="K195" s="8">
        <v>1</v>
      </c>
      <c r="L195" s="8" t="s">
        <v>25</v>
      </c>
      <c r="M195" s="10" t="s">
        <v>25</v>
      </c>
      <c r="N195" s="11" t="s">
        <v>423</v>
      </c>
      <c r="O195" s="12" t="s">
        <v>424</v>
      </c>
      <c r="P195" s="13">
        <v>3900</v>
      </c>
      <c r="Q195" s="13">
        <v>58000</v>
      </c>
      <c r="R195" s="13"/>
      <c r="S195" s="13"/>
      <c r="T195" s="13">
        <v>1000</v>
      </c>
      <c r="U195" s="138"/>
      <c r="V195" s="17" t="s">
        <v>25</v>
      </c>
      <c r="W195" s="35"/>
      <c r="X195" s="19" t="s">
        <v>25</v>
      </c>
    </row>
    <row r="196" spans="1:24" ht="15" x14ac:dyDescent="0.2">
      <c r="A196" s="20" t="s">
        <v>25</v>
      </c>
      <c r="B196" s="21"/>
      <c r="C196" s="22" t="s">
        <v>25</v>
      </c>
      <c r="D196" s="21"/>
      <c r="E196" s="22" t="s">
        <v>25</v>
      </c>
      <c r="F196" s="21"/>
      <c r="G196" s="22">
        <v>6</v>
      </c>
      <c r="H196" s="23" t="s">
        <v>30</v>
      </c>
      <c r="I196" s="23" t="s">
        <v>31</v>
      </c>
      <c r="J196" s="21"/>
      <c r="K196" s="24">
        <v>1</v>
      </c>
      <c r="L196" s="24" t="s">
        <v>25</v>
      </c>
      <c r="M196" s="26">
        <v>117</v>
      </c>
      <c r="N196" s="27" t="s">
        <v>425</v>
      </c>
      <c r="O196" s="28" t="s">
        <v>426</v>
      </c>
      <c r="P196" s="29">
        <v>6500</v>
      </c>
      <c r="Q196" s="29">
        <v>27000</v>
      </c>
      <c r="R196" s="29">
        <v>6300</v>
      </c>
      <c r="S196" s="29">
        <v>26000</v>
      </c>
      <c r="T196" s="29">
        <v>13000</v>
      </c>
      <c r="U196" s="139"/>
      <c r="V196" s="31">
        <v>13</v>
      </c>
      <c r="W196" s="32" t="s">
        <v>29</v>
      </c>
      <c r="X196" s="33" t="s">
        <v>25</v>
      </c>
    </row>
    <row r="197" spans="1:24" ht="15" x14ac:dyDescent="0.2">
      <c r="A197" s="4">
        <v>0.02</v>
      </c>
      <c r="B197" s="7" t="s">
        <v>39</v>
      </c>
      <c r="C197" s="6" t="s">
        <v>25</v>
      </c>
      <c r="D197" s="5"/>
      <c r="E197" s="6">
        <v>0.02</v>
      </c>
      <c r="F197" s="7" t="s">
        <v>39</v>
      </c>
      <c r="G197" s="6" t="s">
        <v>25</v>
      </c>
      <c r="H197" s="5"/>
      <c r="I197" s="5"/>
      <c r="J197" s="5"/>
      <c r="K197" s="8">
        <v>1</v>
      </c>
      <c r="L197" s="9">
        <v>0.1</v>
      </c>
      <c r="M197" s="10" t="s">
        <v>25</v>
      </c>
      <c r="N197" s="11" t="s">
        <v>427</v>
      </c>
      <c r="O197" s="12" t="s">
        <v>428</v>
      </c>
      <c r="P197" s="13">
        <v>270</v>
      </c>
      <c r="Q197" s="13">
        <v>1100</v>
      </c>
      <c r="R197" s="13"/>
      <c r="S197" s="13"/>
      <c r="T197" s="13">
        <v>28</v>
      </c>
      <c r="U197" s="138"/>
      <c r="V197" s="17">
        <v>1.6E-2</v>
      </c>
      <c r="W197" s="18" t="s">
        <v>49</v>
      </c>
      <c r="X197" s="19" t="s">
        <v>25</v>
      </c>
    </row>
    <row r="198" spans="1:24" ht="15" x14ac:dyDescent="0.2">
      <c r="A198" s="4" t="s">
        <v>25</v>
      </c>
      <c r="B198" s="5"/>
      <c r="C198" s="6" t="s">
        <v>25</v>
      </c>
      <c r="D198" s="5"/>
      <c r="E198" s="6">
        <v>5</v>
      </c>
      <c r="F198" s="7" t="s">
        <v>30</v>
      </c>
      <c r="G198" s="6">
        <v>0.7</v>
      </c>
      <c r="H198" s="7" t="s">
        <v>55</v>
      </c>
      <c r="I198" s="7" t="s">
        <v>31</v>
      </c>
      <c r="J198" s="5"/>
      <c r="K198" s="8">
        <v>1</v>
      </c>
      <c r="L198" s="8" t="s">
        <v>25</v>
      </c>
      <c r="M198" s="10">
        <v>5110</v>
      </c>
      <c r="N198" s="11" t="s">
        <v>429</v>
      </c>
      <c r="O198" s="12" t="s">
        <v>430</v>
      </c>
      <c r="P198" s="13">
        <v>28000</v>
      </c>
      <c r="Q198" s="13">
        <v>130000</v>
      </c>
      <c r="R198" s="13">
        <v>730</v>
      </c>
      <c r="S198" s="13">
        <v>3100</v>
      </c>
      <c r="T198" s="13">
        <v>1400</v>
      </c>
      <c r="U198" s="138"/>
      <c r="V198" s="17">
        <v>0.34</v>
      </c>
      <c r="W198" s="18" t="s">
        <v>29</v>
      </c>
      <c r="X198" s="19" t="s">
        <v>25</v>
      </c>
    </row>
    <row r="199" spans="1:24" ht="15" x14ac:dyDescent="0.2">
      <c r="A199" s="20" t="s">
        <v>25</v>
      </c>
      <c r="B199" s="21"/>
      <c r="C199" s="22" t="s">
        <v>25</v>
      </c>
      <c r="D199" s="21"/>
      <c r="E199" s="22">
        <v>5.0000000000000001E-3</v>
      </c>
      <c r="F199" s="23" t="s">
        <v>55</v>
      </c>
      <c r="G199" s="22">
        <v>1</v>
      </c>
      <c r="H199" s="23" t="s">
        <v>39</v>
      </c>
      <c r="I199" s="23" t="s">
        <v>31</v>
      </c>
      <c r="J199" s="21"/>
      <c r="K199" s="24">
        <v>1</v>
      </c>
      <c r="L199" s="24" t="s">
        <v>25</v>
      </c>
      <c r="M199" s="26">
        <v>283</v>
      </c>
      <c r="N199" s="27" t="s">
        <v>431</v>
      </c>
      <c r="O199" s="28" t="s">
        <v>432</v>
      </c>
      <c r="P199" s="29">
        <v>310</v>
      </c>
      <c r="Q199" s="29">
        <v>3100</v>
      </c>
      <c r="R199" s="29">
        <v>1000</v>
      </c>
      <c r="S199" s="29">
        <v>4400</v>
      </c>
      <c r="T199" s="29">
        <v>70</v>
      </c>
      <c r="U199" s="139"/>
      <c r="V199" s="31">
        <v>4.5999999999999999E-2</v>
      </c>
      <c r="W199" s="32" t="s">
        <v>29</v>
      </c>
      <c r="X199" s="33" t="s">
        <v>25</v>
      </c>
    </row>
    <row r="200" spans="1:24" ht="15" x14ac:dyDescent="0.2">
      <c r="A200" s="4" t="s">
        <v>25</v>
      </c>
      <c r="B200" s="5"/>
      <c r="C200" s="6" t="s">
        <v>25</v>
      </c>
      <c r="D200" s="5"/>
      <c r="E200" s="6">
        <v>0.2</v>
      </c>
      <c r="F200" s="7" t="s">
        <v>30</v>
      </c>
      <c r="G200" s="6" t="s">
        <v>25</v>
      </c>
      <c r="H200" s="5"/>
      <c r="I200" s="7" t="s">
        <v>31</v>
      </c>
      <c r="J200" s="5"/>
      <c r="K200" s="8">
        <v>1</v>
      </c>
      <c r="L200" s="8" t="s">
        <v>25</v>
      </c>
      <c r="M200" s="10">
        <v>293000</v>
      </c>
      <c r="N200" s="11" t="s">
        <v>433</v>
      </c>
      <c r="O200" s="12" t="s">
        <v>434</v>
      </c>
      <c r="P200" s="13">
        <v>16000</v>
      </c>
      <c r="Q200" s="13">
        <v>230000</v>
      </c>
      <c r="R200" s="13"/>
      <c r="S200" s="13"/>
      <c r="T200" s="13">
        <v>3800</v>
      </c>
      <c r="U200" s="138"/>
      <c r="V200" s="17">
        <v>1</v>
      </c>
      <c r="W200" s="18" t="s">
        <v>29</v>
      </c>
      <c r="X200" s="19" t="s">
        <v>25</v>
      </c>
    </row>
    <row r="201" spans="1:24" ht="15" x14ac:dyDescent="0.2">
      <c r="A201" s="4" t="s">
        <v>25</v>
      </c>
      <c r="B201" s="5"/>
      <c r="C201" s="6" t="s">
        <v>25</v>
      </c>
      <c r="D201" s="5"/>
      <c r="E201" s="6">
        <v>2.5000000000000001E-2</v>
      </c>
      <c r="F201" s="7" t="s">
        <v>30</v>
      </c>
      <c r="G201" s="6" t="s">
        <v>25</v>
      </c>
      <c r="H201" s="5"/>
      <c r="I201" s="5"/>
      <c r="J201" s="5"/>
      <c r="K201" s="8">
        <v>1</v>
      </c>
      <c r="L201" s="9">
        <v>0.1</v>
      </c>
      <c r="M201" s="10" t="s">
        <v>25</v>
      </c>
      <c r="N201" s="11" t="s">
        <v>435</v>
      </c>
      <c r="O201" s="12" t="s">
        <v>436</v>
      </c>
      <c r="P201" s="13">
        <v>1600</v>
      </c>
      <c r="Q201" s="13">
        <v>21000</v>
      </c>
      <c r="R201" s="13"/>
      <c r="S201" s="13"/>
      <c r="T201" s="13">
        <v>120</v>
      </c>
      <c r="U201" s="138"/>
      <c r="V201" s="17">
        <v>31</v>
      </c>
      <c r="W201" s="18" t="s">
        <v>29</v>
      </c>
      <c r="X201" s="19" t="s">
        <v>25</v>
      </c>
    </row>
    <row r="202" spans="1:24" ht="15" x14ac:dyDescent="0.2">
      <c r="A202" s="20" t="s">
        <v>25</v>
      </c>
      <c r="B202" s="21"/>
      <c r="C202" s="22" t="s">
        <v>25</v>
      </c>
      <c r="D202" s="21"/>
      <c r="E202" s="22">
        <v>0.5</v>
      </c>
      <c r="F202" s="23" t="s">
        <v>26</v>
      </c>
      <c r="G202" s="22" t="s">
        <v>25</v>
      </c>
      <c r="H202" s="21"/>
      <c r="I202" s="21"/>
      <c r="J202" s="21"/>
      <c r="K202" s="24">
        <v>1</v>
      </c>
      <c r="L202" s="25">
        <v>0.1</v>
      </c>
      <c r="M202" s="26" t="s">
        <v>25</v>
      </c>
      <c r="N202" s="27" t="s">
        <v>437</v>
      </c>
      <c r="O202" s="28" t="s">
        <v>438</v>
      </c>
      <c r="P202" s="29">
        <v>32000</v>
      </c>
      <c r="Q202" s="29">
        <v>410000</v>
      </c>
      <c r="R202" s="29"/>
      <c r="S202" s="29"/>
      <c r="T202" s="29">
        <v>9900</v>
      </c>
      <c r="U202" s="139"/>
      <c r="V202" s="31">
        <v>2.5</v>
      </c>
      <c r="W202" s="32" t="s">
        <v>29</v>
      </c>
      <c r="X202" s="33" t="s">
        <v>25</v>
      </c>
    </row>
    <row r="203" spans="1:24" ht="15" x14ac:dyDescent="0.2">
      <c r="A203" s="4" t="s">
        <v>25</v>
      </c>
      <c r="B203" s="5"/>
      <c r="C203" s="6" t="s">
        <v>25</v>
      </c>
      <c r="D203" s="5"/>
      <c r="E203" s="6">
        <v>0.03</v>
      </c>
      <c r="F203" s="7" t="s">
        <v>30</v>
      </c>
      <c r="G203" s="6" t="s">
        <v>25</v>
      </c>
      <c r="H203" s="5"/>
      <c r="I203" s="5"/>
      <c r="J203" s="5"/>
      <c r="K203" s="8">
        <v>1</v>
      </c>
      <c r="L203" s="9">
        <v>0.1</v>
      </c>
      <c r="M203" s="10" t="s">
        <v>25</v>
      </c>
      <c r="N203" s="11" t="s">
        <v>439</v>
      </c>
      <c r="O203" s="12" t="s">
        <v>440</v>
      </c>
      <c r="P203" s="13">
        <v>1900</v>
      </c>
      <c r="Q203" s="13">
        <v>25000</v>
      </c>
      <c r="R203" s="13"/>
      <c r="S203" s="13"/>
      <c r="T203" s="13">
        <v>600</v>
      </c>
      <c r="U203" s="140">
        <v>200</v>
      </c>
      <c r="V203" s="17">
        <v>0.12</v>
      </c>
      <c r="W203" s="18" t="s">
        <v>29</v>
      </c>
      <c r="X203" s="19">
        <v>4.1000000000000002E-2</v>
      </c>
    </row>
    <row r="204" spans="1:24" ht="15" x14ac:dyDescent="0.2">
      <c r="A204" s="4">
        <v>1.7999999999999999E-2</v>
      </c>
      <c r="B204" s="7" t="s">
        <v>46</v>
      </c>
      <c r="C204" s="6">
        <v>5.1000000000000003E-6</v>
      </c>
      <c r="D204" s="7" t="s">
        <v>46</v>
      </c>
      <c r="E204" s="6">
        <v>0.15</v>
      </c>
      <c r="F204" s="7" t="s">
        <v>30</v>
      </c>
      <c r="G204" s="6" t="s">
        <v>25</v>
      </c>
      <c r="H204" s="5"/>
      <c r="I204" s="5"/>
      <c r="J204" s="5"/>
      <c r="K204" s="8">
        <v>1</v>
      </c>
      <c r="L204" s="9">
        <v>0.1</v>
      </c>
      <c r="M204" s="10" t="s">
        <v>25</v>
      </c>
      <c r="N204" s="11" t="s">
        <v>441</v>
      </c>
      <c r="O204" s="12" t="s">
        <v>442</v>
      </c>
      <c r="P204" s="13">
        <v>300</v>
      </c>
      <c r="Q204" s="13">
        <v>1300</v>
      </c>
      <c r="R204" s="13">
        <v>5.5</v>
      </c>
      <c r="S204" s="13">
        <v>24</v>
      </c>
      <c r="T204" s="13">
        <v>43</v>
      </c>
      <c r="U204" s="138"/>
      <c r="V204" s="17">
        <v>9.5E-4</v>
      </c>
      <c r="W204" s="18" t="s">
        <v>49</v>
      </c>
      <c r="X204" s="19" t="s">
        <v>25</v>
      </c>
    </row>
    <row r="205" spans="1:24" ht="15" x14ac:dyDescent="0.2">
      <c r="A205" s="20">
        <v>6.9999999999999999E-4</v>
      </c>
      <c r="B205" s="23" t="s">
        <v>30</v>
      </c>
      <c r="C205" s="22" t="s">
        <v>25</v>
      </c>
      <c r="D205" s="21"/>
      <c r="E205" s="22">
        <v>7.0000000000000001E-3</v>
      </c>
      <c r="F205" s="23" t="s">
        <v>30</v>
      </c>
      <c r="G205" s="22" t="s">
        <v>25</v>
      </c>
      <c r="H205" s="21"/>
      <c r="I205" s="21"/>
      <c r="J205" s="21"/>
      <c r="K205" s="24">
        <v>1</v>
      </c>
      <c r="L205" s="25">
        <v>0.1</v>
      </c>
      <c r="M205" s="26" t="s">
        <v>25</v>
      </c>
      <c r="N205" s="27" t="s">
        <v>443</v>
      </c>
      <c r="O205" s="28" t="s">
        <v>444</v>
      </c>
      <c r="P205" s="29">
        <v>440</v>
      </c>
      <c r="Q205" s="29">
        <v>5700</v>
      </c>
      <c r="R205" s="29"/>
      <c r="S205" s="29"/>
      <c r="T205" s="29">
        <v>140</v>
      </c>
      <c r="U205" s="139"/>
      <c r="V205" s="31">
        <v>62</v>
      </c>
      <c r="W205" s="32" t="s">
        <v>34</v>
      </c>
      <c r="X205" s="33" t="s">
        <v>25</v>
      </c>
    </row>
    <row r="206" spans="1:24" ht="15" x14ac:dyDescent="0.2">
      <c r="A206" s="4" t="s">
        <v>25</v>
      </c>
      <c r="B206" s="5"/>
      <c r="C206" s="6" t="s">
        <v>25</v>
      </c>
      <c r="D206" s="5"/>
      <c r="E206" s="6">
        <v>4.0000000000000003E-5</v>
      </c>
      <c r="F206" s="7" t="s">
        <v>30</v>
      </c>
      <c r="G206" s="6" t="s">
        <v>25</v>
      </c>
      <c r="H206" s="5"/>
      <c r="I206" s="5"/>
      <c r="J206" s="5"/>
      <c r="K206" s="8">
        <v>1</v>
      </c>
      <c r="L206" s="9">
        <v>0.1</v>
      </c>
      <c r="M206" s="10" t="s">
        <v>25</v>
      </c>
      <c r="N206" s="11" t="s">
        <v>445</v>
      </c>
      <c r="O206" s="12" t="s">
        <v>446</v>
      </c>
      <c r="P206" s="13">
        <v>2.5</v>
      </c>
      <c r="Q206" s="13">
        <v>33</v>
      </c>
      <c r="R206" s="13"/>
      <c r="S206" s="13"/>
      <c r="T206" s="13">
        <v>0.42</v>
      </c>
      <c r="U206" s="138"/>
      <c r="V206" s="17" t="s">
        <v>25</v>
      </c>
      <c r="W206" s="35"/>
      <c r="X206" s="19" t="s">
        <v>25</v>
      </c>
    </row>
    <row r="207" spans="1:24" ht="15" x14ac:dyDescent="0.2">
      <c r="A207" s="4">
        <v>1.1999999999999999E-3</v>
      </c>
      <c r="B207" s="7" t="s">
        <v>30</v>
      </c>
      <c r="C207" s="6" t="s">
        <v>25</v>
      </c>
      <c r="D207" s="5"/>
      <c r="E207" s="6">
        <v>0.6</v>
      </c>
      <c r="F207" s="7" t="s">
        <v>30</v>
      </c>
      <c r="G207" s="6" t="s">
        <v>25</v>
      </c>
      <c r="H207" s="5"/>
      <c r="I207" s="5"/>
      <c r="J207" s="5"/>
      <c r="K207" s="8">
        <v>1</v>
      </c>
      <c r="L207" s="9">
        <v>0.1</v>
      </c>
      <c r="M207" s="10" t="s">
        <v>25</v>
      </c>
      <c r="N207" s="11" t="s">
        <v>447</v>
      </c>
      <c r="O207" s="12" t="s">
        <v>448</v>
      </c>
      <c r="P207" s="13">
        <v>4500</v>
      </c>
      <c r="Q207" s="13">
        <v>19000</v>
      </c>
      <c r="R207" s="13"/>
      <c r="S207" s="13"/>
      <c r="T207" s="13">
        <v>650</v>
      </c>
      <c r="U207" s="140">
        <v>400</v>
      </c>
      <c r="V207" s="17">
        <v>4.7</v>
      </c>
      <c r="W207" s="18" t="s">
        <v>49</v>
      </c>
      <c r="X207" s="19">
        <v>29</v>
      </c>
    </row>
    <row r="208" spans="1:24" ht="15" x14ac:dyDescent="0.2">
      <c r="A208" s="20">
        <v>6.0999999999999999E-2</v>
      </c>
      <c r="B208" s="23" t="s">
        <v>109</v>
      </c>
      <c r="C208" s="22" t="s">
        <v>25</v>
      </c>
      <c r="D208" s="21"/>
      <c r="E208" s="22" t="s">
        <v>25</v>
      </c>
      <c r="F208" s="21"/>
      <c r="G208" s="22" t="s">
        <v>25</v>
      </c>
      <c r="H208" s="21"/>
      <c r="I208" s="21"/>
      <c r="J208" s="21"/>
      <c r="K208" s="24">
        <v>1</v>
      </c>
      <c r="L208" s="25">
        <v>0.1</v>
      </c>
      <c r="M208" s="26" t="s">
        <v>25</v>
      </c>
      <c r="N208" s="27" t="s">
        <v>449</v>
      </c>
      <c r="O208" s="28" t="s">
        <v>450</v>
      </c>
      <c r="P208" s="29">
        <v>89</v>
      </c>
      <c r="Q208" s="29">
        <v>380</v>
      </c>
      <c r="R208" s="29"/>
      <c r="S208" s="29"/>
      <c r="T208" s="29">
        <v>5.4</v>
      </c>
      <c r="U208" s="139"/>
      <c r="V208" s="31">
        <v>8.0000000000000004E-4</v>
      </c>
      <c r="W208" s="32" t="s">
        <v>49</v>
      </c>
      <c r="X208" s="33" t="s">
        <v>25</v>
      </c>
    </row>
    <row r="209" spans="1:24" ht="15" x14ac:dyDescent="0.2">
      <c r="A209" s="4" t="s">
        <v>25</v>
      </c>
      <c r="B209" s="5"/>
      <c r="C209" s="6" t="s">
        <v>25</v>
      </c>
      <c r="D209" s="5"/>
      <c r="E209" s="6">
        <v>6.9999999999999999E-4</v>
      </c>
      <c r="F209" s="7" t="s">
        <v>106</v>
      </c>
      <c r="G209" s="6" t="s">
        <v>25</v>
      </c>
      <c r="H209" s="5"/>
      <c r="I209" s="5"/>
      <c r="J209" s="5"/>
      <c r="K209" s="8">
        <v>1</v>
      </c>
      <c r="L209" s="9">
        <v>0.1</v>
      </c>
      <c r="M209" s="10" t="s">
        <v>25</v>
      </c>
      <c r="N209" s="11" t="s">
        <v>451</v>
      </c>
      <c r="O209" s="12" t="s">
        <v>452</v>
      </c>
      <c r="P209" s="13">
        <v>44</v>
      </c>
      <c r="Q209" s="13">
        <v>570</v>
      </c>
      <c r="R209" s="13"/>
      <c r="S209" s="13"/>
      <c r="T209" s="13">
        <v>10</v>
      </c>
      <c r="U209" s="138"/>
      <c r="V209" s="17">
        <v>6.5000000000000002E-2</v>
      </c>
      <c r="W209" s="18" t="s">
        <v>29</v>
      </c>
      <c r="X209" s="19" t="s">
        <v>25</v>
      </c>
    </row>
    <row r="210" spans="1:24" ht="15" x14ac:dyDescent="0.2">
      <c r="A210" s="4">
        <v>0.8</v>
      </c>
      <c r="B210" s="7" t="s">
        <v>55</v>
      </c>
      <c r="C210" s="6">
        <v>6.0000000000000001E-3</v>
      </c>
      <c r="D210" s="7" t="s">
        <v>55</v>
      </c>
      <c r="E210" s="6">
        <v>2.0000000000000001E-4</v>
      </c>
      <c r="F210" s="7" t="s">
        <v>55</v>
      </c>
      <c r="G210" s="6">
        <v>2.0000000000000001E-4</v>
      </c>
      <c r="H210" s="7" t="s">
        <v>30</v>
      </c>
      <c r="I210" s="7" t="s">
        <v>31</v>
      </c>
      <c r="J210" s="7" t="s">
        <v>52</v>
      </c>
      <c r="K210" s="8">
        <v>1</v>
      </c>
      <c r="L210" s="8" t="s">
        <v>25</v>
      </c>
      <c r="M210" s="10">
        <v>979</v>
      </c>
      <c r="N210" s="11" t="s">
        <v>453</v>
      </c>
      <c r="O210" s="12" t="s">
        <v>454</v>
      </c>
      <c r="P210" s="13">
        <v>5.2999999999999999E-2</v>
      </c>
      <c r="Q210" s="13">
        <v>0.64</v>
      </c>
      <c r="R210" s="13">
        <v>1.7000000000000001E-3</v>
      </c>
      <c r="S210" s="13">
        <v>0.02</v>
      </c>
      <c r="T210" s="13">
        <v>3.3E-3</v>
      </c>
      <c r="U210" s="140">
        <v>0.2</v>
      </c>
      <c r="V210" s="17">
        <v>1.4000000000000001E-7</v>
      </c>
      <c r="W210" s="18" t="s">
        <v>49</v>
      </c>
      <c r="X210" s="19">
        <v>8.6000000000000003E-5</v>
      </c>
    </row>
    <row r="211" spans="1:24" ht="15" x14ac:dyDescent="0.2">
      <c r="A211" s="20">
        <v>0.25</v>
      </c>
      <c r="B211" s="23" t="s">
        <v>46</v>
      </c>
      <c r="C211" s="22" t="s">
        <v>25</v>
      </c>
      <c r="D211" s="21"/>
      <c r="E211" s="22">
        <v>2.9999999999999997E-4</v>
      </c>
      <c r="F211" s="23" t="s">
        <v>46</v>
      </c>
      <c r="G211" s="22" t="s">
        <v>25</v>
      </c>
      <c r="H211" s="21"/>
      <c r="I211" s="21"/>
      <c r="J211" s="21"/>
      <c r="K211" s="24">
        <v>1</v>
      </c>
      <c r="L211" s="25">
        <v>0.1</v>
      </c>
      <c r="M211" s="26" t="s">
        <v>25</v>
      </c>
      <c r="N211" s="27" t="s">
        <v>455</v>
      </c>
      <c r="O211" s="28" t="s">
        <v>456</v>
      </c>
      <c r="P211" s="29">
        <v>19</v>
      </c>
      <c r="Q211" s="29">
        <v>92</v>
      </c>
      <c r="R211" s="29"/>
      <c r="S211" s="29"/>
      <c r="T211" s="29">
        <v>3.1</v>
      </c>
      <c r="U211" s="141" t="s">
        <v>201</v>
      </c>
      <c r="V211" s="31">
        <v>6.3E-5</v>
      </c>
      <c r="W211" s="32" t="s">
        <v>61</v>
      </c>
      <c r="X211" s="33">
        <v>1.2E-2</v>
      </c>
    </row>
    <row r="212" spans="1:24" ht="15" x14ac:dyDescent="0.2">
      <c r="A212" s="4" t="s">
        <v>25</v>
      </c>
      <c r="B212" s="5"/>
      <c r="C212" s="6" t="s">
        <v>25</v>
      </c>
      <c r="D212" s="5"/>
      <c r="E212" s="6">
        <v>4.0000000000000002E-4</v>
      </c>
      <c r="F212" s="7" t="s">
        <v>39</v>
      </c>
      <c r="G212" s="6" t="s">
        <v>25</v>
      </c>
      <c r="H212" s="5"/>
      <c r="I212" s="7" t="s">
        <v>31</v>
      </c>
      <c r="J212" s="5"/>
      <c r="K212" s="8">
        <v>1</v>
      </c>
      <c r="L212" s="8" t="s">
        <v>25</v>
      </c>
      <c r="M212" s="10">
        <v>159</v>
      </c>
      <c r="N212" s="11" t="s">
        <v>457</v>
      </c>
      <c r="O212" s="12" t="s">
        <v>458</v>
      </c>
      <c r="P212" s="13">
        <v>31</v>
      </c>
      <c r="Q212" s="13">
        <v>470</v>
      </c>
      <c r="R212" s="13"/>
      <c r="S212" s="13"/>
      <c r="T212" s="13">
        <v>5.3</v>
      </c>
      <c r="U212" s="138"/>
      <c r="V212" s="17">
        <v>5.1000000000000004E-3</v>
      </c>
      <c r="W212" s="18" t="s">
        <v>29</v>
      </c>
      <c r="X212" s="19" t="s">
        <v>25</v>
      </c>
    </row>
    <row r="213" spans="1:24" ht="15" x14ac:dyDescent="0.2">
      <c r="A213" s="4" t="s">
        <v>25</v>
      </c>
      <c r="B213" s="5"/>
      <c r="C213" s="6" t="s">
        <v>25</v>
      </c>
      <c r="D213" s="5"/>
      <c r="E213" s="6">
        <v>0.01</v>
      </c>
      <c r="F213" s="7" t="s">
        <v>30</v>
      </c>
      <c r="G213" s="6" t="s">
        <v>25</v>
      </c>
      <c r="H213" s="5"/>
      <c r="I213" s="7" t="s">
        <v>31</v>
      </c>
      <c r="J213" s="5"/>
      <c r="K213" s="8">
        <v>1</v>
      </c>
      <c r="L213" s="8" t="s">
        <v>25</v>
      </c>
      <c r="M213" s="10" t="s">
        <v>25</v>
      </c>
      <c r="N213" s="11" t="s">
        <v>459</v>
      </c>
      <c r="O213" s="12" t="s">
        <v>460</v>
      </c>
      <c r="P213" s="13">
        <v>780</v>
      </c>
      <c r="Q213" s="13">
        <v>12000</v>
      </c>
      <c r="R213" s="13"/>
      <c r="S213" s="13"/>
      <c r="T213" s="13">
        <v>130</v>
      </c>
      <c r="U213" s="138"/>
      <c r="V213" s="17">
        <v>0.12</v>
      </c>
      <c r="W213" s="18" t="s">
        <v>29</v>
      </c>
      <c r="X213" s="19" t="s">
        <v>25</v>
      </c>
    </row>
    <row r="214" spans="1:24" ht="15" x14ac:dyDescent="0.2">
      <c r="A214" s="20">
        <v>8.4000000000000005E-2</v>
      </c>
      <c r="B214" s="23" t="s">
        <v>30</v>
      </c>
      <c r="C214" s="22" t="s">
        <v>25</v>
      </c>
      <c r="D214" s="21"/>
      <c r="E214" s="22">
        <v>0.02</v>
      </c>
      <c r="F214" s="23" t="s">
        <v>30</v>
      </c>
      <c r="G214" s="22" t="s">
        <v>25</v>
      </c>
      <c r="H214" s="21"/>
      <c r="I214" s="23" t="s">
        <v>31</v>
      </c>
      <c r="J214" s="21"/>
      <c r="K214" s="24">
        <v>1</v>
      </c>
      <c r="L214" s="24" t="s">
        <v>25</v>
      </c>
      <c r="M214" s="26">
        <v>802</v>
      </c>
      <c r="N214" s="27" t="s">
        <v>461</v>
      </c>
      <c r="O214" s="28" t="s">
        <v>462</v>
      </c>
      <c r="P214" s="29">
        <v>83</v>
      </c>
      <c r="Q214" s="29">
        <v>390</v>
      </c>
      <c r="R214" s="29"/>
      <c r="S214" s="29"/>
      <c r="T214" s="29">
        <v>8.6999999999999993</v>
      </c>
      <c r="U214" s="141" t="s">
        <v>208</v>
      </c>
      <c r="V214" s="31">
        <v>2.3000000000000001E-4</v>
      </c>
      <c r="W214" s="32" t="s">
        <v>49</v>
      </c>
      <c r="X214" s="33">
        <v>2.1000000000000001E-2</v>
      </c>
    </row>
    <row r="215" spans="1:24" ht="15" x14ac:dyDescent="0.2">
      <c r="A215" s="4">
        <v>2</v>
      </c>
      <c r="B215" s="7" t="s">
        <v>30</v>
      </c>
      <c r="C215" s="6">
        <v>5.9999999999999995E-4</v>
      </c>
      <c r="D215" s="7" t="s">
        <v>30</v>
      </c>
      <c r="E215" s="6">
        <v>8.9999999999999993E-3</v>
      </c>
      <c r="F215" s="7" t="s">
        <v>30</v>
      </c>
      <c r="G215" s="6">
        <v>8.9999999999999993E-3</v>
      </c>
      <c r="H215" s="7" t="s">
        <v>30</v>
      </c>
      <c r="I215" s="7" t="s">
        <v>31</v>
      </c>
      <c r="J215" s="5"/>
      <c r="K215" s="8">
        <v>1</v>
      </c>
      <c r="L215" s="8" t="s">
        <v>25</v>
      </c>
      <c r="M215" s="10">
        <v>1340</v>
      </c>
      <c r="N215" s="11" t="s">
        <v>463</v>
      </c>
      <c r="O215" s="12" t="s">
        <v>464</v>
      </c>
      <c r="P215" s="13">
        <v>0.36</v>
      </c>
      <c r="Q215" s="13">
        <v>1.6</v>
      </c>
      <c r="R215" s="13">
        <v>4.7E-2</v>
      </c>
      <c r="S215" s="13">
        <v>0.2</v>
      </c>
      <c r="T215" s="13">
        <v>7.4999999999999997E-2</v>
      </c>
      <c r="U215" s="140">
        <v>0.05</v>
      </c>
      <c r="V215" s="17">
        <v>2.0999999999999998E-6</v>
      </c>
      <c r="W215" s="18" t="s">
        <v>49</v>
      </c>
      <c r="X215" s="19">
        <v>1.4E-5</v>
      </c>
    </row>
    <row r="216" spans="1:24" ht="15" x14ac:dyDescent="0.2">
      <c r="A216" s="4" t="s">
        <v>25</v>
      </c>
      <c r="B216" s="5"/>
      <c r="C216" s="6" t="s">
        <v>25</v>
      </c>
      <c r="D216" s="5"/>
      <c r="E216" s="6" t="s">
        <v>25</v>
      </c>
      <c r="F216" s="5"/>
      <c r="G216" s="6">
        <v>4.0000000000000001E-3</v>
      </c>
      <c r="H216" s="7" t="s">
        <v>39</v>
      </c>
      <c r="I216" s="7" t="s">
        <v>31</v>
      </c>
      <c r="J216" s="5"/>
      <c r="K216" s="8">
        <v>1</v>
      </c>
      <c r="L216" s="8" t="s">
        <v>25</v>
      </c>
      <c r="M216" s="10">
        <v>2820</v>
      </c>
      <c r="N216" s="11" t="s">
        <v>465</v>
      </c>
      <c r="O216" s="12" t="s">
        <v>466</v>
      </c>
      <c r="P216" s="13">
        <v>24</v>
      </c>
      <c r="Q216" s="13">
        <v>99</v>
      </c>
      <c r="R216" s="13">
        <v>4.2</v>
      </c>
      <c r="S216" s="13">
        <v>18</v>
      </c>
      <c r="T216" s="13">
        <v>8.3000000000000007</v>
      </c>
      <c r="U216" s="138"/>
      <c r="V216" s="17">
        <v>2.0999999999999999E-3</v>
      </c>
      <c r="W216" s="18" t="s">
        <v>29</v>
      </c>
      <c r="X216" s="19" t="s">
        <v>25</v>
      </c>
    </row>
    <row r="217" spans="1:24" ht="15" x14ac:dyDescent="0.2">
      <c r="A217" s="20" t="s">
        <v>25</v>
      </c>
      <c r="B217" s="21"/>
      <c r="C217" s="22" t="s">
        <v>25</v>
      </c>
      <c r="D217" s="21"/>
      <c r="E217" s="22">
        <v>2.9999999999999997E-4</v>
      </c>
      <c r="F217" s="23" t="s">
        <v>55</v>
      </c>
      <c r="G217" s="22" t="s">
        <v>25</v>
      </c>
      <c r="H217" s="21"/>
      <c r="I217" s="21"/>
      <c r="J217" s="21"/>
      <c r="K217" s="24">
        <v>1</v>
      </c>
      <c r="L217" s="25">
        <v>0.1</v>
      </c>
      <c r="M217" s="26" t="s">
        <v>25</v>
      </c>
      <c r="N217" s="27" t="s">
        <v>467</v>
      </c>
      <c r="O217" s="28" t="s">
        <v>468</v>
      </c>
      <c r="P217" s="29">
        <v>19</v>
      </c>
      <c r="Q217" s="29">
        <v>250</v>
      </c>
      <c r="R217" s="29"/>
      <c r="S217" s="29"/>
      <c r="T217" s="29">
        <v>6</v>
      </c>
      <c r="U217" s="139"/>
      <c r="V217" s="31" t="s">
        <v>25</v>
      </c>
      <c r="W217" s="38"/>
      <c r="X217" s="33" t="s">
        <v>25</v>
      </c>
    </row>
    <row r="218" spans="1:24" ht="15" x14ac:dyDescent="0.2">
      <c r="A218" s="4" t="s">
        <v>25</v>
      </c>
      <c r="B218" s="5"/>
      <c r="C218" s="6" t="s">
        <v>25</v>
      </c>
      <c r="D218" s="5"/>
      <c r="E218" s="6">
        <v>0.03</v>
      </c>
      <c r="F218" s="7" t="s">
        <v>30</v>
      </c>
      <c r="G218" s="6" t="s">
        <v>25</v>
      </c>
      <c r="H218" s="5"/>
      <c r="I218" s="5"/>
      <c r="J218" s="5"/>
      <c r="K218" s="8">
        <v>1</v>
      </c>
      <c r="L218" s="9">
        <v>0.1</v>
      </c>
      <c r="M218" s="10" t="s">
        <v>25</v>
      </c>
      <c r="N218" s="11" t="s">
        <v>469</v>
      </c>
      <c r="O218" s="12" t="s">
        <v>470</v>
      </c>
      <c r="P218" s="13">
        <v>1900</v>
      </c>
      <c r="Q218" s="13">
        <v>25000</v>
      </c>
      <c r="R218" s="13"/>
      <c r="S218" s="13"/>
      <c r="T218" s="13">
        <v>570</v>
      </c>
      <c r="U218" s="138"/>
      <c r="V218" s="17">
        <v>0.15</v>
      </c>
      <c r="W218" s="18" t="s">
        <v>29</v>
      </c>
      <c r="X218" s="19" t="s">
        <v>25</v>
      </c>
    </row>
    <row r="219" spans="1:24" ht="15" x14ac:dyDescent="0.2">
      <c r="A219" s="4" t="s">
        <v>25</v>
      </c>
      <c r="B219" s="5"/>
      <c r="C219" s="6" t="s">
        <v>25</v>
      </c>
      <c r="D219" s="5"/>
      <c r="E219" s="6" t="s">
        <v>25</v>
      </c>
      <c r="F219" s="5"/>
      <c r="G219" s="6" t="s">
        <v>25</v>
      </c>
      <c r="H219" s="5"/>
      <c r="I219" s="5"/>
      <c r="J219" s="5"/>
      <c r="K219" s="8">
        <v>1</v>
      </c>
      <c r="L219" s="9">
        <v>0.1</v>
      </c>
      <c r="M219" s="10" t="s">
        <v>25</v>
      </c>
      <c r="N219" s="11" t="s">
        <v>471</v>
      </c>
      <c r="O219" s="12" t="s">
        <v>472</v>
      </c>
      <c r="P219" s="13"/>
      <c r="Q219" s="13"/>
      <c r="R219" s="13"/>
      <c r="S219" s="13"/>
      <c r="T219" s="13"/>
      <c r="U219" s="140" t="s">
        <v>274</v>
      </c>
      <c r="V219" s="17" t="s">
        <v>25</v>
      </c>
      <c r="W219" s="35"/>
      <c r="X219" s="19" t="s">
        <v>25</v>
      </c>
    </row>
    <row r="220" spans="1:24" ht="15" x14ac:dyDescent="0.2">
      <c r="A220" s="20" t="s">
        <v>25</v>
      </c>
      <c r="B220" s="21"/>
      <c r="C220" s="22">
        <v>4.1999999999999997E-3</v>
      </c>
      <c r="D220" s="23" t="s">
        <v>55</v>
      </c>
      <c r="E220" s="22" t="s">
        <v>25</v>
      </c>
      <c r="F220" s="21"/>
      <c r="G220" s="22" t="s">
        <v>25</v>
      </c>
      <c r="H220" s="21"/>
      <c r="I220" s="23" t="s">
        <v>31</v>
      </c>
      <c r="J220" s="21"/>
      <c r="K220" s="24">
        <v>1</v>
      </c>
      <c r="L220" s="24" t="s">
        <v>25</v>
      </c>
      <c r="M220" s="26">
        <v>554</v>
      </c>
      <c r="N220" s="27" t="s">
        <v>473</v>
      </c>
      <c r="O220" s="28" t="s">
        <v>474</v>
      </c>
      <c r="P220" s="29">
        <v>2.0999999999999998E-2</v>
      </c>
      <c r="Q220" s="29">
        <v>9.4E-2</v>
      </c>
      <c r="R220" s="29">
        <v>6.7000000000000002E-3</v>
      </c>
      <c r="S220" s="29">
        <v>2.8999999999999998E-2</v>
      </c>
      <c r="T220" s="29">
        <v>1.2999999999999999E-2</v>
      </c>
      <c r="U220" s="139"/>
      <c r="V220" s="31">
        <v>6.6000000000000003E-7</v>
      </c>
      <c r="W220" s="32" t="s">
        <v>49</v>
      </c>
      <c r="X220" s="33" t="s">
        <v>25</v>
      </c>
    </row>
    <row r="221" spans="1:24" ht="15" x14ac:dyDescent="0.2">
      <c r="A221" s="4" t="s">
        <v>25</v>
      </c>
      <c r="B221" s="5"/>
      <c r="C221" s="6">
        <v>4.1999999999999997E-3</v>
      </c>
      <c r="D221" s="7" t="s">
        <v>55</v>
      </c>
      <c r="E221" s="6" t="s">
        <v>25</v>
      </c>
      <c r="F221" s="5"/>
      <c r="G221" s="6" t="s">
        <v>25</v>
      </c>
      <c r="H221" s="5"/>
      <c r="I221" s="7" t="s">
        <v>31</v>
      </c>
      <c r="J221" s="5"/>
      <c r="K221" s="8">
        <v>1</v>
      </c>
      <c r="L221" s="8" t="s">
        <v>25</v>
      </c>
      <c r="M221" s="10">
        <v>519</v>
      </c>
      <c r="N221" s="11" t="s">
        <v>475</v>
      </c>
      <c r="O221" s="12" t="s">
        <v>476</v>
      </c>
      <c r="P221" s="13">
        <v>7.400000000000001E-2</v>
      </c>
      <c r="Q221" s="13">
        <v>0.32</v>
      </c>
      <c r="R221" s="13">
        <v>6.7000000000000002E-3</v>
      </c>
      <c r="S221" s="13">
        <v>2.8999999999999998E-2</v>
      </c>
      <c r="T221" s="13">
        <v>1.2999999999999999E-2</v>
      </c>
      <c r="U221" s="138"/>
      <c r="V221" s="17">
        <v>6.1999999999999999E-7</v>
      </c>
      <c r="W221" s="18" t="s">
        <v>49</v>
      </c>
      <c r="X221" s="19" t="s">
        <v>25</v>
      </c>
    </row>
    <row r="222" spans="1:24" ht="15" x14ac:dyDescent="0.2">
      <c r="A222" s="4" t="s">
        <v>25</v>
      </c>
      <c r="B222" s="5"/>
      <c r="C222" s="6">
        <v>4.1999999999999997E-3</v>
      </c>
      <c r="D222" s="7" t="s">
        <v>55</v>
      </c>
      <c r="E222" s="6" t="s">
        <v>25</v>
      </c>
      <c r="F222" s="5"/>
      <c r="G222" s="6" t="s">
        <v>25</v>
      </c>
      <c r="H222" s="5"/>
      <c r="I222" s="7" t="s">
        <v>31</v>
      </c>
      <c r="J222" s="5"/>
      <c r="K222" s="8">
        <v>1</v>
      </c>
      <c r="L222" s="8" t="s">
        <v>25</v>
      </c>
      <c r="M222" s="10">
        <v>760</v>
      </c>
      <c r="N222" s="11" t="s">
        <v>477</v>
      </c>
      <c r="O222" s="12" t="s">
        <v>478</v>
      </c>
      <c r="P222" s="13">
        <v>7.400000000000001E-2</v>
      </c>
      <c r="Q222" s="13">
        <v>0.32</v>
      </c>
      <c r="R222" s="13">
        <v>6.7000000000000002E-3</v>
      </c>
      <c r="S222" s="13">
        <v>2.8999999999999998E-2</v>
      </c>
      <c r="T222" s="13">
        <v>1.2999999999999999E-2</v>
      </c>
      <c r="U222" s="138"/>
      <c r="V222" s="17">
        <v>6.1999999999999999E-7</v>
      </c>
      <c r="W222" s="18" t="s">
        <v>49</v>
      </c>
      <c r="X222" s="19" t="s">
        <v>25</v>
      </c>
    </row>
    <row r="223" spans="1:24" ht="15" x14ac:dyDescent="0.2">
      <c r="A223" s="20">
        <v>0.05</v>
      </c>
      <c r="B223" s="23" t="s">
        <v>30</v>
      </c>
      <c r="C223" s="22" t="s">
        <v>25</v>
      </c>
      <c r="D223" s="21"/>
      <c r="E223" s="22">
        <v>4.0000000000000001E-3</v>
      </c>
      <c r="F223" s="23" t="s">
        <v>30</v>
      </c>
      <c r="G223" s="22" t="s">
        <v>25</v>
      </c>
      <c r="H223" s="21"/>
      <c r="I223" s="21"/>
      <c r="J223" s="21"/>
      <c r="K223" s="24">
        <v>1</v>
      </c>
      <c r="L223" s="25">
        <v>0.1</v>
      </c>
      <c r="M223" s="26" t="s">
        <v>25</v>
      </c>
      <c r="N223" s="27" t="s">
        <v>479</v>
      </c>
      <c r="O223" s="28" t="s">
        <v>480</v>
      </c>
      <c r="P223" s="29">
        <v>110</v>
      </c>
      <c r="Q223" s="29">
        <v>460</v>
      </c>
      <c r="R223" s="29"/>
      <c r="S223" s="29"/>
      <c r="T223" s="29">
        <v>15</v>
      </c>
      <c r="U223" s="141" t="s">
        <v>201</v>
      </c>
      <c r="V223" s="31">
        <v>3.1E-4</v>
      </c>
      <c r="W223" s="32" t="s">
        <v>61</v>
      </c>
      <c r="X223" s="33">
        <v>1.2E-2</v>
      </c>
    </row>
    <row r="224" spans="1:24" ht="15" x14ac:dyDescent="0.2">
      <c r="A224" s="4" t="s">
        <v>25</v>
      </c>
      <c r="B224" s="5"/>
      <c r="C224" s="6" t="s">
        <v>25</v>
      </c>
      <c r="D224" s="5"/>
      <c r="E224" s="6">
        <v>0.09</v>
      </c>
      <c r="F224" s="7" t="s">
        <v>30</v>
      </c>
      <c r="G224" s="6">
        <v>0.2</v>
      </c>
      <c r="H224" s="7" t="s">
        <v>109</v>
      </c>
      <c r="I224" s="7" t="s">
        <v>31</v>
      </c>
      <c r="J224" s="5"/>
      <c r="K224" s="8">
        <v>1</v>
      </c>
      <c r="L224" s="8" t="s">
        <v>25</v>
      </c>
      <c r="M224" s="10">
        <v>376</v>
      </c>
      <c r="N224" s="11" t="s">
        <v>481</v>
      </c>
      <c r="O224" s="12" t="s">
        <v>482</v>
      </c>
      <c r="P224" s="13">
        <v>1800</v>
      </c>
      <c r="Q224" s="13">
        <v>9300</v>
      </c>
      <c r="R224" s="13">
        <v>210</v>
      </c>
      <c r="S224" s="13">
        <v>880</v>
      </c>
      <c r="T224" s="13">
        <v>300</v>
      </c>
      <c r="U224" s="140">
        <v>600</v>
      </c>
      <c r="V224" s="17">
        <v>0.3</v>
      </c>
      <c r="W224" s="18" t="s">
        <v>29</v>
      </c>
      <c r="X224" s="19">
        <v>0.57999999999999996</v>
      </c>
    </row>
    <row r="225" spans="1:24" ht="15" x14ac:dyDescent="0.2">
      <c r="A225" s="4">
        <v>5.4000000000000003E-3</v>
      </c>
      <c r="B225" s="7" t="s">
        <v>46</v>
      </c>
      <c r="C225" s="6">
        <v>1.1E-5</v>
      </c>
      <c r="D225" s="7" t="s">
        <v>46</v>
      </c>
      <c r="E225" s="6">
        <v>7.0000000000000007E-2</v>
      </c>
      <c r="F225" s="7" t="s">
        <v>106</v>
      </c>
      <c r="G225" s="6">
        <v>0.8</v>
      </c>
      <c r="H225" s="7" t="s">
        <v>30</v>
      </c>
      <c r="I225" s="7" t="s">
        <v>31</v>
      </c>
      <c r="J225" s="5"/>
      <c r="K225" s="8">
        <v>1</v>
      </c>
      <c r="L225" s="8" t="s">
        <v>25</v>
      </c>
      <c r="M225" s="10" t="s">
        <v>25</v>
      </c>
      <c r="N225" s="11" t="s">
        <v>483</v>
      </c>
      <c r="O225" s="12" t="s">
        <v>484</v>
      </c>
      <c r="P225" s="13">
        <v>26</v>
      </c>
      <c r="Q225" s="13">
        <v>110</v>
      </c>
      <c r="R225" s="13">
        <v>2.6</v>
      </c>
      <c r="S225" s="13">
        <v>11</v>
      </c>
      <c r="T225" s="13">
        <v>4.8</v>
      </c>
      <c r="U225" s="140">
        <v>75</v>
      </c>
      <c r="V225" s="17">
        <v>4.6000000000000001E-4</v>
      </c>
      <c r="W225" s="18" t="s">
        <v>49</v>
      </c>
      <c r="X225" s="19">
        <v>7.1999999999999995E-2</v>
      </c>
    </row>
    <row r="226" spans="1:24" ht="15" x14ac:dyDescent="0.2">
      <c r="A226" s="20">
        <v>0.45</v>
      </c>
      <c r="B226" s="23" t="s">
        <v>30</v>
      </c>
      <c r="C226" s="22">
        <v>3.4000000000000002E-4</v>
      </c>
      <c r="D226" s="23" t="s">
        <v>46</v>
      </c>
      <c r="E226" s="22" t="s">
        <v>25</v>
      </c>
      <c r="F226" s="21"/>
      <c r="G226" s="22" t="s">
        <v>25</v>
      </c>
      <c r="H226" s="21"/>
      <c r="I226" s="21"/>
      <c r="J226" s="21"/>
      <c r="K226" s="24">
        <v>1</v>
      </c>
      <c r="L226" s="25">
        <v>0.1</v>
      </c>
      <c r="M226" s="26" t="s">
        <v>25</v>
      </c>
      <c r="N226" s="27" t="s">
        <v>485</v>
      </c>
      <c r="O226" s="28" t="s">
        <v>486</v>
      </c>
      <c r="P226" s="29">
        <v>12</v>
      </c>
      <c r="Q226" s="29">
        <v>51</v>
      </c>
      <c r="R226" s="29">
        <v>8.3000000000000004E-2</v>
      </c>
      <c r="S226" s="29">
        <v>0.36</v>
      </c>
      <c r="T226" s="29">
        <v>1.3</v>
      </c>
      <c r="U226" s="139"/>
      <c r="V226" s="31">
        <v>8.1999999999999998E-4</v>
      </c>
      <c r="W226" s="32" t="s">
        <v>49</v>
      </c>
      <c r="X226" s="33" t="s">
        <v>25</v>
      </c>
    </row>
    <row r="227" spans="1:24" ht="15" x14ac:dyDescent="0.2">
      <c r="A227" s="4" t="s">
        <v>25</v>
      </c>
      <c r="B227" s="5"/>
      <c r="C227" s="6" t="s">
        <v>25</v>
      </c>
      <c r="D227" s="5"/>
      <c r="E227" s="6">
        <v>8.9999999999999993E-3</v>
      </c>
      <c r="F227" s="7" t="s">
        <v>39</v>
      </c>
      <c r="G227" s="6" t="s">
        <v>25</v>
      </c>
      <c r="H227" s="5"/>
      <c r="I227" s="5"/>
      <c r="J227" s="5"/>
      <c r="K227" s="8">
        <v>1</v>
      </c>
      <c r="L227" s="9">
        <v>0.1</v>
      </c>
      <c r="M227" s="10" t="s">
        <v>25</v>
      </c>
      <c r="N227" s="11" t="s">
        <v>487</v>
      </c>
      <c r="O227" s="12" t="s">
        <v>488</v>
      </c>
      <c r="P227" s="13">
        <v>570</v>
      </c>
      <c r="Q227" s="13">
        <v>7400</v>
      </c>
      <c r="R227" s="13"/>
      <c r="S227" s="13"/>
      <c r="T227" s="13">
        <v>78</v>
      </c>
      <c r="U227" s="138"/>
      <c r="V227" s="17">
        <v>0.47</v>
      </c>
      <c r="W227" s="18" t="s">
        <v>29</v>
      </c>
      <c r="X227" s="19" t="s">
        <v>25</v>
      </c>
    </row>
    <row r="228" spans="1:24" ht="15" x14ac:dyDescent="0.2">
      <c r="A228" s="4" t="s">
        <v>25</v>
      </c>
      <c r="B228" s="5"/>
      <c r="C228" s="6" t="s">
        <v>25</v>
      </c>
      <c r="D228" s="5"/>
      <c r="E228" s="6">
        <v>0.2</v>
      </c>
      <c r="F228" s="7" t="s">
        <v>30</v>
      </c>
      <c r="G228" s="6">
        <v>0.1</v>
      </c>
      <c r="H228" s="7" t="s">
        <v>39</v>
      </c>
      <c r="I228" s="7" t="s">
        <v>31</v>
      </c>
      <c r="J228" s="5"/>
      <c r="K228" s="8">
        <v>1</v>
      </c>
      <c r="L228" s="8" t="s">
        <v>25</v>
      </c>
      <c r="M228" s="10">
        <v>845</v>
      </c>
      <c r="N228" s="11" t="s">
        <v>489</v>
      </c>
      <c r="O228" s="12" t="s">
        <v>490</v>
      </c>
      <c r="P228" s="13">
        <v>87</v>
      </c>
      <c r="Q228" s="13">
        <v>370</v>
      </c>
      <c r="R228" s="13">
        <v>100</v>
      </c>
      <c r="S228" s="13">
        <v>440</v>
      </c>
      <c r="T228" s="13">
        <v>200</v>
      </c>
      <c r="U228" s="138"/>
      <c r="V228" s="17">
        <v>0.3</v>
      </c>
      <c r="W228" s="18" t="s">
        <v>29</v>
      </c>
      <c r="X228" s="19" t="s">
        <v>25</v>
      </c>
    </row>
    <row r="229" spans="1:24" ht="15" x14ac:dyDescent="0.2">
      <c r="A229" s="20">
        <v>0.24</v>
      </c>
      <c r="B229" s="23" t="s">
        <v>30</v>
      </c>
      <c r="C229" s="22">
        <v>6.8999999999999997E-5</v>
      </c>
      <c r="D229" s="23" t="s">
        <v>46</v>
      </c>
      <c r="E229" s="22">
        <v>5.0000000000000001E-4</v>
      </c>
      <c r="F229" s="23" t="s">
        <v>106</v>
      </c>
      <c r="G229" s="22" t="s">
        <v>25</v>
      </c>
      <c r="H229" s="21"/>
      <c r="I229" s="21"/>
      <c r="J229" s="21"/>
      <c r="K229" s="24">
        <v>1</v>
      </c>
      <c r="L229" s="25">
        <v>0.1</v>
      </c>
      <c r="M229" s="26" t="s">
        <v>25</v>
      </c>
      <c r="N229" s="27" t="s">
        <v>491</v>
      </c>
      <c r="O229" s="28" t="s">
        <v>492</v>
      </c>
      <c r="P229" s="29">
        <v>23</v>
      </c>
      <c r="Q229" s="29">
        <v>96</v>
      </c>
      <c r="R229" s="29">
        <v>0.41000000000000003</v>
      </c>
      <c r="S229" s="29">
        <v>1.7999999999999998</v>
      </c>
      <c r="T229" s="29">
        <v>0.32</v>
      </c>
      <c r="U229" s="139"/>
      <c r="V229" s="31">
        <v>7.4999999999999997E-3</v>
      </c>
      <c r="W229" s="32" t="s">
        <v>61</v>
      </c>
      <c r="X229" s="33" t="s">
        <v>25</v>
      </c>
    </row>
    <row r="230" spans="1:24" ht="15" x14ac:dyDescent="0.2">
      <c r="A230" s="4">
        <v>0.34</v>
      </c>
      <c r="B230" s="7" t="s">
        <v>30</v>
      </c>
      <c r="C230" s="6">
        <v>9.7E-5</v>
      </c>
      <c r="D230" s="7" t="s">
        <v>46</v>
      </c>
      <c r="E230" s="6">
        <v>5.0000000000000001E-4</v>
      </c>
      <c r="F230" s="7" t="s">
        <v>106</v>
      </c>
      <c r="G230" s="6" t="s">
        <v>25</v>
      </c>
      <c r="H230" s="5"/>
      <c r="I230" s="7" t="s">
        <v>31</v>
      </c>
      <c r="J230" s="5"/>
      <c r="K230" s="8">
        <v>1</v>
      </c>
      <c r="L230" s="8" t="s">
        <v>25</v>
      </c>
      <c r="M230" s="10" t="s">
        <v>25</v>
      </c>
      <c r="N230" s="11" t="s">
        <v>493</v>
      </c>
      <c r="O230" s="12" t="s">
        <v>494</v>
      </c>
      <c r="P230" s="13">
        <v>20</v>
      </c>
      <c r="Q230" s="13">
        <v>93</v>
      </c>
      <c r="R230" s="13">
        <v>0.29000000000000004</v>
      </c>
      <c r="S230" s="13">
        <v>1.3</v>
      </c>
      <c r="T230" s="13">
        <v>0.45999999999999996</v>
      </c>
      <c r="U230" s="138"/>
      <c r="V230" s="17">
        <v>1.0999999999999999E-2</v>
      </c>
      <c r="W230" s="18" t="s">
        <v>49</v>
      </c>
      <c r="X230" s="19" t="s">
        <v>25</v>
      </c>
    </row>
    <row r="231" spans="1:24" ht="15" x14ac:dyDescent="0.2">
      <c r="A231" s="4">
        <v>0.34</v>
      </c>
      <c r="B231" s="7" t="s">
        <v>30</v>
      </c>
      <c r="C231" s="6">
        <v>9.7E-5</v>
      </c>
      <c r="D231" s="7" t="s">
        <v>30</v>
      </c>
      <c r="E231" s="6">
        <v>5.0000000000000001E-4</v>
      </c>
      <c r="F231" s="7" t="s">
        <v>30</v>
      </c>
      <c r="G231" s="6" t="s">
        <v>25</v>
      </c>
      <c r="H231" s="5"/>
      <c r="I231" s="5"/>
      <c r="J231" s="5"/>
      <c r="K231" s="8">
        <v>1</v>
      </c>
      <c r="L231" s="36">
        <v>0.03</v>
      </c>
      <c r="M231" s="10" t="s">
        <v>25</v>
      </c>
      <c r="N231" s="11" t="s">
        <v>495</v>
      </c>
      <c r="O231" s="12" t="s">
        <v>496</v>
      </c>
      <c r="P231" s="13">
        <v>19</v>
      </c>
      <c r="Q231" s="13">
        <v>85</v>
      </c>
      <c r="R231" s="13">
        <v>0.29000000000000004</v>
      </c>
      <c r="S231" s="13">
        <v>1.3</v>
      </c>
      <c r="T231" s="13">
        <v>2.3000000000000003</v>
      </c>
      <c r="U231" s="138"/>
      <c r="V231" s="17">
        <v>7.6999999999999999E-2</v>
      </c>
      <c r="W231" s="18" t="s">
        <v>61</v>
      </c>
      <c r="X231" s="19" t="s">
        <v>25</v>
      </c>
    </row>
    <row r="232" spans="1:24" ht="15" x14ac:dyDescent="0.2">
      <c r="A232" s="20">
        <v>5.7000000000000002E-3</v>
      </c>
      <c r="B232" s="23" t="s">
        <v>46</v>
      </c>
      <c r="C232" s="22">
        <v>1.5999999999999999E-6</v>
      </c>
      <c r="D232" s="23" t="s">
        <v>46</v>
      </c>
      <c r="E232" s="22">
        <v>0.2</v>
      </c>
      <c r="F232" s="23" t="s">
        <v>55</v>
      </c>
      <c r="G232" s="22" t="s">
        <v>25</v>
      </c>
      <c r="H232" s="21"/>
      <c r="I232" s="23" t="s">
        <v>31</v>
      </c>
      <c r="J232" s="21"/>
      <c r="K232" s="24">
        <v>1</v>
      </c>
      <c r="L232" s="24" t="s">
        <v>25</v>
      </c>
      <c r="M232" s="26">
        <v>1690</v>
      </c>
      <c r="N232" s="27" t="s">
        <v>497</v>
      </c>
      <c r="O232" s="28" t="s">
        <v>498</v>
      </c>
      <c r="P232" s="29">
        <v>36</v>
      </c>
      <c r="Q232" s="29">
        <v>160</v>
      </c>
      <c r="R232" s="29">
        <v>18</v>
      </c>
      <c r="S232" s="29">
        <v>77</v>
      </c>
      <c r="T232" s="29">
        <v>28</v>
      </c>
      <c r="U232" s="139"/>
      <c r="V232" s="31">
        <v>7.7999999999999999E-4</v>
      </c>
      <c r="W232" s="32" t="s">
        <v>49</v>
      </c>
      <c r="X232" s="33" t="s">
        <v>25</v>
      </c>
    </row>
    <row r="233" spans="1:24" ht="15" x14ac:dyDescent="0.2">
      <c r="A233" s="4">
        <v>9.0999999999999998E-2</v>
      </c>
      <c r="B233" s="7" t="s">
        <v>30</v>
      </c>
      <c r="C233" s="6">
        <v>2.5999999999999998E-5</v>
      </c>
      <c r="D233" s="7" t="s">
        <v>30</v>
      </c>
      <c r="E233" s="6">
        <v>6.0000000000000001E-3</v>
      </c>
      <c r="F233" s="7" t="s">
        <v>39</v>
      </c>
      <c r="G233" s="6">
        <v>7.0000000000000001E-3</v>
      </c>
      <c r="H233" s="7" t="s">
        <v>55</v>
      </c>
      <c r="I233" s="7" t="s">
        <v>31</v>
      </c>
      <c r="J233" s="5"/>
      <c r="K233" s="8">
        <v>1</v>
      </c>
      <c r="L233" s="8" t="s">
        <v>25</v>
      </c>
      <c r="M233" s="10">
        <v>2980</v>
      </c>
      <c r="N233" s="11" t="s">
        <v>499</v>
      </c>
      <c r="O233" s="12" t="s">
        <v>500</v>
      </c>
      <c r="P233" s="13">
        <v>4.6000000000000005</v>
      </c>
      <c r="Q233" s="13">
        <v>20</v>
      </c>
      <c r="R233" s="13">
        <v>1.1000000000000001</v>
      </c>
      <c r="S233" s="13">
        <v>4.6999999999999993</v>
      </c>
      <c r="T233" s="13">
        <v>1.7000000000000002</v>
      </c>
      <c r="U233" s="140">
        <v>5</v>
      </c>
      <c r="V233" s="17">
        <v>4.8000000000000001E-5</v>
      </c>
      <c r="W233" s="18" t="s">
        <v>61</v>
      </c>
      <c r="X233" s="19">
        <v>1.4E-3</v>
      </c>
    </row>
    <row r="234" spans="1:24" ht="15" x14ac:dyDescent="0.2">
      <c r="A234" s="4" t="s">
        <v>25</v>
      </c>
      <c r="B234" s="5"/>
      <c r="C234" s="6" t="s">
        <v>25</v>
      </c>
      <c r="D234" s="5"/>
      <c r="E234" s="6">
        <v>0.05</v>
      </c>
      <c r="F234" s="7" t="s">
        <v>30</v>
      </c>
      <c r="G234" s="6">
        <v>0.2</v>
      </c>
      <c r="H234" s="7" t="s">
        <v>30</v>
      </c>
      <c r="I234" s="7" t="s">
        <v>31</v>
      </c>
      <c r="J234" s="5"/>
      <c r="K234" s="8">
        <v>1</v>
      </c>
      <c r="L234" s="8" t="s">
        <v>25</v>
      </c>
      <c r="M234" s="10">
        <v>1190</v>
      </c>
      <c r="N234" s="11" t="s">
        <v>501</v>
      </c>
      <c r="O234" s="12" t="s">
        <v>502</v>
      </c>
      <c r="P234" s="13">
        <v>230</v>
      </c>
      <c r="Q234" s="13">
        <v>1000</v>
      </c>
      <c r="R234" s="13">
        <v>210</v>
      </c>
      <c r="S234" s="13">
        <v>880</v>
      </c>
      <c r="T234" s="13">
        <v>280</v>
      </c>
      <c r="U234" s="140">
        <v>7</v>
      </c>
      <c r="V234" s="17">
        <v>0.1</v>
      </c>
      <c r="W234" s="18" t="s">
        <v>29</v>
      </c>
      <c r="X234" s="19">
        <v>2.5000000000000001E-3</v>
      </c>
    </row>
    <row r="235" spans="1:24" ht="15" x14ac:dyDescent="0.2">
      <c r="A235" s="20" t="s">
        <v>25</v>
      </c>
      <c r="B235" s="21"/>
      <c r="C235" s="22" t="s">
        <v>25</v>
      </c>
      <c r="D235" s="21"/>
      <c r="E235" s="22">
        <v>2E-3</v>
      </c>
      <c r="F235" s="23" t="s">
        <v>30</v>
      </c>
      <c r="G235" s="22">
        <v>0.04</v>
      </c>
      <c r="H235" s="23" t="s">
        <v>39</v>
      </c>
      <c r="I235" s="23" t="s">
        <v>31</v>
      </c>
      <c r="J235" s="21"/>
      <c r="K235" s="24">
        <v>1</v>
      </c>
      <c r="L235" s="24" t="s">
        <v>25</v>
      </c>
      <c r="M235" s="26">
        <v>2370</v>
      </c>
      <c r="N235" s="27" t="s">
        <v>503</v>
      </c>
      <c r="O235" s="28" t="s">
        <v>504</v>
      </c>
      <c r="P235" s="29">
        <v>63</v>
      </c>
      <c r="Q235" s="29">
        <v>370</v>
      </c>
      <c r="R235" s="29">
        <v>42</v>
      </c>
      <c r="S235" s="29">
        <v>180</v>
      </c>
      <c r="T235" s="29">
        <v>25</v>
      </c>
      <c r="U235" s="141">
        <v>70</v>
      </c>
      <c r="V235" s="31">
        <v>7.4000000000000003E-3</v>
      </c>
      <c r="W235" s="32" t="s">
        <v>29</v>
      </c>
      <c r="X235" s="33">
        <v>2.1000000000000001E-2</v>
      </c>
    </row>
    <row r="236" spans="1:24" ht="15" x14ac:dyDescent="0.2">
      <c r="A236" s="4" t="s">
        <v>25</v>
      </c>
      <c r="B236" s="5"/>
      <c r="C236" s="6" t="s">
        <v>25</v>
      </c>
      <c r="D236" s="5"/>
      <c r="E236" s="6">
        <v>0.02</v>
      </c>
      <c r="F236" s="7" t="s">
        <v>30</v>
      </c>
      <c r="G236" s="6">
        <v>0.04</v>
      </c>
      <c r="H236" s="7" t="s">
        <v>39</v>
      </c>
      <c r="I236" s="7" t="s">
        <v>31</v>
      </c>
      <c r="J236" s="5"/>
      <c r="K236" s="8">
        <v>1</v>
      </c>
      <c r="L236" s="8" t="s">
        <v>25</v>
      </c>
      <c r="M236" s="10">
        <v>1850</v>
      </c>
      <c r="N236" s="11" t="s">
        <v>505</v>
      </c>
      <c r="O236" s="12" t="s">
        <v>506</v>
      </c>
      <c r="P236" s="13">
        <v>70</v>
      </c>
      <c r="Q236" s="13">
        <v>300</v>
      </c>
      <c r="R236" s="13">
        <v>42</v>
      </c>
      <c r="S236" s="13">
        <v>180</v>
      </c>
      <c r="T236" s="13">
        <v>68</v>
      </c>
      <c r="U236" s="140">
        <v>100</v>
      </c>
      <c r="V236" s="17">
        <v>2.1000000000000001E-2</v>
      </c>
      <c r="W236" s="18" t="s">
        <v>29</v>
      </c>
      <c r="X236" s="19">
        <v>3.1E-2</v>
      </c>
    </row>
    <row r="237" spans="1:24" ht="15" x14ac:dyDescent="0.2">
      <c r="A237" s="4" t="s">
        <v>25</v>
      </c>
      <c r="B237" s="5"/>
      <c r="C237" s="6" t="s">
        <v>25</v>
      </c>
      <c r="D237" s="5"/>
      <c r="E237" s="6">
        <v>3.0000000000000001E-3</v>
      </c>
      <c r="F237" s="7" t="s">
        <v>30</v>
      </c>
      <c r="G237" s="6" t="s">
        <v>25</v>
      </c>
      <c r="H237" s="5"/>
      <c r="I237" s="5"/>
      <c r="J237" s="5"/>
      <c r="K237" s="8">
        <v>1</v>
      </c>
      <c r="L237" s="9">
        <v>0.1</v>
      </c>
      <c r="M237" s="10" t="s">
        <v>25</v>
      </c>
      <c r="N237" s="11" t="s">
        <v>507</v>
      </c>
      <c r="O237" s="12" t="s">
        <v>508</v>
      </c>
      <c r="P237" s="13">
        <v>190</v>
      </c>
      <c r="Q237" s="13">
        <v>2500</v>
      </c>
      <c r="R237" s="13"/>
      <c r="S237" s="13"/>
      <c r="T237" s="13">
        <v>46</v>
      </c>
      <c r="U237" s="138"/>
      <c r="V237" s="17">
        <v>2.3E-2</v>
      </c>
      <c r="W237" s="18" t="s">
        <v>29</v>
      </c>
      <c r="X237" s="19" t="s">
        <v>25</v>
      </c>
    </row>
    <row r="238" spans="1:24" ht="15" x14ac:dyDescent="0.2">
      <c r="A238" s="20" t="s">
        <v>25</v>
      </c>
      <c r="B238" s="21"/>
      <c r="C238" s="22" t="s">
        <v>25</v>
      </c>
      <c r="D238" s="21"/>
      <c r="E238" s="22">
        <v>0.01</v>
      </c>
      <c r="F238" s="23" t="s">
        <v>30</v>
      </c>
      <c r="G238" s="22" t="s">
        <v>25</v>
      </c>
      <c r="H238" s="21"/>
      <c r="I238" s="21"/>
      <c r="J238" s="21"/>
      <c r="K238" s="24">
        <v>1</v>
      </c>
      <c r="L238" s="37">
        <v>0.05</v>
      </c>
      <c r="M238" s="26" t="s">
        <v>25</v>
      </c>
      <c r="N238" s="27" t="s">
        <v>509</v>
      </c>
      <c r="O238" s="28" t="s">
        <v>510</v>
      </c>
      <c r="P238" s="29">
        <v>700</v>
      </c>
      <c r="Q238" s="29">
        <v>9600</v>
      </c>
      <c r="R238" s="29"/>
      <c r="S238" s="29"/>
      <c r="T238" s="29">
        <v>170</v>
      </c>
      <c r="U238" s="141">
        <v>70</v>
      </c>
      <c r="V238" s="31">
        <v>4.4999999999999998E-2</v>
      </c>
      <c r="W238" s="32" t="s">
        <v>29</v>
      </c>
      <c r="X238" s="33">
        <v>1.7999999999999999E-2</v>
      </c>
    </row>
    <row r="239" spans="1:24" ht="15" x14ac:dyDescent="0.2">
      <c r="A239" s="4">
        <v>3.6999999999999998E-2</v>
      </c>
      <c r="B239" s="7" t="s">
        <v>55</v>
      </c>
      <c r="C239" s="6">
        <v>3.7000000000000002E-6</v>
      </c>
      <c r="D239" s="7" t="s">
        <v>55</v>
      </c>
      <c r="E239" s="6">
        <v>0.04</v>
      </c>
      <c r="F239" s="7" t="s">
        <v>55</v>
      </c>
      <c r="G239" s="6">
        <v>4.0000000000000001E-3</v>
      </c>
      <c r="H239" s="7" t="s">
        <v>30</v>
      </c>
      <c r="I239" s="7" t="s">
        <v>31</v>
      </c>
      <c r="J239" s="5"/>
      <c r="K239" s="8">
        <v>1</v>
      </c>
      <c r="L239" s="8" t="s">
        <v>25</v>
      </c>
      <c r="M239" s="10">
        <v>1360</v>
      </c>
      <c r="N239" s="11" t="s">
        <v>511</v>
      </c>
      <c r="O239" s="12" t="s">
        <v>512</v>
      </c>
      <c r="P239" s="13">
        <v>16</v>
      </c>
      <c r="Q239" s="13">
        <v>66</v>
      </c>
      <c r="R239" s="13">
        <v>4.2</v>
      </c>
      <c r="S239" s="13">
        <v>18</v>
      </c>
      <c r="T239" s="13">
        <v>8.1999999999999993</v>
      </c>
      <c r="U239" s="140">
        <v>5</v>
      </c>
      <c r="V239" s="17">
        <v>2.7999999999999998E-4</v>
      </c>
      <c r="W239" s="18" t="s">
        <v>34</v>
      </c>
      <c r="X239" s="19">
        <v>1.6999999999999999E-3</v>
      </c>
    </row>
    <row r="240" spans="1:24" ht="15" x14ac:dyDescent="0.2">
      <c r="A240" s="4" t="s">
        <v>25</v>
      </c>
      <c r="B240" s="5"/>
      <c r="C240" s="6" t="s">
        <v>25</v>
      </c>
      <c r="D240" s="5"/>
      <c r="E240" s="6">
        <v>0.02</v>
      </c>
      <c r="F240" s="7" t="s">
        <v>55</v>
      </c>
      <c r="G240" s="6" t="s">
        <v>25</v>
      </c>
      <c r="H240" s="5"/>
      <c r="I240" s="7" t="s">
        <v>31</v>
      </c>
      <c r="J240" s="5"/>
      <c r="K240" s="8">
        <v>1</v>
      </c>
      <c r="L240" s="8" t="s">
        <v>25</v>
      </c>
      <c r="M240" s="10">
        <v>1490</v>
      </c>
      <c r="N240" s="11" t="s">
        <v>513</v>
      </c>
      <c r="O240" s="12" t="s">
        <v>514</v>
      </c>
      <c r="P240" s="13">
        <v>1600</v>
      </c>
      <c r="Q240" s="13">
        <v>23000</v>
      </c>
      <c r="R240" s="13"/>
      <c r="S240" s="13"/>
      <c r="T240" s="13">
        <v>370</v>
      </c>
      <c r="U240" s="138"/>
      <c r="V240" s="17">
        <v>0.13</v>
      </c>
      <c r="W240" s="18" t="s">
        <v>29</v>
      </c>
      <c r="X240" s="19" t="s">
        <v>25</v>
      </c>
    </row>
    <row r="241" spans="1:24" ht="15" x14ac:dyDescent="0.2">
      <c r="A241" s="20" t="s">
        <v>25</v>
      </c>
      <c r="B241" s="21"/>
      <c r="C241" s="22" t="s">
        <v>25</v>
      </c>
      <c r="D241" s="21"/>
      <c r="E241" s="22">
        <v>3.0000000000000001E-3</v>
      </c>
      <c r="F241" s="23" t="s">
        <v>30</v>
      </c>
      <c r="G241" s="22" t="s">
        <v>25</v>
      </c>
      <c r="H241" s="21"/>
      <c r="I241" s="21"/>
      <c r="J241" s="21"/>
      <c r="K241" s="24">
        <v>1</v>
      </c>
      <c r="L241" s="25">
        <v>0.1</v>
      </c>
      <c r="M241" s="26" t="s">
        <v>25</v>
      </c>
      <c r="N241" s="27" t="s">
        <v>515</v>
      </c>
      <c r="O241" s="28" t="s">
        <v>516</v>
      </c>
      <c r="P241" s="29">
        <v>190</v>
      </c>
      <c r="Q241" s="29">
        <v>2500</v>
      </c>
      <c r="R241" s="29"/>
      <c r="S241" s="29"/>
      <c r="T241" s="29">
        <v>59</v>
      </c>
      <c r="U241" s="139"/>
      <c r="V241" s="31">
        <v>1.2999999999999999E-2</v>
      </c>
      <c r="W241" s="32" t="s">
        <v>29</v>
      </c>
      <c r="X241" s="33" t="s">
        <v>25</v>
      </c>
    </row>
    <row r="242" spans="1:24" ht="15" x14ac:dyDescent="0.2">
      <c r="A242" s="4">
        <v>0.1</v>
      </c>
      <c r="B242" s="7" t="s">
        <v>30</v>
      </c>
      <c r="C242" s="6">
        <v>3.9999999999999998E-6</v>
      </c>
      <c r="D242" s="7" t="s">
        <v>30</v>
      </c>
      <c r="E242" s="6">
        <v>0.03</v>
      </c>
      <c r="F242" s="7" t="s">
        <v>30</v>
      </c>
      <c r="G242" s="6">
        <v>0.02</v>
      </c>
      <c r="H242" s="7" t="s">
        <v>30</v>
      </c>
      <c r="I242" s="7" t="s">
        <v>31</v>
      </c>
      <c r="J242" s="5"/>
      <c r="K242" s="8">
        <v>1</v>
      </c>
      <c r="L242" s="8" t="s">
        <v>25</v>
      </c>
      <c r="M242" s="10">
        <v>1570</v>
      </c>
      <c r="N242" s="11" t="s">
        <v>517</v>
      </c>
      <c r="O242" s="12" t="s">
        <v>518</v>
      </c>
      <c r="P242" s="13">
        <v>18</v>
      </c>
      <c r="Q242" s="13">
        <v>82</v>
      </c>
      <c r="R242" s="13">
        <v>7</v>
      </c>
      <c r="S242" s="13">
        <v>31</v>
      </c>
      <c r="T242" s="13">
        <v>4.6999999999999993</v>
      </c>
      <c r="U242" s="138"/>
      <c r="V242" s="17">
        <v>1.7000000000000001E-4</v>
      </c>
      <c r="W242" s="18" t="s">
        <v>61</v>
      </c>
      <c r="X242" s="19" t="s">
        <v>25</v>
      </c>
    </row>
    <row r="243" spans="1:24" ht="15" x14ac:dyDescent="0.2">
      <c r="A243" s="4">
        <v>0.28999999999999998</v>
      </c>
      <c r="B243" s="7" t="s">
        <v>30</v>
      </c>
      <c r="C243" s="6">
        <v>8.2999999999999998E-5</v>
      </c>
      <c r="D243" s="7" t="s">
        <v>46</v>
      </c>
      <c r="E243" s="6">
        <v>5.0000000000000001E-4</v>
      </c>
      <c r="F243" s="7" t="s">
        <v>30</v>
      </c>
      <c r="G243" s="6">
        <v>5.0000000000000001E-4</v>
      </c>
      <c r="H243" s="7" t="s">
        <v>30</v>
      </c>
      <c r="I243" s="5"/>
      <c r="J243" s="5"/>
      <c r="K243" s="8">
        <v>1</v>
      </c>
      <c r="L243" s="9">
        <v>0.1</v>
      </c>
      <c r="M243" s="10" t="s">
        <v>25</v>
      </c>
      <c r="N243" s="11" t="s">
        <v>519</v>
      </c>
      <c r="O243" s="12" t="s">
        <v>520</v>
      </c>
      <c r="P243" s="13">
        <v>19</v>
      </c>
      <c r="Q243" s="13">
        <v>79</v>
      </c>
      <c r="R243" s="13">
        <v>0.34</v>
      </c>
      <c r="S243" s="13">
        <v>1.5</v>
      </c>
      <c r="T243" s="13">
        <v>2.6</v>
      </c>
      <c r="U243" s="138"/>
      <c r="V243" s="17">
        <v>8.1000000000000004E-5</v>
      </c>
      <c r="W243" s="18" t="s">
        <v>61</v>
      </c>
      <c r="X243" s="19" t="s">
        <v>25</v>
      </c>
    </row>
    <row r="244" spans="1:24" ht="15" x14ac:dyDescent="0.2">
      <c r="A244" s="20" t="s">
        <v>25</v>
      </c>
      <c r="B244" s="21"/>
      <c r="C244" s="22" t="s">
        <v>25</v>
      </c>
      <c r="D244" s="21"/>
      <c r="E244" s="22">
        <v>3.0000000000000001E-5</v>
      </c>
      <c r="F244" s="23" t="s">
        <v>26</v>
      </c>
      <c r="G244" s="22" t="s">
        <v>25</v>
      </c>
      <c r="H244" s="21"/>
      <c r="I244" s="21"/>
      <c r="J244" s="21"/>
      <c r="K244" s="24">
        <v>1</v>
      </c>
      <c r="L244" s="25">
        <v>0.1</v>
      </c>
      <c r="M244" s="26" t="s">
        <v>25</v>
      </c>
      <c r="N244" s="27" t="s">
        <v>521</v>
      </c>
      <c r="O244" s="28" t="s">
        <v>522</v>
      </c>
      <c r="P244" s="29">
        <v>1.9</v>
      </c>
      <c r="Q244" s="29">
        <v>25</v>
      </c>
      <c r="R244" s="29"/>
      <c r="S244" s="29"/>
      <c r="T244" s="29">
        <v>0.6</v>
      </c>
      <c r="U244" s="139"/>
      <c r="V244" s="31">
        <v>1.3999999999999999E-4</v>
      </c>
      <c r="W244" s="32" t="s">
        <v>29</v>
      </c>
      <c r="X244" s="33" t="s">
        <v>25</v>
      </c>
    </row>
    <row r="245" spans="1:24" ht="15" x14ac:dyDescent="0.2">
      <c r="A245" s="4" t="s">
        <v>25</v>
      </c>
      <c r="B245" s="5"/>
      <c r="C245" s="6" t="s">
        <v>25</v>
      </c>
      <c r="D245" s="5"/>
      <c r="E245" s="6">
        <v>0.08</v>
      </c>
      <c r="F245" s="7" t="s">
        <v>55</v>
      </c>
      <c r="G245" s="6">
        <v>2.9999999999999997E-4</v>
      </c>
      <c r="H245" s="7" t="s">
        <v>39</v>
      </c>
      <c r="I245" s="7" t="s">
        <v>31</v>
      </c>
      <c r="J245" s="5"/>
      <c r="K245" s="8">
        <v>1</v>
      </c>
      <c r="L245" s="8" t="s">
        <v>25</v>
      </c>
      <c r="M245" s="10">
        <v>256</v>
      </c>
      <c r="N245" s="11" t="s">
        <v>523</v>
      </c>
      <c r="O245" s="12" t="s">
        <v>524</v>
      </c>
      <c r="P245" s="13">
        <v>1.3</v>
      </c>
      <c r="Q245" s="13">
        <v>5.4</v>
      </c>
      <c r="R245" s="13">
        <v>0.31</v>
      </c>
      <c r="S245" s="13">
        <v>1.3</v>
      </c>
      <c r="T245" s="13">
        <v>0.63</v>
      </c>
      <c r="U245" s="138"/>
      <c r="V245" s="17">
        <v>2.2000000000000001E-3</v>
      </c>
      <c r="W245" s="18" t="s">
        <v>29</v>
      </c>
      <c r="X245" s="19" t="s">
        <v>25</v>
      </c>
    </row>
    <row r="246" spans="1:24" ht="15" x14ac:dyDescent="0.2">
      <c r="A246" s="4">
        <v>16</v>
      </c>
      <c r="B246" s="7" t="s">
        <v>30</v>
      </c>
      <c r="C246" s="6">
        <v>4.5999999999999999E-3</v>
      </c>
      <c r="D246" s="7" t="s">
        <v>30</v>
      </c>
      <c r="E246" s="6">
        <v>5.0000000000000002E-5</v>
      </c>
      <c r="F246" s="7" t="s">
        <v>30</v>
      </c>
      <c r="G246" s="6" t="s">
        <v>25</v>
      </c>
      <c r="H246" s="5"/>
      <c r="I246" s="5"/>
      <c r="J246" s="5"/>
      <c r="K246" s="8">
        <v>1</v>
      </c>
      <c r="L246" s="9">
        <v>0.1</v>
      </c>
      <c r="M246" s="10" t="s">
        <v>25</v>
      </c>
      <c r="N246" s="11" t="s">
        <v>525</v>
      </c>
      <c r="O246" s="12" t="s">
        <v>526</v>
      </c>
      <c r="P246" s="13">
        <v>0.34</v>
      </c>
      <c r="Q246" s="13">
        <v>1.4000000000000001</v>
      </c>
      <c r="R246" s="13">
        <v>6.0999999999999995E-3</v>
      </c>
      <c r="S246" s="13">
        <v>2.7000000000000003E-2</v>
      </c>
      <c r="T246" s="13">
        <v>1.7999999999999999E-2</v>
      </c>
      <c r="U246" s="138"/>
      <c r="V246" s="17">
        <v>7.1000000000000005E-5</v>
      </c>
      <c r="W246" s="18" t="s">
        <v>49</v>
      </c>
      <c r="X246" s="19" t="s">
        <v>25</v>
      </c>
    </row>
    <row r="247" spans="1:24" ht="15" x14ac:dyDescent="0.2">
      <c r="A247" s="20" t="s">
        <v>25</v>
      </c>
      <c r="B247" s="21"/>
      <c r="C247" s="22">
        <v>2.9999999999999997E-4</v>
      </c>
      <c r="D247" s="23" t="s">
        <v>46</v>
      </c>
      <c r="E247" s="22" t="s">
        <v>25</v>
      </c>
      <c r="F247" s="21"/>
      <c r="G247" s="22">
        <v>5.0000000000000001E-3</v>
      </c>
      <c r="H247" s="23" t="s">
        <v>30</v>
      </c>
      <c r="I247" s="21"/>
      <c r="J247" s="21"/>
      <c r="K247" s="24">
        <v>1</v>
      </c>
      <c r="L247" s="25">
        <v>0.1</v>
      </c>
      <c r="M247" s="26" t="s">
        <v>25</v>
      </c>
      <c r="N247" s="27" t="s">
        <v>527</v>
      </c>
      <c r="O247" s="28" t="s">
        <v>528</v>
      </c>
      <c r="P247" s="29"/>
      <c r="Q247" s="29"/>
      <c r="R247" s="29">
        <v>9.4E-2</v>
      </c>
      <c r="S247" s="29">
        <v>0.41000000000000003</v>
      </c>
      <c r="T247" s="29"/>
      <c r="U247" s="139"/>
      <c r="V247" s="31" t="s">
        <v>25</v>
      </c>
      <c r="W247" s="38"/>
      <c r="X247" s="33" t="s">
        <v>25</v>
      </c>
    </row>
    <row r="248" spans="1:24" ht="15" x14ac:dyDescent="0.2">
      <c r="A248" s="4" t="s">
        <v>25</v>
      </c>
      <c r="B248" s="5"/>
      <c r="C248" s="6" t="s">
        <v>25</v>
      </c>
      <c r="D248" s="5"/>
      <c r="E248" s="6">
        <v>2E-3</v>
      </c>
      <c r="F248" s="7" t="s">
        <v>55</v>
      </c>
      <c r="G248" s="6">
        <v>2.0000000000000001E-4</v>
      </c>
      <c r="H248" s="7" t="s">
        <v>55</v>
      </c>
      <c r="I248" s="5"/>
      <c r="J248" s="5"/>
      <c r="K248" s="8">
        <v>1</v>
      </c>
      <c r="L248" s="9">
        <v>0.1</v>
      </c>
      <c r="M248" s="10" t="s">
        <v>25</v>
      </c>
      <c r="N248" s="11" t="s">
        <v>529</v>
      </c>
      <c r="O248" s="12" t="s">
        <v>530</v>
      </c>
      <c r="P248" s="13">
        <v>130</v>
      </c>
      <c r="Q248" s="13">
        <v>1600</v>
      </c>
      <c r="R248" s="13">
        <v>0.21</v>
      </c>
      <c r="S248" s="13">
        <v>0.88</v>
      </c>
      <c r="T248" s="13">
        <v>40</v>
      </c>
      <c r="U248" s="138"/>
      <c r="V248" s="17">
        <v>8.0999999999999996E-3</v>
      </c>
      <c r="W248" s="18" t="s">
        <v>29</v>
      </c>
      <c r="X248" s="19" t="s">
        <v>25</v>
      </c>
    </row>
    <row r="249" spans="1:24" ht="15" x14ac:dyDescent="0.2">
      <c r="A249" s="4" t="s">
        <v>25</v>
      </c>
      <c r="B249" s="5"/>
      <c r="C249" s="6" t="s">
        <v>25</v>
      </c>
      <c r="D249" s="5"/>
      <c r="E249" s="6">
        <v>0.03</v>
      </c>
      <c r="F249" s="7" t="s">
        <v>55</v>
      </c>
      <c r="G249" s="6">
        <v>1E-4</v>
      </c>
      <c r="H249" s="7" t="s">
        <v>55</v>
      </c>
      <c r="I249" s="5"/>
      <c r="J249" s="5"/>
      <c r="K249" s="8">
        <v>1</v>
      </c>
      <c r="L249" s="9">
        <v>0.1</v>
      </c>
      <c r="M249" s="10" t="s">
        <v>25</v>
      </c>
      <c r="N249" s="11" t="s">
        <v>531</v>
      </c>
      <c r="O249" s="12" t="s">
        <v>532</v>
      </c>
      <c r="P249" s="13">
        <v>1900</v>
      </c>
      <c r="Q249" s="13">
        <v>24000</v>
      </c>
      <c r="R249" s="13">
        <v>0.1</v>
      </c>
      <c r="S249" s="13">
        <v>0.44</v>
      </c>
      <c r="T249" s="13">
        <v>600</v>
      </c>
      <c r="U249" s="138"/>
      <c r="V249" s="17">
        <v>0.13</v>
      </c>
      <c r="W249" s="18" t="s">
        <v>29</v>
      </c>
      <c r="X249" s="19" t="s">
        <v>25</v>
      </c>
    </row>
    <row r="250" spans="1:24" ht="15" x14ac:dyDescent="0.2">
      <c r="A250" s="20" t="s">
        <v>25</v>
      </c>
      <c r="B250" s="21"/>
      <c r="C250" s="22" t="s">
        <v>25</v>
      </c>
      <c r="D250" s="21"/>
      <c r="E250" s="22">
        <v>0.06</v>
      </c>
      <c r="F250" s="23" t="s">
        <v>55</v>
      </c>
      <c r="G250" s="22">
        <v>2.9999999999999997E-4</v>
      </c>
      <c r="H250" s="23" t="s">
        <v>55</v>
      </c>
      <c r="I250" s="21"/>
      <c r="J250" s="21"/>
      <c r="K250" s="24">
        <v>1</v>
      </c>
      <c r="L250" s="25">
        <v>0.1</v>
      </c>
      <c r="M250" s="26" t="s">
        <v>25</v>
      </c>
      <c r="N250" s="27" t="s">
        <v>533</v>
      </c>
      <c r="O250" s="28" t="s">
        <v>534</v>
      </c>
      <c r="P250" s="29">
        <v>3800</v>
      </c>
      <c r="Q250" s="29">
        <v>48000</v>
      </c>
      <c r="R250" s="29">
        <v>0.31</v>
      </c>
      <c r="S250" s="29">
        <v>1.3</v>
      </c>
      <c r="T250" s="29">
        <v>1200</v>
      </c>
      <c r="U250" s="139"/>
      <c r="V250" s="31">
        <v>0.24</v>
      </c>
      <c r="W250" s="32" t="s">
        <v>29</v>
      </c>
      <c r="X250" s="33" t="s">
        <v>25</v>
      </c>
    </row>
    <row r="251" spans="1:24" ht="15" x14ac:dyDescent="0.2">
      <c r="A251" s="4" t="s">
        <v>25</v>
      </c>
      <c r="B251" s="5"/>
      <c r="C251" s="6" t="s">
        <v>25</v>
      </c>
      <c r="D251" s="5"/>
      <c r="E251" s="6">
        <v>1E-3</v>
      </c>
      <c r="F251" s="7" t="s">
        <v>55</v>
      </c>
      <c r="G251" s="6" t="s">
        <v>25</v>
      </c>
      <c r="H251" s="5"/>
      <c r="I251" s="7" t="s">
        <v>31</v>
      </c>
      <c r="J251" s="5"/>
      <c r="K251" s="8">
        <v>1</v>
      </c>
      <c r="L251" s="8" t="s">
        <v>25</v>
      </c>
      <c r="M251" s="10">
        <v>112000</v>
      </c>
      <c r="N251" s="11" t="s">
        <v>535</v>
      </c>
      <c r="O251" s="12" t="s">
        <v>536</v>
      </c>
      <c r="P251" s="13">
        <v>78</v>
      </c>
      <c r="Q251" s="13">
        <v>1200</v>
      </c>
      <c r="R251" s="13"/>
      <c r="S251" s="13"/>
      <c r="T251" s="13">
        <v>20</v>
      </c>
      <c r="U251" s="138"/>
      <c r="V251" s="17">
        <v>4.1000000000000003E-3</v>
      </c>
      <c r="W251" s="18" t="s">
        <v>29</v>
      </c>
      <c r="X251" s="19" t="s">
        <v>25</v>
      </c>
    </row>
    <row r="252" spans="1:24" ht="15" x14ac:dyDescent="0.2">
      <c r="A252" s="4">
        <v>350</v>
      </c>
      <c r="B252" s="7" t="s">
        <v>46</v>
      </c>
      <c r="C252" s="6">
        <v>0.1</v>
      </c>
      <c r="D252" s="7" t="s">
        <v>46</v>
      </c>
      <c r="E252" s="6" t="s">
        <v>25</v>
      </c>
      <c r="F252" s="5"/>
      <c r="G252" s="6" t="s">
        <v>25</v>
      </c>
      <c r="H252" s="5"/>
      <c r="I252" s="5"/>
      <c r="J252" s="5"/>
      <c r="K252" s="8">
        <v>1</v>
      </c>
      <c r="L252" s="9">
        <v>0.1</v>
      </c>
      <c r="M252" s="10" t="s">
        <v>25</v>
      </c>
      <c r="N252" s="11" t="s">
        <v>537</v>
      </c>
      <c r="O252" s="12" t="s">
        <v>538</v>
      </c>
      <c r="P252" s="13">
        <v>1.6E-2</v>
      </c>
      <c r="Q252" s="13">
        <v>6.6000000000000003E-2</v>
      </c>
      <c r="R252" s="13">
        <v>2.7999999999999998E-4</v>
      </c>
      <c r="S252" s="13">
        <v>1.2000000000000001E-3</v>
      </c>
      <c r="T252" s="13">
        <v>5.1000000000000004E-4</v>
      </c>
      <c r="U252" s="138"/>
      <c r="V252" s="17">
        <v>2.8E-5</v>
      </c>
      <c r="W252" s="18" t="s">
        <v>49</v>
      </c>
      <c r="X252" s="19" t="s">
        <v>25</v>
      </c>
    </row>
    <row r="253" spans="1:24" ht="15" x14ac:dyDescent="0.2">
      <c r="A253" s="20" t="s">
        <v>25</v>
      </c>
      <c r="B253" s="21"/>
      <c r="C253" s="22" t="s">
        <v>25</v>
      </c>
      <c r="D253" s="21"/>
      <c r="E253" s="22">
        <v>8.3000000000000004E-2</v>
      </c>
      <c r="F253" s="23" t="s">
        <v>26</v>
      </c>
      <c r="G253" s="22" t="s">
        <v>25</v>
      </c>
      <c r="H253" s="21"/>
      <c r="I253" s="21"/>
      <c r="J253" s="21"/>
      <c r="K253" s="24">
        <v>1</v>
      </c>
      <c r="L253" s="25">
        <v>0.1</v>
      </c>
      <c r="M253" s="26" t="s">
        <v>25</v>
      </c>
      <c r="N253" s="27" t="s">
        <v>539</v>
      </c>
      <c r="O253" s="28" t="s">
        <v>540</v>
      </c>
      <c r="P253" s="29">
        <v>5200</v>
      </c>
      <c r="Q253" s="29">
        <v>68000</v>
      </c>
      <c r="R253" s="29"/>
      <c r="S253" s="29"/>
      <c r="T253" s="29">
        <v>1700</v>
      </c>
      <c r="U253" s="139"/>
      <c r="V253" s="31">
        <v>260</v>
      </c>
      <c r="W253" s="32" t="s">
        <v>29</v>
      </c>
      <c r="X253" s="33" t="s">
        <v>25</v>
      </c>
    </row>
    <row r="254" spans="1:24" ht="15" x14ac:dyDescent="0.2">
      <c r="A254" s="4" t="s">
        <v>25</v>
      </c>
      <c r="B254" s="5"/>
      <c r="C254" s="6" t="s">
        <v>25</v>
      </c>
      <c r="D254" s="5"/>
      <c r="E254" s="6">
        <v>0.02</v>
      </c>
      <c r="F254" s="7" t="s">
        <v>30</v>
      </c>
      <c r="G254" s="6" t="s">
        <v>25</v>
      </c>
      <c r="H254" s="5"/>
      <c r="I254" s="5"/>
      <c r="J254" s="5"/>
      <c r="K254" s="8">
        <v>1</v>
      </c>
      <c r="L254" s="9">
        <v>0.1</v>
      </c>
      <c r="M254" s="10" t="s">
        <v>25</v>
      </c>
      <c r="N254" s="11" t="s">
        <v>541</v>
      </c>
      <c r="O254" s="12" t="s">
        <v>542</v>
      </c>
      <c r="P254" s="13">
        <v>1300</v>
      </c>
      <c r="Q254" s="13">
        <v>16000</v>
      </c>
      <c r="R254" s="13"/>
      <c r="S254" s="13"/>
      <c r="T254" s="13">
        <v>290</v>
      </c>
      <c r="U254" s="138"/>
      <c r="V254" s="17">
        <v>0.33</v>
      </c>
      <c r="W254" s="18" t="s">
        <v>29</v>
      </c>
      <c r="X254" s="19" t="s">
        <v>25</v>
      </c>
    </row>
    <row r="255" spans="1:24" ht="15" x14ac:dyDescent="0.2">
      <c r="A255" s="4" t="s">
        <v>25</v>
      </c>
      <c r="B255" s="5"/>
      <c r="C255" s="6" t="s">
        <v>25</v>
      </c>
      <c r="D255" s="5"/>
      <c r="E255" s="6" t="s">
        <v>25</v>
      </c>
      <c r="F255" s="5"/>
      <c r="G255" s="6">
        <v>40</v>
      </c>
      <c r="H255" s="7" t="s">
        <v>30</v>
      </c>
      <c r="I255" s="7" t="s">
        <v>31</v>
      </c>
      <c r="J255" s="5"/>
      <c r="K255" s="8">
        <v>1</v>
      </c>
      <c r="L255" s="8" t="s">
        <v>25</v>
      </c>
      <c r="M255" s="10">
        <v>1430</v>
      </c>
      <c r="N255" s="11" t="s">
        <v>543</v>
      </c>
      <c r="O255" s="12" t="s">
        <v>544</v>
      </c>
      <c r="P255" s="13">
        <v>48000</v>
      </c>
      <c r="Q255" s="13">
        <v>200000</v>
      </c>
      <c r="R255" s="13">
        <v>42000</v>
      </c>
      <c r="S255" s="13">
        <v>180000</v>
      </c>
      <c r="T255" s="13">
        <v>83000</v>
      </c>
      <c r="U255" s="138"/>
      <c r="V255" s="17">
        <v>28</v>
      </c>
      <c r="W255" s="18" t="s">
        <v>29</v>
      </c>
      <c r="X255" s="19" t="s">
        <v>25</v>
      </c>
    </row>
    <row r="256" spans="1:24" ht="15" x14ac:dyDescent="0.2">
      <c r="A256" s="20" t="s">
        <v>25</v>
      </c>
      <c r="B256" s="21"/>
      <c r="C256" s="22" t="s">
        <v>25</v>
      </c>
      <c r="D256" s="21"/>
      <c r="E256" s="22" t="s">
        <v>25</v>
      </c>
      <c r="F256" s="21"/>
      <c r="G256" s="22">
        <v>30</v>
      </c>
      <c r="H256" s="23" t="s">
        <v>39</v>
      </c>
      <c r="I256" s="23" t="s">
        <v>31</v>
      </c>
      <c r="J256" s="21"/>
      <c r="K256" s="24">
        <v>1</v>
      </c>
      <c r="L256" s="24" t="s">
        <v>25</v>
      </c>
      <c r="M256" s="26">
        <v>691</v>
      </c>
      <c r="N256" s="27" t="s">
        <v>545</v>
      </c>
      <c r="O256" s="28" t="s">
        <v>546</v>
      </c>
      <c r="P256" s="29">
        <v>24000</v>
      </c>
      <c r="Q256" s="29">
        <v>100000</v>
      </c>
      <c r="R256" s="29">
        <v>31000</v>
      </c>
      <c r="S256" s="29">
        <v>130000</v>
      </c>
      <c r="T256" s="29">
        <v>63000</v>
      </c>
      <c r="U256" s="139"/>
      <c r="V256" s="31">
        <v>140</v>
      </c>
      <c r="W256" s="32" t="s">
        <v>29</v>
      </c>
      <c r="X256" s="33" t="s">
        <v>25</v>
      </c>
    </row>
    <row r="257" spans="1:24" ht="15" x14ac:dyDescent="0.2">
      <c r="A257" s="4">
        <v>4.3999999999999997E-2</v>
      </c>
      <c r="B257" s="7" t="s">
        <v>46</v>
      </c>
      <c r="C257" s="6">
        <v>1.2999999999999999E-5</v>
      </c>
      <c r="D257" s="7" t="s">
        <v>46</v>
      </c>
      <c r="E257" s="6" t="s">
        <v>25</v>
      </c>
      <c r="F257" s="5"/>
      <c r="G257" s="6" t="s">
        <v>25</v>
      </c>
      <c r="H257" s="5"/>
      <c r="I257" s="7" t="s">
        <v>31</v>
      </c>
      <c r="J257" s="5"/>
      <c r="K257" s="8">
        <v>1</v>
      </c>
      <c r="L257" s="8" t="s">
        <v>25</v>
      </c>
      <c r="M257" s="10" t="s">
        <v>25</v>
      </c>
      <c r="N257" s="11" t="s">
        <v>547</v>
      </c>
      <c r="O257" s="12" t="s">
        <v>548</v>
      </c>
      <c r="P257" s="13">
        <v>99</v>
      </c>
      <c r="Q257" s="13">
        <v>450</v>
      </c>
      <c r="R257" s="13">
        <v>2.2000000000000002</v>
      </c>
      <c r="S257" s="13">
        <v>9.3999999999999986</v>
      </c>
      <c r="T257" s="13">
        <v>3</v>
      </c>
      <c r="U257" s="138"/>
      <c r="V257" s="17">
        <v>1.9000000000000001E-4</v>
      </c>
      <c r="W257" s="18" t="s">
        <v>49</v>
      </c>
      <c r="X257" s="19" t="s">
        <v>25</v>
      </c>
    </row>
    <row r="258" spans="1:24" ht="15" x14ac:dyDescent="0.2">
      <c r="A258" s="4" t="s">
        <v>25</v>
      </c>
      <c r="B258" s="5"/>
      <c r="C258" s="6" t="s">
        <v>25</v>
      </c>
      <c r="D258" s="5"/>
      <c r="E258" s="6" t="s">
        <v>25</v>
      </c>
      <c r="F258" s="5"/>
      <c r="G258" s="6">
        <v>0.7</v>
      </c>
      <c r="H258" s="7" t="s">
        <v>55</v>
      </c>
      <c r="I258" s="7" t="s">
        <v>31</v>
      </c>
      <c r="J258" s="5"/>
      <c r="K258" s="8">
        <v>1</v>
      </c>
      <c r="L258" s="8" t="s">
        <v>25</v>
      </c>
      <c r="M258" s="10">
        <v>2260</v>
      </c>
      <c r="N258" s="11" t="s">
        <v>549</v>
      </c>
      <c r="O258" s="12" t="s">
        <v>550</v>
      </c>
      <c r="P258" s="13">
        <v>2200</v>
      </c>
      <c r="Q258" s="13">
        <v>9400</v>
      </c>
      <c r="R258" s="13">
        <v>730</v>
      </c>
      <c r="S258" s="13">
        <v>3100</v>
      </c>
      <c r="T258" s="13">
        <v>1500</v>
      </c>
      <c r="U258" s="138"/>
      <c r="V258" s="17">
        <v>0.37</v>
      </c>
      <c r="W258" s="18" t="s">
        <v>29</v>
      </c>
      <c r="X258" s="19" t="s">
        <v>25</v>
      </c>
    </row>
    <row r="259" spans="1:24" ht="15" x14ac:dyDescent="0.2">
      <c r="A259" s="20" t="s">
        <v>25</v>
      </c>
      <c r="B259" s="21"/>
      <c r="C259" s="22" t="s">
        <v>25</v>
      </c>
      <c r="D259" s="21"/>
      <c r="E259" s="22">
        <v>0.08</v>
      </c>
      <c r="F259" s="23" t="s">
        <v>30</v>
      </c>
      <c r="G259" s="22" t="s">
        <v>25</v>
      </c>
      <c r="H259" s="21"/>
      <c r="I259" s="23" t="s">
        <v>31</v>
      </c>
      <c r="J259" s="21"/>
      <c r="K259" s="24">
        <v>1</v>
      </c>
      <c r="L259" s="24" t="s">
        <v>25</v>
      </c>
      <c r="M259" s="26">
        <v>530</v>
      </c>
      <c r="N259" s="27" t="s">
        <v>551</v>
      </c>
      <c r="O259" s="28" t="s">
        <v>552</v>
      </c>
      <c r="P259" s="29">
        <v>6300</v>
      </c>
      <c r="Q259" s="29">
        <v>93000</v>
      </c>
      <c r="R259" s="29"/>
      <c r="S259" s="29"/>
      <c r="T259" s="29">
        <v>1600</v>
      </c>
      <c r="U259" s="139"/>
      <c r="V259" s="31">
        <v>0.45</v>
      </c>
      <c r="W259" s="32" t="s">
        <v>29</v>
      </c>
      <c r="X259" s="33" t="s">
        <v>25</v>
      </c>
    </row>
    <row r="260" spans="1:24" ht="15" x14ac:dyDescent="0.2">
      <c r="A260" s="4" t="s">
        <v>25</v>
      </c>
      <c r="B260" s="5"/>
      <c r="C260" s="6" t="s">
        <v>25</v>
      </c>
      <c r="D260" s="5"/>
      <c r="E260" s="6">
        <v>2.18E-2</v>
      </c>
      <c r="F260" s="7" t="s">
        <v>26</v>
      </c>
      <c r="G260" s="6" t="s">
        <v>25</v>
      </c>
      <c r="H260" s="5"/>
      <c r="I260" s="5"/>
      <c r="J260" s="5"/>
      <c r="K260" s="8">
        <v>1</v>
      </c>
      <c r="L260" s="9">
        <v>0.1</v>
      </c>
      <c r="M260" s="10" t="s">
        <v>25</v>
      </c>
      <c r="N260" s="11" t="s">
        <v>553</v>
      </c>
      <c r="O260" s="12" t="s">
        <v>554</v>
      </c>
      <c r="P260" s="13">
        <v>1400</v>
      </c>
      <c r="Q260" s="13">
        <v>18000</v>
      </c>
      <c r="R260" s="13"/>
      <c r="S260" s="13"/>
      <c r="T260" s="13">
        <v>440</v>
      </c>
      <c r="U260" s="138"/>
      <c r="V260" s="17">
        <v>9.6000000000000002E-2</v>
      </c>
      <c r="W260" s="18" t="s">
        <v>29</v>
      </c>
      <c r="X260" s="19" t="s">
        <v>25</v>
      </c>
    </row>
    <row r="261" spans="1:24" ht="15" x14ac:dyDescent="0.2">
      <c r="A261" s="4" t="s">
        <v>25</v>
      </c>
      <c r="B261" s="5"/>
      <c r="C261" s="6" t="s">
        <v>25</v>
      </c>
      <c r="D261" s="5"/>
      <c r="E261" s="6">
        <v>2.2000000000000001E-3</v>
      </c>
      <c r="F261" s="7" t="s">
        <v>26</v>
      </c>
      <c r="G261" s="6" t="s">
        <v>25</v>
      </c>
      <c r="H261" s="5"/>
      <c r="I261" s="5"/>
      <c r="J261" s="5"/>
      <c r="K261" s="8">
        <v>1</v>
      </c>
      <c r="L261" s="9">
        <v>0.1</v>
      </c>
      <c r="M261" s="10" t="s">
        <v>25</v>
      </c>
      <c r="N261" s="11" t="s">
        <v>555</v>
      </c>
      <c r="O261" s="12" t="s">
        <v>556</v>
      </c>
      <c r="P261" s="13">
        <v>140</v>
      </c>
      <c r="Q261" s="13">
        <v>1800</v>
      </c>
      <c r="R261" s="13"/>
      <c r="S261" s="13"/>
      <c r="T261" s="13">
        <v>44</v>
      </c>
      <c r="U261" s="138"/>
      <c r="V261" s="17">
        <v>9.9000000000000008E-3</v>
      </c>
      <c r="W261" s="18" t="s">
        <v>29</v>
      </c>
      <c r="X261" s="19" t="s">
        <v>25</v>
      </c>
    </row>
    <row r="262" spans="1:24" ht="30" customHeight="1" x14ac:dyDescent="0.2">
      <c r="A262" s="161">
        <v>1.6</v>
      </c>
      <c r="B262" s="162" t="s">
        <v>55</v>
      </c>
      <c r="C262" s="163" t="s">
        <v>25</v>
      </c>
      <c r="D262" s="164"/>
      <c r="E262" s="163" t="s">
        <v>25</v>
      </c>
      <c r="F262" s="164"/>
      <c r="G262" s="163" t="s">
        <v>25</v>
      </c>
      <c r="H262" s="164"/>
      <c r="I262" s="164"/>
      <c r="J262" s="164"/>
      <c r="K262" s="165">
        <v>1</v>
      </c>
      <c r="L262" s="173">
        <v>0.1</v>
      </c>
      <c r="M262" s="166" t="s">
        <v>25</v>
      </c>
      <c r="N262" s="164" t="s">
        <v>557</v>
      </c>
      <c r="O262" s="167" t="s">
        <v>558</v>
      </c>
      <c r="P262" s="168">
        <v>3.4000000000000004</v>
      </c>
      <c r="Q262" s="168">
        <v>14</v>
      </c>
      <c r="R262" s="168"/>
      <c r="S262" s="168"/>
      <c r="T262" s="168">
        <v>0.47</v>
      </c>
      <c r="U262" s="139"/>
      <c r="V262" s="31">
        <v>5.8E-5</v>
      </c>
      <c r="W262" s="32" t="s">
        <v>49</v>
      </c>
      <c r="X262" s="33" t="s">
        <v>25</v>
      </c>
    </row>
    <row r="263" spans="1:24" ht="15" x14ac:dyDescent="0.2">
      <c r="A263" s="4">
        <v>1.6999999999999999E-3</v>
      </c>
      <c r="B263" s="7" t="s">
        <v>55</v>
      </c>
      <c r="C263" s="6" t="s">
        <v>25</v>
      </c>
      <c r="D263" s="5"/>
      <c r="E263" s="6">
        <v>0.06</v>
      </c>
      <c r="F263" s="7" t="s">
        <v>55</v>
      </c>
      <c r="G263" s="6" t="s">
        <v>25</v>
      </c>
      <c r="H263" s="5"/>
      <c r="I263" s="5"/>
      <c r="J263" s="5"/>
      <c r="K263" s="8">
        <v>1</v>
      </c>
      <c r="L263" s="9">
        <v>0.1</v>
      </c>
      <c r="M263" s="10" t="s">
        <v>25</v>
      </c>
      <c r="N263" s="11" t="s">
        <v>559</v>
      </c>
      <c r="O263" s="12" t="s">
        <v>560</v>
      </c>
      <c r="P263" s="13">
        <v>3200</v>
      </c>
      <c r="Q263" s="13">
        <v>14000</v>
      </c>
      <c r="R263" s="13"/>
      <c r="S263" s="13"/>
      <c r="T263" s="13">
        <v>460</v>
      </c>
      <c r="U263" s="138"/>
      <c r="V263" s="17">
        <v>9.5999999999999992E-3</v>
      </c>
      <c r="W263" s="18" t="s">
        <v>61</v>
      </c>
      <c r="X263" s="19" t="s">
        <v>25</v>
      </c>
    </row>
    <row r="264" spans="1:24" ht="15" x14ac:dyDescent="0.2">
      <c r="A264" s="4">
        <v>4.5999999999999996</v>
      </c>
      <c r="B264" s="7" t="s">
        <v>46</v>
      </c>
      <c r="C264" s="6">
        <v>1.2999999999999999E-3</v>
      </c>
      <c r="D264" s="7" t="s">
        <v>46</v>
      </c>
      <c r="E264" s="6" t="s">
        <v>25</v>
      </c>
      <c r="F264" s="5"/>
      <c r="G264" s="6" t="s">
        <v>25</v>
      </c>
      <c r="H264" s="5"/>
      <c r="I264" s="5"/>
      <c r="J264" s="5"/>
      <c r="K264" s="8">
        <v>1</v>
      </c>
      <c r="L264" s="9">
        <v>0.1</v>
      </c>
      <c r="M264" s="10" t="s">
        <v>25</v>
      </c>
      <c r="N264" s="11" t="s">
        <v>561</v>
      </c>
      <c r="O264" s="12" t="s">
        <v>562</v>
      </c>
      <c r="P264" s="13">
        <v>1.2</v>
      </c>
      <c r="Q264" s="13">
        <v>5</v>
      </c>
      <c r="R264" s="13">
        <v>2.2000000000000002E-2</v>
      </c>
      <c r="S264" s="13">
        <v>9.4E-2</v>
      </c>
      <c r="T264" s="13">
        <v>0.05</v>
      </c>
      <c r="U264" s="138"/>
      <c r="V264" s="17">
        <v>2.0999999999999999E-5</v>
      </c>
      <c r="W264" s="18" t="s">
        <v>49</v>
      </c>
      <c r="X264" s="19" t="s">
        <v>25</v>
      </c>
    </row>
    <row r="265" spans="1:24" ht="15" x14ac:dyDescent="0.2">
      <c r="A265" s="20">
        <v>0.57999999999999996</v>
      </c>
      <c r="B265" s="23" t="s">
        <v>109</v>
      </c>
      <c r="C265" s="22" t="s">
        <v>25</v>
      </c>
      <c r="D265" s="21"/>
      <c r="E265" s="22" t="s">
        <v>25</v>
      </c>
      <c r="F265" s="21"/>
      <c r="G265" s="22" t="s">
        <v>25</v>
      </c>
      <c r="H265" s="21"/>
      <c r="I265" s="21"/>
      <c r="J265" s="21"/>
      <c r="K265" s="24">
        <v>1</v>
      </c>
      <c r="L265" s="25">
        <v>0.1</v>
      </c>
      <c r="M265" s="26" t="s">
        <v>25</v>
      </c>
      <c r="N265" s="27" t="s">
        <v>563</v>
      </c>
      <c r="O265" s="28" t="s">
        <v>564</v>
      </c>
      <c r="P265" s="29">
        <v>9.3999999999999986</v>
      </c>
      <c r="Q265" s="29">
        <v>40</v>
      </c>
      <c r="R265" s="29"/>
      <c r="S265" s="29"/>
      <c r="T265" s="29">
        <v>1.3</v>
      </c>
      <c r="U265" s="139"/>
      <c r="V265" s="31">
        <v>1.2E-4</v>
      </c>
      <c r="W265" s="32" t="s">
        <v>49</v>
      </c>
      <c r="X265" s="33" t="s">
        <v>25</v>
      </c>
    </row>
    <row r="266" spans="1:24" ht="15" x14ac:dyDescent="0.2">
      <c r="A266" s="4">
        <v>0.2</v>
      </c>
      <c r="B266" s="7" t="s">
        <v>55</v>
      </c>
      <c r="C266" s="6" t="s">
        <v>25</v>
      </c>
      <c r="D266" s="5"/>
      <c r="E266" s="6">
        <v>2E-3</v>
      </c>
      <c r="F266" s="7" t="s">
        <v>39</v>
      </c>
      <c r="G266" s="6" t="s">
        <v>25</v>
      </c>
      <c r="H266" s="5"/>
      <c r="I266" s="5"/>
      <c r="J266" s="5"/>
      <c r="K266" s="8">
        <v>1</v>
      </c>
      <c r="L266" s="9">
        <v>0.1</v>
      </c>
      <c r="M266" s="10" t="s">
        <v>25</v>
      </c>
      <c r="N266" s="11" t="s">
        <v>565</v>
      </c>
      <c r="O266" s="12" t="s">
        <v>566</v>
      </c>
      <c r="P266" s="13">
        <v>27</v>
      </c>
      <c r="Q266" s="13">
        <v>110</v>
      </c>
      <c r="R266" s="13"/>
      <c r="S266" s="13"/>
      <c r="T266" s="13">
        <v>3.7</v>
      </c>
      <c r="U266" s="138"/>
      <c r="V266" s="17">
        <v>2.1000000000000001E-4</v>
      </c>
      <c r="W266" s="18" t="s">
        <v>49</v>
      </c>
      <c r="X266" s="19" t="s">
        <v>25</v>
      </c>
    </row>
    <row r="267" spans="1:24" ht="15" x14ac:dyDescent="0.2">
      <c r="A267" s="4">
        <v>2.7E-2</v>
      </c>
      <c r="B267" s="7" t="s">
        <v>55</v>
      </c>
      <c r="C267" s="6" t="s">
        <v>25</v>
      </c>
      <c r="D267" s="5"/>
      <c r="E267" s="6">
        <v>2E-3</v>
      </c>
      <c r="F267" s="7" t="s">
        <v>30</v>
      </c>
      <c r="G267" s="6" t="s">
        <v>25</v>
      </c>
      <c r="H267" s="5"/>
      <c r="I267" s="7" t="s">
        <v>31</v>
      </c>
      <c r="J267" s="5"/>
      <c r="K267" s="8">
        <v>1</v>
      </c>
      <c r="L267" s="8" t="s">
        <v>25</v>
      </c>
      <c r="M267" s="10">
        <v>830</v>
      </c>
      <c r="N267" s="11" t="s">
        <v>567</v>
      </c>
      <c r="O267" s="12" t="s">
        <v>568</v>
      </c>
      <c r="P267" s="13">
        <v>160</v>
      </c>
      <c r="Q267" s="13">
        <v>1200</v>
      </c>
      <c r="R267" s="13"/>
      <c r="S267" s="13"/>
      <c r="T267" s="13">
        <v>25</v>
      </c>
      <c r="U267" s="138"/>
      <c r="V267" s="17">
        <v>8.9999999999999998E-4</v>
      </c>
      <c r="W267" s="18" t="s">
        <v>61</v>
      </c>
      <c r="X267" s="19" t="s">
        <v>25</v>
      </c>
    </row>
    <row r="268" spans="1:24" ht="15" x14ac:dyDescent="0.2">
      <c r="A268" s="20">
        <v>11</v>
      </c>
      <c r="B268" s="23" t="s">
        <v>55</v>
      </c>
      <c r="C268" s="22" t="s">
        <v>25</v>
      </c>
      <c r="D268" s="21"/>
      <c r="E268" s="22" t="s">
        <v>25</v>
      </c>
      <c r="F268" s="21"/>
      <c r="G268" s="22" t="s">
        <v>25</v>
      </c>
      <c r="H268" s="21"/>
      <c r="I268" s="21"/>
      <c r="J268" s="21"/>
      <c r="K268" s="24">
        <v>1</v>
      </c>
      <c r="L268" s="25">
        <v>0.1</v>
      </c>
      <c r="M268" s="26" t="s">
        <v>25</v>
      </c>
      <c r="N268" s="27" t="s">
        <v>569</v>
      </c>
      <c r="O268" s="28" t="s">
        <v>570</v>
      </c>
      <c r="P268" s="29">
        <v>0.49</v>
      </c>
      <c r="Q268" s="29">
        <v>2.1</v>
      </c>
      <c r="R268" s="29"/>
      <c r="S268" s="29"/>
      <c r="T268" s="29">
        <v>6.5000000000000002E-2</v>
      </c>
      <c r="U268" s="139"/>
      <c r="V268" s="31">
        <v>4.3000000000000002E-5</v>
      </c>
      <c r="W268" s="32" t="s">
        <v>49</v>
      </c>
      <c r="X268" s="33" t="s">
        <v>25</v>
      </c>
    </row>
    <row r="269" spans="1:24" ht="15" x14ac:dyDescent="0.2">
      <c r="A269" s="4" t="s">
        <v>25</v>
      </c>
      <c r="B269" s="5"/>
      <c r="C269" s="6" t="s">
        <v>25</v>
      </c>
      <c r="D269" s="5"/>
      <c r="E269" s="6">
        <v>0.1</v>
      </c>
      <c r="F269" s="7" t="s">
        <v>55</v>
      </c>
      <c r="G269" s="6">
        <v>0.03</v>
      </c>
      <c r="H269" s="7" t="s">
        <v>30</v>
      </c>
      <c r="I269" s="7" t="s">
        <v>31</v>
      </c>
      <c r="J269" s="5"/>
      <c r="K269" s="8">
        <v>1</v>
      </c>
      <c r="L269" s="8" t="s">
        <v>25</v>
      </c>
      <c r="M269" s="10">
        <v>106000</v>
      </c>
      <c r="N269" s="11" t="s">
        <v>571</v>
      </c>
      <c r="O269" s="12" t="s">
        <v>572</v>
      </c>
      <c r="P269" s="13">
        <v>2600</v>
      </c>
      <c r="Q269" s="13">
        <v>15000</v>
      </c>
      <c r="R269" s="13">
        <v>31</v>
      </c>
      <c r="S269" s="13">
        <v>130</v>
      </c>
      <c r="T269" s="13">
        <v>61</v>
      </c>
      <c r="U269" s="138"/>
      <c r="V269" s="17">
        <v>1.2E-2</v>
      </c>
      <c r="W269" s="18" t="s">
        <v>29</v>
      </c>
      <c r="X269" s="19" t="s">
        <v>25</v>
      </c>
    </row>
    <row r="270" spans="1:24" ht="15" x14ac:dyDescent="0.2">
      <c r="A270" s="4" t="s">
        <v>25</v>
      </c>
      <c r="B270" s="5"/>
      <c r="C270" s="6" t="s">
        <v>25</v>
      </c>
      <c r="D270" s="5"/>
      <c r="E270" s="6">
        <v>1E-4</v>
      </c>
      <c r="F270" s="7" t="s">
        <v>39</v>
      </c>
      <c r="G270" s="6">
        <v>1.9999999999999999E-6</v>
      </c>
      <c r="H270" s="7" t="s">
        <v>39</v>
      </c>
      <c r="I270" s="7" t="s">
        <v>31</v>
      </c>
      <c r="J270" s="5"/>
      <c r="K270" s="8">
        <v>1</v>
      </c>
      <c r="L270" s="8" t="s">
        <v>25</v>
      </c>
      <c r="M270" s="10">
        <v>172000</v>
      </c>
      <c r="N270" s="11" t="s">
        <v>573</v>
      </c>
      <c r="O270" s="12" t="s">
        <v>574</v>
      </c>
      <c r="P270" s="13">
        <v>5.7000000000000002E-2</v>
      </c>
      <c r="Q270" s="13">
        <v>0.24</v>
      </c>
      <c r="R270" s="13">
        <v>2.0999999999999999E-3</v>
      </c>
      <c r="S270" s="13">
        <v>8.8000000000000005E-3</v>
      </c>
      <c r="T270" s="13">
        <v>4.1999999999999997E-3</v>
      </c>
      <c r="U270" s="138"/>
      <c r="V270" s="17">
        <v>9.2999999999999999E-7</v>
      </c>
      <c r="W270" s="18" t="s">
        <v>29</v>
      </c>
      <c r="X270" s="19" t="s">
        <v>25</v>
      </c>
    </row>
    <row r="271" spans="1:24" ht="15" x14ac:dyDescent="0.2">
      <c r="A271" s="20">
        <v>550</v>
      </c>
      <c r="B271" s="23" t="s">
        <v>46</v>
      </c>
      <c r="C271" s="22">
        <v>0.16</v>
      </c>
      <c r="D271" s="23" t="s">
        <v>46</v>
      </c>
      <c r="E271" s="22" t="s">
        <v>25</v>
      </c>
      <c r="F271" s="21"/>
      <c r="G271" s="22" t="s">
        <v>25</v>
      </c>
      <c r="H271" s="21"/>
      <c r="I271" s="23" t="s">
        <v>31</v>
      </c>
      <c r="J271" s="21"/>
      <c r="K271" s="24">
        <v>1</v>
      </c>
      <c r="L271" s="24" t="s">
        <v>25</v>
      </c>
      <c r="M271" s="26">
        <v>189000</v>
      </c>
      <c r="N271" s="27" t="s">
        <v>575</v>
      </c>
      <c r="O271" s="28" t="s">
        <v>576</v>
      </c>
      <c r="P271" s="29">
        <v>8.8000000000000005E-3</v>
      </c>
      <c r="Q271" s="29">
        <v>4.1000000000000002E-2</v>
      </c>
      <c r="R271" s="29">
        <v>1.8000000000000001E-4</v>
      </c>
      <c r="S271" s="29">
        <v>7.7000000000000007E-4</v>
      </c>
      <c r="T271" s="29">
        <v>2.7999999999999998E-4</v>
      </c>
      <c r="U271" s="139"/>
      <c r="V271" s="31">
        <v>6.5000000000000003E-9</v>
      </c>
      <c r="W271" s="32" t="s">
        <v>49</v>
      </c>
      <c r="X271" s="33" t="s">
        <v>25</v>
      </c>
    </row>
    <row r="272" spans="1:24" ht="15" x14ac:dyDescent="0.2">
      <c r="A272" s="4" t="s">
        <v>25</v>
      </c>
      <c r="B272" s="5"/>
      <c r="C272" s="6" t="s">
        <v>25</v>
      </c>
      <c r="D272" s="5"/>
      <c r="E272" s="6">
        <v>0.02</v>
      </c>
      <c r="F272" s="7" t="s">
        <v>30</v>
      </c>
      <c r="G272" s="6" t="s">
        <v>25</v>
      </c>
      <c r="H272" s="5"/>
      <c r="I272" s="5"/>
      <c r="J272" s="5"/>
      <c r="K272" s="8">
        <v>1</v>
      </c>
      <c r="L272" s="9">
        <v>0.1</v>
      </c>
      <c r="M272" s="10" t="s">
        <v>25</v>
      </c>
      <c r="N272" s="11" t="s">
        <v>577</v>
      </c>
      <c r="O272" s="12" t="s">
        <v>578</v>
      </c>
      <c r="P272" s="13">
        <v>1300</v>
      </c>
      <c r="Q272" s="13">
        <v>16000</v>
      </c>
      <c r="R272" s="13"/>
      <c r="S272" s="13"/>
      <c r="T272" s="13">
        <v>360</v>
      </c>
      <c r="U272" s="138"/>
      <c r="V272" s="17">
        <v>0.42</v>
      </c>
      <c r="W272" s="18" t="s">
        <v>29</v>
      </c>
      <c r="X272" s="19" t="s">
        <v>25</v>
      </c>
    </row>
    <row r="273" spans="1:24" ht="15" x14ac:dyDescent="0.2">
      <c r="A273" s="4" t="s">
        <v>25</v>
      </c>
      <c r="B273" s="5"/>
      <c r="C273" s="6" t="s">
        <v>25</v>
      </c>
      <c r="D273" s="5"/>
      <c r="E273" s="6">
        <v>5.9999999999999995E-4</v>
      </c>
      <c r="F273" s="7" t="s">
        <v>30</v>
      </c>
      <c r="G273" s="6" t="s">
        <v>25</v>
      </c>
      <c r="H273" s="5"/>
      <c r="I273" s="5"/>
      <c r="J273" s="5"/>
      <c r="K273" s="8">
        <v>1</v>
      </c>
      <c r="L273" s="9">
        <v>0.1</v>
      </c>
      <c r="M273" s="10" t="s">
        <v>25</v>
      </c>
      <c r="N273" s="11" t="s">
        <v>579</v>
      </c>
      <c r="O273" s="12" t="s">
        <v>580</v>
      </c>
      <c r="P273" s="13">
        <v>38</v>
      </c>
      <c r="Q273" s="13">
        <v>490</v>
      </c>
      <c r="R273" s="13"/>
      <c r="S273" s="13"/>
      <c r="T273" s="13">
        <v>11</v>
      </c>
      <c r="U273" s="138"/>
      <c r="V273" s="17">
        <v>1.2999999999999999E-2</v>
      </c>
      <c r="W273" s="18" t="s">
        <v>29</v>
      </c>
      <c r="X273" s="19" t="s">
        <v>25</v>
      </c>
    </row>
    <row r="274" spans="1:24" ht="15" x14ac:dyDescent="0.2">
      <c r="A274" s="20" t="s">
        <v>25</v>
      </c>
      <c r="B274" s="21"/>
      <c r="C274" s="22" t="s">
        <v>25</v>
      </c>
      <c r="D274" s="21"/>
      <c r="E274" s="22">
        <v>1E-3</v>
      </c>
      <c r="F274" s="23" t="s">
        <v>30</v>
      </c>
      <c r="G274" s="22" t="s">
        <v>25</v>
      </c>
      <c r="H274" s="21"/>
      <c r="I274" s="21"/>
      <c r="J274" s="21"/>
      <c r="K274" s="24">
        <v>1</v>
      </c>
      <c r="L274" s="25">
        <v>0.1</v>
      </c>
      <c r="M274" s="26" t="s">
        <v>25</v>
      </c>
      <c r="N274" s="27" t="s">
        <v>581</v>
      </c>
      <c r="O274" s="28" t="s">
        <v>582</v>
      </c>
      <c r="P274" s="29">
        <v>63</v>
      </c>
      <c r="Q274" s="29">
        <v>820</v>
      </c>
      <c r="R274" s="29"/>
      <c r="S274" s="29"/>
      <c r="T274" s="29">
        <v>18</v>
      </c>
      <c r="U274" s="139"/>
      <c r="V274" s="31">
        <v>2.1000000000000001E-2</v>
      </c>
      <c r="W274" s="32" t="s">
        <v>29</v>
      </c>
      <c r="X274" s="33" t="s">
        <v>25</v>
      </c>
    </row>
    <row r="275" spans="1:24" ht="15" x14ac:dyDescent="0.2">
      <c r="A275" s="4">
        <v>4.4999999999999998E-2</v>
      </c>
      <c r="B275" s="7" t="s">
        <v>46</v>
      </c>
      <c r="C275" s="6">
        <v>1.2999999999999999E-5</v>
      </c>
      <c r="D275" s="7" t="s">
        <v>46</v>
      </c>
      <c r="E275" s="6" t="s">
        <v>25</v>
      </c>
      <c r="F275" s="5"/>
      <c r="G275" s="6" t="s">
        <v>25</v>
      </c>
      <c r="H275" s="5"/>
      <c r="I275" s="7" t="s">
        <v>31</v>
      </c>
      <c r="J275" s="5"/>
      <c r="K275" s="8">
        <v>1</v>
      </c>
      <c r="L275" s="8" t="s">
        <v>25</v>
      </c>
      <c r="M275" s="10">
        <v>473</v>
      </c>
      <c r="N275" s="11" t="s">
        <v>583</v>
      </c>
      <c r="O275" s="12" t="s">
        <v>584</v>
      </c>
      <c r="P275" s="13">
        <v>11</v>
      </c>
      <c r="Q275" s="13">
        <v>48</v>
      </c>
      <c r="R275" s="13">
        <v>2.2000000000000002</v>
      </c>
      <c r="S275" s="13">
        <v>9.3999999999999986</v>
      </c>
      <c r="T275" s="13">
        <v>3.3000000000000003</v>
      </c>
      <c r="U275" s="138"/>
      <c r="V275" s="17">
        <v>1.1E-4</v>
      </c>
      <c r="W275" s="18" t="s">
        <v>49</v>
      </c>
      <c r="X275" s="19" t="s">
        <v>25</v>
      </c>
    </row>
    <row r="276" spans="1:24" ht="15" x14ac:dyDescent="0.2">
      <c r="A276" s="4" t="s">
        <v>25</v>
      </c>
      <c r="B276" s="5"/>
      <c r="C276" s="6" t="s">
        <v>25</v>
      </c>
      <c r="D276" s="5"/>
      <c r="E276" s="6">
        <v>8.0000000000000007E-5</v>
      </c>
      <c r="F276" s="7" t="s">
        <v>39</v>
      </c>
      <c r="G276" s="6" t="s">
        <v>25</v>
      </c>
      <c r="H276" s="5"/>
      <c r="I276" s="5"/>
      <c r="J276" s="5"/>
      <c r="K276" s="8">
        <v>1</v>
      </c>
      <c r="L276" s="9">
        <v>0.1</v>
      </c>
      <c r="M276" s="10" t="s">
        <v>25</v>
      </c>
      <c r="N276" s="11" t="s">
        <v>585</v>
      </c>
      <c r="O276" s="12" t="s">
        <v>586</v>
      </c>
      <c r="P276" s="13">
        <v>5.0999999999999996</v>
      </c>
      <c r="Q276" s="13">
        <v>66</v>
      </c>
      <c r="R276" s="13"/>
      <c r="S276" s="13"/>
      <c r="T276" s="13">
        <v>1.5</v>
      </c>
      <c r="U276" s="138"/>
      <c r="V276" s="17">
        <v>2.5999999999999999E-3</v>
      </c>
      <c r="W276" s="18" t="s">
        <v>29</v>
      </c>
      <c r="X276" s="19" t="s">
        <v>25</v>
      </c>
    </row>
    <row r="277" spans="1:24" ht="15" x14ac:dyDescent="0.2">
      <c r="A277" s="20" t="s">
        <v>25</v>
      </c>
      <c r="B277" s="21"/>
      <c r="C277" s="22" t="s">
        <v>25</v>
      </c>
      <c r="D277" s="21"/>
      <c r="E277" s="22">
        <v>2E-3</v>
      </c>
      <c r="F277" s="23" t="s">
        <v>30</v>
      </c>
      <c r="G277" s="22" t="s">
        <v>25</v>
      </c>
      <c r="H277" s="21"/>
      <c r="I277" s="21"/>
      <c r="J277" s="21"/>
      <c r="K277" s="24">
        <v>1</v>
      </c>
      <c r="L277" s="25">
        <v>0.1</v>
      </c>
      <c r="M277" s="26" t="s">
        <v>25</v>
      </c>
      <c r="N277" s="27" t="s">
        <v>587</v>
      </c>
      <c r="O277" s="28" t="s">
        <v>588</v>
      </c>
      <c r="P277" s="29">
        <v>130</v>
      </c>
      <c r="Q277" s="29">
        <v>1600</v>
      </c>
      <c r="R277" s="29"/>
      <c r="S277" s="29"/>
      <c r="T277" s="29">
        <v>23</v>
      </c>
      <c r="U277" s="139"/>
      <c r="V277" s="31">
        <v>0.77</v>
      </c>
      <c r="W277" s="32" t="s">
        <v>29</v>
      </c>
      <c r="X277" s="33" t="s">
        <v>25</v>
      </c>
    </row>
    <row r="278" spans="1:24" ht="15" x14ac:dyDescent="0.2">
      <c r="A278" s="4" t="s">
        <v>25</v>
      </c>
      <c r="B278" s="5"/>
      <c r="C278" s="6" t="s">
        <v>25</v>
      </c>
      <c r="D278" s="5"/>
      <c r="E278" s="6">
        <v>4.0000000000000002E-4</v>
      </c>
      <c r="F278" s="7" t="s">
        <v>39</v>
      </c>
      <c r="G278" s="6">
        <v>2E-3</v>
      </c>
      <c r="H278" s="7" t="s">
        <v>39</v>
      </c>
      <c r="I278" s="5"/>
      <c r="J278" s="5"/>
      <c r="K278" s="8">
        <v>1</v>
      </c>
      <c r="L278" s="9">
        <v>0.1</v>
      </c>
      <c r="M278" s="10" t="s">
        <v>25</v>
      </c>
      <c r="N278" s="11" t="s">
        <v>589</v>
      </c>
      <c r="O278" s="12" t="s">
        <v>590</v>
      </c>
      <c r="P278" s="13">
        <v>25</v>
      </c>
      <c r="Q278" s="13">
        <v>330</v>
      </c>
      <c r="R278" s="13">
        <v>2.1</v>
      </c>
      <c r="S278" s="13">
        <v>8.8000000000000007</v>
      </c>
      <c r="T278" s="13">
        <v>7.7</v>
      </c>
      <c r="U278" s="138"/>
      <c r="V278" s="17">
        <v>4.1000000000000003E-3</v>
      </c>
      <c r="W278" s="18" t="s">
        <v>29</v>
      </c>
      <c r="X278" s="19" t="s">
        <v>25</v>
      </c>
    </row>
    <row r="279" spans="1:24" ht="15" x14ac:dyDescent="0.2">
      <c r="A279" s="4" t="s">
        <v>25</v>
      </c>
      <c r="B279" s="5"/>
      <c r="C279" s="6" t="s">
        <v>25</v>
      </c>
      <c r="D279" s="5"/>
      <c r="E279" s="6">
        <v>1E-4</v>
      </c>
      <c r="F279" s="7" t="s">
        <v>55</v>
      </c>
      <c r="G279" s="6" t="s">
        <v>25</v>
      </c>
      <c r="H279" s="5"/>
      <c r="I279" s="5"/>
      <c r="J279" s="5"/>
      <c r="K279" s="8">
        <v>1</v>
      </c>
      <c r="L279" s="9">
        <v>0.1</v>
      </c>
      <c r="M279" s="10" t="s">
        <v>25</v>
      </c>
      <c r="N279" s="11" t="s">
        <v>591</v>
      </c>
      <c r="O279" s="12" t="s">
        <v>592</v>
      </c>
      <c r="P279" s="13">
        <v>6.3</v>
      </c>
      <c r="Q279" s="13">
        <v>82</v>
      </c>
      <c r="R279" s="13"/>
      <c r="S279" s="13"/>
      <c r="T279" s="13">
        <v>1.9</v>
      </c>
      <c r="U279" s="138"/>
      <c r="V279" s="17">
        <v>1.8E-3</v>
      </c>
      <c r="W279" s="18" t="s">
        <v>29</v>
      </c>
      <c r="X279" s="19" t="s">
        <v>25</v>
      </c>
    </row>
    <row r="280" spans="1:24" ht="15" x14ac:dyDescent="0.2">
      <c r="A280" s="20" t="s">
        <v>25</v>
      </c>
      <c r="B280" s="21"/>
      <c r="C280" s="22" t="s">
        <v>25</v>
      </c>
      <c r="D280" s="21"/>
      <c r="E280" s="22">
        <v>1E-4</v>
      </c>
      <c r="F280" s="23" t="s">
        <v>30</v>
      </c>
      <c r="G280" s="22" t="s">
        <v>25</v>
      </c>
      <c r="H280" s="21"/>
      <c r="I280" s="21"/>
      <c r="J280" s="21"/>
      <c r="K280" s="24">
        <v>1</v>
      </c>
      <c r="L280" s="25">
        <v>0.1</v>
      </c>
      <c r="M280" s="26" t="s">
        <v>25</v>
      </c>
      <c r="N280" s="27" t="s">
        <v>593</v>
      </c>
      <c r="O280" s="28" t="s">
        <v>594</v>
      </c>
      <c r="P280" s="29">
        <v>6.3</v>
      </c>
      <c r="Q280" s="29">
        <v>82</v>
      </c>
      <c r="R280" s="29"/>
      <c r="S280" s="29"/>
      <c r="T280" s="29">
        <v>2</v>
      </c>
      <c r="U280" s="139"/>
      <c r="V280" s="31">
        <v>1.8E-3</v>
      </c>
      <c r="W280" s="32" t="s">
        <v>29</v>
      </c>
      <c r="X280" s="33" t="s">
        <v>25</v>
      </c>
    </row>
    <row r="281" spans="1:24" ht="15" x14ac:dyDescent="0.2">
      <c r="A281" s="4" t="s">
        <v>25</v>
      </c>
      <c r="B281" s="5"/>
      <c r="C281" s="6" t="s">
        <v>25</v>
      </c>
      <c r="D281" s="5"/>
      <c r="E281" s="6">
        <v>1E-4</v>
      </c>
      <c r="F281" s="7" t="s">
        <v>55</v>
      </c>
      <c r="G281" s="6" t="s">
        <v>25</v>
      </c>
      <c r="H281" s="5"/>
      <c r="I281" s="5"/>
      <c r="J281" s="5"/>
      <c r="K281" s="8">
        <v>1</v>
      </c>
      <c r="L281" s="9">
        <v>0.1</v>
      </c>
      <c r="M281" s="10" t="s">
        <v>25</v>
      </c>
      <c r="N281" s="11" t="s">
        <v>595</v>
      </c>
      <c r="O281" s="12" t="s">
        <v>596</v>
      </c>
      <c r="P281" s="13">
        <v>6.3</v>
      </c>
      <c r="Q281" s="13">
        <v>82</v>
      </c>
      <c r="R281" s="13"/>
      <c r="S281" s="13"/>
      <c r="T281" s="13">
        <v>2</v>
      </c>
      <c r="U281" s="138"/>
      <c r="V281" s="17">
        <v>1.8E-3</v>
      </c>
      <c r="W281" s="18" t="s">
        <v>29</v>
      </c>
      <c r="X281" s="19" t="s">
        <v>25</v>
      </c>
    </row>
    <row r="282" spans="1:24" ht="15" x14ac:dyDescent="0.2">
      <c r="A282" s="4" t="s">
        <v>25</v>
      </c>
      <c r="B282" s="5"/>
      <c r="C282" s="6" t="s">
        <v>25</v>
      </c>
      <c r="D282" s="5"/>
      <c r="E282" s="6">
        <v>2E-3</v>
      </c>
      <c r="F282" s="7" t="s">
        <v>30</v>
      </c>
      <c r="G282" s="6" t="s">
        <v>25</v>
      </c>
      <c r="H282" s="5"/>
      <c r="I282" s="5"/>
      <c r="J282" s="5"/>
      <c r="K282" s="8">
        <v>1</v>
      </c>
      <c r="L282" s="9">
        <v>0.1</v>
      </c>
      <c r="M282" s="10" t="s">
        <v>25</v>
      </c>
      <c r="N282" s="11" t="s">
        <v>597</v>
      </c>
      <c r="O282" s="12" t="s">
        <v>598</v>
      </c>
      <c r="P282" s="13">
        <v>130</v>
      </c>
      <c r="Q282" s="13">
        <v>1600</v>
      </c>
      <c r="R282" s="13"/>
      <c r="S282" s="13"/>
      <c r="T282" s="13">
        <v>39</v>
      </c>
      <c r="U282" s="138"/>
      <c r="V282" s="17">
        <v>4.3999999999999997E-2</v>
      </c>
      <c r="W282" s="18" t="s">
        <v>29</v>
      </c>
      <c r="X282" s="19" t="s">
        <v>25</v>
      </c>
    </row>
    <row r="283" spans="1:24" ht="15" x14ac:dyDescent="0.2">
      <c r="A283" s="20">
        <v>0.68</v>
      </c>
      <c r="B283" s="23" t="s">
        <v>30</v>
      </c>
      <c r="C283" s="22" t="s">
        <v>25</v>
      </c>
      <c r="D283" s="21"/>
      <c r="E283" s="22" t="s">
        <v>25</v>
      </c>
      <c r="F283" s="21"/>
      <c r="G283" s="22" t="s">
        <v>25</v>
      </c>
      <c r="H283" s="21"/>
      <c r="I283" s="21"/>
      <c r="J283" s="21"/>
      <c r="K283" s="24">
        <v>1</v>
      </c>
      <c r="L283" s="25">
        <v>0.1</v>
      </c>
      <c r="M283" s="26" t="s">
        <v>25</v>
      </c>
      <c r="N283" s="27" t="s">
        <v>599</v>
      </c>
      <c r="O283" s="28" t="s">
        <v>600</v>
      </c>
      <c r="P283" s="29">
        <v>8</v>
      </c>
      <c r="Q283" s="29">
        <v>34</v>
      </c>
      <c r="R283" s="29"/>
      <c r="S283" s="29"/>
      <c r="T283" s="29">
        <v>1.1000000000000001</v>
      </c>
      <c r="U283" s="139"/>
      <c r="V283" s="31">
        <v>1.4999999999999999E-4</v>
      </c>
      <c r="W283" s="32" t="s">
        <v>49</v>
      </c>
      <c r="X283" s="33" t="s">
        <v>25</v>
      </c>
    </row>
    <row r="284" spans="1:24" ht="15" x14ac:dyDescent="0.2">
      <c r="A284" s="4">
        <v>0.31</v>
      </c>
      <c r="B284" s="7" t="s">
        <v>46</v>
      </c>
      <c r="C284" s="6">
        <v>8.8999999999999995E-5</v>
      </c>
      <c r="D284" s="7" t="s">
        <v>46</v>
      </c>
      <c r="E284" s="6">
        <v>2E-3</v>
      </c>
      <c r="F284" s="7" t="s">
        <v>30</v>
      </c>
      <c r="G284" s="6" t="s">
        <v>25</v>
      </c>
      <c r="H284" s="5"/>
      <c r="I284" s="5"/>
      <c r="J284" s="5"/>
      <c r="K284" s="8">
        <v>1</v>
      </c>
      <c r="L284" s="39">
        <v>0.10199999999999999</v>
      </c>
      <c r="M284" s="10" t="s">
        <v>25</v>
      </c>
      <c r="N284" s="11" t="s">
        <v>601</v>
      </c>
      <c r="O284" s="12" t="s">
        <v>602</v>
      </c>
      <c r="P284" s="13">
        <v>17</v>
      </c>
      <c r="Q284" s="13">
        <v>74</v>
      </c>
      <c r="R284" s="13">
        <v>0.32</v>
      </c>
      <c r="S284" s="13">
        <v>1.4000000000000001</v>
      </c>
      <c r="T284" s="13">
        <v>2.4</v>
      </c>
      <c r="U284" s="138"/>
      <c r="V284" s="17">
        <v>3.2000000000000003E-4</v>
      </c>
      <c r="W284" s="18" t="s">
        <v>49</v>
      </c>
      <c r="X284" s="19" t="s">
        <v>25</v>
      </c>
    </row>
    <row r="285" spans="1:24" ht="15" x14ac:dyDescent="0.2">
      <c r="A285" s="4">
        <v>1.5</v>
      </c>
      <c r="B285" s="7" t="s">
        <v>55</v>
      </c>
      <c r="C285" s="6" t="s">
        <v>25</v>
      </c>
      <c r="D285" s="5"/>
      <c r="E285" s="6">
        <v>2.9999999999999997E-4</v>
      </c>
      <c r="F285" s="7" t="s">
        <v>39</v>
      </c>
      <c r="G285" s="6" t="s">
        <v>25</v>
      </c>
      <c r="H285" s="5"/>
      <c r="I285" s="5"/>
      <c r="J285" s="5"/>
      <c r="K285" s="8">
        <v>1</v>
      </c>
      <c r="L285" s="39">
        <v>9.9000000000000005E-2</v>
      </c>
      <c r="M285" s="10" t="s">
        <v>25</v>
      </c>
      <c r="N285" s="11" t="s">
        <v>603</v>
      </c>
      <c r="O285" s="12" t="s">
        <v>604</v>
      </c>
      <c r="P285" s="13">
        <v>3.5999999999999996</v>
      </c>
      <c r="Q285" s="13">
        <v>15</v>
      </c>
      <c r="R285" s="13"/>
      <c r="S285" s="13"/>
      <c r="T285" s="13">
        <v>0.49</v>
      </c>
      <c r="U285" s="138"/>
      <c r="V285" s="17">
        <v>6.7000000000000002E-5</v>
      </c>
      <c r="W285" s="18" t="s">
        <v>49</v>
      </c>
      <c r="X285" s="19" t="s">
        <v>25</v>
      </c>
    </row>
    <row r="286" spans="1:24" ht="15" x14ac:dyDescent="0.2">
      <c r="A286" s="20" t="s">
        <v>25</v>
      </c>
      <c r="B286" s="21"/>
      <c r="C286" s="22" t="s">
        <v>25</v>
      </c>
      <c r="D286" s="21"/>
      <c r="E286" s="22">
        <v>1E-4</v>
      </c>
      <c r="F286" s="23" t="s">
        <v>39</v>
      </c>
      <c r="G286" s="22" t="s">
        <v>25</v>
      </c>
      <c r="H286" s="21"/>
      <c r="I286" s="21"/>
      <c r="J286" s="21"/>
      <c r="K286" s="24">
        <v>1</v>
      </c>
      <c r="L286" s="40">
        <v>6.0000000000000001E-3</v>
      </c>
      <c r="M286" s="26" t="s">
        <v>25</v>
      </c>
      <c r="N286" s="27" t="s">
        <v>605</v>
      </c>
      <c r="O286" s="28" t="s">
        <v>606</v>
      </c>
      <c r="P286" s="29">
        <v>7.7</v>
      </c>
      <c r="Q286" s="29">
        <v>110</v>
      </c>
      <c r="R286" s="29"/>
      <c r="S286" s="29"/>
      <c r="T286" s="29">
        <v>1.9</v>
      </c>
      <c r="U286" s="139"/>
      <c r="V286" s="31">
        <v>1.5E-3</v>
      </c>
      <c r="W286" s="32" t="s">
        <v>29</v>
      </c>
      <c r="X286" s="33" t="s">
        <v>25</v>
      </c>
    </row>
    <row r="287" spans="1:24" ht="15" x14ac:dyDescent="0.2">
      <c r="A287" s="4" t="s">
        <v>25</v>
      </c>
      <c r="B287" s="5"/>
      <c r="C287" s="6" t="s">
        <v>25</v>
      </c>
      <c r="D287" s="5"/>
      <c r="E287" s="6">
        <v>1E-4</v>
      </c>
      <c r="F287" s="7" t="s">
        <v>39</v>
      </c>
      <c r="G287" s="6" t="s">
        <v>25</v>
      </c>
      <c r="H287" s="5"/>
      <c r="I287" s="5"/>
      <c r="J287" s="5"/>
      <c r="K287" s="8">
        <v>1</v>
      </c>
      <c r="L287" s="39">
        <v>8.9999999999999993E-3</v>
      </c>
      <c r="M287" s="10" t="s">
        <v>25</v>
      </c>
      <c r="N287" s="11" t="s">
        <v>607</v>
      </c>
      <c r="O287" s="12" t="s">
        <v>608</v>
      </c>
      <c r="P287" s="13">
        <v>7.7</v>
      </c>
      <c r="Q287" s="13">
        <v>110</v>
      </c>
      <c r="R287" s="13"/>
      <c r="S287" s="13"/>
      <c r="T287" s="13">
        <v>1.9</v>
      </c>
      <c r="U287" s="138"/>
      <c r="V287" s="17">
        <v>1.5E-3</v>
      </c>
      <c r="W287" s="18" t="s">
        <v>29</v>
      </c>
      <c r="X287" s="19" t="s">
        <v>25</v>
      </c>
    </row>
    <row r="288" spans="1:24" ht="15" x14ac:dyDescent="0.2">
      <c r="A288" s="4">
        <v>0.45</v>
      </c>
      <c r="B288" s="7" t="s">
        <v>39</v>
      </c>
      <c r="C288" s="6" t="s">
        <v>25</v>
      </c>
      <c r="D288" s="5"/>
      <c r="E288" s="6">
        <v>8.9999999999999998E-4</v>
      </c>
      <c r="F288" s="7" t="s">
        <v>39</v>
      </c>
      <c r="G288" s="6" t="s">
        <v>25</v>
      </c>
      <c r="H288" s="5"/>
      <c r="I288" s="5"/>
      <c r="J288" s="5"/>
      <c r="K288" s="8">
        <v>1</v>
      </c>
      <c r="L288" s="9">
        <v>0.1</v>
      </c>
      <c r="M288" s="10" t="s">
        <v>25</v>
      </c>
      <c r="N288" s="11" t="s">
        <v>609</v>
      </c>
      <c r="O288" s="12" t="s">
        <v>610</v>
      </c>
      <c r="P288" s="13">
        <v>12</v>
      </c>
      <c r="Q288" s="13">
        <v>51</v>
      </c>
      <c r="R288" s="13"/>
      <c r="S288" s="13"/>
      <c r="T288" s="13">
        <v>1</v>
      </c>
      <c r="U288" s="138"/>
      <c r="V288" s="17">
        <v>1.3999999999999999E-4</v>
      </c>
      <c r="W288" s="18" t="s">
        <v>49</v>
      </c>
      <c r="X288" s="19" t="s">
        <v>25</v>
      </c>
    </row>
    <row r="289" spans="1:24" ht="15" x14ac:dyDescent="0.2">
      <c r="A289" s="20" t="s">
        <v>25</v>
      </c>
      <c r="B289" s="21"/>
      <c r="C289" s="22" t="s">
        <v>25</v>
      </c>
      <c r="D289" s="21"/>
      <c r="E289" s="22">
        <v>1E-3</v>
      </c>
      <c r="F289" s="23" t="s">
        <v>30</v>
      </c>
      <c r="G289" s="22" t="s">
        <v>25</v>
      </c>
      <c r="H289" s="21"/>
      <c r="I289" s="21"/>
      <c r="J289" s="21"/>
      <c r="K289" s="24">
        <v>1</v>
      </c>
      <c r="L289" s="25">
        <v>0.1</v>
      </c>
      <c r="M289" s="26" t="s">
        <v>25</v>
      </c>
      <c r="N289" s="27" t="s">
        <v>611</v>
      </c>
      <c r="O289" s="28" t="s">
        <v>612</v>
      </c>
      <c r="P289" s="29">
        <v>63</v>
      </c>
      <c r="Q289" s="29">
        <v>820</v>
      </c>
      <c r="R289" s="29"/>
      <c r="S289" s="29"/>
      <c r="T289" s="29">
        <v>15</v>
      </c>
      <c r="U289" s="141">
        <v>7</v>
      </c>
      <c r="V289" s="31">
        <v>0.13</v>
      </c>
      <c r="W289" s="32" t="s">
        <v>29</v>
      </c>
      <c r="X289" s="33">
        <v>6.2E-2</v>
      </c>
    </row>
    <row r="290" spans="1:24" ht="15" x14ac:dyDescent="0.2">
      <c r="A290" s="4">
        <v>0.1</v>
      </c>
      <c r="B290" s="7" t="s">
        <v>30</v>
      </c>
      <c r="C290" s="6">
        <v>5.0000000000000004E-6</v>
      </c>
      <c r="D290" s="7" t="s">
        <v>30</v>
      </c>
      <c r="E290" s="6">
        <v>0.03</v>
      </c>
      <c r="F290" s="7" t="s">
        <v>30</v>
      </c>
      <c r="G290" s="6">
        <v>0.03</v>
      </c>
      <c r="H290" s="7" t="s">
        <v>30</v>
      </c>
      <c r="I290" s="7" t="s">
        <v>31</v>
      </c>
      <c r="J290" s="5"/>
      <c r="K290" s="8">
        <v>1</v>
      </c>
      <c r="L290" s="8" t="s">
        <v>25</v>
      </c>
      <c r="M290" s="10">
        <v>116000</v>
      </c>
      <c r="N290" s="11" t="s">
        <v>613</v>
      </c>
      <c r="O290" s="12" t="s">
        <v>614</v>
      </c>
      <c r="P290" s="13">
        <v>53</v>
      </c>
      <c r="Q290" s="13">
        <v>240</v>
      </c>
      <c r="R290" s="13">
        <v>5.6000000000000005</v>
      </c>
      <c r="S290" s="13">
        <v>25</v>
      </c>
      <c r="T290" s="13">
        <v>4.6000000000000005</v>
      </c>
      <c r="U290" s="138"/>
      <c r="V290" s="17">
        <v>9.3999999999999994E-5</v>
      </c>
      <c r="W290" s="18" t="s">
        <v>49</v>
      </c>
      <c r="X290" s="19" t="s">
        <v>25</v>
      </c>
    </row>
    <row r="291" spans="1:24" ht="15" x14ac:dyDescent="0.2">
      <c r="A291" s="4" t="s">
        <v>25</v>
      </c>
      <c r="B291" s="5"/>
      <c r="C291" s="6" t="s">
        <v>25</v>
      </c>
      <c r="D291" s="5"/>
      <c r="E291" s="6" t="s">
        <v>25</v>
      </c>
      <c r="F291" s="5"/>
      <c r="G291" s="6" t="s">
        <v>25</v>
      </c>
      <c r="H291" s="5"/>
      <c r="I291" s="5"/>
      <c r="J291" s="5"/>
      <c r="K291" s="8" t="s">
        <v>25</v>
      </c>
      <c r="L291" s="8" t="s">
        <v>25</v>
      </c>
      <c r="M291" s="10" t="s">
        <v>25</v>
      </c>
      <c r="N291" s="11" t="s">
        <v>615</v>
      </c>
      <c r="O291" s="12"/>
      <c r="P291" s="13"/>
      <c r="Q291" s="13"/>
      <c r="R291" s="13"/>
      <c r="S291" s="13"/>
      <c r="T291" s="13"/>
      <c r="U291" s="138"/>
      <c r="V291" s="17" t="s">
        <v>25</v>
      </c>
      <c r="W291" s="35"/>
      <c r="X291" s="19" t="s">
        <v>25</v>
      </c>
    </row>
    <row r="292" spans="1:24" ht="15" x14ac:dyDescent="0.2">
      <c r="A292" s="20">
        <v>6200</v>
      </c>
      <c r="B292" s="23" t="s">
        <v>30</v>
      </c>
      <c r="C292" s="22">
        <v>1.3</v>
      </c>
      <c r="D292" s="23" t="s">
        <v>30</v>
      </c>
      <c r="E292" s="22" t="s">
        <v>25</v>
      </c>
      <c r="F292" s="21"/>
      <c r="G292" s="22" t="s">
        <v>25</v>
      </c>
      <c r="H292" s="21"/>
      <c r="I292" s="21"/>
      <c r="J292" s="21"/>
      <c r="K292" s="24">
        <v>1</v>
      </c>
      <c r="L292" s="37">
        <v>0.03</v>
      </c>
      <c r="M292" s="26" t="s">
        <v>25</v>
      </c>
      <c r="N292" s="27" t="s">
        <v>616</v>
      </c>
      <c r="O292" s="28" t="s">
        <v>617</v>
      </c>
      <c r="P292" s="29">
        <v>1E-3</v>
      </c>
      <c r="Q292" s="29">
        <v>4.7000000000000002E-3</v>
      </c>
      <c r="R292" s="29">
        <v>2.1999999999999999E-5</v>
      </c>
      <c r="S292" s="29">
        <v>9.3999999999999994E-5</v>
      </c>
      <c r="T292" s="29">
        <v>1.2999999999999999E-4</v>
      </c>
      <c r="U292" s="139"/>
      <c r="V292" s="31">
        <v>1.7E-5</v>
      </c>
      <c r="W292" s="32" t="s">
        <v>49</v>
      </c>
      <c r="X292" s="33" t="s">
        <v>25</v>
      </c>
    </row>
    <row r="293" spans="1:24" ht="15" x14ac:dyDescent="0.2">
      <c r="A293" s="4">
        <v>130000</v>
      </c>
      <c r="B293" s="7" t="s">
        <v>46</v>
      </c>
      <c r="C293" s="6">
        <v>38</v>
      </c>
      <c r="D293" s="7" t="s">
        <v>46</v>
      </c>
      <c r="E293" s="6">
        <v>6.9999999999999996E-10</v>
      </c>
      <c r="F293" s="7" t="s">
        <v>30</v>
      </c>
      <c r="G293" s="6">
        <v>4.0000000000000001E-8</v>
      </c>
      <c r="H293" s="7" t="s">
        <v>46</v>
      </c>
      <c r="I293" s="7" t="s">
        <v>31</v>
      </c>
      <c r="J293" s="5"/>
      <c r="K293" s="8">
        <v>1</v>
      </c>
      <c r="L293" s="36">
        <v>0.03</v>
      </c>
      <c r="M293" s="10" t="s">
        <v>25</v>
      </c>
      <c r="N293" s="11" t="s">
        <v>618</v>
      </c>
      <c r="O293" s="12" t="s">
        <v>619</v>
      </c>
      <c r="P293" s="13">
        <v>4.8000000000000001E-5</v>
      </c>
      <c r="Q293" s="13">
        <v>2.1999999999999998E-4</v>
      </c>
      <c r="R293" s="13">
        <v>7.4000000000000001E-7</v>
      </c>
      <c r="S293" s="13">
        <v>3.1999999999999999E-6</v>
      </c>
      <c r="T293" s="13">
        <v>1.1999999999999999E-6</v>
      </c>
      <c r="U293" s="140">
        <v>3.0000000000000001E-5</v>
      </c>
      <c r="V293" s="17">
        <v>5.8999999999999999E-8</v>
      </c>
      <c r="W293" s="18" t="s">
        <v>49</v>
      </c>
      <c r="X293" s="19">
        <v>1.5E-5</v>
      </c>
    </row>
    <row r="294" spans="1:24" ht="15" x14ac:dyDescent="0.2">
      <c r="A294" s="4" t="s">
        <v>25</v>
      </c>
      <c r="B294" s="5"/>
      <c r="C294" s="6" t="s">
        <v>25</v>
      </c>
      <c r="D294" s="5"/>
      <c r="E294" s="6">
        <v>0.03</v>
      </c>
      <c r="F294" s="7" t="s">
        <v>30</v>
      </c>
      <c r="G294" s="6" t="s">
        <v>25</v>
      </c>
      <c r="H294" s="5"/>
      <c r="I294" s="5"/>
      <c r="J294" s="5"/>
      <c r="K294" s="8">
        <v>1</v>
      </c>
      <c r="L294" s="9">
        <v>0.1</v>
      </c>
      <c r="M294" s="10" t="s">
        <v>25</v>
      </c>
      <c r="N294" s="11" t="s">
        <v>620</v>
      </c>
      <c r="O294" s="12" t="s">
        <v>621</v>
      </c>
      <c r="P294" s="13">
        <v>1900</v>
      </c>
      <c r="Q294" s="13">
        <v>25000</v>
      </c>
      <c r="R294" s="13"/>
      <c r="S294" s="13"/>
      <c r="T294" s="13">
        <v>530</v>
      </c>
      <c r="U294" s="138"/>
      <c r="V294" s="17">
        <v>5.2</v>
      </c>
      <c r="W294" s="18" t="s">
        <v>29</v>
      </c>
      <c r="X294" s="19" t="s">
        <v>25</v>
      </c>
    </row>
    <row r="295" spans="1:24" ht="15" x14ac:dyDescent="0.2">
      <c r="A295" s="20" t="s">
        <v>25</v>
      </c>
      <c r="B295" s="21"/>
      <c r="C295" s="22" t="s">
        <v>25</v>
      </c>
      <c r="D295" s="21"/>
      <c r="E295" s="22" t="s">
        <v>25</v>
      </c>
      <c r="F295" s="21"/>
      <c r="G295" s="22">
        <v>4.0000000000000002E-4</v>
      </c>
      <c r="H295" s="23" t="s">
        <v>39</v>
      </c>
      <c r="I295" s="23" t="s">
        <v>31</v>
      </c>
      <c r="J295" s="21"/>
      <c r="K295" s="24">
        <v>1</v>
      </c>
      <c r="L295" s="24" t="s">
        <v>25</v>
      </c>
      <c r="M295" s="26" t="s">
        <v>25</v>
      </c>
      <c r="N295" s="27" t="s">
        <v>622</v>
      </c>
      <c r="O295" s="28" t="s">
        <v>623</v>
      </c>
      <c r="P295" s="29">
        <v>34</v>
      </c>
      <c r="Q295" s="29">
        <v>140</v>
      </c>
      <c r="R295" s="29">
        <v>0.42</v>
      </c>
      <c r="S295" s="29">
        <v>1.8</v>
      </c>
      <c r="T295" s="29">
        <v>0.83</v>
      </c>
      <c r="U295" s="139"/>
      <c r="V295" s="31">
        <v>3.3999999999999998E-3</v>
      </c>
      <c r="W295" s="32" t="s">
        <v>29</v>
      </c>
      <c r="X295" s="33" t="s">
        <v>25</v>
      </c>
    </row>
    <row r="296" spans="1:24" ht="15" x14ac:dyDescent="0.2">
      <c r="A296" s="4" t="s">
        <v>25</v>
      </c>
      <c r="B296" s="5"/>
      <c r="C296" s="6" t="s">
        <v>25</v>
      </c>
      <c r="D296" s="5"/>
      <c r="E296" s="6">
        <v>8.0000000000000004E-4</v>
      </c>
      <c r="F296" s="7" t="s">
        <v>39</v>
      </c>
      <c r="G296" s="6" t="s">
        <v>25</v>
      </c>
      <c r="H296" s="5"/>
      <c r="I296" s="5"/>
      <c r="J296" s="5"/>
      <c r="K296" s="8">
        <v>1</v>
      </c>
      <c r="L296" s="9">
        <v>0.1</v>
      </c>
      <c r="M296" s="10" t="s">
        <v>25</v>
      </c>
      <c r="N296" s="11" t="s">
        <v>624</v>
      </c>
      <c r="O296" s="12" t="s">
        <v>625</v>
      </c>
      <c r="P296" s="13">
        <v>51</v>
      </c>
      <c r="Q296" s="13">
        <v>660</v>
      </c>
      <c r="R296" s="13"/>
      <c r="S296" s="13"/>
      <c r="T296" s="13">
        <v>15</v>
      </c>
      <c r="U296" s="138"/>
      <c r="V296" s="17">
        <v>3.5999999999999997E-2</v>
      </c>
      <c r="W296" s="18" t="s">
        <v>29</v>
      </c>
      <c r="X296" s="19" t="s">
        <v>25</v>
      </c>
    </row>
    <row r="297" spans="1:24" ht="15" x14ac:dyDescent="0.2">
      <c r="A297" s="4" t="s">
        <v>25</v>
      </c>
      <c r="B297" s="5"/>
      <c r="C297" s="6" t="s">
        <v>25</v>
      </c>
      <c r="D297" s="5"/>
      <c r="E297" s="6">
        <v>0.1</v>
      </c>
      <c r="F297" s="7" t="s">
        <v>26</v>
      </c>
      <c r="G297" s="6" t="s">
        <v>25</v>
      </c>
      <c r="H297" s="5"/>
      <c r="I297" s="5"/>
      <c r="J297" s="5"/>
      <c r="K297" s="8">
        <v>1</v>
      </c>
      <c r="L297" s="9">
        <v>0.1</v>
      </c>
      <c r="M297" s="10" t="s">
        <v>25</v>
      </c>
      <c r="N297" s="11" t="s">
        <v>626</v>
      </c>
      <c r="O297" s="12" t="s">
        <v>627</v>
      </c>
      <c r="P297" s="13">
        <v>6300</v>
      </c>
      <c r="Q297" s="13">
        <v>82000</v>
      </c>
      <c r="R297" s="13"/>
      <c r="S297" s="13"/>
      <c r="T297" s="13">
        <v>1300</v>
      </c>
      <c r="U297" s="138"/>
      <c r="V297" s="17">
        <v>2.2999999999999998</v>
      </c>
      <c r="W297" s="18" t="s">
        <v>29</v>
      </c>
      <c r="X297" s="19" t="s">
        <v>25</v>
      </c>
    </row>
    <row r="298" spans="1:24" ht="15" x14ac:dyDescent="0.2">
      <c r="A298" s="20">
        <v>0.8</v>
      </c>
      <c r="B298" s="23" t="s">
        <v>30</v>
      </c>
      <c r="C298" s="22">
        <v>2.2000000000000001E-4</v>
      </c>
      <c r="D298" s="23" t="s">
        <v>30</v>
      </c>
      <c r="E298" s="22" t="s">
        <v>25</v>
      </c>
      <c r="F298" s="21"/>
      <c r="G298" s="22" t="s">
        <v>25</v>
      </c>
      <c r="H298" s="21"/>
      <c r="I298" s="21"/>
      <c r="J298" s="21"/>
      <c r="K298" s="24">
        <v>1</v>
      </c>
      <c r="L298" s="25">
        <v>0.1</v>
      </c>
      <c r="M298" s="26" t="s">
        <v>25</v>
      </c>
      <c r="N298" s="27" t="s">
        <v>628</v>
      </c>
      <c r="O298" s="28" t="s">
        <v>629</v>
      </c>
      <c r="P298" s="29">
        <v>6.8000000000000007</v>
      </c>
      <c r="Q298" s="29">
        <v>29</v>
      </c>
      <c r="R298" s="29">
        <v>0.13</v>
      </c>
      <c r="S298" s="29">
        <v>0.56000000000000005</v>
      </c>
      <c r="T298" s="29">
        <v>0.78</v>
      </c>
      <c r="U298" s="139"/>
      <c r="V298" s="31">
        <v>2.5000000000000001E-4</v>
      </c>
      <c r="W298" s="32" t="s">
        <v>49</v>
      </c>
      <c r="X298" s="33" t="s">
        <v>25</v>
      </c>
    </row>
    <row r="299" spans="1:24" ht="15" x14ac:dyDescent="0.2">
      <c r="A299" s="4" t="s">
        <v>25</v>
      </c>
      <c r="B299" s="5"/>
      <c r="C299" s="6" t="s">
        <v>25</v>
      </c>
      <c r="D299" s="5"/>
      <c r="E299" s="6">
        <v>2.2000000000000001E-3</v>
      </c>
      <c r="F299" s="7" t="s">
        <v>30</v>
      </c>
      <c r="G299" s="6" t="s">
        <v>25</v>
      </c>
      <c r="H299" s="5"/>
      <c r="I299" s="5"/>
      <c r="J299" s="5"/>
      <c r="K299" s="8">
        <v>1</v>
      </c>
      <c r="L299" s="9">
        <v>0.1</v>
      </c>
      <c r="M299" s="10" t="s">
        <v>25</v>
      </c>
      <c r="N299" s="11" t="s">
        <v>630</v>
      </c>
      <c r="O299" s="12" t="s">
        <v>631</v>
      </c>
      <c r="P299" s="13">
        <v>140</v>
      </c>
      <c r="Q299" s="13">
        <v>1800</v>
      </c>
      <c r="R299" s="13"/>
      <c r="S299" s="13"/>
      <c r="T299" s="13">
        <v>40</v>
      </c>
      <c r="U299" s="140">
        <v>20</v>
      </c>
      <c r="V299" s="17">
        <v>0.33</v>
      </c>
      <c r="W299" s="18" t="s">
        <v>29</v>
      </c>
      <c r="X299" s="19">
        <v>0.17</v>
      </c>
    </row>
    <row r="300" spans="1:24" ht="15" x14ac:dyDescent="0.2">
      <c r="A300" s="4">
        <v>7.4</v>
      </c>
      <c r="B300" s="7" t="s">
        <v>46</v>
      </c>
      <c r="C300" s="6">
        <v>2.0999999999999999E-3</v>
      </c>
      <c r="D300" s="7" t="s">
        <v>46</v>
      </c>
      <c r="E300" s="6" t="s">
        <v>25</v>
      </c>
      <c r="F300" s="5"/>
      <c r="G300" s="6" t="s">
        <v>25</v>
      </c>
      <c r="H300" s="5"/>
      <c r="I300" s="5"/>
      <c r="J300" s="5"/>
      <c r="K300" s="8">
        <v>1</v>
      </c>
      <c r="L300" s="9">
        <v>0.1</v>
      </c>
      <c r="M300" s="10" t="s">
        <v>25</v>
      </c>
      <c r="N300" s="11" t="s">
        <v>632</v>
      </c>
      <c r="O300" s="12" t="s">
        <v>633</v>
      </c>
      <c r="P300" s="13">
        <v>0.73</v>
      </c>
      <c r="Q300" s="13">
        <v>3.1</v>
      </c>
      <c r="R300" s="13">
        <v>1.2999999999999999E-2</v>
      </c>
      <c r="S300" s="13">
        <v>5.7999999999999996E-2</v>
      </c>
      <c r="T300" s="13">
        <v>0.10999999999999999</v>
      </c>
      <c r="U300" s="138"/>
      <c r="V300" s="17">
        <v>5.0999999999999996</v>
      </c>
      <c r="W300" s="18" t="s">
        <v>49</v>
      </c>
      <c r="X300" s="19" t="s">
        <v>25</v>
      </c>
    </row>
    <row r="301" spans="1:24" ht="15" x14ac:dyDescent="0.2">
      <c r="A301" s="20">
        <v>7.4</v>
      </c>
      <c r="B301" s="23" t="s">
        <v>46</v>
      </c>
      <c r="C301" s="22">
        <v>2.0999999999999999E-3</v>
      </c>
      <c r="D301" s="23" t="s">
        <v>46</v>
      </c>
      <c r="E301" s="22" t="s">
        <v>25</v>
      </c>
      <c r="F301" s="21"/>
      <c r="G301" s="22" t="s">
        <v>25</v>
      </c>
      <c r="H301" s="21"/>
      <c r="I301" s="21"/>
      <c r="J301" s="21"/>
      <c r="K301" s="24">
        <v>1</v>
      </c>
      <c r="L301" s="25">
        <v>0.1</v>
      </c>
      <c r="M301" s="26" t="s">
        <v>25</v>
      </c>
      <c r="N301" s="27" t="s">
        <v>634</v>
      </c>
      <c r="O301" s="28" t="s">
        <v>635</v>
      </c>
      <c r="P301" s="29">
        <v>0.73</v>
      </c>
      <c r="Q301" s="29">
        <v>3.1</v>
      </c>
      <c r="R301" s="29">
        <v>1.2999999999999999E-2</v>
      </c>
      <c r="S301" s="29">
        <v>5.7999999999999996E-2</v>
      </c>
      <c r="T301" s="29">
        <v>0.10999999999999999</v>
      </c>
      <c r="U301" s="139"/>
      <c r="V301" s="31">
        <v>17</v>
      </c>
      <c r="W301" s="32" t="s">
        <v>49</v>
      </c>
      <c r="X301" s="33" t="s">
        <v>25</v>
      </c>
    </row>
    <row r="302" spans="1:24" ht="15" x14ac:dyDescent="0.2">
      <c r="A302" s="4">
        <v>6.7</v>
      </c>
      <c r="B302" s="7" t="s">
        <v>46</v>
      </c>
      <c r="C302" s="6">
        <v>1.9E-3</v>
      </c>
      <c r="D302" s="7" t="s">
        <v>46</v>
      </c>
      <c r="E302" s="6" t="s">
        <v>25</v>
      </c>
      <c r="F302" s="5"/>
      <c r="G302" s="6" t="s">
        <v>25</v>
      </c>
      <c r="H302" s="5"/>
      <c r="I302" s="5"/>
      <c r="J302" s="5"/>
      <c r="K302" s="8">
        <v>1</v>
      </c>
      <c r="L302" s="9">
        <v>0.1</v>
      </c>
      <c r="M302" s="10" t="s">
        <v>25</v>
      </c>
      <c r="N302" s="11" t="s">
        <v>636</v>
      </c>
      <c r="O302" s="12" t="s">
        <v>637</v>
      </c>
      <c r="P302" s="13">
        <v>0.81</v>
      </c>
      <c r="Q302" s="13">
        <v>3.4000000000000004</v>
      </c>
      <c r="R302" s="13">
        <v>1.4999999999999999E-2</v>
      </c>
      <c r="S302" s="13">
        <v>6.5000000000000002E-2</v>
      </c>
      <c r="T302" s="13">
        <v>0.12</v>
      </c>
      <c r="U302" s="138"/>
      <c r="V302" s="17">
        <v>0.16</v>
      </c>
      <c r="W302" s="18" t="s">
        <v>49</v>
      </c>
      <c r="X302" s="19" t="s">
        <v>25</v>
      </c>
    </row>
    <row r="303" spans="1:24" ht="15" x14ac:dyDescent="0.2">
      <c r="A303" s="4" t="s">
        <v>25</v>
      </c>
      <c r="B303" s="5"/>
      <c r="C303" s="6" t="s">
        <v>25</v>
      </c>
      <c r="D303" s="5"/>
      <c r="E303" s="6">
        <v>4.0000000000000003E-5</v>
      </c>
      <c r="F303" s="7" t="s">
        <v>30</v>
      </c>
      <c r="G303" s="6" t="s">
        <v>25</v>
      </c>
      <c r="H303" s="5"/>
      <c r="I303" s="5"/>
      <c r="J303" s="5"/>
      <c r="K303" s="8">
        <v>1</v>
      </c>
      <c r="L303" s="9">
        <v>0.1</v>
      </c>
      <c r="M303" s="10" t="s">
        <v>25</v>
      </c>
      <c r="N303" s="11" t="s">
        <v>638</v>
      </c>
      <c r="O303" s="12" t="s">
        <v>639</v>
      </c>
      <c r="P303" s="13">
        <v>2.5</v>
      </c>
      <c r="Q303" s="13">
        <v>33</v>
      </c>
      <c r="R303" s="13"/>
      <c r="S303" s="13"/>
      <c r="T303" s="13">
        <v>0.5</v>
      </c>
      <c r="U303" s="138"/>
      <c r="V303" s="17">
        <v>9.3999999999999997E-4</v>
      </c>
      <c r="W303" s="18" t="s">
        <v>29</v>
      </c>
      <c r="X303" s="19" t="s">
        <v>25</v>
      </c>
    </row>
    <row r="304" spans="1:24" ht="15" x14ac:dyDescent="0.2">
      <c r="A304" s="20" t="s">
        <v>25</v>
      </c>
      <c r="B304" s="21"/>
      <c r="C304" s="22" t="s">
        <v>25</v>
      </c>
      <c r="D304" s="21"/>
      <c r="E304" s="22">
        <v>0.01</v>
      </c>
      <c r="F304" s="23" t="s">
        <v>30</v>
      </c>
      <c r="G304" s="22" t="s">
        <v>25</v>
      </c>
      <c r="H304" s="21"/>
      <c r="I304" s="23" t="s">
        <v>31</v>
      </c>
      <c r="J304" s="21"/>
      <c r="K304" s="24">
        <v>1</v>
      </c>
      <c r="L304" s="24" t="s">
        <v>25</v>
      </c>
      <c r="M304" s="26" t="s">
        <v>25</v>
      </c>
      <c r="N304" s="27" t="s">
        <v>640</v>
      </c>
      <c r="O304" s="28" t="s">
        <v>641</v>
      </c>
      <c r="P304" s="29">
        <v>780</v>
      </c>
      <c r="Q304" s="29">
        <v>12000</v>
      </c>
      <c r="R304" s="29"/>
      <c r="S304" s="29"/>
      <c r="T304" s="29">
        <v>200</v>
      </c>
      <c r="U304" s="139"/>
      <c r="V304" s="31">
        <v>9.7000000000000003E-2</v>
      </c>
      <c r="W304" s="32" t="s">
        <v>29</v>
      </c>
      <c r="X304" s="33" t="s">
        <v>25</v>
      </c>
    </row>
    <row r="305" spans="1:24" ht="15" x14ac:dyDescent="0.2">
      <c r="A305" s="4" t="s">
        <v>25</v>
      </c>
      <c r="B305" s="5"/>
      <c r="C305" s="6" t="s">
        <v>25</v>
      </c>
      <c r="D305" s="5"/>
      <c r="E305" s="6">
        <v>2E-3</v>
      </c>
      <c r="F305" s="7" t="s">
        <v>30</v>
      </c>
      <c r="G305" s="6" t="s">
        <v>25</v>
      </c>
      <c r="H305" s="5"/>
      <c r="I305" s="5"/>
      <c r="J305" s="5"/>
      <c r="K305" s="8">
        <v>1</v>
      </c>
      <c r="L305" s="9">
        <v>0.1</v>
      </c>
      <c r="M305" s="10" t="s">
        <v>25</v>
      </c>
      <c r="N305" s="11" t="s">
        <v>642</v>
      </c>
      <c r="O305" s="12" t="s">
        <v>643</v>
      </c>
      <c r="P305" s="13">
        <v>130</v>
      </c>
      <c r="Q305" s="13">
        <v>1600</v>
      </c>
      <c r="R305" s="13"/>
      <c r="S305" s="13"/>
      <c r="T305" s="13">
        <v>36</v>
      </c>
      <c r="U305" s="138"/>
      <c r="V305" s="17">
        <v>1.4999999999999999E-2</v>
      </c>
      <c r="W305" s="18" t="s">
        <v>29</v>
      </c>
      <c r="X305" s="19" t="s">
        <v>25</v>
      </c>
    </row>
    <row r="306" spans="1:24" ht="15" x14ac:dyDescent="0.2">
      <c r="A306" s="4" t="s">
        <v>25</v>
      </c>
      <c r="B306" s="5"/>
      <c r="C306" s="6" t="s">
        <v>25</v>
      </c>
      <c r="D306" s="5"/>
      <c r="E306" s="6">
        <v>0.02</v>
      </c>
      <c r="F306" s="7" t="s">
        <v>26</v>
      </c>
      <c r="G306" s="6" t="s">
        <v>25</v>
      </c>
      <c r="H306" s="5"/>
      <c r="I306" s="5"/>
      <c r="J306" s="5"/>
      <c r="K306" s="8">
        <v>1</v>
      </c>
      <c r="L306" s="9">
        <v>0.1</v>
      </c>
      <c r="M306" s="10" t="s">
        <v>25</v>
      </c>
      <c r="N306" s="11" t="s">
        <v>644</v>
      </c>
      <c r="O306" s="12" t="s">
        <v>645</v>
      </c>
      <c r="P306" s="13">
        <v>1300</v>
      </c>
      <c r="Q306" s="13">
        <v>16000</v>
      </c>
      <c r="R306" s="13"/>
      <c r="S306" s="13"/>
      <c r="T306" s="13">
        <v>400</v>
      </c>
      <c r="U306" s="138"/>
      <c r="V306" s="17">
        <v>2.1</v>
      </c>
      <c r="W306" s="18" t="s">
        <v>29</v>
      </c>
      <c r="X306" s="19" t="s">
        <v>25</v>
      </c>
    </row>
    <row r="307" spans="1:24" ht="15" x14ac:dyDescent="0.2">
      <c r="A307" s="20" t="s">
        <v>25</v>
      </c>
      <c r="B307" s="21"/>
      <c r="C307" s="22" t="s">
        <v>25</v>
      </c>
      <c r="D307" s="21"/>
      <c r="E307" s="22">
        <v>0.05</v>
      </c>
      <c r="F307" s="23" t="s">
        <v>26</v>
      </c>
      <c r="G307" s="22" t="s">
        <v>25</v>
      </c>
      <c r="H307" s="21"/>
      <c r="I307" s="23" t="s">
        <v>31</v>
      </c>
      <c r="J307" s="21"/>
      <c r="K307" s="24">
        <v>1</v>
      </c>
      <c r="L307" s="24" t="s">
        <v>25</v>
      </c>
      <c r="M307" s="26" t="s">
        <v>25</v>
      </c>
      <c r="N307" s="27" t="s">
        <v>646</v>
      </c>
      <c r="O307" s="28" t="s">
        <v>647</v>
      </c>
      <c r="P307" s="29">
        <v>3900</v>
      </c>
      <c r="Q307" s="29">
        <v>58000</v>
      </c>
      <c r="R307" s="29"/>
      <c r="S307" s="29"/>
      <c r="T307" s="29">
        <v>750</v>
      </c>
      <c r="U307" s="139"/>
      <c r="V307" s="31">
        <v>0.4</v>
      </c>
      <c r="W307" s="32" t="s">
        <v>29</v>
      </c>
      <c r="X307" s="33" t="s">
        <v>25</v>
      </c>
    </row>
    <row r="308" spans="1:24" ht="15" x14ac:dyDescent="0.2">
      <c r="A308" s="4" t="s">
        <v>25</v>
      </c>
      <c r="B308" s="5"/>
      <c r="C308" s="6" t="s">
        <v>25</v>
      </c>
      <c r="D308" s="5"/>
      <c r="E308" s="6">
        <v>6.0000000000000001E-3</v>
      </c>
      <c r="F308" s="7" t="s">
        <v>30</v>
      </c>
      <c r="G308" s="6" t="s">
        <v>25</v>
      </c>
      <c r="H308" s="5"/>
      <c r="I308" s="7" t="s">
        <v>31</v>
      </c>
      <c r="J308" s="5"/>
      <c r="K308" s="8">
        <v>1</v>
      </c>
      <c r="L308" s="8" t="s">
        <v>25</v>
      </c>
      <c r="M308" s="10" t="s">
        <v>25</v>
      </c>
      <c r="N308" s="11" t="s">
        <v>648</v>
      </c>
      <c r="O308" s="12" t="s">
        <v>649</v>
      </c>
      <c r="P308" s="13">
        <v>470</v>
      </c>
      <c r="Q308" s="13">
        <v>7000</v>
      </c>
      <c r="R308" s="13"/>
      <c r="S308" s="13"/>
      <c r="T308" s="13">
        <v>100</v>
      </c>
      <c r="U308" s="138"/>
      <c r="V308" s="17">
        <v>1.4</v>
      </c>
      <c r="W308" s="18" t="s">
        <v>29</v>
      </c>
      <c r="X308" s="19" t="s">
        <v>25</v>
      </c>
    </row>
    <row r="309" spans="1:24" ht="15" x14ac:dyDescent="0.2">
      <c r="A309" s="4" t="s">
        <v>25</v>
      </c>
      <c r="B309" s="5"/>
      <c r="C309" s="6" t="s">
        <v>25</v>
      </c>
      <c r="D309" s="5"/>
      <c r="E309" s="6">
        <v>6.0000000000000001E-3</v>
      </c>
      <c r="F309" s="7" t="s">
        <v>55</v>
      </c>
      <c r="G309" s="6" t="s">
        <v>25</v>
      </c>
      <c r="H309" s="5"/>
      <c r="I309" s="5"/>
      <c r="J309" s="5"/>
      <c r="K309" s="8">
        <v>1</v>
      </c>
      <c r="L309" s="9">
        <v>0.1</v>
      </c>
      <c r="M309" s="10" t="s">
        <v>25</v>
      </c>
      <c r="N309" s="11" t="s">
        <v>650</v>
      </c>
      <c r="O309" s="12" t="s">
        <v>651</v>
      </c>
      <c r="P309" s="13">
        <v>380</v>
      </c>
      <c r="Q309" s="13">
        <v>4900</v>
      </c>
      <c r="R309" s="13"/>
      <c r="S309" s="13"/>
      <c r="T309" s="13">
        <v>110</v>
      </c>
      <c r="U309" s="138"/>
      <c r="V309" s="17">
        <v>2.1</v>
      </c>
      <c r="W309" s="18" t="s">
        <v>29</v>
      </c>
      <c r="X309" s="19" t="s">
        <v>25</v>
      </c>
    </row>
    <row r="310" spans="1:24" ht="15" x14ac:dyDescent="0.2">
      <c r="A310" s="20" t="s">
        <v>25</v>
      </c>
      <c r="B310" s="21"/>
      <c r="C310" s="22" t="s">
        <v>25</v>
      </c>
      <c r="D310" s="21"/>
      <c r="E310" s="22">
        <v>0.02</v>
      </c>
      <c r="F310" s="23" t="s">
        <v>30</v>
      </c>
      <c r="G310" s="22" t="s">
        <v>25</v>
      </c>
      <c r="H310" s="21"/>
      <c r="I310" s="21"/>
      <c r="J310" s="21"/>
      <c r="K310" s="24">
        <v>1</v>
      </c>
      <c r="L310" s="25">
        <v>0.1</v>
      </c>
      <c r="M310" s="26" t="s">
        <v>25</v>
      </c>
      <c r="N310" s="27" t="s">
        <v>652</v>
      </c>
      <c r="O310" s="28" t="s">
        <v>653</v>
      </c>
      <c r="P310" s="29">
        <v>1300</v>
      </c>
      <c r="Q310" s="29">
        <v>16000</v>
      </c>
      <c r="R310" s="29"/>
      <c r="S310" s="29"/>
      <c r="T310" s="29">
        <v>380</v>
      </c>
      <c r="U310" s="141">
        <v>100</v>
      </c>
      <c r="V310" s="31">
        <v>9.0999999999999998E-2</v>
      </c>
      <c r="W310" s="32" t="s">
        <v>29</v>
      </c>
      <c r="X310" s="33">
        <v>2.4E-2</v>
      </c>
    </row>
    <row r="311" spans="1:24" ht="15" x14ac:dyDescent="0.2">
      <c r="A311" s="4" t="s">
        <v>25</v>
      </c>
      <c r="B311" s="5"/>
      <c r="C311" s="6" t="s">
        <v>25</v>
      </c>
      <c r="D311" s="5"/>
      <c r="E311" s="6">
        <v>2.9999999999999997E-4</v>
      </c>
      <c r="F311" s="7" t="s">
        <v>30</v>
      </c>
      <c r="G311" s="6" t="s">
        <v>25</v>
      </c>
      <c r="H311" s="5"/>
      <c r="I311" s="5"/>
      <c r="J311" s="5"/>
      <c r="K311" s="8">
        <v>1</v>
      </c>
      <c r="L311" s="9">
        <v>0.1</v>
      </c>
      <c r="M311" s="10" t="s">
        <v>25</v>
      </c>
      <c r="N311" s="11" t="s">
        <v>654</v>
      </c>
      <c r="O311" s="12" t="s">
        <v>655</v>
      </c>
      <c r="P311" s="13">
        <v>19</v>
      </c>
      <c r="Q311" s="13">
        <v>250</v>
      </c>
      <c r="R311" s="13"/>
      <c r="S311" s="13"/>
      <c r="T311" s="13">
        <v>2.2999999999999998</v>
      </c>
      <c r="U311" s="140">
        <v>2</v>
      </c>
      <c r="V311" s="17">
        <v>9.1999999999999998E-2</v>
      </c>
      <c r="W311" s="18" t="s">
        <v>29</v>
      </c>
      <c r="X311" s="19">
        <v>8.1000000000000003E-2</v>
      </c>
    </row>
    <row r="312" spans="1:24" ht="15" x14ac:dyDescent="0.2">
      <c r="A312" s="4">
        <v>9.9000000000000008E-3</v>
      </c>
      <c r="B312" s="7" t="s">
        <v>30</v>
      </c>
      <c r="C312" s="6">
        <v>1.1999999999999999E-6</v>
      </c>
      <c r="D312" s="7" t="s">
        <v>30</v>
      </c>
      <c r="E312" s="6">
        <v>6.0000000000000001E-3</v>
      </c>
      <c r="F312" s="7" t="s">
        <v>55</v>
      </c>
      <c r="G312" s="6">
        <v>1E-3</v>
      </c>
      <c r="H312" s="7" t="s">
        <v>30</v>
      </c>
      <c r="I312" s="7" t="s">
        <v>31</v>
      </c>
      <c r="J312" s="5"/>
      <c r="K312" s="8">
        <v>1</v>
      </c>
      <c r="L312" s="8" t="s">
        <v>25</v>
      </c>
      <c r="M312" s="10">
        <v>10500</v>
      </c>
      <c r="N312" s="11" t="s">
        <v>656</v>
      </c>
      <c r="O312" s="12" t="s">
        <v>657</v>
      </c>
      <c r="P312" s="13">
        <v>19</v>
      </c>
      <c r="Q312" s="13">
        <v>82</v>
      </c>
      <c r="R312" s="13">
        <v>1</v>
      </c>
      <c r="S312" s="13">
        <v>4.4000000000000004</v>
      </c>
      <c r="T312" s="13">
        <v>2</v>
      </c>
      <c r="U312" s="138"/>
      <c r="V312" s="17">
        <v>4.4999999999999999E-4</v>
      </c>
      <c r="W312" s="18" t="s">
        <v>29</v>
      </c>
      <c r="X312" s="19" t="s">
        <v>25</v>
      </c>
    </row>
    <row r="313" spans="1:24" ht="15" x14ac:dyDescent="0.2">
      <c r="A313" s="20" t="s">
        <v>25</v>
      </c>
      <c r="B313" s="21"/>
      <c r="C313" s="22" t="s">
        <v>25</v>
      </c>
      <c r="D313" s="21"/>
      <c r="E313" s="22" t="s">
        <v>25</v>
      </c>
      <c r="F313" s="21"/>
      <c r="G313" s="22">
        <v>0.02</v>
      </c>
      <c r="H313" s="23" t="s">
        <v>30</v>
      </c>
      <c r="I313" s="23" t="s">
        <v>31</v>
      </c>
      <c r="J313" s="21"/>
      <c r="K313" s="24">
        <v>1</v>
      </c>
      <c r="L313" s="24" t="s">
        <v>25</v>
      </c>
      <c r="M313" s="26">
        <v>15300</v>
      </c>
      <c r="N313" s="27" t="s">
        <v>658</v>
      </c>
      <c r="O313" s="28" t="s">
        <v>659</v>
      </c>
      <c r="P313" s="29">
        <v>160</v>
      </c>
      <c r="Q313" s="29">
        <v>670</v>
      </c>
      <c r="R313" s="29">
        <v>21</v>
      </c>
      <c r="S313" s="29">
        <v>88</v>
      </c>
      <c r="T313" s="29">
        <v>42</v>
      </c>
      <c r="U313" s="139"/>
      <c r="V313" s="31">
        <v>9.1999999999999998E-3</v>
      </c>
      <c r="W313" s="32" t="s">
        <v>29</v>
      </c>
      <c r="X313" s="33" t="s">
        <v>25</v>
      </c>
    </row>
    <row r="314" spans="1:24" ht="15" x14ac:dyDescent="0.2">
      <c r="A314" s="4" t="s">
        <v>25</v>
      </c>
      <c r="B314" s="5"/>
      <c r="C314" s="6" t="s">
        <v>25</v>
      </c>
      <c r="D314" s="5"/>
      <c r="E314" s="6">
        <v>0.04</v>
      </c>
      <c r="F314" s="7" t="s">
        <v>55</v>
      </c>
      <c r="G314" s="6" t="s">
        <v>25</v>
      </c>
      <c r="H314" s="5"/>
      <c r="I314" s="5"/>
      <c r="J314" s="5"/>
      <c r="K314" s="8">
        <v>1</v>
      </c>
      <c r="L314" s="9">
        <v>0.1</v>
      </c>
      <c r="M314" s="10" t="s">
        <v>25</v>
      </c>
      <c r="N314" s="11" t="s">
        <v>660</v>
      </c>
      <c r="O314" s="12" t="s">
        <v>661</v>
      </c>
      <c r="P314" s="13">
        <v>2500</v>
      </c>
      <c r="Q314" s="13">
        <v>33000</v>
      </c>
      <c r="R314" s="13"/>
      <c r="S314" s="13"/>
      <c r="T314" s="13">
        <v>800</v>
      </c>
      <c r="U314" s="138"/>
      <c r="V314" s="17">
        <v>0.16</v>
      </c>
      <c r="W314" s="18" t="s">
        <v>29</v>
      </c>
      <c r="X314" s="19" t="s">
        <v>25</v>
      </c>
    </row>
    <row r="315" spans="1:24" ht="15" x14ac:dyDescent="0.2">
      <c r="A315" s="4" t="s">
        <v>25</v>
      </c>
      <c r="B315" s="5"/>
      <c r="C315" s="6" t="s">
        <v>25</v>
      </c>
      <c r="D315" s="5"/>
      <c r="E315" s="6">
        <v>5.0000000000000001E-3</v>
      </c>
      <c r="F315" s="7" t="s">
        <v>30</v>
      </c>
      <c r="G315" s="6" t="s">
        <v>25</v>
      </c>
      <c r="H315" s="5"/>
      <c r="I315" s="5"/>
      <c r="J315" s="5"/>
      <c r="K315" s="8">
        <v>1</v>
      </c>
      <c r="L315" s="9">
        <v>0.1</v>
      </c>
      <c r="M315" s="10" t="s">
        <v>25</v>
      </c>
      <c r="N315" s="11" t="s">
        <v>662</v>
      </c>
      <c r="O315" s="12" t="s">
        <v>663</v>
      </c>
      <c r="P315" s="13">
        <v>320</v>
      </c>
      <c r="Q315" s="13">
        <v>4100</v>
      </c>
      <c r="R315" s="13"/>
      <c r="S315" s="13"/>
      <c r="T315" s="13">
        <v>100</v>
      </c>
      <c r="U315" s="138"/>
      <c r="V315" s="17">
        <v>2.1000000000000001E-2</v>
      </c>
      <c r="W315" s="18" t="s">
        <v>29</v>
      </c>
      <c r="X315" s="19" t="s">
        <v>25</v>
      </c>
    </row>
    <row r="316" spans="1:24" ht="15" x14ac:dyDescent="0.2">
      <c r="A316" s="20" t="s">
        <v>25</v>
      </c>
      <c r="B316" s="21"/>
      <c r="C316" s="22" t="s">
        <v>25</v>
      </c>
      <c r="D316" s="21"/>
      <c r="E316" s="22">
        <v>5.0000000000000001E-4</v>
      </c>
      <c r="F316" s="23" t="s">
        <v>30</v>
      </c>
      <c r="G316" s="22" t="s">
        <v>25</v>
      </c>
      <c r="H316" s="21"/>
      <c r="I316" s="21"/>
      <c r="J316" s="21"/>
      <c r="K316" s="24">
        <v>1</v>
      </c>
      <c r="L316" s="25">
        <v>0.1</v>
      </c>
      <c r="M316" s="26" t="s">
        <v>25</v>
      </c>
      <c r="N316" s="27" t="s">
        <v>664</v>
      </c>
      <c r="O316" s="28" t="s">
        <v>665</v>
      </c>
      <c r="P316" s="29">
        <v>32</v>
      </c>
      <c r="Q316" s="29">
        <v>410</v>
      </c>
      <c r="R316" s="29"/>
      <c r="S316" s="29"/>
      <c r="T316" s="29">
        <v>4.3</v>
      </c>
      <c r="U316" s="139"/>
      <c r="V316" s="31">
        <v>8.5000000000000006E-3</v>
      </c>
      <c r="W316" s="32" t="s">
        <v>29</v>
      </c>
      <c r="X316" s="33" t="s">
        <v>25</v>
      </c>
    </row>
    <row r="317" spans="1:24" ht="15" x14ac:dyDescent="0.2">
      <c r="A317" s="4" t="s">
        <v>25</v>
      </c>
      <c r="B317" s="5"/>
      <c r="C317" s="6" t="s">
        <v>25</v>
      </c>
      <c r="D317" s="5"/>
      <c r="E317" s="6">
        <v>0.1</v>
      </c>
      <c r="F317" s="7" t="s">
        <v>55</v>
      </c>
      <c r="G317" s="6">
        <v>0.06</v>
      </c>
      <c r="H317" s="7" t="s">
        <v>55</v>
      </c>
      <c r="I317" s="7" t="s">
        <v>31</v>
      </c>
      <c r="J317" s="5"/>
      <c r="K317" s="8">
        <v>1</v>
      </c>
      <c r="L317" s="8" t="s">
        <v>25</v>
      </c>
      <c r="M317" s="10">
        <v>23800</v>
      </c>
      <c r="N317" s="11" t="s">
        <v>666</v>
      </c>
      <c r="O317" s="12" t="s">
        <v>667</v>
      </c>
      <c r="P317" s="13">
        <v>2600</v>
      </c>
      <c r="Q317" s="13">
        <v>14000</v>
      </c>
      <c r="R317" s="13">
        <v>63</v>
      </c>
      <c r="S317" s="13">
        <v>260</v>
      </c>
      <c r="T317" s="13">
        <v>120</v>
      </c>
      <c r="U317" s="138"/>
      <c r="V317" s="17">
        <v>2.5000000000000001E-2</v>
      </c>
      <c r="W317" s="18" t="s">
        <v>29</v>
      </c>
      <c r="X317" s="19" t="s">
        <v>25</v>
      </c>
    </row>
    <row r="318" spans="1:24" ht="15" x14ac:dyDescent="0.2">
      <c r="A318" s="4" t="s">
        <v>25</v>
      </c>
      <c r="B318" s="5"/>
      <c r="C318" s="6" t="s">
        <v>25</v>
      </c>
      <c r="D318" s="5"/>
      <c r="E318" s="6">
        <v>0.09</v>
      </c>
      <c r="F318" s="7" t="s">
        <v>55</v>
      </c>
      <c r="G318" s="6">
        <v>0.04</v>
      </c>
      <c r="H318" s="7" t="s">
        <v>55</v>
      </c>
      <c r="I318" s="7" t="s">
        <v>31</v>
      </c>
      <c r="J318" s="5"/>
      <c r="K318" s="8">
        <v>1</v>
      </c>
      <c r="L318" s="8" t="s">
        <v>25</v>
      </c>
      <c r="M318" s="10">
        <v>106000</v>
      </c>
      <c r="N318" s="11" t="s">
        <v>668</v>
      </c>
      <c r="O318" s="12" t="s">
        <v>669</v>
      </c>
      <c r="P318" s="13">
        <v>2600</v>
      </c>
      <c r="Q318" s="13">
        <v>15000</v>
      </c>
      <c r="R318" s="13">
        <v>42</v>
      </c>
      <c r="S318" s="13">
        <v>180</v>
      </c>
      <c r="T318" s="13">
        <v>80</v>
      </c>
      <c r="U318" s="138"/>
      <c r="V318" s="17">
        <v>1.6E-2</v>
      </c>
      <c r="W318" s="18" t="s">
        <v>29</v>
      </c>
      <c r="X318" s="19" t="s">
        <v>25</v>
      </c>
    </row>
    <row r="319" spans="1:24" ht="15" x14ac:dyDescent="0.2">
      <c r="A319" s="20" t="s">
        <v>25</v>
      </c>
      <c r="B319" s="21"/>
      <c r="C319" s="22" t="s">
        <v>25</v>
      </c>
      <c r="D319" s="21"/>
      <c r="E319" s="22">
        <v>0.7</v>
      </c>
      <c r="F319" s="23" t="s">
        <v>55</v>
      </c>
      <c r="G319" s="22">
        <v>7.0000000000000007E-2</v>
      </c>
      <c r="H319" s="23" t="s">
        <v>55</v>
      </c>
      <c r="I319" s="23" t="s">
        <v>31</v>
      </c>
      <c r="J319" s="21"/>
      <c r="K319" s="24">
        <v>1</v>
      </c>
      <c r="L319" s="24" t="s">
        <v>25</v>
      </c>
      <c r="M319" s="26">
        <v>10800</v>
      </c>
      <c r="N319" s="27" t="s">
        <v>670</v>
      </c>
      <c r="O319" s="28" t="s">
        <v>671</v>
      </c>
      <c r="P319" s="29">
        <v>620</v>
      </c>
      <c r="Q319" s="29">
        <v>2600</v>
      </c>
      <c r="R319" s="29">
        <v>73</v>
      </c>
      <c r="S319" s="29">
        <v>310</v>
      </c>
      <c r="T319" s="29">
        <v>140</v>
      </c>
      <c r="U319" s="139"/>
      <c r="V319" s="31">
        <v>3.1E-2</v>
      </c>
      <c r="W319" s="32" t="s">
        <v>29</v>
      </c>
      <c r="X319" s="33" t="s">
        <v>25</v>
      </c>
    </row>
    <row r="320" spans="1:24" ht="15" x14ac:dyDescent="0.2">
      <c r="A320" s="4" t="s">
        <v>25</v>
      </c>
      <c r="B320" s="5"/>
      <c r="C320" s="6" t="s">
        <v>25</v>
      </c>
      <c r="D320" s="5"/>
      <c r="E320" s="6">
        <v>5.0000000000000001E-3</v>
      </c>
      <c r="F320" s="7" t="s">
        <v>55</v>
      </c>
      <c r="G320" s="6">
        <v>8.0000000000000002E-3</v>
      </c>
      <c r="H320" s="7" t="s">
        <v>55</v>
      </c>
      <c r="I320" s="7" t="s">
        <v>31</v>
      </c>
      <c r="J320" s="5"/>
      <c r="K320" s="8">
        <v>1</v>
      </c>
      <c r="L320" s="8" t="s">
        <v>25</v>
      </c>
      <c r="M320" s="10">
        <v>2500</v>
      </c>
      <c r="N320" s="11" t="s">
        <v>672</v>
      </c>
      <c r="O320" s="12" t="s">
        <v>673</v>
      </c>
      <c r="P320" s="13">
        <v>47</v>
      </c>
      <c r="Q320" s="13">
        <v>210</v>
      </c>
      <c r="R320" s="13">
        <v>8.3000000000000007</v>
      </c>
      <c r="S320" s="13">
        <v>35</v>
      </c>
      <c r="T320" s="13">
        <v>14</v>
      </c>
      <c r="U320" s="138"/>
      <c r="V320" s="17">
        <v>3.2000000000000002E-3</v>
      </c>
      <c r="W320" s="18" t="s">
        <v>29</v>
      </c>
      <c r="X320" s="19" t="s">
        <v>25</v>
      </c>
    </row>
    <row r="321" spans="1:24" ht="15" x14ac:dyDescent="0.2">
      <c r="A321" s="4" t="s">
        <v>25</v>
      </c>
      <c r="B321" s="5"/>
      <c r="C321" s="6" t="s">
        <v>25</v>
      </c>
      <c r="D321" s="5"/>
      <c r="E321" s="6" t="s">
        <v>25</v>
      </c>
      <c r="F321" s="5"/>
      <c r="G321" s="6">
        <v>4</v>
      </c>
      <c r="H321" s="7" t="s">
        <v>55</v>
      </c>
      <c r="I321" s="7" t="s">
        <v>31</v>
      </c>
      <c r="J321" s="5"/>
      <c r="K321" s="8">
        <v>1</v>
      </c>
      <c r="L321" s="8" t="s">
        <v>25</v>
      </c>
      <c r="M321" s="10">
        <v>2120</v>
      </c>
      <c r="N321" s="11" t="s">
        <v>674</v>
      </c>
      <c r="O321" s="12" t="s">
        <v>675</v>
      </c>
      <c r="P321" s="13">
        <v>5400</v>
      </c>
      <c r="Q321" s="13">
        <v>23000</v>
      </c>
      <c r="R321" s="13">
        <v>4200</v>
      </c>
      <c r="S321" s="13">
        <v>18000</v>
      </c>
      <c r="T321" s="13">
        <v>8300</v>
      </c>
      <c r="U321" s="138"/>
      <c r="V321" s="17">
        <v>2.4</v>
      </c>
      <c r="W321" s="18" t="s">
        <v>29</v>
      </c>
      <c r="X321" s="19" t="s">
        <v>25</v>
      </c>
    </row>
    <row r="322" spans="1:24" ht="15" x14ac:dyDescent="0.2">
      <c r="A322" s="20" t="s">
        <v>25</v>
      </c>
      <c r="B322" s="21"/>
      <c r="C322" s="22" t="s">
        <v>25</v>
      </c>
      <c r="D322" s="21"/>
      <c r="E322" s="22">
        <v>0.2</v>
      </c>
      <c r="F322" s="23" t="s">
        <v>30</v>
      </c>
      <c r="G322" s="22" t="s">
        <v>25</v>
      </c>
      <c r="H322" s="21"/>
      <c r="I322" s="23" t="s">
        <v>31</v>
      </c>
      <c r="J322" s="21"/>
      <c r="K322" s="24">
        <v>1</v>
      </c>
      <c r="L322" s="24" t="s">
        <v>25</v>
      </c>
      <c r="M322" s="26">
        <v>10100</v>
      </c>
      <c r="N322" s="27" t="s">
        <v>676</v>
      </c>
      <c r="O322" s="28" t="s">
        <v>677</v>
      </c>
      <c r="P322" s="29">
        <v>16000</v>
      </c>
      <c r="Q322" s="29">
        <v>230000</v>
      </c>
      <c r="R322" s="29"/>
      <c r="S322" s="29"/>
      <c r="T322" s="29">
        <v>3900</v>
      </c>
      <c r="U322" s="139"/>
      <c r="V322" s="31">
        <v>0.88</v>
      </c>
      <c r="W322" s="32" t="s">
        <v>29</v>
      </c>
      <c r="X322" s="33" t="s">
        <v>25</v>
      </c>
    </row>
    <row r="323" spans="1:24" ht="15" x14ac:dyDescent="0.2">
      <c r="A323" s="4" t="s">
        <v>25</v>
      </c>
      <c r="B323" s="5"/>
      <c r="C323" s="6" t="s">
        <v>25</v>
      </c>
      <c r="D323" s="5"/>
      <c r="E323" s="6" t="s">
        <v>25</v>
      </c>
      <c r="F323" s="5"/>
      <c r="G323" s="6">
        <v>0.3</v>
      </c>
      <c r="H323" s="7" t="s">
        <v>55</v>
      </c>
      <c r="I323" s="7" t="s">
        <v>31</v>
      </c>
      <c r="J323" s="5"/>
      <c r="K323" s="8">
        <v>1</v>
      </c>
      <c r="L323" s="8" t="s">
        <v>25</v>
      </c>
      <c r="M323" s="10">
        <v>1100</v>
      </c>
      <c r="N323" s="11" t="s">
        <v>678</v>
      </c>
      <c r="O323" s="12" t="s">
        <v>679</v>
      </c>
      <c r="P323" s="13">
        <v>1800</v>
      </c>
      <c r="Q323" s="13">
        <v>7600</v>
      </c>
      <c r="R323" s="13">
        <v>310</v>
      </c>
      <c r="S323" s="13">
        <v>1300</v>
      </c>
      <c r="T323" s="13">
        <v>630</v>
      </c>
      <c r="U323" s="138"/>
      <c r="V323" s="17">
        <v>0.15</v>
      </c>
      <c r="W323" s="18" t="s">
        <v>29</v>
      </c>
      <c r="X323" s="19" t="s">
        <v>25</v>
      </c>
    </row>
    <row r="324" spans="1:24" ht="15" x14ac:dyDescent="0.2">
      <c r="A324" s="4" t="s">
        <v>25</v>
      </c>
      <c r="B324" s="5"/>
      <c r="C324" s="6">
        <v>8.0000000000000002E-8</v>
      </c>
      <c r="D324" s="7" t="s">
        <v>30</v>
      </c>
      <c r="E324" s="6">
        <v>1</v>
      </c>
      <c r="F324" s="7" t="s">
        <v>30</v>
      </c>
      <c r="G324" s="6">
        <v>40</v>
      </c>
      <c r="H324" s="7" t="s">
        <v>30</v>
      </c>
      <c r="I324" s="7" t="s">
        <v>31</v>
      </c>
      <c r="J324" s="5"/>
      <c r="K324" s="8">
        <v>1</v>
      </c>
      <c r="L324" s="8" t="s">
        <v>25</v>
      </c>
      <c r="M324" s="10">
        <v>2870</v>
      </c>
      <c r="N324" s="11" t="s">
        <v>680</v>
      </c>
      <c r="O324" s="12" t="s">
        <v>681</v>
      </c>
      <c r="P324" s="13">
        <v>1300</v>
      </c>
      <c r="Q324" s="13">
        <v>5600</v>
      </c>
      <c r="R324" s="13">
        <v>350</v>
      </c>
      <c r="S324" s="13">
        <v>1500</v>
      </c>
      <c r="T324" s="13">
        <v>700</v>
      </c>
      <c r="U324" s="138"/>
      <c r="V324" s="17">
        <v>1.7000000000000001E-2</v>
      </c>
      <c r="W324" s="18" t="s">
        <v>49</v>
      </c>
      <c r="X324" s="19" t="s">
        <v>25</v>
      </c>
    </row>
    <row r="325" spans="1:24" ht="15" x14ac:dyDescent="0.2">
      <c r="A325" s="20" t="s">
        <v>25</v>
      </c>
      <c r="B325" s="21"/>
      <c r="C325" s="22" t="s">
        <v>25</v>
      </c>
      <c r="D325" s="21"/>
      <c r="E325" s="22">
        <v>1.0000000000000001E-5</v>
      </c>
      <c r="F325" s="23" t="s">
        <v>30</v>
      </c>
      <c r="G325" s="22" t="s">
        <v>25</v>
      </c>
      <c r="H325" s="21"/>
      <c r="I325" s="21"/>
      <c r="J325" s="21"/>
      <c r="K325" s="24">
        <v>1</v>
      </c>
      <c r="L325" s="25">
        <v>0.1</v>
      </c>
      <c r="M325" s="26" t="s">
        <v>25</v>
      </c>
      <c r="N325" s="27" t="s">
        <v>682</v>
      </c>
      <c r="O325" s="28" t="s">
        <v>683</v>
      </c>
      <c r="P325" s="29">
        <v>0.63</v>
      </c>
      <c r="Q325" s="29">
        <v>8.1999999999999993</v>
      </c>
      <c r="R325" s="29"/>
      <c r="S325" s="29"/>
      <c r="T325" s="29">
        <v>8.8999999999999996E-2</v>
      </c>
      <c r="U325" s="139"/>
      <c r="V325" s="31">
        <v>2.8E-3</v>
      </c>
      <c r="W325" s="32" t="s">
        <v>29</v>
      </c>
      <c r="X325" s="33" t="s">
        <v>25</v>
      </c>
    </row>
    <row r="326" spans="1:24" ht="15" x14ac:dyDescent="0.2">
      <c r="A326" s="4">
        <v>1.0999999999999999E-2</v>
      </c>
      <c r="B326" s="7" t="s">
        <v>46</v>
      </c>
      <c r="C326" s="6">
        <v>2.5000000000000002E-6</v>
      </c>
      <c r="D326" s="7" t="s">
        <v>46</v>
      </c>
      <c r="E326" s="6">
        <v>0.05</v>
      </c>
      <c r="F326" s="7" t="s">
        <v>55</v>
      </c>
      <c r="G326" s="6">
        <v>1</v>
      </c>
      <c r="H326" s="7" t="s">
        <v>30</v>
      </c>
      <c r="I326" s="7" t="s">
        <v>31</v>
      </c>
      <c r="J326" s="5"/>
      <c r="K326" s="8">
        <v>1</v>
      </c>
      <c r="L326" s="8" t="s">
        <v>25</v>
      </c>
      <c r="M326" s="10">
        <v>480</v>
      </c>
      <c r="N326" s="11" t="s">
        <v>684</v>
      </c>
      <c r="O326" s="12" t="s">
        <v>685</v>
      </c>
      <c r="P326" s="13">
        <v>58</v>
      </c>
      <c r="Q326" s="13">
        <v>250</v>
      </c>
      <c r="R326" s="13">
        <v>11</v>
      </c>
      <c r="S326" s="13">
        <v>49</v>
      </c>
      <c r="T326" s="13">
        <v>15</v>
      </c>
      <c r="U326" s="140">
        <v>700</v>
      </c>
      <c r="V326" s="17">
        <v>1.6999999999999999E-3</v>
      </c>
      <c r="W326" s="18" t="s">
        <v>49</v>
      </c>
      <c r="X326" s="19">
        <v>0.78</v>
      </c>
    </row>
    <row r="327" spans="1:24" ht="15" x14ac:dyDescent="0.2">
      <c r="A327" s="4" t="s">
        <v>25</v>
      </c>
      <c r="B327" s="5"/>
      <c r="C327" s="6" t="s">
        <v>25</v>
      </c>
      <c r="D327" s="5"/>
      <c r="E327" s="6">
        <v>7.0000000000000007E-2</v>
      </c>
      <c r="F327" s="7" t="s">
        <v>55</v>
      </c>
      <c r="G327" s="6" t="s">
        <v>25</v>
      </c>
      <c r="H327" s="5"/>
      <c r="I327" s="5"/>
      <c r="J327" s="5"/>
      <c r="K327" s="8">
        <v>1</v>
      </c>
      <c r="L327" s="9">
        <v>0.1</v>
      </c>
      <c r="M327" s="10" t="s">
        <v>25</v>
      </c>
      <c r="N327" s="11" t="s">
        <v>686</v>
      </c>
      <c r="O327" s="12" t="s">
        <v>687</v>
      </c>
      <c r="P327" s="13">
        <v>4400</v>
      </c>
      <c r="Q327" s="13">
        <v>57000</v>
      </c>
      <c r="R327" s="13"/>
      <c r="S327" s="13"/>
      <c r="T327" s="13">
        <v>1400</v>
      </c>
      <c r="U327" s="138"/>
      <c r="V327" s="17">
        <v>0.28000000000000003</v>
      </c>
      <c r="W327" s="18" t="s">
        <v>29</v>
      </c>
      <c r="X327" s="19" t="s">
        <v>25</v>
      </c>
    </row>
    <row r="328" spans="1:24" ht="15" x14ac:dyDescent="0.2">
      <c r="A328" s="20" t="s">
        <v>25</v>
      </c>
      <c r="B328" s="21"/>
      <c r="C328" s="22" t="s">
        <v>25</v>
      </c>
      <c r="D328" s="21"/>
      <c r="E328" s="22">
        <v>0.09</v>
      </c>
      <c r="F328" s="23" t="s">
        <v>55</v>
      </c>
      <c r="G328" s="22" t="s">
        <v>25</v>
      </c>
      <c r="H328" s="21"/>
      <c r="I328" s="23" t="s">
        <v>31</v>
      </c>
      <c r="J328" s="21"/>
      <c r="K328" s="24">
        <v>1</v>
      </c>
      <c r="L328" s="24" t="s">
        <v>25</v>
      </c>
      <c r="M328" s="26">
        <v>189000</v>
      </c>
      <c r="N328" s="27" t="s">
        <v>688</v>
      </c>
      <c r="O328" s="28" t="s">
        <v>689</v>
      </c>
      <c r="P328" s="29">
        <v>7000</v>
      </c>
      <c r="Q328" s="29">
        <v>110000</v>
      </c>
      <c r="R328" s="29"/>
      <c r="S328" s="29"/>
      <c r="T328" s="29">
        <v>1800</v>
      </c>
      <c r="U328" s="139"/>
      <c r="V328" s="31">
        <v>0.41</v>
      </c>
      <c r="W328" s="32" t="s">
        <v>29</v>
      </c>
      <c r="X328" s="33" t="s">
        <v>25</v>
      </c>
    </row>
    <row r="329" spans="1:24" ht="15" x14ac:dyDescent="0.2">
      <c r="A329" s="4" t="s">
        <v>25</v>
      </c>
      <c r="B329" s="5"/>
      <c r="C329" s="6" t="s">
        <v>25</v>
      </c>
      <c r="D329" s="5"/>
      <c r="E329" s="6">
        <v>0.8</v>
      </c>
      <c r="F329" s="7" t="s">
        <v>106</v>
      </c>
      <c r="G329" s="6">
        <v>0.4</v>
      </c>
      <c r="H329" s="7" t="s">
        <v>46</v>
      </c>
      <c r="I329" s="5"/>
      <c r="J329" s="5"/>
      <c r="K329" s="8">
        <v>1</v>
      </c>
      <c r="L329" s="9">
        <v>0.1</v>
      </c>
      <c r="M329" s="10" t="s">
        <v>25</v>
      </c>
      <c r="N329" s="11" t="s">
        <v>690</v>
      </c>
      <c r="O329" s="12" t="s">
        <v>691</v>
      </c>
      <c r="P329" s="13">
        <v>51000</v>
      </c>
      <c r="Q329" s="13">
        <v>660000</v>
      </c>
      <c r="R329" s="13">
        <v>420</v>
      </c>
      <c r="S329" s="13">
        <v>1800</v>
      </c>
      <c r="T329" s="13">
        <v>16000</v>
      </c>
      <c r="U329" s="138"/>
      <c r="V329" s="17">
        <v>3.2</v>
      </c>
      <c r="W329" s="18" t="s">
        <v>29</v>
      </c>
      <c r="X329" s="19" t="s">
        <v>25</v>
      </c>
    </row>
    <row r="330" spans="1:24" ht="15" x14ac:dyDescent="0.2">
      <c r="A330" s="4" t="s">
        <v>25</v>
      </c>
      <c r="B330" s="5"/>
      <c r="C330" s="6" t="s">
        <v>25</v>
      </c>
      <c r="D330" s="5"/>
      <c r="E330" s="6">
        <v>0.1</v>
      </c>
      <c r="F330" s="7" t="s">
        <v>30</v>
      </c>
      <c r="G330" s="6">
        <v>1.6</v>
      </c>
      <c r="H330" s="7" t="s">
        <v>30</v>
      </c>
      <c r="I330" s="5"/>
      <c r="J330" s="5"/>
      <c r="K330" s="8">
        <v>1</v>
      </c>
      <c r="L330" s="9">
        <v>0.1</v>
      </c>
      <c r="M330" s="10" t="s">
        <v>25</v>
      </c>
      <c r="N330" s="11" t="s">
        <v>692</v>
      </c>
      <c r="O330" s="12" t="s">
        <v>693</v>
      </c>
      <c r="P330" s="13">
        <v>6300</v>
      </c>
      <c r="Q330" s="13">
        <v>82000</v>
      </c>
      <c r="R330" s="13">
        <v>1700</v>
      </c>
      <c r="S330" s="13">
        <v>7000</v>
      </c>
      <c r="T330" s="13">
        <v>2000</v>
      </c>
      <c r="U330" s="138"/>
      <c r="V330" s="17">
        <v>0.41</v>
      </c>
      <c r="W330" s="18" t="s">
        <v>29</v>
      </c>
      <c r="X330" s="19" t="s">
        <v>25</v>
      </c>
    </row>
    <row r="331" spans="1:24" ht="15" x14ac:dyDescent="0.2">
      <c r="A331" s="20">
        <v>0.31</v>
      </c>
      <c r="B331" s="23" t="s">
        <v>46</v>
      </c>
      <c r="C331" s="22">
        <v>3.0000000000000001E-3</v>
      </c>
      <c r="D331" s="23" t="s">
        <v>30</v>
      </c>
      <c r="E331" s="22" t="s">
        <v>25</v>
      </c>
      <c r="F331" s="21"/>
      <c r="G331" s="22">
        <v>0.03</v>
      </c>
      <c r="H331" s="23" t="s">
        <v>46</v>
      </c>
      <c r="I331" s="23" t="s">
        <v>31</v>
      </c>
      <c r="J331" s="23" t="s">
        <v>52</v>
      </c>
      <c r="K331" s="24">
        <v>1</v>
      </c>
      <c r="L331" s="24" t="s">
        <v>25</v>
      </c>
      <c r="M331" s="26">
        <v>121000</v>
      </c>
      <c r="N331" s="27" t="s">
        <v>694</v>
      </c>
      <c r="O331" s="28" t="s">
        <v>695</v>
      </c>
      <c r="P331" s="29">
        <v>0.02</v>
      </c>
      <c r="Q331" s="29">
        <v>0.25</v>
      </c>
      <c r="R331" s="29">
        <v>3.4000000000000002E-3</v>
      </c>
      <c r="S331" s="29">
        <v>4.1000000000000002E-2</v>
      </c>
      <c r="T331" s="29">
        <v>6.7000000000000002E-3</v>
      </c>
      <c r="U331" s="139"/>
      <c r="V331" s="31">
        <v>1.4000000000000001E-7</v>
      </c>
      <c r="W331" s="32" t="s">
        <v>49</v>
      </c>
      <c r="X331" s="33" t="s">
        <v>25</v>
      </c>
    </row>
    <row r="332" spans="1:24" ht="15" x14ac:dyDescent="0.2">
      <c r="A332" s="4">
        <v>4.4999999999999998E-2</v>
      </c>
      <c r="B332" s="7" t="s">
        <v>46</v>
      </c>
      <c r="C332" s="6">
        <v>1.2999999999999999E-5</v>
      </c>
      <c r="D332" s="7" t="s">
        <v>46</v>
      </c>
      <c r="E332" s="6">
        <v>8.0000000000000007E-5</v>
      </c>
      <c r="F332" s="7" t="s">
        <v>30</v>
      </c>
      <c r="G332" s="6" t="s">
        <v>25</v>
      </c>
      <c r="H332" s="5"/>
      <c r="I332" s="5"/>
      <c r="J332" s="5"/>
      <c r="K332" s="8">
        <v>1</v>
      </c>
      <c r="L332" s="9">
        <v>0.1</v>
      </c>
      <c r="M332" s="10" t="s">
        <v>25</v>
      </c>
      <c r="N332" s="11" t="s">
        <v>696</v>
      </c>
      <c r="O332" s="12" t="s">
        <v>697</v>
      </c>
      <c r="P332" s="13">
        <v>5.0999999999999996</v>
      </c>
      <c r="Q332" s="13">
        <v>66</v>
      </c>
      <c r="R332" s="13">
        <v>2.2000000000000002</v>
      </c>
      <c r="S332" s="13">
        <v>9.3999999999999986</v>
      </c>
      <c r="T332" s="13">
        <v>1.6</v>
      </c>
      <c r="U332" s="138"/>
      <c r="V332" s="17">
        <v>3.6000000000000002E-4</v>
      </c>
      <c r="W332" s="18" t="s">
        <v>29</v>
      </c>
      <c r="X332" s="19" t="s">
        <v>25</v>
      </c>
    </row>
    <row r="333" spans="1:24" ht="15" x14ac:dyDescent="0.2">
      <c r="A333" s="4">
        <v>65</v>
      </c>
      <c r="B333" s="7" t="s">
        <v>46</v>
      </c>
      <c r="C333" s="6">
        <v>1.9E-2</v>
      </c>
      <c r="D333" s="7" t="s">
        <v>46</v>
      </c>
      <c r="E333" s="6" t="s">
        <v>25</v>
      </c>
      <c r="F333" s="5"/>
      <c r="G333" s="6" t="s">
        <v>25</v>
      </c>
      <c r="H333" s="5"/>
      <c r="I333" s="7" t="s">
        <v>31</v>
      </c>
      <c r="J333" s="5"/>
      <c r="K333" s="8">
        <v>1</v>
      </c>
      <c r="L333" s="8" t="s">
        <v>25</v>
      </c>
      <c r="M333" s="10">
        <v>154000</v>
      </c>
      <c r="N333" s="11" t="s">
        <v>698</v>
      </c>
      <c r="O333" s="12" t="s">
        <v>699</v>
      </c>
      <c r="P333" s="13">
        <v>2.7000000000000003E-2</v>
      </c>
      <c r="Q333" s="13">
        <v>0.12</v>
      </c>
      <c r="R333" s="13">
        <v>1.4999999999999998E-3</v>
      </c>
      <c r="S333" s="13">
        <v>6.4999999999999997E-3</v>
      </c>
      <c r="T333" s="13">
        <v>2.4000000000000002E-3</v>
      </c>
      <c r="U333" s="138"/>
      <c r="V333" s="17">
        <v>5.2000000000000002E-8</v>
      </c>
      <c r="W333" s="18" t="s">
        <v>49</v>
      </c>
      <c r="X333" s="19" t="s">
        <v>25</v>
      </c>
    </row>
    <row r="334" spans="1:24" ht="15" x14ac:dyDescent="0.2">
      <c r="A334" s="20" t="s">
        <v>25</v>
      </c>
      <c r="B334" s="21"/>
      <c r="C334" s="22" t="s">
        <v>25</v>
      </c>
      <c r="D334" s="21"/>
      <c r="E334" s="22">
        <v>3</v>
      </c>
      <c r="F334" s="23" t="s">
        <v>30</v>
      </c>
      <c r="G334" s="22" t="s">
        <v>25</v>
      </c>
      <c r="H334" s="21"/>
      <c r="I334" s="21"/>
      <c r="J334" s="21"/>
      <c r="K334" s="24">
        <v>1</v>
      </c>
      <c r="L334" s="25">
        <v>0.1</v>
      </c>
      <c r="M334" s="26" t="s">
        <v>25</v>
      </c>
      <c r="N334" s="27" t="s">
        <v>700</v>
      </c>
      <c r="O334" s="28" t="s">
        <v>701</v>
      </c>
      <c r="P334" s="29">
        <v>190000</v>
      </c>
      <c r="Q334" s="29">
        <v>2500000</v>
      </c>
      <c r="R334" s="29"/>
      <c r="S334" s="29"/>
      <c r="T334" s="29">
        <v>58000</v>
      </c>
      <c r="U334" s="139"/>
      <c r="V334" s="31">
        <v>130</v>
      </c>
      <c r="W334" s="32" t="s">
        <v>29</v>
      </c>
      <c r="X334" s="33" t="s">
        <v>25</v>
      </c>
    </row>
    <row r="335" spans="1:24" ht="15" x14ac:dyDescent="0.2">
      <c r="A335" s="4" t="s">
        <v>25</v>
      </c>
      <c r="B335" s="5"/>
      <c r="C335" s="6" t="s">
        <v>25</v>
      </c>
      <c r="D335" s="5"/>
      <c r="E335" s="6">
        <v>2.5000000000000001E-4</v>
      </c>
      <c r="F335" s="7" t="s">
        <v>30</v>
      </c>
      <c r="G335" s="6" t="s">
        <v>25</v>
      </c>
      <c r="H335" s="5"/>
      <c r="I335" s="5"/>
      <c r="J335" s="5"/>
      <c r="K335" s="8">
        <v>1</v>
      </c>
      <c r="L335" s="9">
        <v>0.1</v>
      </c>
      <c r="M335" s="10" t="s">
        <v>25</v>
      </c>
      <c r="N335" s="11" t="s">
        <v>702</v>
      </c>
      <c r="O335" s="12" t="s">
        <v>703</v>
      </c>
      <c r="P335" s="13">
        <v>16</v>
      </c>
      <c r="Q335" s="13">
        <v>210</v>
      </c>
      <c r="R335" s="13"/>
      <c r="S335" s="13"/>
      <c r="T335" s="13">
        <v>4.4000000000000004</v>
      </c>
      <c r="U335" s="138"/>
      <c r="V335" s="17">
        <v>4.3E-3</v>
      </c>
      <c r="W335" s="18" t="s">
        <v>29</v>
      </c>
      <c r="X335" s="19" t="s">
        <v>25</v>
      </c>
    </row>
    <row r="336" spans="1:24" ht="15" x14ac:dyDescent="0.2">
      <c r="A336" s="4" t="s">
        <v>25</v>
      </c>
      <c r="B336" s="5"/>
      <c r="C336" s="6" t="s">
        <v>25</v>
      </c>
      <c r="D336" s="5"/>
      <c r="E336" s="6">
        <v>2.5000000000000001E-2</v>
      </c>
      <c r="F336" s="7" t="s">
        <v>30</v>
      </c>
      <c r="G336" s="6" t="s">
        <v>25</v>
      </c>
      <c r="H336" s="5"/>
      <c r="I336" s="5"/>
      <c r="J336" s="5"/>
      <c r="K336" s="8">
        <v>1</v>
      </c>
      <c r="L336" s="9">
        <v>0.1</v>
      </c>
      <c r="M336" s="10" t="s">
        <v>25</v>
      </c>
      <c r="N336" s="11" t="s">
        <v>704</v>
      </c>
      <c r="O336" s="12" t="s">
        <v>705</v>
      </c>
      <c r="P336" s="13">
        <v>1600</v>
      </c>
      <c r="Q336" s="13">
        <v>21000</v>
      </c>
      <c r="R336" s="13"/>
      <c r="S336" s="13"/>
      <c r="T336" s="13">
        <v>64</v>
      </c>
      <c r="U336" s="138"/>
      <c r="V336" s="17">
        <v>2.9</v>
      </c>
      <c r="W336" s="18" t="s">
        <v>29</v>
      </c>
      <c r="X336" s="19" t="s">
        <v>25</v>
      </c>
    </row>
    <row r="337" spans="1:24" ht="15" x14ac:dyDescent="0.2">
      <c r="A337" s="20" t="s">
        <v>25</v>
      </c>
      <c r="B337" s="21"/>
      <c r="C337" s="22" t="s">
        <v>25</v>
      </c>
      <c r="D337" s="21"/>
      <c r="E337" s="22">
        <v>2.5000000000000001E-2</v>
      </c>
      <c r="F337" s="23" t="s">
        <v>30</v>
      </c>
      <c r="G337" s="22" t="s">
        <v>25</v>
      </c>
      <c r="H337" s="21"/>
      <c r="I337" s="21"/>
      <c r="J337" s="21"/>
      <c r="K337" s="24">
        <v>1</v>
      </c>
      <c r="L337" s="25">
        <v>0.1</v>
      </c>
      <c r="M337" s="26" t="s">
        <v>25</v>
      </c>
      <c r="N337" s="27" t="s">
        <v>706</v>
      </c>
      <c r="O337" s="28" t="s">
        <v>707</v>
      </c>
      <c r="P337" s="29">
        <v>1600</v>
      </c>
      <c r="Q337" s="29">
        <v>21000</v>
      </c>
      <c r="R337" s="29"/>
      <c r="S337" s="29"/>
      <c r="T337" s="29">
        <v>500</v>
      </c>
      <c r="U337" s="139"/>
      <c r="V337" s="31">
        <v>320</v>
      </c>
      <c r="W337" s="32" t="s">
        <v>29</v>
      </c>
      <c r="X337" s="33" t="s">
        <v>25</v>
      </c>
    </row>
    <row r="338" spans="1:24" ht="15" x14ac:dyDescent="0.2">
      <c r="A338" s="4" t="s">
        <v>25</v>
      </c>
      <c r="B338" s="5"/>
      <c r="C338" s="6" t="s">
        <v>25</v>
      </c>
      <c r="D338" s="5"/>
      <c r="E338" s="6">
        <v>1.2999999999999999E-2</v>
      </c>
      <c r="F338" s="7" t="s">
        <v>30</v>
      </c>
      <c r="G338" s="6" t="s">
        <v>25</v>
      </c>
      <c r="H338" s="5"/>
      <c r="I338" s="5"/>
      <c r="J338" s="5"/>
      <c r="K338" s="8">
        <v>1</v>
      </c>
      <c r="L338" s="9">
        <v>0.1</v>
      </c>
      <c r="M338" s="10" t="s">
        <v>25</v>
      </c>
      <c r="N338" s="11" t="s">
        <v>708</v>
      </c>
      <c r="O338" s="12" t="s">
        <v>709</v>
      </c>
      <c r="P338" s="13">
        <v>820</v>
      </c>
      <c r="Q338" s="13">
        <v>11000</v>
      </c>
      <c r="R338" s="13"/>
      <c r="S338" s="13"/>
      <c r="T338" s="13">
        <v>240</v>
      </c>
      <c r="U338" s="138"/>
      <c r="V338" s="17">
        <v>0.19</v>
      </c>
      <c r="W338" s="18" t="s">
        <v>29</v>
      </c>
      <c r="X338" s="19" t="s">
        <v>25</v>
      </c>
    </row>
    <row r="339" spans="1:24" ht="15" x14ac:dyDescent="0.2">
      <c r="A339" s="4" t="s">
        <v>25</v>
      </c>
      <c r="B339" s="5"/>
      <c r="C339" s="6" t="s">
        <v>25</v>
      </c>
      <c r="D339" s="5"/>
      <c r="E339" s="6">
        <v>0.04</v>
      </c>
      <c r="F339" s="7" t="s">
        <v>46</v>
      </c>
      <c r="G339" s="6">
        <v>1.2999999999999999E-2</v>
      </c>
      <c r="H339" s="7" t="s">
        <v>46</v>
      </c>
      <c r="I339" s="5"/>
      <c r="J339" s="5"/>
      <c r="K339" s="8">
        <v>1</v>
      </c>
      <c r="L339" s="8" t="s">
        <v>25</v>
      </c>
      <c r="M339" s="10" t="s">
        <v>25</v>
      </c>
      <c r="N339" s="11" t="s">
        <v>710</v>
      </c>
      <c r="O339" s="12" t="s">
        <v>711</v>
      </c>
      <c r="P339" s="13">
        <v>3100</v>
      </c>
      <c r="Q339" s="13">
        <v>47000</v>
      </c>
      <c r="R339" s="13">
        <v>14</v>
      </c>
      <c r="S339" s="13">
        <v>57</v>
      </c>
      <c r="T339" s="13">
        <v>800</v>
      </c>
      <c r="U339" s="140">
        <v>4000</v>
      </c>
      <c r="V339" s="17">
        <v>120</v>
      </c>
      <c r="W339" s="18" t="s">
        <v>29</v>
      </c>
      <c r="X339" s="19">
        <v>600</v>
      </c>
    </row>
    <row r="340" spans="1:24" ht="15" x14ac:dyDescent="0.2">
      <c r="A340" s="20" t="s">
        <v>25</v>
      </c>
      <c r="B340" s="21"/>
      <c r="C340" s="22" t="s">
        <v>25</v>
      </c>
      <c r="D340" s="21"/>
      <c r="E340" s="22">
        <v>0.06</v>
      </c>
      <c r="F340" s="23" t="s">
        <v>30</v>
      </c>
      <c r="G340" s="22">
        <v>1.2999999999999999E-2</v>
      </c>
      <c r="H340" s="23" t="s">
        <v>46</v>
      </c>
      <c r="I340" s="21"/>
      <c r="J340" s="21"/>
      <c r="K340" s="24">
        <v>1</v>
      </c>
      <c r="L340" s="24" t="s">
        <v>25</v>
      </c>
      <c r="M340" s="26" t="s">
        <v>25</v>
      </c>
      <c r="N340" s="27" t="s">
        <v>712</v>
      </c>
      <c r="O340" s="28" t="s">
        <v>713</v>
      </c>
      <c r="P340" s="29">
        <v>4700</v>
      </c>
      <c r="Q340" s="29">
        <v>70000</v>
      </c>
      <c r="R340" s="29">
        <v>14</v>
      </c>
      <c r="S340" s="29">
        <v>57</v>
      </c>
      <c r="T340" s="29">
        <v>1200</v>
      </c>
      <c r="U340" s="141">
        <v>4000</v>
      </c>
      <c r="V340" s="31">
        <v>180</v>
      </c>
      <c r="W340" s="32" t="s">
        <v>29</v>
      </c>
      <c r="X340" s="33">
        <v>600</v>
      </c>
    </row>
    <row r="341" spans="1:24" ht="15" x14ac:dyDescent="0.2">
      <c r="A341" s="4" t="s">
        <v>25</v>
      </c>
      <c r="B341" s="5"/>
      <c r="C341" s="6" t="s">
        <v>25</v>
      </c>
      <c r="D341" s="5"/>
      <c r="E341" s="6">
        <v>0.08</v>
      </c>
      <c r="F341" s="7" t="s">
        <v>30</v>
      </c>
      <c r="G341" s="6" t="s">
        <v>25</v>
      </c>
      <c r="H341" s="5"/>
      <c r="I341" s="5"/>
      <c r="J341" s="5"/>
      <c r="K341" s="8">
        <v>1</v>
      </c>
      <c r="L341" s="9">
        <v>0.1</v>
      </c>
      <c r="M341" s="10" t="s">
        <v>25</v>
      </c>
      <c r="N341" s="11" t="s">
        <v>714</v>
      </c>
      <c r="O341" s="12" t="s">
        <v>715</v>
      </c>
      <c r="P341" s="13">
        <v>5100</v>
      </c>
      <c r="Q341" s="13">
        <v>66000</v>
      </c>
      <c r="R341" s="13"/>
      <c r="S341" s="13"/>
      <c r="T341" s="13">
        <v>1400</v>
      </c>
      <c r="U341" s="138"/>
      <c r="V341" s="17">
        <v>160</v>
      </c>
      <c r="W341" s="18" t="s">
        <v>29</v>
      </c>
      <c r="X341" s="19" t="s">
        <v>25</v>
      </c>
    </row>
    <row r="342" spans="1:24" ht="15" x14ac:dyDescent="0.2">
      <c r="A342" s="4" t="s">
        <v>25</v>
      </c>
      <c r="B342" s="5"/>
      <c r="C342" s="6" t="s">
        <v>25</v>
      </c>
      <c r="D342" s="5"/>
      <c r="E342" s="6">
        <v>0.04</v>
      </c>
      <c r="F342" s="7" t="s">
        <v>26</v>
      </c>
      <c r="G342" s="6" t="s">
        <v>25</v>
      </c>
      <c r="H342" s="5"/>
      <c r="I342" s="5"/>
      <c r="J342" s="5"/>
      <c r="K342" s="8">
        <v>1</v>
      </c>
      <c r="L342" s="9">
        <v>0.1</v>
      </c>
      <c r="M342" s="10" t="s">
        <v>25</v>
      </c>
      <c r="N342" s="11" t="s">
        <v>716</v>
      </c>
      <c r="O342" s="12" t="s">
        <v>717</v>
      </c>
      <c r="P342" s="13">
        <v>2500</v>
      </c>
      <c r="Q342" s="13">
        <v>33000</v>
      </c>
      <c r="R342" s="13"/>
      <c r="S342" s="13"/>
      <c r="T342" s="13">
        <v>690</v>
      </c>
      <c r="U342" s="138"/>
      <c r="V342" s="17">
        <v>3.1</v>
      </c>
      <c r="W342" s="18" t="s">
        <v>29</v>
      </c>
      <c r="X342" s="19" t="s">
        <v>25</v>
      </c>
    </row>
    <row r="343" spans="1:24" ht="15" x14ac:dyDescent="0.2">
      <c r="A343" s="20" t="s">
        <v>25</v>
      </c>
      <c r="B343" s="21"/>
      <c r="C343" s="22" t="s">
        <v>25</v>
      </c>
      <c r="D343" s="21"/>
      <c r="E343" s="22">
        <v>2E-3</v>
      </c>
      <c r="F343" s="23" t="s">
        <v>26</v>
      </c>
      <c r="G343" s="22" t="s">
        <v>25</v>
      </c>
      <c r="H343" s="21"/>
      <c r="I343" s="21"/>
      <c r="J343" s="21"/>
      <c r="K343" s="24">
        <v>1</v>
      </c>
      <c r="L343" s="25">
        <v>0.1</v>
      </c>
      <c r="M343" s="26" t="s">
        <v>25</v>
      </c>
      <c r="N343" s="27" t="s">
        <v>718</v>
      </c>
      <c r="O343" s="28" t="s">
        <v>719</v>
      </c>
      <c r="P343" s="29">
        <v>130</v>
      </c>
      <c r="Q343" s="29">
        <v>1600</v>
      </c>
      <c r="R343" s="29"/>
      <c r="S343" s="29"/>
      <c r="T343" s="29">
        <v>31</v>
      </c>
      <c r="U343" s="139"/>
      <c r="V343" s="31">
        <v>5.0999999999999996</v>
      </c>
      <c r="W343" s="32" t="s">
        <v>29</v>
      </c>
      <c r="X343" s="33" t="s">
        <v>25</v>
      </c>
    </row>
    <row r="344" spans="1:24" ht="15" x14ac:dyDescent="0.2">
      <c r="A344" s="4" t="s">
        <v>25</v>
      </c>
      <c r="B344" s="5"/>
      <c r="C344" s="6" t="s">
        <v>25</v>
      </c>
      <c r="D344" s="5"/>
      <c r="E344" s="6">
        <v>0.5</v>
      </c>
      <c r="F344" s="7" t="s">
        <v>26</v>
      </c>
      <c r="G344" s="6" t="s">
        <v>25</v>
      </c>
      <c r="H344" s="5"/>
      <c r="I344" s="5"/>
      <c r="J344" s="5"/>
      <c r="K344" s="8">
        <v>1</v>
      </c>
      <c r="L344" s="9">
        <v>0.1</v>
      </c>
      <c r="M344" s="10" t="s">
        <v>25</v>
      </c>
      <c r="N344" s="11" t="s">
        <v>720</v>
      </c>
      <c r="O344" s="12" t="s">
        <v>721</v>
      </c>
      <c r="P344" s="13">
        <v>32000</v>
      </c>
      <c r="Q344" s="13">
        <v>410000</v>
      </c>
      <c r="R344" s="13"/>
      <c r="S344" s="13"/>
      <c r="T344" s="13">
        <v>7900</v>
      </c>
      <c r="U344" s="138"/>
      <c r="V344" s="17">
        <v>42</v>
      </c>
      <c r="W344" s="18" t="s">
        <v>29</v>
      </c>
      <c r="X344" s="19" t="s">
        <v>25</v>
      </c>
    </row>
    <row r="345" spans="1:24" ht="15" x14ac:dyDescent="0.2">
      <c r="A345" s="4" t="s">
        <v>25</v>
      </c>
      <c r="B345" s="5"/>
      <c r="C345" s="6" t="s">
        <v>25</v>
      </c>
      <c r="D345" s="5"/>
      <c r="E345" s="6">
        <v>0.01</v>
      </c>
      <c r="F345" s="7" t="s">
        <v>30</v>
      </c>
      <c r="G345" s="6" t="s">
        <v>25</v>
      </c>
      <c r="H345" s="5"/>
      <c r="I345" s="5"/>
      <c r="J345" s="5"/>
      <c r="K345" s="8">
        <v>1</v>
      </c>
      <c r="L345" s="9">
        <v>0.1</v>
      </c>
      <c r="M345" s="10" t="s">
        <v>25</v>
      </c>
      <c r="N345" s="11" t="s">
        <v>722</v>
      </c>
      <c r="O345" s="12" t="s">
        <v>723</v>
      </c>
      <c r="P345" s="13">
        <v>630</v>
      </c>
      <c r="Q345" s="13">
        <v>8200</v>
      </c>
      <c r="R345" s="13"/>
      <c r="S345" s="13"/>
      <c r="T345" s="13">
        <v>200</v>
      </c>
      <c r="U345" s="138"/>
      <c r="V345" s="17">
        <v>290</v>
      </c>
      <c r="W345" s="18" t="s">
        <v>29</v>
      </c>
      <c r="X345" s="19" t="s">
        <v>25</v>
      </c>
    </row>
    <row r="346" spans="1:24" ht="15" x14ac:dyDescent="0.2">
      <c r="A346" s="20" t="s">
        <v>25</v>
      </c>
      <c r="B346" s="21"/>
      <c r="C346" s="22" t="s">
        <v>25</v>
      </c>
      <c r="D346" s="21"/>
      <c r="E346" s="22">
        <v>0.09</v>
      </c>
      <c r="F346" s="23" t="s">
        <v>26</v>
      </c>
      <c r="G346" s="22" t="s">
        <v>25</v>
      </c>
      <c r="H346" s="21"/>
      <c r="I346" s="21"/>
      <c r="J346" s="21"/>
      <c r="K346" s="24">
        <v>1</v>
      </c>
      <c r="L346" s="25">
        <v>0.1</v>
      </c>
      <c r="M346" s="26" t="s">
        <v>25</v>
      </c>
      <c r="N346" s="27" t="s">
        <v>724</v>
      </c>
      <c r="O346" s="28" t="s">
        <v>725</v>
      </c>
      <c r="P346" s="29">
        <v>5700</v>
      </c>
      <c r="Q346" s="29">
        <v>74000</v>
      </c>
      <c r="R346" s="29"/>
      <c r="S346" s="29"/>
      <c r="T346" s="29">
        <v>1600</v>
      </c>
      <c r="U346" s="139"/>
      <c r="V346" s="31">
        <v>0.39</v>
      </c>
      <c r="W346" s="32" t="s">
        <v>29</v>
      </c>
      <c r="X346" s="33" t="s">
        <v>25</v>
      </c>
    </row>
    <row r="347" spans="1:24" ht="15" x14ac:dyDescent="0.2">
      <c r="A347" s="4" t="s">
        <v>25</v>
      </c>
      <c r="B347" s="5"/>
      <c r="C347" s="6" t="s">
        <v>25</v>
      </c>
      <c r="D347" s="5"/>
      <c r="E347" s="6">
        <v>0.01</v>
      </c>
      <c r="F347" s="7" t="s">
        <v>26</v>
      </c>
      <c r="G347" s="6" t="s">
        <v>25</v>
      </c>
      <c r="H347" s="5"/>
      <c r="I347" s="5"/>
      <c r="J347" s="5"/>
      <c r="K347" s="8">
        <v>1</v>
      </c>
      <c r="L347" s="9">
        <v>0.1</v>
      </c>
      <c r="M347" s="10" t="s">
        <v>25</v>
      </c>
      <c r="N347" s="11" t="s">
        <v>726</v>
      </c>
      <c r="O347" s="12" t="s">
        <v>727</v>
      </c>
      <c r="P347" s="13">
        <v>630</v>
      </c>
      <c r="Q347" s="13">
        <v>8200</v>
      </c>
      <c r="R347" s="13"/>
      <c r="S347" s="13"/>
      <c r="T347" s="13">
        <v>190</v>
      </c>
      <c r="U347" s="138"/>
      <c r="V347" s="17">
        <v>0.63</v>
      </c>
      <c r="W347" s="18" t="s">
        <v>29</v>
      </c>
      <c r="X347" s="19" t="s">
        <v>25</v>
      </c>
    </row>
    <row r="348" spans="1:24" ht="15" x14ac:dyDescent="0.2">
      <c r="A348" s="4" t="s">
        <v>25</v>
      </c>
      <c r="B348" s="5"/>
      <c r="C348" s="6" t="s">
        <v>25</v>
      </c>
      <c r="D348" s="5"/>
      <c r="E348" s="6">
        <v>2E-3</v>
      </c>
      <c r="F348" s="7" t="s">
        <v>30</v>
      </c>
      <c r="G348" s="6" t="s">
        <v>25</v>
      </c>
      <c r="H348" s="5"/>
      <c r="I348" s="5"/>
      <c r="J348" s="5"/>
      <c r="K348" s="8">
        <v>1</v>
      </c>
      <c r="L348" s="9">
        <v>0.1</v>
      </c>
      <c r="M348" s="10" t="s">
        <v>25</v>
      </c>
      <c r="N348" s="11" t="s">
        <v>728</v>
      </c>
      <c r="O348" s="12" t="s">
        <v>729</v>
      </c>
      <c r="P348" s="13">
        <v>130</v>
      </c>
      <c r="Q348" s="13">
        <v>1600</v>
      </c>
      <c r="R348" s="13"/>
      <c r="S348" s="13"/>
      <c r="T348" s="13">
        <v>24</v>
      </c>
      <c r="U348" s="138"/>
      <c r="V348" s="17">
        <v>4.7E-2</v>
      </c>
      <c r="W348" s="18" t="s">
        <v>29</v>
      </c>
      <c r="X348" s="19" t="s">
        <v>25</v>
      </c>
    </row>
    <row r="349" spans="1:24" ht="15" x14ac:dyDescent="0.2">
      <c r="A349" s="20">
        <v>2.1000000000000001E-2</v>
      </c>
      <c r="B349" s="23" t="s">
        <v>46</v>
      </c>
      <c r="C349" s="22">
        <v>1.2999999999999999E-5</v>
      </c>
      <c r="D349" s="23" t="s">
        <v>30</v>
      </c>
      <c r="E349" s="22">
        <v>0.2</v>
      </c>
      <c r="F349" s="23" t="s">
        <v>30</v>
      </c>
      <c r="G349" s="22">
        <v>9.8200000000000006E-3</v>
      </c>
      <c r="H349" s="23" t="s">
        <v>106</v>
      </c>
      <c r="I349" s="23" t="s">
        <v>31</v>
      </c>
      <c r="J349" s="21"/>
      <c r="K349" s="24">
        <v>1</v>
      </c>
      <c r="L349" s="24" t="s">
        <v>25</v>
      </c>
      <c r="M349" s="26">
        <v>42400</v>
      </c>
      <c r="N349" s="27" t="s">
        <v>730</v>
      </c>
      <c r="O349" s="28" t="s">
        <v>731</v>
      </c>
      <c r="P349" s="29">
        <v>110</v>
      </c>
      <c r="Q349" s="29">
        <v>500</v>
      </c>
      <c r="R349" s="29">
        <v>2.2000000000000002</v>
      </c>
      <c r="S349" s="29">
        <v>9.3999999999999986</v>
      </c>
      <c r="T349" s="29">
        <v>3.9000000000000004</v>
      </c>
      <c r="U349" s="139"/>
      <c r="V349" s="31">
        <v>7.7999999999999999E-5</v>
      </c>
      <c r="W349" s="32" t="s">
        <v>61</v>
      </c>
      <c r="X349" s="33" t="s">
        <v>25</v>
      </c>
    </row>
    <row r="350" spans="1:24" ht="15" x14ac:dyDescent="0.2">
      <c r="A350" s="4" t="s">
        <v>25</v>
      </c>
      <c r="B350" s="5"/>
      <c r="C350" s="6" t="s">
        <v>25</v>
      </c>
      <c r="D350" s="5"/>
      <c r="E350" s="6">
        <v>0.9</v>
      </c>
      <c r="F350" s="7" t="s">
        <v>55</v>
      </c>
      <c r="G350" s="6">
        <v>2.9999999999999997E-4</v>
      </c>
      <c r="H350" s="7" t="s">
        <v>39</v>
      </c>
      <c r="I350" s="7" t="s">
        <v>31</v>
      </c>
      <c r="J350" s="5"/>
      <c r="K350" s="8">
        <v>1</v>
      </c>
      <c r="L350" s="8" t="s">
        <v>25</v>
      </c>
      <c r="M350" s="10">
        <v>106000</v>
      </c>
      <c r="N350" s="11" t="s">
        <v>732</v>
      </c>
      <c r="O350" s="12" t="s">
        <v>733</v>
      </c>
      <c r="P350" s="13">
        <v>29</v>
      </c>
      <c r="Q350" s="13">
        <v>120</v>
      </c>
      <c r="R350" s="13">
        <v>0.31</v>
      </c>
      <c r="S350" s="13">
        <v>1.3</v>
      </c>
      <c r="T350" s="13">
        <v>0.63</v>
      </c>
      <c r="U350" s="138"/>
      <c r="V350" s="17">
        <v>1.2999999999999999E-4</v>
      </c>
      <c r="W350" s="18" t="s">
        <v>29</v>
      </c>
      <c r="X350" s="19" t="s">
        <v>25</v>
      </c>
    </row>
    <row r="351" spans="1:24" ht="15" x14ac:dyDescent="0.2">
      <c r="A351" s="4" t="s">
        <v>25</v>
      </c>
      <c r="B351" s="5"/>
      <c r="C351" s="6" t="s">
        <v>25</v>
      </c>
      <c r="D351" s="5"/>
      <c r="E351" s="6">
        <v>2.5</v>
      </c>
      <c r="F351" s="7" t="s">
        <v>26</v>
      </c>
      <c r="G351" s="6" t="s">
        <v>25</v>
      </c>
      <c r="H351" s="5"/>
      <c r="I351" s="5"/>
      <c r="J351" s="5"/>
      <c r="K351" s="8">
        <v>1</v>
      </c>
      <c r="L351" s="9">
        <v>0.1</v>
      </c>
      <c r="M351" s="10" t="s">
        <v>25</v>
      </c>
      <c r="N351" s="11" t="s">
        <v>734</v>
      </c>
      <c r="O351" s="12" t="s">
        <v>735</v>
      </c>
      <c r="P351" s="13">
        <v>160000</v>
      </c>
      <c r="Q351" s="13">
        <v>2100000</v>
      </c>
      <c r="R351" s="13"/>
      <c r="S351" s="13"/>
      <c r="T351" s="13">
        <v>50000</v>
      </c>
      <c r="U351" s="138"/>
      <c r="V351" s="17">
        <v>660</v>
      </c>
      <c r="W351" s="18" t="s">
        <v>29</v>
      </c>
      <c r="X351" s="19" t="s">
        <v>25</v>
      </c>
    </row>
    <row r="352" spans="1:24" ht="15" x14ac:dyDescent="0.2">
      <c r="A352" s="20" t="s">
        <v>25</v>
      </c>
      <c r="B352" s="21"/>
      <c r="C352" s="22" t="s">
        <v>25</v>
      </c>
      <c r="D352" s="21"/>
      <c r="E352" s="22" t="s">
        <v>25</v>
      </c>
      <c r="F352" s="21"/>
      <c r="G352" s="22" t="s">
        <v>25</v>
      </c>
      <c r="H352" s="21"/>
      <c r="I352" s="21"/>
      <c r="J352" s="21"/>
      <c r="K352" s="24" t="s">
        <v>25</v>
      </c>
      <c r="L352" s="24" t="s">
        <v>25</v>
      </c>
      <c r="M352" s="26" t="s">
        <v>25</v>
      </c>
      <c r="N352" s="27" t="s">
        <v>736</v>
      </c>
      <c r="O352" s="28"/>
      <c r="P352" s="29"/>
      <c r="Q352" s="29"/>
      <c r="R352" s="29"/>
      <c r="S352" s="29"/>
      <c r="T352" s="29"/>
      <c r="U352" s="139"/>
      <c r="V352" s="31" t="s">
        <v>25</v>
      </c>
      <c r="W352" s="38"/>
      <c r="X352" s="33" t="s">
        <v>25</v>
      </c>
    </row>
    <row r="353" spans="1:24" ht="15" x14ac:dyDescent="0.2">
      <c r="A353" s="4" t="s">
        <v>25</v>
      </c>
      <c r="B353" s="5"/>
      <c r="C353" s="6" t="s">
        <v>25</v>
      </c>
      <c r="D353" s="5"/>
      <c r="E353" s="6">
        <v>1E-3</v>
      </c>
      <c r="F353" s="7" t="s">
        <v>39</v>
      </c>
      <c r="G353" s="6" t="s">
        <v>25</v>
      </c>
      <c r="H353" s="5"/>
      <c r="I353" s="7" t="s">
        <v>31</v>
      </c>
      <c r="J353" s="5"/>
      <c r="K353" s="8">
        <v>1</v>
      </c>
      <c r="L353" s="8" t="s">
        <v>25</v>
      </c>
      <c r="M353" s="10" t="s">
        <v>25</v>
      </c>
      <c r="N353" s="11" t="s">
        <v>737</v>
      </c>
      <c r="O353" s="12" t="s">
        <v>738</v>
      </c>
      <c r="P353" s="13">
        <v>78</v>
      </c>
      <c r="Q353" s="13">
        <v>1200</v>
      </c>
      <c r="R353" s="13"/>
      <c r="S353" s="13"/>
      <c r="T353" s="13">
        <v>7.9</v>
      </c>
      <c r="U353" s="138"/>
      <c r="V353" s="17">
        <v>0.15</v>
      </c>
      <c r="W353" s="18" t="s">
        <v>29</v>
      </c>
      <c r="X353" s="19" t="s">
        <v>25</v>
      </c>
    </row>
    <row r="354" spans="1:24" ht="15" x14ac:dyDescent="0.2">
      <c r="A354" s="4" t="s">
        <v>25</v>
      </c>
      <c r="B354" s="5"/>
      <c r="C354" s="6" t="s">
        <v>25</v>
      </c>
      <c r="D354" s="5"/>
      <c r="E354" s="6">
        <v>1E-3</v>
      </c>
      <c r="F354" s="7" t="s">
        <v>30</v>
      </c>
      <c r="G354" s="6" t="s">
        <v>25</v>
      </c>
      <c r="H354" s="5"/>
      <c r="I354" s="7" t="s">
        <v>31</v>
      </c>
      <c r="J354" s="5"/>
      <c r="K354" s="8">
        <v>1</v>
      </c>
      <c r="L354" s="8" t="s">
        <v>25</v>
      </c>
      <c r="M354" s="10">
        <v>6220</v>
      </c>
      <c r="N354" s="11" t="s">
        <v>739</v>
      </c>
      <c r="O354" s="12" t="s">
        <v>740</v>
      </c>
      <c r="P354" s="13">
        <v>78</v>
      </c>
      <c r="Q354" s="13">
        <v>1200</v>
      </c>
      <c r="R354" s="13"/>
      <c r="S354" s="13"/>
      <c r="T354" s="13">
        <v>19</v>
      </c>
      <c r="U354" s="138"/>
      <c r="V354" s="17">
        <v>7.3000000000000001E-3</v>
      </c>
      <c r="W354" s="18" t="s">
        <v>29</v>
      </c>
      <c r="X354" s="19" t="s">
        <v>25</v>
      </c>
    </row>
    <row r="355" spans="1:24" ht="15" x14ac:dyDescent="0.2">
      <c r="A355" s="20" t="s">
        <v>25</v>
      </c>
      <c r="B355" s="21"/>
      <c r="C355" s="22" t="s">
        <v>25</v>
      </c>
      <c r="D355" s="21"/>
      <c r="E355" s="22">
        <v>0.9</v>
      </c>
      <c r="F355" s="23" t="s">
        <v>30</v>
      </c>
      <c r="G355" s="22">
        <v>2</v>
      </c>
      <c r="H355" s="23" t="s">
        <v>30</v>
      </c>
      <c r="I355" s="23" t="s">
        <v>31</v>
      </c>
      <c r="J355" s="21"/>
      <c r="K355" s="24">
        <v>1</v>
      </c>
      <c r="L355" s="24" t="s">
        <v>25</v>
      </c>
      <c r="M355" s="26">
        <v>165000</v>
      </c>
      <c r="N355" s="27" t="s">
        <v>741</v>
      </c>
      <c r="O355" s="28" t="s">
        <v>742</v>
      </c>
      <c r="P355" s="29">
        <v>18000</v>
      </c>
      <c r="Q355" s="29">
        <v>95000</v>
      </c>
      <c r="R355" s="29">
        <v>2100</v>
      </c>
      <c r="S355" s="29">
        <v>8800</v>
      </c>
      <c r="T355" s="29">
        <v>3400</v>
      </c>
      <c r="U355" s="139"/>
      <c r="V355" s="31">
        <v>0.75</v>
      </c>
      <c r="W355" s="32" t="s">
        <v>29</v>
      </c>
      <c r="X355" s="33" t="s">
        <v>25</v>
      </c>
    </row>
    <row r="356" spans="1:24" ht="15" x14ac:dyDescent="0.2">
      <c r="A356" s="4">
        <v>3.8</v>
      </c>
      <c r="B356" s="7" t="s">
        <v>109</v>
      </c>
      <c r="C356" s="6" t="s">
        <v>25</v>
      </c>
      <c r="D356" s="5"/>
      <c r="E356" s="6" t="s">
        <v>25</v>
      </c>
      <c r="F356" s="5"/>
      <c r="G356" s="6" t="s">
        <v>25</v>
      </c>
      <c r="H356" s="5"/>
      <c r="I356" s="5"/>
      <c r="J356" s="5"/>
      <c r="K356" s="8">
        <v>1</v>
      </c>
      <c r="L356" s="9">
        <v>0.1</v>
      </c>
      <c r="M356" s="10" t="s">
        <v>25</v>
      </c>
      <c r="N356" s="11" t="s">
        <v>743</v>
      </c>
      <c r="O356" s="12" t="s">
        <v>744</v>
      </c>
      <c r="P356" s="13">
        <v>1.4000000000000001</v>
      </c>
      <c r="Q356" s="13">
        <v>6</v>
      </c>
      <c r="R356" s="13"/>
      <c r="S356" s="13"/>
      <c r="T356" s="13">
        <v>0.2</v>
      </c>
      <c r="U356" s="138"/>
      <c r="V356" s="17">
        <v>3.8999999999999999E-5</v>
      </c>
      <c r="W356" s="18" t="s">
        <v>49</v>
      </c>
      <c r="X356" s="19" t="s">
        <v>25</v>
      </c>
    </row>
    <row r="357" spans="1:24" ht="15" x14ac:dyDescent="0.2">
      <c r="A357" s="4" t="s">
        <v>25</v>
      </c>
      <c r="B357" s="5"/>
      <c r="C357" s="6" t="s">
        <v>25</v>
      </c>
      <c r="D357" s="5"/>
      <c r="E357" s="6">
        <v>3.0000000000000001E-3</v>
      </c>
      <c r="F357" s="7" t="s">
        <v>30</v>
      </c>
      <c r="G357" s="6">
        <v>0.05</v>
      </c>
      <c r="H357" s="7" t="s">
        <v>109</v>
      </c>
      <c r="I357" s="7" t="s">
        <v>31</v>
      </c>
      <c r="J357" s="5"/>
      <c r="K357" s="8">
        <v>1</v>
      </c>
      <c r="L357" s="8" t="s">
        <v>25</v>
      </c>
      <c r="M357" s="10">
        <v>10100</v>
      </c>
      <c r="N357" s="11" t="s">
        <v>745</v>
      </c>
      <c r="O357" s="12" t="s">
        <v>746</v>
      </c>
      <c r="P357" s="13">
        <v>210</v>
      </c>
      <c r="Q357" s="13">
        <v>2600</v>
      </c>
      <c r="R357" s="13">
        <v>52</v>
      </c>
      <c r="S357" s="13">
        <v>220</v>
      </c>
      <c r="T357" s="13">
        <v>38</v>
      </c>
      <c r="U357" s="138"/>
      <c r="V357" s="17">
        <v>8.0999999999999996E-3</v>
      </c>
      <c r="W357" s="18" t="s">
        <v>29</v>
      </c>
      <c r="X357" s="19" t="s">
        <v>25</v>
      </c>
    </row>
    <row r="358" spans="1:24" ht="15" x14ac:dyDescent="0.2">
      <c r="A358" s="20">
        <v>1.5</v>
      </c>
      <c r="B358" s="23" t="s">
        <v>46</v>
      </c>
      <c r="C358" s="22">
        <v>4.2999999999999999E-4</v>
      </c>
      <c r="D358" s="23" t="s">
        <v>46</v>
      </c>
      <c r="E358" s="22" t="s">
        <v>25</v>
      </c>
      <c r="F358" s="21"/>
      <c r="G358" s="22" t="s">
        <v>25</v>
      </c>
      <c r="H358" s="21"/>
      <c r="I358" s="21"/>
      <c r="J358" s="21"/>
      <c r="K358" s="24">
        <v>1</v>
      </c>
      <c r="L358" s="25">
        <v>0.1</v>
      </c>
      <c r="M358" s="26" t="s">
        <v>25</v>
      </c>
      <c r="N358" s="27" t="s">
        <v>747</v>
      </c>
      <c r="O358" s="28" t="s">
        <v>748</v>
      </c>
      <c r="P358" s="29">
        <v>3.5999999999999996</v>
      </c>
      <c r="Q358" s="29">
        <v>15</v>
      </c>
      <c r="R358" s="29">
        <v>6.5000000000000002E-2</v>
      </c>
      <c r="S358" s="29">
        <v>0.29000000000000004</v>
      </c>
      <c r="T358" s="29">
        <v>0.51</v>
      </c>
      <c r="U358" s="139"/>
      <c r="V358" s="31">
        <v>6.7999999999999999E-5</v>
      </c>
      <c r="W358" s="32" t="s">
        <v>49</v>
      </c>
      <c r="X358" s="33" t="s">
        <v>25</v>
      </c>
    </row>
    <row r="359" spans="1:24" ht="15" x14ac:dyDescent="0.2">
      <c r="A359" s="4">
        <v>0.03</v>
      </c>
      <c r="B359" s="7" t="s">
        <v>30</v>
      </c>
      <c r="C359" s="6">
        <v>8.6000000000000007E-6</v>
      </c>
      <c r="D359" s="7" t="s">
        <v>46</v>
      </c>
      <c r="E359" s="6" t="s">
        <v>25</v>
      </c>
      <c r="F359" s="5"/>
      <c r="G359" s="6" t="s">
        <v>25</v>
      </c>
      <c r="H359" s="5"/>
      <c r="I359" s="5"/>
      <c r="J359" s="5"/>
      <c r="K359" s="8">
        <v>1</v>
      </c>
      <c r="L359" s="9">
        <v>0.1</v>
      </c>
      <c r="M359" s="10" t="s">
        <v>25</v>
      </c>
      <c r="N359" s="11" t="s">
        <v>749</v>
      </c>
      <c r="O359" s="12" t="s">
        <v>750</v>
      </c>
      <c r="P359" s="13">
        <v>180</v>
      </c>
      <c r="Q359" s="13">
        <v>770</v>
      </c>
      <c r="R359" s="13">
        <v>3.3000000000000003</v>
      </c>
      <c r="S359" s="13">
        <v>14</v>
      </c>
      <c r="T359" s="13">
        <v>11</v>
      </c>
      <c r="U359" s="138"/>
      <c r="V359" s="17">
        <v>1.1999999999999999E-3</v>
      </c>
      <c r="W359" s="18" t="s">
        <v>49</v>
      </c>
      <c r="X359" s="19" t="s">
        <v>25</v>
      </c>
    </row>
    <row r="360" spans="1:24" ht="15" x14ac:dyDescent="0.2">
      <c r="A360" s="4" t="s">
        <v>25</v>
      </c>
      <c r="B360" s="5"/>
      <c r="C360" s="6" t="s">
        <v>25</v>
      </c>
      <c r="D360" s="5"/>
      <c r="E360" s="6">
        <v>6.0000000000000001E-3</v>
      </c>
      <c r="F360" s="7" t="s">
        <v>26</v>
      </c>
      <c r="G360" s="6" t="s">
        <v>25</v>
      </c>
      <c r="H360" s="5"/>
      <c r="I360" s="5"/>
      <c r="J360" s="5"/>
      <c r="K360" s="8">
        <v>1</v>
      </c>
      <c r="L360" s="9">
        <v>0.1</v>
      </c>
      <c r="M360" s="10" t="s">
        <v>25</v>
      </c>
      <c r="N360" s="11" t="s">
        <v>751</v>
      </c>
      <c r="O360" s="12" t="s">
        <v>752</v>
      </c>
      <c r="P360" s="13">
        <v>380</v>
      </c>
      <c r="Q360" s="13">
        <v>4900</v>
      </c>
      <c r="R360" s="13"/>
      <c r="S360" s="13"/>
      <c r="T360" s="13">
        <v>120</v>
      </c>
      <c r="U360" s="138"/>
      <c r="V360" s="17">
        <v>2.5999999999999999E-2</v>
      </c>
      <c r="W360" s="18" t="s">
        <v>29</v>
      </c>
      <c r="X360" s="19" t="s">
        <v>25</v>
      </c>
    </row>
    <row r="361" spans="1:24" ht="15" x14ac:dyDescent="0.2">
      <c r="A361" s="20" t="s">
        <v>25</v>
      </c>
      <c r="B361" s="21"/>
      <c r="C361" s="22" t="s">
        <v>25</v>
      </c>
      <c r="D361" s="21"/>
      <c r="E361" s="22">
        <v>0.1</v>
      </c>
      <c r="F361" s="23" t="s">
        <v>106</v>
      </c>
      <c r="G361" s="22">
        <v>8.0000000000000007E-5</v>
      </c>
      <c r="H361" s="23" t="s">
        <v>46</v>
      </c>
      <c r="I361" s="21"/>
      <c r="J361" s="21"/>
      <c r="K361" s="24">
        <v>1</v>
      </c>
      <c r="L361" s="25">
        <v>0.1</v>
      </c>
      <c r="M361" s="26" t="s">
        <v>25</v>
      </c>
      <c r="N361" s="27" t="s">
        <v>753</v>
      </c>
      <c r="O361" s="28" t="s">
        <v>754</v>
      </c>
      <c r="P361" s="29">
        <v>6000</v>
      </c>
      <c r="Q361" s="29">
        <v>70000</v>
      </c>
      <c r="R361" s="29">
        <v>8.3000000000000004E-2</v>
      </c>
      <c r="S361" s="29">
        <v>0.35</v>
      </c>
      <c r="T361" s="29">
        <v>2000</v>
      </c>
      <c r="U361" s="139"/>
      <c r="V361" s="31">
        <v>0.4</v>
      </c>
      <c r="W361" s="32" t="s">
        <v>29</v>
      </c>
      <c r="X361" s="33" t="s">
        <v>25</v>
      </c>
    </row>
    <row r="362" spans="1:24" ht="15" x14ac:dyDescent="0.2">
      <c r="A362" s="4" t="s">
        <v>25</v>
      </c>
      <c r="B362" s="5"/>
      <c r="C362" s="6" t="s">
        <v>25</v>
      </c>
      <c r="D362" s="5"/>
      <c r="E362" s="6">
        <v>4.0000000000000002E-4</v>
      </c>
      <c r="F362" s="7" t="s">
        <v>30</v>
      </c>
      <c r="G362" s="6">
        <v>1E-3</v>
      </c>
      <c r="H362" s="7" t="s">
        <v>39</v>
      </c>
      <c r="I362" s="7" t="s">
        <v>31</v>
      </c>
      <c r="J362" s="5"/>
      <c r="K362" s="8">
        <v>1</v>
      </c>
      <c r="L362" s="8" t="s">
        <v>25</v>
      </c>
      <c r="M362" s="10">
        <v>106000</v>
      </c>
      <c r="N362" s="11" t="s">
        <v>755</v>
      </c>
      <c r="O362" s="12" t="s">
        <v>756</v>
      </c>
      <c r="P362" s="13">
        <v>23</v>
      </c>
      <c r="Q362" s="13">
        <v>210</v>
      </c>
      <c r="R362" s="13">
        <v>1</v>
      </c>
      <c r="S362" s="13">
        <v>4.4000000000000004</v>
      </c>
      <c r="T362" s="13">
        <v>1.7</v>
      </c>
      <c r="U362" s="138"/>
      <c r="V362" s="17">
        <v>3.3E-4</v>
      </c>
      <c r="W362" s="18" t="s">
        <v>29</v>
      </c>
      <c r="X362" s="19" t="s">
        <v>25</v>
      </c>
    </row>
    <row r="363" spans="1:24" ht="15" x14ac:dyDescent="0.2">
      <c r="A363" s="4" t="s">
        <v>25</v>
      </c>
      <c r="B363" s="5"/>
      <c r="C363" s="6" t="s">
        <v>25</v>
      </c>
      <c r="D363" s="5"/>
      <c r="E363" s="6">
        <v>0.1</v>
      </c>
      <c r="F363" s="7" t="s">
        <v>30</v>
      </c>
      <c r="G363" s="6" t="s">
        <v>25</v>
      </c>
      <c r="H363" s="5"/>
      <c r="I363" s="5"/>
      <c r="J363" s="5"/>
      <c r="K363" s="8">
        <v>1</v>
      </c>
      <c r="L363" s="9">
        <v>0.1</v>
      </c>
      <c r="M363" s="10" t="s">
        <v>25</v>
      </c>
      <c r="N363" s="11" t="s">
        <v>757</v>
      </c>
      <c r="O363" s="12" t="s">
        <v>758</v>
      </c>
      <c r="P363" s="13">
        <v>6300</v>
      </c>
      <c r="Q363" s="13">
        <v>82000</v>
      </c>
      <c r="R363" s="13"/>
      <c r="S363" s="13"/>
      <c r="T363" s="13">
        <v>2000</v>
      </c>
      <c r="U363" s="140">
        <v>700</v>
      </c>
      <c r="V363" s="17">
        <v>8.8000000000000007</v>
      </c>
      <c r="W363" s="18" t="s">
        <v>29</v>
      </c>
      <c r="X363" s="19">
        <v>3.1</v>
      </c>
    </row>
    <row r="364" spans="1:24" ht="15" x14ac:dyDescent="0.2">
      <c r="A364" s="20" t="s">
        <v>25</v>
      </c>
      <c r="B364" s="21"/>
      <c r="C364" s="22" t="s">
        <v>25</v>
      </c>
      <c r="D364" s="21"/>
      <c r="E364" s="22">
        <v>0.01</v>
      </c>
      <c r="F364" s="23" t="s">
        <v>39</v>
      </c>
      <c r="G364" s="22" t="s">
        <v>25</v>
      </c>
      <c r="H364" s="21"/>
      <c r="I364" s="23" t="s">
        <v>31</v>
      </c>
      <c r="J364" s="21"/>
      <c r="K364" s="24">
        <v>1</v>
      </c>
      <c r="L364" s="24" t="s">
        <v>25</v>
      </c>
      <c r="M364" s="26" t="s">
        <v>25</v>
      </c>
      <c r="N364" s="27" t="s">
        <v>759</v>
      </c>
      <c r="O364" s="28" t="s">
        <v>760</v>
      </c>
      <c r="P364" s="29">
        <v>780</v>
      </c>
      <c r="Q364" s="29">
        <v>12000</v>
      </c>
      <c r="R364" s="29"/>
      <c r="S364" s="29"/>
      <c r="T364" s="29">
        <v>200</v>
      </c>
      <c r="U364" s="139"/>
      <c r="V364" s="31">
        <v>4.4999999999999998E-2</v>
      </c>
      <c r="W364" s="32" t="s">
        <v>29</v>
      </c>
      <c r="X364" s="33" t="s">
        <v>25</v>
      </c>
    </row>
    <row r="365" spans="1:24" ht="15" x14ac:dyDescent="0.2">
      <c r="A365" s="4" t="s">
        <v>25</v>
      </c>
      <c r="B365" s="5"/>
      <c r="C365" s="6" t="s">
        <v>25</v>
      </c>
      <c r="D365" s="5"/>
      <c r="E365" s="6">
        <v>0.02</v>
      </c>
      <c r="F365" s="7" t="s">
        <v>55</v>
      </c>
      <c r="G365" s="6" t="s">
        <v>25</v>
      </c>
      <c r="H365" s="5"/>
      <c r="I365" s="5"/>
      <c r="J365" s="5"/>
      <c r="K365" s="8">
        <v>1</v>
      </c>
      <c r="L365" s="9">
        <v>0.1</v>
      </c>
      <c r="M365" s="10" t="s">
        <v>25</v>
      </c>
      <c r="N365" s="11" t="s">
        <v>761</v>
      </c>
      <c r="O365" s="12" t="s">
        <v>762</v>
      </c>
      <c r="P365" s="13">
        <v>1300</v>
      </c>
      <c r="Q365" s="13">
        <v>16000</v>
      </c>
      <c r="R365" s="13"/>
      <c r="S365" s="13"/>
      <c r="T365" s="13">
        <v>400</v>
      </c>
      <c r="U365" s="138"/>
      <c r="V365" s="17" t="s">
        <v>25</v>
      </c>
      <c r="W365" s="35"/>
      <c r="X365" s="19" t="s">
        <v>25</v>
      </c>
    </row>
    <row r="366" spans="1:24" ht="15" x14ac:dyDescent="0.2">
      <c r="A366" s="4" t="s">
        <v>25</v>
      </c>
      <c r="B366" s="5"/>
      <c r="C366" s="6" t="s">
        <v>25</v>
      </c>
      <c r="D366" s="5"/>
      <c r="E366" s="6">
        <v>0.03</v>
      </c>
      <c r="F366" s="7" t="s">
        <v>39</v>
      </c>
      <c r="G366" s="6" t="s">
        <v>25</v>
      </c>
      <c r="H366" s="5"/>
      <c r="I366" s="5"/>
      <c r="J366" s="5"/>
      <c r="K366" s="8">
        <v>1</v>
      </c>
      <c r="L366" s="9">
        <v>0.1</v>
      </c>
      <c r="M366" s="10" t="s">
        <v>25</v>
      </c>
      <c r="N366" s="11" t="s">
        <v>763</v>
      </c>
      <c r="O366" s="12" t="s">
        <v>764</v>
      </c>
      <c r="P366" s="13">
        <v>1900</v>
      </c>
      <c r="Q366" s="13">
        <v>25000</v>
      </c>
      <c r="R366" s="13"/>
      <c r="S366" s="13"/>
      <c r="T366" s="13">
        <v>600</v>
      </c>
      <c r="U366" s="138"/>
      <c r="V366" s="17">
        <v>0.15</v>
      </c>
      <c r="W366" s="18" t="s">
        <v>29</v>
      </c>
      <c r="X366" s="19" t="s">
        <v>25</v>
      </c>
    </row>
    <row r="367" spans="1:24" ht="15" x14ac:dyDescent="0.2">
      <c r="A367" s="20" t="s">
        <v>25</v>
      </c>
      <c r="B367" s="21"/>
      <c r="C367" s="22" t="s">
        <v>25</v>
      </c>
      <c r="D367" s="21"/>
      <c r="E367" s="22">
        <v>5.0000000000000002E-5</v>
      </c>
      <c r="F367" s="23" t="s">
        <v>30</v>
      </c>
      <c r="G367" s="22" t="s">
        <v>25</v>
      </c>
      <c r="H367" s="21"/>
      <c r="I367" s="21"/>
      <c r="J367" s="21"/>
      <c r="K367" s="24">
        <v>1</v>
      </c>
      <c r="L367" s="25">
        <v>0.1</v>
      </c>
      <c r="M367" s="26" t="s">
        <v>25</v>
      </c>
      <c r="N367" s="27" t="s">
        <v>765</v>
      </c>
      <c r="O367" s="28" t="s">
        <v>766</v>
      </c>
      <c r="P367" s="29">
        <v>3.2</v>
      </c>
      <c r="Q367" s="29">
        <v>41</v>
      </c>
      <c r="R367" s="29"/>
      <c r="S367" s="29"/>
      <c r="T367" s="29">
        <v>0.76</v>
      </c>
      <c r="U367" s="139"/>
      <c r="V367" s="31">
        <v>8.3999999999999995E-3</v>
      </c>
      <c r="W367" s="32" t="s">
        <v>29</v>
      </c>
      <c r="X367" s="33" t="s">
        <v>25</v>
      </c>
    </row>
    <row r="368" spans="1:24" ht="15" x14ac:dyDescent="0.2">
      <c r="A368" s="4">
        <v>4.5</v>
      </c>
      <c r="B368" s="7" t="s">
        <v>30</v>
      </c>
      <c r="C368" s="6">
        <v>1.2999999999999999E-3</v>
      </c>
      <c r="D368" s="7" t="s">
        <v>30</v>
      </c>
      <c r="E368" s="6">
        <v>1E-4</v>
      </c>
      <c r="F368" s="7" t="s">
        <v>106</v>
      </c>
      <c r="G368" s="6" t="s">
        <v>25</v>
      </c>
      <c r="H368" s="5"/>
      <c r="I368" s="7" t="s">
        <v>31</v>
      </c>
      <c r="J368" s="5"/>
      <c r="K368" s="8">
        <v>1</v>
      </c>
      <c r="L368" s="8" t="s">
        <v>25</v>
      </c>
      <c r="M368" s="10" t="s">
        <v>25</v>
      </c>
      <c r="N368" s="11" t="s">
        <v>767</v>
      </c>
      <c r="O368" s="12" t="s">
        <v>768</v>
      </c>
      <c r="P368" s="13">
        <v>1.3</v>
      </c>
      <c r="Q368" s="13">
        <v>6.3</v>
      </c>
      <c r="R368" s="13">
        <v>2.2000000000000002E-2</v>
      </c>
      <c r="S368" s="13">
        <v>9.4E-2</v>
      </c>
      <c r="T368" s="13">
        <v>1.4E-2</v>
      </c>
      <c r="U368" s="140">
        <v>0.4</v>
      </c>
      <c r="V368" s="17">
        <v>1.2E-4</v>
      </c>
      <c r="W368" s="18" t="s">
        <v>49</v>
      </c>
      <c r="X368" s="19">
        <v>3.3000000000000002E-2</v>
      </c>
    </row>
    <row r="369" spans="1:24" ht="15" x14ac:dyDescent="0.2">
      <c r="A369" s="4">
        <v>9.1</v>
      </c>
      <c r="B369" s="7" t="s">
        <v>30</v>
      </c>
      <c r="C369" s="6">
        <v>2.5999999999999999E-3</v>
      </c>
      <c r="D369" s="7" t="s">
        <v>30</v>
      </c>
      <c r="E369" s="6">
        <v>1.2999999999999999E-5</v>
      </c>
      <c r="F369" s="7" t="s">
        <v>30</v>
      </c>
      <c r="G369" s="6" t="s">
        <v>25</v>
      </c>
      <c r="H369" s="5"/>
      <c r="I369" s="7" t="s">
        <v>31</v>
      </c>
      <c r="J369" s="5"/>
      <c r="K369" s="8">
        <v>1</v>
      </c>
      <c r="L369" s="8" t="s">
        <v>25</v>
      </c>
      <c r="M369" s="10" t="s">
        <v>25</v>
      </c>
      <c r="N369" s="11" t="s">
        <v>769</v>
      </c>
      <c r="O369" s="12" t="s">
        <v>770</v>
      </c>
      <c r="P369" s="13">
        <v>0.70000000000000007</v>
      </c>
      <c r="Q369" s="13">
        <v>3.3000000000000003</v>
      </c>
      <c r="R369" s="13">
        <v>1.1000000000000001E-2</v>
      </c>
      <c r="S369" s="13">
        <v>4.7E-2</v>
      </c>
      <c r="T369" s="13">
        <v>1.4E-2</v>
      </c>
      <c r="U369" s="140">
        <v>0.2</v>
      </c>
      <c r="V369" s="17">
        <v>2.8E-5</v>
      </c>
      <c r="W369" s="18" t="s">
        <v>61</v>
      </c>
      <c r="X369" s="19">
        <v>4.1000000000000003E-3</v>
      </c>
    </row>
    <row r="370" spans="1:24" ht="15" x14ac:dyDescent="0.2">
      <c r="A370" s="20" t="s">
        <v>25</v>
      </c>
      <c r="B370" s="21"/>
      <c r="C370" s="22" t="s">
        <v>25</v>
      </c>
      <c r="D370" s="21"/>
      <c r="E370" s="22" t="s">
        <v>25</v>
      </c>
      <c r="F370" s="21"/>
      <c r="G370" s="22">
        <v>3.0000000000000001E-3</v>
      </c>
      <c r="H370" s="23" t="s">
        <v>39</v>
      </c>
      <c r="I370" s="23" t="s">
        <v>31</v>
      </c>
      <c r="J370" s="21"/>
      <c r="K370" s="24">
        <v>1</v>
      </c>
      <c r="L370" s="24" t="s">
        <v>25</v>
      </c>
      <c r="M370" s="26">
        <v>209</v>
      </c>
      <c r="N370" s="27" t="s">
        <v>771</v>
      </c>
      <c r="O370" s="28" t="s">
        <v>772</v>
      </c>
      <c r="P370" s="29">
        <v>24</v>
      </c>
      <c r="Q370" s="29">
        <v>100</v>
      </c>
      <c r="R370" s="29">
        <v>3.1</v>
      </c>
      <c r="S370" s="29">
        <v>13</v>
      </c>
      <c r="T370" s="29">
        <v>6.3</v>
      </c>
      <c r="U370" s="139"/>
      <c r="V370" s="31">
        <v>1.4E-3</v>
      </c>
      <c r="W370" s="32" t="s">
        <v>29</v>
      </c>
      <c r="X370" s="33" t="s">
        <v>25</v>
      </c>
    </row>
    <row r="371" spans="1:24" ht="15" x14ac:dyDescent="0.2">
      <c r="A371" s="4" t="s">
        <v>25</v>
      </c>
      <c r="B371" s="5"/>
      <c r="C371" s="6" t="s">
        <v>25</v>
      </c>
      <c r="D371" s="5"/>
      <c r="E371" s="6">
        <v>2.9999999999999997E-4</v>
      </c>
      <c r="F371" s="7" t="s">
        <v>39</v>
      </c>
      <c r="G371" s="6">
        <v>0.4</v>
      </c>
      <c r="H371" s="7" t="s">
        <v>55</v>
      </c>
      <c r="I371" s="7" t="s">
        <v>31</v>
      </c>
      <c r="J371" s="5"/>
      <c r="K371" s="8">
        <v>1</v>
      </c>
      <c r="L371" s="8" t="s">
        <v>25</v>
      </c>
      <c r="M371" s="10">
        <v>57.9</v>
      </c>
      <c r="N371" s="11" t="s">
        <v>773</v>
      </c>
      <c r="O371" s="12" t="s">
        <v>774</v>
      </c>
      <c r="P371" s="13">
        <v>22</v>
      </c>
      <c r="Q371" s="13">
        <v>290</v>
      </c>
      <c r="R371" s="13">
        <v>420</v>
      </c>
      <c r="S371" s="13">
        <v>1800</v>
      </c>
      <c r="T371" s="13">
        <v>6</v>
      </c>
      <c r="U371" s="138"/>
      <c r="V371" s="17">
        <v>4.8000000000000001E-2</v>
      </c>
      <c r="W371" s="18" t="s">
        <v>29</v>
      </c>
      <c r="X371" s="19" t="s">
        <v>25</v>
      </c>
    </row>
    <row r="372" spans="1:24" ht="15" x14ac:dyDescent="0.2">
      <c r="A372" s="4" t="s">
        <v>25</v>
      </c>
      <c r="B372" s="5"/>
      <c r="C372" s="6" t="s">
        <v>25</v>
      </c>
      <c r="D372" s="5"/>
      <c r="E372" s="6">
        <v>2E-3</v>
      </c>
      <c r="F372" s="7" t="s">
        <v>30</v>
      </c>
      <c r="G372" s="6" t="s">
        <v>25</v>
      </c>
      <c r="H372" s="5"/>
      <c r="I372" s="7" t="s">
        <v>31</v>
      </c>
      <c r="J372" s="5"/>
      <c r="K372" s="8">
        <v>1</v>
      </c>
      <c r="L372" s="8" t="s">
        <v>25</v>
      </c>
      <c r="M372" s="10" t="s">
        <v>25</v>
      </c>
      <c r="N372" s="11" t="s">
        <v>775</v>
      </c>
      <c r="O372" s="12" t="s">
        <v>776</v>
      </c>
      <c r="P372" s="13">
        <v>160</v>
      </c>
      <c r="Q372" s="13">
        <v>2300</v>
      </c>
      <c r="R372" s="13"/>
      <c r="S372" s="13"/>
      <c r="T372" s="13">
        <v>40</v>
      </c>
      <c r="U372" s="138"/>
      <c r="V372" s="17">
        <v>0.23</v>
      </c>
      <c r="W372" s="18" t="s">
        <v>29</v>
      </c>
      <c r="X372" s="19" t="s">
        <v>25</v>
      </c>
    </row>
    <row r="373" spans="1:24" ht="15" x14ac:dyDescent="0.2">
      <c r="A373" s="20" t="s">
        <v>25</v>
      </c>
      <c r="B373" s="21"/>
      <c r="C373" s="22" t="s">
        <v>25</v>
      </c>
      <c r="D373" s="21"/>
      <c r="E373" s="22">
        <v>2.0000000000000001E-4</v>
      </c>
      <c r="F373" s="23" t="s">
        <v>30</v>
      </c>
      <c r="G373" s="22" t="s">
        <v>25</v>
      </c>
      <c r="H373" s="21"/>
      <c r="I373" s="21"/>
      <c r="J373" s="21"/>
      <c r="K373" s="24">
        <v>1</v>
      </c>
      <c r="L373" s="25">
        <v>0.1</v>
      </c>
      <c r="M373" s="26" t="s">
        <v>25</v>
      </c>
      <c r="N373" s="27" t="s">
        <v>777</v>
      </c>
      <c r="O373" s="28" t="s">
        <v>778</v>
      </c>
      <c r="P373" s="29">
        <v>13</v>
      </c>
      <c r="Q373" s="29">
        <v>160</v>
      </c>
      <c r="R373" s="29"/>
      <c r="S373" s="29"/>
      <c r="T373" s="29">
        <v>4</v>
      </c>
      <c r="U373" s="139"/>
      <c r="V373" s="31" t="s">
        <v>25</v>
      </c>
      <c r="W373" s="38"/>
      <c r="X373" s="33" t="s">
        <v>25</v>
      </c>
    </row>
    <row r="374" spans="1:24" ht="15" x14ac:dyDescent="0.2">
      <c r="A374" s="4">
        <v>1.6</v>
      </c>
      <c r="B374" s="7" t="s">
        <v>30</v>
      </c>
      <c r="C374" s="6">
        <v>4.6000000000000001E-4</v>
      </c>
      <c r="D374" s="7" t="s">
        <v>30</v>
      </c>
      <c r="E374" s="6">
        <v>1.0000000000000001E-5</v>
      </c>
      <c r="F374" s="7" t="s">
        <v>55</v>
      </c>
      <c r="G374" s="6" t="s">
        <v>25</v>
      </c>
      <c r="H374" s="5"/>
      <c r="I374" s="7" t="s">
        <v>31</v>
      </c>
      <c r="J374" s="5"/>
      <c r="K374" s="8">
        <v>1</v>
      </c>
      <c r="L374" s="8" t="s">
        <v>25</v>
      </c>
      <c r="M374" s="10" t="s">
        <v>25</v>
      </c>
      <c r="N374" s="11" t="s">
        <v>779</v>
      </c>
      <c r="O374" s="12" t="s">
        <v>780</v>
      </c>
      <c r="P374" s="13">
        <v>0.78</v>
      </c>
      <c r="Q374" s="13">
        <v>9.6</v>
      </c>
      <c r="R374" s="13">
        <v>6.1000000000000006E-2</v>
      </c>
      <c r="S374" s="13">
        <v>0.27</v>
      </c>
      <c r="T374" s="13">
        <v>9.8000000000000004E-2</v>
      </c>
      <c r="U374" s="140">
        <v>1</v>
      </c>
      <c r="V374" s="17">
        <v>1.2E-4</v>
      </c>
      <c r="W374" s="18" t="s">
        <v>61</v>
      </c>
      <c r="X374" s="19">
        <v>1.2999999999999999E-2</v>
      </c>
    </row>
    <row r="375" spans="1:24" ht="15" x14ac:dyDescent="0.2">
      <c r="A375" s="4">
        <v>7.8E-2</v>
      </c>
      <c r="B375" s="7" t="s">
        <v>30</v>
      </c>
      <c r="C375" s="6">
        <v>2.1999999999999999E-5</v>
      </c>
      <c r="D375" s="7" t="s">
        <v>30</v>
      </c>
      <c r="E375" s="6">
        <v>1E-3</v>
      </c>
      <c r="F375" s="7" t="s">
        <v>55</v>
      </c>
      <c r="G375" s="6" t="s">
        <v>25</v>
      </c>
      <c r="H375" s="5"/>
      <c r="I375" s="7" t="s">
        <v>31</v>
      </c>
      <c r="J375" s="5"/>
      <c r="K375" s="8">
        <v>1</v>
      </c>
      <c r="L375" s="8" t="s">
        <v>25</v>
      </c>
      <c r="M375" s="10">
        <v>16.8</v>
      </c>
      <c r="N375" s="11" t="s">
        <v>781</v>
      </c>
      <c r="O375" s="12" t="s">
        <v>782</v>
      </c>
      <c r="P375" s="13">
        <v>12</v>
      </c>
      <c r="Q375" s="13">
        <v>53</v>
      </c>
      <c r="R375" s="13">
        <v>1.3</v>
      </c>
      <c r="S375" s="13">
        <v>5.6000000000000005</v>
      </c>
      <c r="T375" s="13">
        <v>1.4000000000000001</v>
      </c>
      <c r="U375" s="138"/>
      <c r="V375" s="17">
        <v>2.7E-4</v>
      </c>
      <c r="W375" s="18" t="s">
        <v>61</v>
      </c>
      <c r="X375" s="19" t="s">
        <v>25</v>
      </c>
    </row>
    <row r="376" spans="1:24" s="134" customFormat="1" ht="30" customHeight="1" x14ac:dyDescent="0.2">
      <c r="A376" s="161">
        <v>6.3</v>
      </c>
      <c r="B376" s="162" t="s">
        <v>30</v>
      </c>
      <c r="C376" s="163">
        <v>1.8E-3</v>
      </c>
      <c r="D376" s="162" t="s">
        <v>30</v>
      </c>
      <c r="E376" s="163">
        <v>8.9999999999999998E-4</v>
      </c>
      <c r="F376" s="162" t="s">
        <v>106</v>
      </c>
      <c r="G376" s="163" t="s">
        <v>25</v>
      </c>
      <c r="H376" s="164"/>
      <c r="I376" s="164"/>
      <c r="J376" s="164"/>
      <c r="K376" s="165">
        <v>1</v>
      </c>
      <c r="L376" s="173">
        <v>0.1</v>
      </c>
      <c r="M376" s="166" t="s">
        <v>25</v>
      </c>
      <c r="N376" s="164" t="s">
        <v>783</v>
      </c>
      <c r="O376" s="167" t="s">
        <v>784</v>
      </c>
      <c r="P376" s="168">
        <v>0.85999999999999988</v>
      </c>
      <c r="Q376" s="168">
        <v>3.5999999999999996</v>
      </c>
      <c r="R376" s="168">
        <v>1.6E-2</v>
      </c>
      <c r="S376" s="168">
        <v>6.7999999999999991E-2</v>
      </c>
      <c r="T376" s="168">
        <v>7.1999999999999995E-2</v>
      </c>
      <c r="U376" s="169"/>
      <c r="V376" s="170">
        <v>4.1999999999999998E-5</v>
      </c>
      <c r="W376" s="171" t="s">
        <v>49</v>
      </c>
      <c r="X376" s="172" t="s">
        <v>25</v>
      </c>
    </row>
    <row r="377" spans="1:24" ht="15" x14ac:dyDescent="0.2">
      <c r="A377" s="4">
        <v>1.8</v>
      </c>
      <c r="B377" s="7" t="s">
        <v>30</v>
      </c>
      <c r="C377" s="6">
        <v>5.2999999999999998E-4</v>
      </c>
      <c r="D377" s="7" t="s">
        <v>30</v>
      </c>
      <c r="E377" s="6" t="s">
        <v>25</v>
      </c>
      <c r="F377" s="5"/>
      <c r="G377" s="6" t="s">
        <v>25</v>
      </c>
      <c r="H377" s="5"/>
      <c r="I377" s="5"/>
      <c r="J377" s="5"/>
      <c r="K377" s="8">
        <v>1</v>
      </c>
      <c r="L377" s="9">
        <v>0.1</v>
      </c>
      <c r="M377" s="10" t="s">
        <v>25</v>
      </c>
      <c r="N377" s="11" t="s">
        <v>785</v>
      </c>
      <c r="O377" s="12" t="s">
        <v>786</v>
      </c>
      <c r="P377" s="13">
        <v>3</v>
      </c>
      <c r="Q377" s="13">
        <v>13</v>
      </c>
      <c r="R377" s="13">
        <v>5.2999999999999999E-2</v>
      </c>
      <c r="S377" s="13">
        <v>0.22999999999999998</v>
      </c>
      <c r="T377" s="13">
        <v>0.25</v>
      </c>
      <c r="U377" s="138"/>
      <c r="V377" s="17">
        <v>1.4999999999999999E-4</v>
      </c>
      <c r="W377" s="18" t="s">
        <v>49</v>
      </c>
      <c r="X377" s="19" t="s">
        <v>25</v>
      </c>
    </row>
    <row r="378" spans="1:24" ht="15" x14ac:dyDescent="0.2">
      <c r="A378" s="4">
        <v>1.1000000000000001</v>
      </c>
      <c r="B378" s="7" t="s">
        <v>46</v>
      </c>
      <c r="C378" s="6">
        <v>3.1E-4</v>
      </c>
      <c r="D378" s="7" t="s">
        <v>46</v>
      </c>
      <c r="E378" s="6">
        <v>2.9999999999999997E-4</v>
      </c>
      <c r="F378" s="7" t="s">
        <v>30</v>
      </c>
      <c r="G378" s="6" t="s">
        <v>25</v>
      </c>
      <c r="H378" s="5"/>
      <c r="I378" s="5"/>
      <c r="J378" s="5"/>
      <c r="K378" s="8">
        <v>1</v>
      </c>
      <c r="L378" s="36">
        <v>0.04</v>
      </c>
      <c r="M378" s="10" t="s">
        <v>25</v>
      </c>
      <c r="N378" s="11" t="s">
        <v>787</v>
      </c>
      <c r="O378" s="12" t="s">
        <v>788</v>
      </c>
      <c r="P378" s="13">
        <v>5.6999999999999993</v>
      </c>
      <c r="Q378" s="13">
        <v>25</v>
      </c>
      <c r="R378" s="13">
        <v>9.0999999999999998E-2</v>
      </c>
      <c r="S378" s="13">
        <v>0.4</v>
      </c>
      <c r="T378" s="13">
        <v>0.42000000000000004</v>
      </c>
      <c r="U378" s="140">
        <v>0.2</v>
      </c>
      <c r="V378" s="17">
        <v>2.4000000000000001E-4</v>
      </c>
      <c r="W378" s="18" t="s">
        <v>61</v>
      </c>
      <c r="X378" s="19">
        <v>1.1999999999999999E-3</v>
      </c>
    </row>
    <row r="379" spans="1:24" ht="15" x14ac:dyDescent="0.2">
      <c r="A379" s="20">
        <v>1.8</v>
      </c>
      <c r="B379" s="23" t="s">
        <v>30</v>
      </c>
      <c r="C379" s="22">
        <v>5.1000000000000004E-4</v>
      </c>
      <c r="D379" s="23" t="s">
        <v>30</v>
      </c>
      <c r="E379" s="22" t="s">
        <v>25</v>
      </c>
      <c r="F379" s="21"/>
      <c r="G379" s="22" t="s">
        <v>25</v>
      </c>
      <c r="H379" s="21"/>
      <c r="I379" s="21"/>
      <c r="J379" s="21"/>
      <c r="K379" s="24">
        <v>1</v>
      </c>
      <c r="L379" s="25">
        <v>0.1</v>
      </c>
      <c r="M379" s="26" t="s">
        <v>25</v>
      </c>
      <c r="N379" s="27" t="s">
        <v>789</v>
      </c>
      <c r="O379" s="28" t="s">
        <v>790</v>
      </c>
      <c r="P379" s="29">
        <v>3</v>
      </c>
      <c r="Q379" s="29">
        <v>13</v>
      </c>
      <c r="R379" s="29">
        <v>5.4999999999999993E-2</v>
      </c>
      <c r="S379" s="29">
        <v>0.24</v>
      </c>
      <c r="T379" s="29">
        <v>0.25</v>
      </c>
      <c r="U379" s="139"/>
      <c r="V379" s="31">
        <v>1.4999999999999999E-4</v>
      </c>
      <c r="W379" s="32" t="s">
        <v>49</v>
      </c>
      <c r="X379" s="33" t="s">
        <v>25</v>
      </c>
    </row>
    <row r="380" spans="1:24" ht="15" x14ac:dyDescent="0.2">
      <c r="A380" s="4" t="s">
        <v>25</v>
      </c>
      <c r="B380" s="5"/>
      <c r="C380" s="6" t="s">
        <v>25</v>
      </c>
      <c r="D380" s="5"/>
      <c r="E380" s="6">
        <v>6.0000000000000001E-3</v>
      </c>
      <c r="F380" s="7" t="s">
        <v>30</v>
      </c>
      <c r="G380" s="6">
        <v>2.0000000000000001E-4</v>
      </c>
      <c r="H380" s="7" t="s">
        <v>30</v>
      </c>
      <c r="I380" s="7" t="s">
        <v>31</v>
      </c>
      <c r="J380" s="5"/>
      <c r="K380" s="8">
        <v>1</v>
      </c>
      <c r="L380" s="8" t="s">
        <v>25</v>
      </c>
      <c r="M380" s="10">
        <v>15.7</v>
      </c>
      <c r="N380" s="11" t="s">
        <v>791</v>
      </c>
      <c r="O380" s="12" t="s">
        <v>792</v>
      </c>
      <c r="P380" s="13">
        <v>1.8</v>
      </c>
      <c r="Q380" s="13">
        <v>7.5</v>
      </c>
      <c r="R380" s="13">
        <v>0.21</v>
      </c>
      <c r="S380" s="13">
        <v>0.88</v>
      </c>
      <c r="T380" s="13">
        <v>0.41</v>
      </c>
      <c r="U380" s="140">
        <v>50</v>
      </c>
      <c r="V380" s="17">
        <v>1.2999999999999999E-3</v>
      </c>
      <c r="W380" s="18" t="s">
        <v>29</v>
      </c>
      <c r="X380" s="19">
        <v>0.16</v>
      </c>
    </row>
    <row r="381" spans="1:24" ht="15" x14ac:dyDescent="0.2">
      <c r="A381" s="4">
        <v>0.04</v>
      </c>
      <c r="B381" s="7" t="s">
        <v>30</v>
      </c>
      <c r="C381" s="6">
        <v>1.1E-5</v>
      </c>
      <c r="D381" s="7" t="s">
        <v>46</v>
      </c>
      <c r="E381" s="6">
        <v>6.9999999999999999E-4</v>
      </c>
      <c r="F381" s="7" t="s">
        <v>30</v>
      </c>
      <c r="G381" s="6">
        <v>0.03</v>
      </c>
      <c r="H381" s="7" t="s">
        <v>30</v>
      </c>
      <c r="I381" s="7" t="s">
        <v>31</v>
      </c>
      <c r="J381" s="5"/>
      <c r="K381" s="8">
        <v>1</v>
      </c>
      <c r="L381" s="8" t="s">
        <v>25</v>
      </c>
      <c r="M381" s="10" t="s">
        <v>25</v>
      </c>
      <c r="N381" s="11" t="s">
        <v>793</v>
      </c>
      <c r="O381" s="12" t="s">
        <v>794</v>
      </c>
      <c r="P381" s="13">
        <v>18</v>
      </c>
      <c r="Q381" s="13">
        <v>80</v>
      </c>
      <c r="R381" s="13">
        <v>2.6</v>
      </c>
      <c r="S381" s="13">
        <v>11</v>
      </c>
      <c r="T381" s="13">
        <v>3.3000000000000003</v>
      </c>
      <c r="U381" s="138"/>
      <c r="V381" s="17">
        <v>2.0000000000000001E-4</v>
      </c>
      <c r="W381" s="18" t="s">
        <v>61</v>
      </c>
      <c r="X381" s="19" t="s">
        <v>25</v>
      </c>
    </row>
    <row r="382" spans="1:24" ht="15" x14ac:dyDescent="0.2">
      <c r="A382" s="20" t="s">
        <v>25</v>
      </c>
      <c r="B382" s="21"/>
      <c r="C382" s="22" t="s">
        <v>25</v>
      </c>
      <c r="D382" s="21"/>
      <c r="E382" s="22">
        <v>2.9999999999999997E-4</v>
      </c>
      <c r="F382" s="23" t="s">
        <v>30</v>
      </c>
      <c r="G382" s="22" t="s">
        <v>25</v>
      </c>
      <c r="H382" s="21"/>
      <c r="I382" s="21"/>
      <c r="J382" s="21"/>
      <c r="K382" s="24">
        <v>1</v>
      </c>
      <c r="L382" s="25">
        <v>0.1</v>
      </c>
      <c r="M382" s="26" t="s">
        <v>25</v>
      </c>
      <c r="N382" s="27" t="s">
        <v>795</v>
      </c>
      <c r="O382" s="28" t="s">
        <v>796</v>
      </c>
      <c r="P382" s="29">
        <v>19</v>
      </c>
      <c r="Q382" s="29">
        <v>250</v>
      </c>
      <c r="R382" s="29"/>
      <c r="S382" s="29"/>
      <c r="T382" s="29">
        <v>6</v>
      </c>
      <c r="U382" s="139"/>
      <c r="V382" s="31">
        <v>8</v>
      </c>
      <c r="W382" s="32" t="s">
        <v>29</v>
      </c>
      <c r="X382" s="33" t="s">
        <v>25</v>
      </c>
    </row>
    <row r="383" spans="1:24" ht="15" x14ac:dyDescent="0.2">
      <c r="A383" s="4">
        <v>0.08</v>
      </c>
      <c r="B383" s="7" t="s">
        <v>30</v>
      </c>
      <c r="C383" s="6" t="s">
        <v>25</v>
      </c>
      <c r="D383" s="5"/>
      <c r="E383" s="6">
        <v>4.0000000000000001E-3</v>
      </c>
      <c r="F383" s="7" t="s">
        <v>30</v>
      </c>
      <c r="G383" s="6" t="s">
        <v>25</v>
      </c>
      <c r="H383" s="5"/>
      <c r="I383" s="5"/>
      <c r="J383" s="5"/>
      <c r="K383" s="8">
        <v>1</v>
      </c>
      <c r="L383" s="39">
        <v>1.4999999999999999E-2</v>
      </c>
      <c r="M383" s="10" t="s">
        <v>25</v>
      </c>
      <c r="N383" s="11" t="s">
        <v>797</v>
      </c>
      <c r="O383" s="12" t="s">
        <v>798</v>
      </c>
      <c r="P383" s="13">
        <v>83</v>
      </c>
      <c r="Q383" s="13">
        <v>380</v>
      </c>
      <c r="R383" s="13"/>
      <c r="S383" s="13"/>
      <c r="T383" s="13">
        <v>9.6999999999999993</v>
      </c>
      <c r="U383" s="138"/>
      <c r="V383" s="17">
        <v>3.6999999999999999E-4</v>
      </c>
      <c r="W383" s="18" t="s">
        <v>61</v>
      </c>
      <c r="X383" s="19" t="s">
        <v>25</v>
      </c>
    </row>
    <row r="384" spans="1:24" ht="15" x14ac:dyDescent="0.2">
      <c r="A384" s="4" t="s">
        <v>25</v>
      </c>
      <c r="B384" s="5"/>
      <c r="C384" s="6" t="s">
        <v>25</v>
      </c>
      <c r="D384" s="5"/>
      <c r="E384" s="6" t="s">
        <v>25</v>
      </c>
      <c r="F384" s="5"/>
      <c r="G384" s="6">
        <v>1.0000000000000001E-5</v>
      </c>
      <c r="H384" s="7" t="s">
        <v>30</v>
      </c>
      <c r="I384" s="7" t="s">
        <v>31</v>
      </c>
      <c r="J384" s="5"/>
      <c r="K384" s="8">
        <v>1</v>
      </c>
      <c r="L384" s="8" t="s">
        <v>25</v>
      </c>
      <c r="M384" s="10">
        <v>3390</v>
      </c>
      <c r="N384" s="11" t="s">
        <v>799</v>
      </c>
      <c r="O384" s="12" t="s">
        <v>800</v>
      </c>
      <c r="P384" s="13">
        <v>3.1</v>
      </c>
      <c r="Q384" s="13">
        <v>13</v>
      </c>
      <c r="R384" s="13">
        <v>0.01</v>
      </c>
      <c r="S384" s="13">
        <v>4.3999999999999997E-2</v>
      </c>
      <c r="T384" s="13">
        <v>2.1000000000000001E-2</v>
      </c>
      <c r="U384" s="138"/>
      <c r="V384" s="17">
        <v>2.1000000000000001E-4</v>
      </c>
      <c r="W384" s="18" t="s">
        <v>29</v>
      </c>
      <c r="X384" s="19" t="s">
        <v>25</v>
      </c>
    </row>
    <row r="385" spans="1:24" ht="15" x14ac:dyDescent="0.2">
      <c r="A385" s="20" t="s">
        <v>25</v>
      </c>
      <c r="B385" s="21"/>
      <c r="C385" s="22" t="s">
        <v>25</v>
      </c>
      <c r="D385" s="21"/>
      <c r="E385" s="22" t="s">
        <v>25</v>
      </c>
      <c r="F385" s="21"/>
      <c r="G385" s="22">
        <v>4.0000000000000002E-4</v>
      </c>
      <c r="H385" s="23" t="s">
        <v>46</v>
      </c>
      <c r="I385" s="21"/>
      <c r="J385" s="21"/>
      <c r="K385" s="24">
        <v>1</v>
      </c>
      <c r="L385" s="25">
        <v>0.1</v>
      </c>
      <c r="M385" s="26" t="s">
        <v>25</v>
      </c>
      <c r="N385" s="27" t="s">
        <v>801</v>
      </c>
      <c r="O385" s="28" t="s">
        <v>802</v>
      </c>
      <c r="P385" s="29">
        <v>570000</v>
      </c>
      <c r="Q385" s="29">
        <v>2400000</v>
      </c>
      <c r="R385" s="29">
        <v>0.42</v>
      </c>
      <c r="S385" s="29">
        <v>1.8</v>
      </c>
      <c r="T385" s="29"/>
      <c r="U385" s="139"/>
      <c r="V385" s="31" t="s">
        <v>25</v>
      </c>
      <c r="W385" s="38"/>
      <c r="X385" s="33" t="s">
        <v>25</v>
      </c>
    </row>
    <row r="386" spans="1:24" ht="15" x14ac:dyDescent="0.2">
      <c r="A386" s="4" t="s">
        <v>25</v>
      </c>
      <c r="B386" s="5"/>
      <c r="C386" s="6" t="s">
        <v>25</v>
      </c>
      <c r="D386" s="5"/>
      <c r="E386" s="6" t="s">
        <v>25</v>
      </c>
      <c r="F386" s="5"/>
      <c r="G386" s="6">
        <v>4.0000000000000002E-4</v>
      </c>
      <c r="H386" s="7" t="s">
        <v>46</v>
      </c>
      <c r="I386" s="5"/>
      <c r="J386" s="5"/>
      <c r="K386" s="8">
        <v>1</v>
      </c>
      <c r="L386" s="9">
        <v>0.1</v>
      </c>
      <c r="M386" s="10" t="s">
        <v>25</v>
      </c>
      <c r="N386" s="11" t="s">
        <v>803</v>
      </c>
      <c r="O386" s="12" t="s">
        <v>804</v>
      </c>
      <c r="P386" s="13">
        <v>570000</v>
      </c>
      <c r="Q386" s="13">
        <v>2400000</v>
      </c>
      <c r="R386" s="13">
        <v>0.42</v>
      </c>
      <c r="S386" s="13">
        <v>1.8</v>
      </c>
      <c r="T386" s="13"/>
      <c r="U386" s="138"/>
      <c r="V386" s="17" t="s">
        <v>25</v>
      </c>
      <c r="W386" s="35"/>
      <c r="X386" s="19" t="s">
        <v>25</v>
      </c>
    </row>
    <row r="387" spans="1:24" ht="15" x14ac:dyDescent="0.2">
      <c r="A387" s="4" t="s">
        <v>25</v>
      </c>
      <c r="B387" s="5"/>
      <c r="C387" s="6" t="s">
        <v>25</v>
      </c>
      <c r="D387" s="5"/>
      <c r="E387" s="6">
        <v>4.0000000000000002E-4</v>
      </c>
      <c r="F387" s="7" t="s">
        <v>55</v>
      </c>
      <c r="G387" s="6" t="s">
        <v>25</v>
      </c>
      <c r="H387" s="5"/>
      <c r="I387" s="5"/>
      <c r="J387" s="5"/>
      <c r="K387" s="8">
        <v>1</v>
      </c>
      <c r="L387" s="9">
        <v>0.1</v>
      </c>
      <c r="M387" s="10" t="s">
        <v>25</v>
      </c>
      <c r="N387" s="11" t="s">
        <v>805</v>
      </c>
      <c r="O387" s="12" t="s">
        <v>806</v>
      </c>
      <c r="P387" s="13">
        <v>25</v>
      </c>
      <c r="Q387" s="13">
        <v>330</v>
      </c>
      <c r="R387" s="13"/>
      <c r="S387" s="13"/>
      <c r="T387" s="13">
        <v>8</v>
      </c>
      <c r="U387" s="138"/>
      <c r="V387" s="17">
        <v>1.8E-3</v>
      </c>
      <c r="W387" s="18" t="s">
        <v>29</v>
      </c>
      <c r="X387" s="19" t="s">
        <v>25</v>
      </c>
    </row>
    <row r="388" spans="1:24" ht="15" x14ac:dyDescent="0.2">
      <c r="A388" s="20" t="s">
        <v>25</v>
      </c>
      <c r="B388" s="21"/>
      <c r="C388" s="22">
        <v>1.9999999999999999E-7</v>
      </c>
      <c r="D388" s="23" t="s">
        <v>39</v>
      </c>
      <c r="E388" s="22" t="s">
        <v>25</v>
      </c>
      <c r="F388" s="21"/>
      <c r="G388" s="22">
        <v>0.6</v>
      </c>
      <c r="H388" s="23" t="s">
        <v>55</v>
      </c>
      <c r="I388" s="23" t="s">
        <v>31</v>
      </c>
      <c r="J388" s="21"/>
      <c r="K388" s="24">
        <v>1</v>
      </c>
      <c r="L388" s="24" t="s">
        <v>25</v>
      </c>
      <c r="M388" s="26">
        <v>141</v>
      </c>
      <c r="N388" s="27" t="s">
        <v>807</v>
      </c>
      <c r="O388" s="28" t="s">
        <v>808</v>
      </c>
      <c r="P388" s="29">
        <v>120</v>
      </c>
      <c r="Q388" s="29">
        <v>510</v>
      </c>
      <c r="R388" s="29">
        <v>140</v>
      </c>
      <c r="S388" s="29">
        <v>610</v>
      </c>
      <c r="T388" s="29">
        <v>280</v>
      </c>
      <c r="U388" s="139"/>
      <c r="V388" s="31">
        <v>0.2</v>
      </c>
      <c r="W388" s="32" t="s">
        <v>61</v>
      </c>
      <c r="X388" s="33" t="s">
        <v>25</v>
      </c>
    </row>
    <row r="389" spans="1:24" ht="15" x14ac:dyDescent="0.2">
      <c r="A389" s="4" t="s">
        <v>25</v>
      </c>
      <c r="B389" s="5"/>
      <c r="C389" s="6" t="s">
        <v>25</v>
      </c>
      <c r="D389" s="5"/>
      <c r="E389" s="6" t="s">
        <v>25</v>
      </c>
      <c r="F389" s="5"/>
      <c r="G389" s="6">
        <v>0.7</v>
      </c>
      <c r="H389" s="7" t="s">
        <v>30</v>
      </c>
      <c r="I389" s="7" t="s">
        <v>31</v>
      </c>
      <c r="J389" s="5"/>
      <c r="K389" s="8">
        <v>1</v>
      </c>
      <c r="L389" s="8" t="s">
        <v>25</v>
      </c>
      <c r="M389" s="10">
        <v>141</v>
      </c>
      <c r="N389" s="11" t="s">
        <v>809</v>
      </c>
      <c r="O389" s="12" t="s">
        <v>810</v>
      </c>
      <c r="P389" s="13">
        <v>610</v>
      </c>
      <c r="Q389" s="13">
        <v>2500</v>
      </c>
      <c r="R389" s="13">
        <v>730</v>
      </c>
      <c r="S389" s="13">
        <v>3100</v>
      </c>
      <c r="T389" s="13">
        <v>1500</v>
      </c>
      <c r="U389" s="138"/>
      <c r="V389" s="17">
        <v>10</v>
      </c>
      <c r="W389" s="18" t="s">
        <v>29</v>
      </c>
      <c r="X389" s="19" t="s">
        <v>25</v>
      </c>
    </row>
    <row r="390" spans="1:24" ht="15" x14ac:dyDescent="0.2">
      <c r="A390" s="4" t="s">
        <v>25</v>
      </c>
      <c r="B390" s="5"/>
      <c r="C390" s="6" t="s">
        <v>25</v>
      </c>
      <c r="D390" s="5"/>
      <c r="E390" s="6">
        <v>2</v>
      </c>
      <c r="F390" s="7" t="s">
        <v>55</v>
      </c>
      <c r="G390" s="6" t="s">
        <v>25</v>
      </c>
      <c r="H390" s="5"/>
      <c r="I390" s="5"/>
      <c r="J390" s="5"/>
      <c r="K390" s="8">
        <v>1</v>
      </c>
      <c r="L390" s="9">
        <v>0.1</v>
      </c>
      <c r="M390" s="10" t="s">
        <v>25</v>
      </c>
      <c r="N390" s="11" t="s">
        <v>811</v>
      </c>
      <c r="O390" s="12" t="s">
        <v>812</v>
      </c>
      <c r="P390" s="13">
        <v>130000</v>
      </c>
      <c r="Q390" s="13">
        <v>1600000</v>
      </c>
      <c r="R390" s="13"/>
      <c r="S390" s="13"/>
      <c r="T390" s="13">
        <v>40000</v>
      </c>
      <c r="U390" s="138"/>
      <c r="V390" s="17">
        <v>9.9</v>
      </c>
      <c r="W390" s="18" t="s">
        <v>29</v>
      </c>
      <c r="X390" s="19" t="s">
        <v>25</v>
      </c>
    </row>
    <row r="391" spans="1:24" ht="15" x14ac:dyDescent="0.2">
      <c r="A391" s="20">
        <v>9.4999999999999998E-3</v>
      </c>
      <c r="B391" s="23" t="s">
        <v>55</v>
      </c>
      <c r="C391" s="22" t="s">
        <v>25</v>
      </c>
      <c r="D391" s="21"/>
      <c r="E391" s="22">
        <v>7.0000000000000007E-2</v>
      </c>
      <c r="F391" s="23" t="s">
        <v>55</v>
      </c>
      <c r="G391" s="22">
        <v>4.0000000000000002E-4</v>
      </c>
      <c r="H391" s="23" t="s">
        <v>55</v>
      </c>
      <c r="I391" s="23" t="s">
        <v>31</v>
      </c>
      <c r="J391" s="21"/>
      <c r="K391" s="24">
        <v>1</v>
      </c>
      <c r="L391" s="24" t="s">
        <v>25</v>
      </c>
      <c r="M391" s="26">
        <v>274</v>
      </c>
      <c r="N391" s="27" t="s">
        <v>813</v>
      </c>
      <c r="O391" s="28" t="s">
        <v>814</v>
      </c>
      <c r="P391" s="29">
        <v>15</v>
      </c>
      <c r="Q391" s="29">
        <v>63</v>
      </c>
      <c r="R391" s="29">
        <v>0.42</v>
      </c>
      <c r="S391" s="29">
        <v>1.8</v>
      </c>
      <c r="T391" s="29">
        <v>0.83</v>
      </c>
      <c r="U391" s="139"/>
      <c r="V391" s="31">
        <v>2.3000000000000001E-4</v>
      </c>
      <c r="W391" s="32" t="s">
        <v>29</v>
      </c>
      <c r="X391" s="33" t="s">
        <v>25</v>
      </c>
    </row>
    <row r="392" spans="1:24" ht="15" x14ac:dyDescent="0.2">
      <c r="A392" s="4" t="s">
        <v>25</v>
      </c>
      <c r="B392" s="5"/>
      <c r="C392" s="6" t="s">
        <v>25</v>
      </c>
      <c r="D392" s="5"/>
      <c r="E392" s="6">
        <v>5.0000000000000001E-3</v>
      </c>
      <c r="F392" s="7" t="s">
        <v>30</v>
      </c>
      <c r="G392" s="6">
        <v>0.03</v>
      </c>
      <c r="H392" s="7" t="s">
        <v>30</v>
      </c>
      <c r="I392" s="7" t="s">
        <v>31</v>
      </c>
      <c r="J392" s="5"/>
      <c r="K392" s="8">
        <v>1</v>
      </c>
      <c r="L392" s="8" t="s">
        <v>25</v>
      </c>
      <c r="M392" s="10">
        <v>3280</v>
      </c>
      <c r="N392" s="11" t="s">
        <v>815</v>
      </c>
      <c r="O392" s="12" t="s">
        <v>816</v>
      </c>
      <c r="P392" s="13">
        <v>200</v>
      </c>
      <c r="Q392" s="13">
        <v>1300</v>
      </c>
      <c r="R392" s="13">
        <v>31</v>
      </c>
      <c r="S392" s="13">
        <v>130</v>
      </c>
      <c r="T392" s="13">
        <v>38</v>
      </c>
      <c r="U392" s="138"/>
      <c r="V392" s="17">
        <v>8.8000000000000005E-3</v>
      </c>
      <c r="W392" s="18" t="s">
        <v>29</v>
      </c>
      <c r="X392" s="19" t="s">
        <v>25</v>
      </c>
    </row>
    <row r="393" spans="1:24" ht="15" x14ac:dyDescent="0.2">
      <c r="A393" s="4" t="s">
        <v>25</v>
      </c>
      <c r="B393" s="5"/>
      <c r="C393" s="6" t="s">
        <v>25</v>
      </c>
      <c r="D393" s="5"/>
      <c r="E393" s="6">
        <v>3.3000000000000002E-2</v>
      </c>
      <c r="F393" s="7" t="s">
        <v>30</v>
      </c>
      <c r="G393" s="6" t="s">
        <v>25</v>
      </c>
      <c r="H393" s="5"/>
      <c r="I393" s="5"/>
      <c r="J393" s="5"/>
      <c r="K393" s="8">
        <v>1</v>
      </c>
      <c r="L393" s="9">
        <v>0.1</v>
      </c>
      <c r="M393" s="10" t="s">
        <v>25</v>
      </c>
      <c r="N393" s="11" t="s">
        <v>817</v>
      </c>
      <c r="O393" s="12" t="s">
        <v>818</v>
      </c>
      <c r="P393" s="13">
        <v>2100</v>
      </c>
      <c r="Q393" s="13">
        <v>27000</v>
      </c>
      <c r="R393" s="13"/>
      <c r="S393" s="13"/>
      <c r="T393" s="13">
        <v>640</v>
      </c>
      <c r="U393" s="138"/>
      <c r="V393" s="17">
        <v>0.3</v>
      </c>
      <c r="W393" s="18" t="s">
        <v>29</v>
      </c>
      <c r="X393" s="19" t="s">
        <v>25</v>
      </c>
    </row>
    <row r="394" spans="1:24" ht="15" x14ac:dyDescent="0.2">
      <c r="A394" s="20" t="s">
        <v>25</v>
      </c>
      <c r="B394" s="21"/>
      <c r="C394" s="22" t="s">
        <v>25</v>
      </c>
      <c r="D394" s="21"/>
      <c r="E394" s="22">
        <v>2.5000000000000001E-2</v>
      </c>
      <c r="F394" s="23" t="s">
        <v>30</v>
      </c>
      <c r="G394" s="22" t="s">
        <v>25</v>
      </c>
      <c r="H394" s="21"/>
      <c r="I394" s="21"/>
      <c r="J394" s="21"/>
      <c r="K394" s="24">
        <v>1</v>
      </c>
      <c r="L394" s="25">
        <v>0.1</v>
      </c>
      <c r="M394" s="26" t="s">
        <v>25</v>
      </c>
      <c r="N394" s="27" t="s">
        <v>819</v>
      </c>
      <c r="O394" s="28" t="s">
        <v>820</v>
      </c>
      <c r="P394" s="29">
        <v>1600</v>
      </c>
      <c r="Q394" s="29">
        <v>21000</v>
      </c>
      <c r="R394" s="29"/>
      <c r="S394" s="29"/>
      <c r="T394" s="29">
        <v>110</v>
      </c>
      <c r="U394" s="139"/>
      <c r="V394" s="31">
        <v>0.5</v>
      </c>
      <c r="W394" s="32" t="s">
        <v>29</v>
      </c>
      <c r="X394" s="33" t="s">
        <v>25</v>
      </c>
    </row>
    <row r="395" spans="1:24" ht="15" x14ac:dyDescent="0.2">
      <c r="A395" s="4" t="s">
        <v>25</v>
      </c>
      <c r="B395" s="5"/>
      <c r="C395" s="6" t="s">
        <v>25</v>
      </c>
      <c r="D395" s="5"/>
      <c r="E395" s="6">
        <v>1.7000000000000001E-2</v>
      </c>
      <c r="F395" s="7" t="s">
        <v>26</v>
      </c>
      <c r="G395" s="6" t="s">
        <v>25</v>
      </c>
      <c r="H395" s="5"/>
      <c r="I395" s="5"/>
      <c r="J395" s="5"/>
      <c r="K395" s="8">
        <v>1</v>
      </c>
      <c r="L395" s="9">
        <v>0.1</v>
      </c>
      <c r="M395" s="10" t="s">
        <v>25</v>
      </c>
      <c r="N395" s="11" t="s">
        <v>821</v>
      </c>
      <c r="O395" s="12" t="s">
        <v>822</v>
      </c>
      <c r="P395" s="13">
        <v>1100</v>
      </c>
      <c r="Q395" s="13">
        <v>14000</v>
      </c>
      <c r="R395" s="13"/>
      <c r="S395" s="13"/>
      <c r="T395" s="13">
        <v>340</v>
      </c>
      <c r="U395" s="138"/>
      <c r="V395" s="17">
        <v>120000</v>
      </c>
      <c r="W395" s="18" t="s">
        <v>29</v>
      </c>
      <c r="X395" s="19" t="s">
        <v>25</v>
      </c>
    </row>
    <row r="396" spans="1:24" ht="15" x14ac:dyDescent="0.2">
      <c r="A396" s="4">
        <v>3</v>
      </c>
      <c r="B396" s="7" t="s">
        <v>30</v>
      </c>
      <c r="C396" s="6">
        <v>4.8999999999999998E-3</v>
      </c>
      <c r="D396" s="7" t="s">
        <v>30</v>
      </c>
      <c r="E396" s="6" t="s">
        <v>25</v>
      </c>
      <c r="F396" s="5"/>
      <c r="G396" s="6">
        <v>3.0000000000000001E-5</v>
      </c>
      <c r="H396" s="7" t="s">
        <v>55</v>
      </c>
      <c r="I396" s="7" t="s">
        <v>31</v>
      </c>
      <c r="J396" s="5"/>
      <c r="K396" s="8">
        <v>1</v>
      </c>
      <c r="L396" s="8" t="s">
        <v>25</v>
      </c>
      <c r="M396" s="10">
        <v>112000</v>
      </c>
      <c r="N396" s="11" t="s">
        <v>823</v>
      </c>
      <c r="O396" s="12" t="s">
        <v>824</v>
      </c>
      <c r="P396" s="13">
        <v>0.32</v>
      </c>
      <c r="Q396" s="13">
        <v>1.4000000000000001</v>
      </c>
      <c r="R396" s="13">
        <v>5.7000000000000002E-3</v>
      </c>
      <c r="S396" s="13">
        <v>2.5000000000000001E-2</v>
      </c>
      <c r="T396" s="13">
        <v>1.1000000000000001E-2</v>
      </c>
      <c r="U396" s="138"/>
      <c r="V396" s="17">
        <v>2.2000000000000001E-7</v>
      </c>
      <c r="W396" s="18" t="s">
        <v>61</v>
      </c>
      <c r="X396" s="19" t="s">
        <v>25</v>
      </c>
    </row>
    <row r="397" spans="1:24" ht="15" x14ac:dyDescent="0.2">
      <c r="A397" s="20">
        <v>3</v>
      </c>
      <c r="B397" s="23" t="s">
        <v>30</v>
      </c>
      <c r="C397" s="22">
        <v>4.8999999999999998E-3</v>
      </c>
      <c r="D397" s="23" t="s">
        <v>30</v>
      </c>
      <c r="E397" s="22" t="s">
        <v>25</v>
      </c>
      <c r="F397" s="21"/>
      <c r="G397" s="22" t="s">
        <v>25</v>
      </c>
      <c r="H397" s="21"/>
      <c r="I397" s="21"/>
      <c r="J397" s="21"/>
      <c r="K397" s="24">
        <v>1</v>
      </c>
      <c r="L397" s="24" t="s">
        <v>25</v>
      </c>
      <c r="M397" s="26" t="s">
        <v>25</v>
      </c>
      <c r="N397" s="27" t="s">
        <v>825</v>
      </c>
      <c r="O397" s="28" t="s">
        <v>826</v>
      </c>
      <c r="P397" s="29">
        <v>2.3000000000000003</v>
      </c>
      <c r="Q397" s="29">
        <v>11</v>
      </c>
      <c r="R397" s="29">
        <v>5.7000000000000002E-3</v>
      </c>
      <c r="S397" s="29">
        <v>2.5000000000000001E-2</v>
      </c>
      <c r="T397" s="29">
        <v>0.26</v>
      </c>
      <c r="U397" s="139"/>
      <c r="V397" s="31" t="s">
        <v>25</v>
      </c>
      <c r="W397" s="38"/>
      <c r="X397" s="33" t="s">
        <v>25</v>
      </c>
    </row>
    <row r="398" spans="1:24" ht="15" x14ac:dyDescent="0.2">
      <c r="A398" s="4" t="s">
        <v>25</v>
      </c>
      <c r="B398" s="5"/>
      <c r="C398" s="6" t="s">
        <v>25</v>
      </c>
      <c r="D398" s="5"/>
      <c r="E398" s="6" t="s">
        <v>25</v>
      </c>
      <c r="F398" s="5"/>
      <c r="G398" s="6">
        <v>0.02</v>
      </c>
      <c r="H398" s="7" t="s">
        <v>30</v>
      </c>
      <c r="I398" s="7" t="s">
        <v>31</v>
      </c>
      <c r="J398" s="5"/>
      <c r="K398" s="8">
        <v>1</v>
      </c>
      <c r="L398" s="8" t="s">
        <v>25</v>
      </c>
      <c r="M398" s="10" t="s">
        <v>25</v>
      </c>
      <c r="N398" s="11" t="s">
        <v>827</v>
      </c>
      <c r="O398" s="12" t="s">
        <v>828</v>
      </c>
      <c r="P398" s="13">
        <v>28000000</v>
      </c>
      <c r="Q398" s="13">
        <v>120000000</v>
      </c>
      <c r="R398" s="13">
        <v>21</v>
      </c>
      <c r="S398" s="13">
        <v>88</v>
      </c>
      <c r="T398" s="13">
        <v>42</v>
      </c>
      <c r="U398" s="138"/>
      <c r="V398" s="17" t="s">
        <v>25</v>
      </c>
      <c r="W398" s="35"/>
      <c r="X398" s="19" t="s">
        <v>25</v>
      </c>
    </row>
    <row r="399" spans="1:24" ht="15" x14ac:dyDescent="0.2">
      <c r="A399" s="4" t="s">
        <v>25</v>
      </c>
      <c r="B399" s="5"/>
      <c r="C399" s="6" t="s">
        <v>25</v>
      </c>
      <c r="D399" s="5"/>
      <c r="E399" s="6">
        <v>0.04</v>
      </c>
      <c r="F399" s="7" t="s">
        <v>46</v>
      </c>
      <c r="G399" s="6">
        <v>1.4E-2</v>
      </c>
      <c r="H399" s="7" t="s">
        <v>46</v>
      </c>
      <c r="I399" s="7" t="s">
        <v>31</v>
      </c>
      <c r="J399" s="5"/>
      <c r="K399" s="8">
        <v>1</v>
      </c>
      <c r="L399" s="8" t="s">
        <v>25</v>
      </c>
      <c r="M399" s="10" t="s">
        <v>25</v>
      </c>
      <c r="N399" s="11" t="s">
        <v>829</v>
      </c>
      <c r="O399" s="12" t="s">
        <v>830</v>
      </c>
      <c r="P399" s="13">
        <v>3100</v>
      </c>
      <c r="Q399" s="13">
        <v>47000</v>
      </c>
      <c r="R399" s="13">
        <v>15</v>
      </c>
      <c r="S399" s="13">
        <v>61</v>
      </c>
      <c r="T399" s="13">
        <v>28</v>
      </c>
      <c r="U399" s="138"/>
      <c r="V399" s="17" t="s">
        <v>25</v>
      </c>
      <c r="W399" s="35"/>
      <c r="X399" s="19" t="s">
        <v>25</v>
      </c>
    </row>
    <row r="400" spans="1:24" ht="15" x14ac:dyDescent="0.2">
      <c r="A400" s="20" t="s">
        <v>25</v>
      </c>
      <c r="B400" s="21"/>
      <c r="C400" s="22" t="s">
        <v>25</v>
      </c>
      <c r="D400" s="21"/>
      <c r="E400" s="22" t="s">
        <v>25</v>
      </c>
      <c r="F400" s="21"/>
      <c r="G400" s="22">
        <v>2E-3</v>
      </c>
      <c r="H400" s="23" t="s">
        <v>30</v>
      </c>
      <c r="I400" s="23" t="s">
        <v>31</v>
      </c>
      <c r="J400" s="21"/>
      <c r="K400" s="24">
        <v>1</v>
      </c>
      <c r="L400" s="24" t="s">
        <v>25</v>
      </c>
      <c r="M400" s="26" t="s">
        <v>25</v>
      </c>
      <c r="N400" s="27" t="s">
        <v>831</v>
      </c>
      <c r="O400" s="28" t="s">
        <v>832</v>
      </c>
      <c r="P400" s="29">
        <v>2800000</v>
      </c>
      <c r="Q400" s="29">
        <v>12000000</v>
      </c>
      <c r="R400" s="29">
        <v>2.1</v>
      </c>
      <c r="S400" s="29">
        <v>8.8000000000000007</v>
      </c>
      <c r="T400" s="29">
        <v>4.2</v>
      </c>
      <c r="U400" s="139"/>
      <c r="V400" s="31" t="s">
        <v>25</v>
      </c>
      <c r="W400" s="38"/>
      <c r="X400" s="33" t="s">
        <v>25</v>
      </c>
    </row>
    <row r="401" spans="1:24" ht="15" x14ac:dyDescent="0.2">
      <c r="A401" s="4">
        <v>0.06</v>
      </c>
      <c r="B401" s="7" t="s">
        <v>55</v>
      </c>
      <c r="C401" s="6" t="s">
        <v>25</v>
      </c>
      <c r="D401" s="5"/>
      <c r="E401" s="6">
        <v>0.04</v>
      </c>
      <c r="F401" s="7" t="s">
        <v>55</v>
      </c>
      <c r="G401" s="6" t="s">
        <v>25</v>
      </c>
      <c r="H401" s="5"/>
      <c r="I401" s="5"/>
      <c r="J401" s="5"/>
      <c r="K401" s="8">
        <v>1</v>
      </c>
      <c r="L401" s="9">
        <v>0.1</v>
      </c>
      <c r="M401" s="10" t="s">
        <v>25</v>
      </c>
      <c r="N401" s="11" t="s">
        <v>833</v>
      </c>
      <c r="O401" s="12" t="s">
        <v>834</v>
      </c>
      <c r="P401" s="13">
        <v>90</v>
      </c>
      <c r="Q401" s="13">
        <v>380</v>
      </c>
      <c r="R401" s="13"/>
      <c r="S401" s="13"/>
      <c r="T401" s="13">
        <v>13</v>
      </c>
      <c r="U401" s="138"/>
      <c r="V401" s="17">
        <v>8.7000000000000001E-4</v>
      </c>
      <c r="W401" s="18" t="s">
        <v>49</v>
      </c>
      <c r="X401" s="19" t="s">
        <v>25</v>
      </c>
    </row>
    <row r="402" spans="1:24" ht="15" x14ac:dyDescent="0.2">
      <c r="A402" s="4">
        <v>6.1100000000000002E-2</v>
      </c>
      <c r="B402" s="7" t="s">
        <v>26</v>
      </c>
      <c r="C402" s="6" t="s">
        <v>25</v>
      </c>
      <c r="D402" s="5"/>
      <c r="E402" s="6">
        <v>0.108</v>
      </c>
      <c r="F402" s="7" t="s">
        <v>26</v>
      </c>
      <c r="G402" s="6" t="s">
        <v>25</v>
      </c>
      <c r="H402" s="5"/>
      <c r="I402" s="5"/>
      <c r="J402" s="5"/>
      <c r="K402" s="8">
        <v>1</v>
      </c>
      <c r="L402" s="9">
        <v>0.1</v>
      </c>
      <c r="M402" s="10" t="s">
        <v>25</v>
      </c>
      <c r="N402" s="11" t="s">
        <v>835</v>
      </c>
      <c r="O402" s="12" t="s">
        <v>836</v>
      </c>
      <c r="P402" s="13">
        <v>89</v>
      </c>
      <c r="Q402" s="13">
        <v>380</v>
      </c>
      <c r="R402" s="13"/>
      <c r="S402" s="13"/>
      <c r="T402" s="13">
        <v>9</v>
      </c>
      <c r="U402" s="138"/>
      <c r="V402" s="17">
        <v>1.4999999999999999E-2</v>
      </c>
      <c r="W402" s="18" t="s">
        <v>49</v>
      </c>
      <c r="X402" s="19" t="s">
        <v>25</v>
      </c>
    </row>
    <row r="403" spans="1:24" ht="15" x14ac:dyDescent="0.2">
      <c r="A403" s="20" t="s">
        <v>25</v>
      </c>
      <c r="B403" s="21"/>
      <c r="C403" s="22" t="s">
        <v>25</v>
      </c>
      <c r="D403" s="21"/>
      <c r="E403" s="22">
        <v>0.25</v>
      </c>
      <c r="F403" s="23" t="s">
        <v>30</v>
      </c>
      <c r="G403" s="22" t="s">
        <v>25</v>
      </c>
      <c r="H403" s="21"/>
      <c r="I403" s="21"/>
      <c r="J403" s="21"/>
      <c r="K403" s="24">
        <v>1</v>
      </c>
      <c r="L403" s="25">
        <v>0.1</v>
      </c>
      <c r="M403" s="26" t="s">
        <v>25</v>
      </c>
      <c r="N403" s="27" t="s">
        <v>837</v>
      </c>
      <c r="O403" s="28" t="s">
        <v>838</v>
      </c>
      <c r="P403" s="29">
        <v>16000</v>
      </c>
      <c r="Q403" s="29">
        <v>210000</v>
      </c>
      <c r="R403" s="29"/>
      <c r="S403" s="29"/>
      <c r="T403" s="29">
        <v>4900</v>
      </c>
      <c r="U403" s="139"/>
      <c r="V403" s="31">
        <v>24</v>
      </c>
      <c r="W403" s="32" t="s">
        <v>29</v>
      </c>
      <c r="X403" s="33" t="s">
        <v>25</v>
      </c>
    </row>
    <row r="404" spans="1:24" ht="15" x14ac:dyDescent="0.2">
      <c r="A404" s="4" t="s">
        <v>25</v>
      </c>
      <c r="B404" s="5"/>
      <c r="C404" s="6" t="s">
        <v>25</v>
      </c>
      <c r="D404" s="5"/>
      <c r="E404" s="6">
        <v>2.5</v>
      </c>
      <c r="F404" s="7" t="s">
        <v>26</v>
      </c>
      <c r="G404" s="6" t="s">
        <v>25</v>
      </c>
      <c r="H404" s="5"/>
      <c r="I404" s="5"/>
      <c r="J404" s="5"/>
      <c r="K404" s="8">
        <v>1</v>
      </c>
      <c r="L404" s="9">
        <v>0.1</v>
      </c>
      <c r="M404" s="10" t="s">
        <v>25</v>
      </c>
      <c r="N404" s="11" t="s">
        <v>839</v>
      </c>
      <c r="O404" s="12" t="s">
        <v>840</v>
      </c>
      <c r="P404" s="13">
        <v>160000</v>
      </c>
      <c r="Q404" s="13">
        <v>2100000</v>
      </c>
      <c r="R404" s="13"/>
      <c r="S404" s="13"/>
      <c r="T404" s="13">
        <v>47000</v>
      </c>
      <c r="U404" s="138"/>
      <c r="V404" s="17">
        <v>41</v>
      </c>
      <c r="W404" s="18" t="s">
        <v>29</v>
      </c>
      <c r="X404" s="19" t="s">
        <v>25</v>
      </c>
    </row>
    <row r="405" spans="1:24" ht="15" x14ac:dyDescent="0.2">
      <c r="A405" s="4" t="s">
        <v>25</v>
      </c>
      <c r="B405" s="5"/>
      <c r="C405" s="6" t="s">
        <v>25</v>
      </c>
      <c r="D405" s="5"/>
      <c r="E405" s="6">
        <v>0.01</v>
      </c>
      <c r="F405" s="7" t="s">
        <v>106</v>
      </c>
      <c r="G405" s="6" t="s">
        <v>25</v>
      </c>
      <c r="H405" s="5"/>
      <c r="I405" s="5"/>
      <c r="J405" s="5"/>
      <c r="K405" s="8">
        <v>1</v>
      </c>
      <c r="L405" s="8" t="s">
        <v>25</v>
      </c>
      <c r="M405" s="10" t="s">
        <v>25</v>
      </c>
      <c r="N405" s="11" t="s">
        <v>841</v>
      </c>
      <c r="O405" s="12" t="s">
        <v>842</v>
      </c>
      <c r="P405" s="13">
        <v>780</v>
      </c>
      <c r="Q405" s="13">
        <v>12000</v>
      </c>
      <c r="R405" s="13"/>
      <c r="S405" s="13"/>
      <c r="T405" s="13">
        <v>200</v>
      </c>
      <c r="U405" s="138"/>
      <c r="V405" s="17">
        <v>12</v>
      </c>
      <c r="W405" s="18" t="s">
        <v>29</v>
      </c>
      <c r="X405" s="19" t="s">
        <v>25</v>
      </c>
    </row>
    <row r="406" spans="1:24" ht="15" x14ac:dyDescent="0.2">
      <c r="A406" s="20" t="s">
        <v>25</v>
      </c>
      <c r="B406" s="21"/>
      <c r="C406" s="22" t="s">
        <v>25</v>
      </c>
      <c r="D406" s="21"/>
      <c r="E406" s="22">
        <v>0.04</v>
      </c>
      <c r="F406" s="23" t="s">
        <v>30</v>
      </c>
      <c r="G406" s="22" t="s">
        <v>25</v>
      </c>
      <c r="H406" s="21"/>
      <c r="I406" s="21"/>
      <c r="J406" s="21"/>
      <c r="K406" s="24">
        <v>1</v>
      </c>
      <c r="L406" s="25">
        <v>0.1</v>
      </c>
      <c r="M406" s="26" t="s">
        <v>25</v>
      </c>
      <c r="N406" s="27" t="s">
        <v>843</v>
      </c>
      <c r="O406" s="28" t="s">
        <v>844</v>
      </c>
      <c r="P406" s="29">
        <v>2500</v>
      </c>
      <c r="Q406" s="29">
        <v>33000</v>
      </c>
      <c r="R406" s="29"/>
      <c r="S406" s="29"/>
      <c r="T406" s="29">
        <v>740</v>
      </c>
      <c r="U406" s="139"/>
      <c r="V406" s="31">
        <v>0.22</v>
      </c>
      <c r="W406" s="32" t="s">
        <v>29</v>
      </c>
      <c r="X406" s="33" t="s">
        <v>25</v>
      </c>
    </row>
    <row r="407" spans="1:24" ht="15" x14ac:dyDescent="0.2">
      <c r="A407" s="4" t="s">
        <v>25</v>
      </c>
      <c r="B407" s="5"/>
      <c r="C407" s="6" t="s">
        <v>25</v>
      </c>
      <c r="D407" s="5"/>
      <c r="E407" s="6">
        <v>0.7</v>
      </c>
      <c r="F407" s="7" t="s">
        <v>55</v>
      </c>
      <c r="G407" s="6" t="s">
        <v>25</v>
      </c>
      <c r="H407" s="5"/>
      <c r="I407" s="5"/>
      <c r="J407" s="5"/>
      <c r="K407" s="8">
        <v>1</v>
      </c>
      <c r="L407" s="8" t="s">
        <v>25</v>
      </c>
      <c r="M407" s="10" t="s">
        <v>25</v>
      </c>
      <c r="N407" s="11" t="s">
        <v>845</v>
      </c>
      <c r="O407" s="12" t="s">
        <v>846</v>
      </c>
      <c r="P407" s="13">
        <v>55000</v>
      </c>
      <c r="Q407" s="13">
        <v>820000</v>
      </c>
      <c r="R407" s="13"/>
      <c r="S407" s="13"/>
      <c r="T407" s="13">
        <v>14000</v>
      </c>
      <c r="U407" s="138"/>
      <c r="V407" s="17">
        <v>350</v>
      </c>
      <c r="W407" s="18" t="s">
        <v>29</v>
      </c>
      <c r="X407" s="19" t="s">
        <v>25</v>
      </c>
    </row>
    <row r="408" spans="1:24" ht="15" x14ac:dyDescent="0.2">
      <c r="A408" s="4" t="s">
        <v>25</v>
      </c>
      <c r="B408" s="5"/>
      <c r="C408" s="6" t="s">
        <v>25</v>
      </c>
      <c r="D408" s="5"/>
      <c r="E408" s="6">
        <v>0.3</v>
      </c>
      <c r="F408" s="7" t="s">
        <v>30</v>
      </c>
      <c r="G408" s="6">
        <v>0.4</v>
      </c>
      <c r="H408" s="7" t="s">
        <v>39</v>
      </c>
      <c r="I408" s="7" t="s">
        <v>31</v>
      </c>
      <c r="J408" s="5"/>
      <c r="K408" s="8">
        <v>1</v>
      </c>
      <c r="L408" s="8" t="s">
        <v>25</v>
      </c>
      <c r="M408" s="10">
        <v>10000</v>
      </c>
      <c r="N408" s="11" t="s">
        <v>847</v>
      </c>
      <c r="O408" s="12" t="s">
        <v>848</v>
      </c>
      <c r="P408" s="13">
        <v>7800</v>
      </c>
      <c r="Q408" s="13">
        <v>43000</v>
      </c>
      <c r="R408" s="13">
        <v>420</v>
      </c>
      <c r="S408" s="13">
        <v>1800</v>
      </c>
      <c r="T408" s="13">
        <v>730</v>
      </c>
      <c r="U408" s="138"/>
      <c r="V408" s="17">
        <v>0.15</v>
      </c>
      <c r="W408" s="18" t="s">
        <v>29</v>
      </c>
      <c r="X408" s="19" t="s">
        <v>25</v>
      </c>
    </row>
    <row r="409" spans="1:24" ht="15" x14ac:dyDescent="0.2">
      <c r="A409" s="20">
        <v>9.5E-4</v>
      </c>
      <c r="B409" s="23" t="s">
        <v>30</v>
      </c>
      <c r="C409" s="22" t="s">
        <v>25</v>
      </c>
      <c r="D409" s="21"/>
      <c r="E409" s="22">
        <v>0.2</v>
      </c>
      <c r="F409" s="23" t="s">
        <v>30</v>
      </c>
      <c r="G409" s="22">
        <v>2</v>
      </c>
      <c r="H409" s="23" t="s">
        <v>46</v>
      </c>
      <c r="I409" s="21"/>
      <c r="J409" s="21"/>
      <c r="K409" s="24">
        <v>1</v>
      </c>
      <c r="L409" s="25">
        <v>0.1</v>
      </c>
      <c r="M409" s="26" t="s">
        <v>25</v>
      </c>
      <c r="N409" s="27" t="s">
        <v>849</v>
      </c>
      <c r="O409" s="28" t="s">
        <v>850</v>
      </c>
      <c r="P409" s="29">
        <v>5700</v>
      </c>
      <c r="Q409" s="29">
        <v>24000</v>
      </c>
      <c r="R409" s="29">
        <v>2100</v>
      </c>
      <c r="S409" s="29">
        <v>8800</v>
      </c>
      <c r="T409" s="29">
        <v>780</v>
      </c>
      <c r="U409" s="139"/>
      <c r="V409" s="31">
        <v>2.5999999999999999E-2</v>
      </c>
      <c r="W409" s="32" t="s">
        <v>61</v>
      </c>
      <c r="X409" s="33" t="s">
        <v>25</v>
      </c>
    </row>
    <row r="410" spans="1:24" ht="15" x14ac:dyDescent="0.2">
      <c r="A410" s="4" t="s">
        <v>25</v>
      </c>
      <c r="B410" s="5"/>
      <c r="C410" s="6" t="s">
        <v>25</v>
      </c>
      <c r="D410" s="5"/>
      <c r="E410" s="6">
        <v>1.4999999999999999E-2</v>
      </c>
      <c r="F410" s="7" t="s">
        <v>30</v>
      </c>
      <c r="G410" s="6" t="s">
        <v>25</v>
      </c>
      <c r="H410" s="5"/>
      <c r="I410" s="7" t="s">
        <v>31</v>
      </c>
      <c r="J410" s="5"/>
      <c r="K410" s="8">
        <v>1</v>
      </c>
      <c r="L410" s="8" t="s">
        <v>25</v>
      </c>
      <c r="M410" s="10" t="s">
        <v>25</v>
      </c>
      <c r="N410" s="11" t="s">
        <v>851</v>
      </c>
      <c r="O410" s="12" t="s">
        <v>852</v>
      </c>
      <c r="P410" s="13">
        <v>1200</v>
      </c>
      <c r="Q410" s="13">
        <v>18000</v>
      </c>
      <c r="R410" s="13"/>
      <c r="S410" s="13"/>
      <c r="T410" s="13">
        <v>40</v>
      </c>
      <c r="U410" s="138"/>
      <c r="V410" s="17">
        <v>0.92</v>
      </c>
      <c r="W410" s="18" t="s">
        <v>29</v>
      </c>
      <c r="X410" s="19" t="s">
        <v>25</v>
      </c>
    </row>
    <row r="411" spans="1:24" ht="15" x14ac:dyDescent="0.2">
      <c r="A411" s="4" t="s">
        <v>25</v>
      </c>
      <c r="B411" s="5"/>
      <c r="C411" s="6" t="s">
        <v>25</v>
      </c>
      <c r="D411" s="5"/>
      <c r="E411" s="6">
        <v>2</v>
      </c>
      <c r="F411" s="7" t="s">
        <v>55</v>
      </c>
      <c r="G411" s="6">
        <v>0.2</v>
      </c>
      <c r="H411" s="7" t="s">
        <v>55</v>
      </c>
      <c r="I411" s="7" t="s">
        <v>31</v>
      </c>
      <c r="J411" s="5"/>
      <c r="K411" s="8">
        <v>1</v>
      </c>
      <c r="L411" s="8" t="s">
        <v>25</v>
      </c>
      <c r="M411" s="10">
        <v>109000</v>
      </c>
      <c r="N411" s="11" t="s">
        <v>853</v>
      </c>
      <c r="O411" s="12" t="s">
        <v>854</v>
      </c>
      <c r="P411" s="13">
        <v>5600</v>
      </c>
      <c r="Q411" s="13">
        <v>24000</v>
      </c>
      <c r="R411" s="13">
        <v>210</v>
      </c>
      <c r="S411" s="13">
        <v>880</v>
      </c>
      <c r="T411" s="13">
        <v>410</v>
      </c>
      <c r="U411" s="138"/>
      <c r="V411" s="17">
        <v>8.4000000000000005E-2</v>
      </c>
      <c r="W411" s="18" t="s">
        <v>29</v>
      </c>
      <c r="X411" s="19" t="s">
        <v>25</v>
      </c>
    </row>
    <row r="412" spans="1:24" ht="15" x14ac:dyDescent="0.2">
      <c r="A412" s="20" t="s">
        <v>25</v>
      </c>
      <c r="B412" s="21"/>
      <c r="C412" s="22" t="s">
        <v>25</v>
      </c>
      <c r="D412" s="21"/>
      <c r="E412" s="22">
        <v>0.1</v>
      </c>
      <c r="F412" s="23" t="s">
        <v>30</v>
      </c>
      <c r="G412" s="22" t="s">
        <v>25</v>
      </c>
      <c r="H412" s="21"/>
      <c r="I412" s="21"/>
      <c r="J412" s="21"/>
      <c r="K412" s="24">
        <v>1</v>
      </c>
      <c r="L412" s="25">
        <v>0.1</v>
      </c>
      <c r="M412" s="26" t="s">
        <v>25</v>
      </c>
      <c r="N412" s="27" t="s">
        <v>855</v>
      </c>
      <c r="O412" s="28" t="s">
        <v>856</v>
      </c>
      <c r="P412" s="29">
        <v>6300</v>
      </c>
      <c r="Q412" s="29">
        <v>82000</v>
      </c>
      <c r="R412" s="29"/>
      <c r="S412" s="29"/>
      <c r="T412" s="29">
        <v>2000</v>
      </c>
      <c r="U412" s="139"/>
      <c r="V412" s="31">
        <v>0.43</v>
      </c>
      <c r="W412" s="32" t="s">
        <v>29</v>
      </c>
      <c r="X412" s="33" t="s">
        <v>25</v>
      </c>
    </row>
    <row r="413" spans="1:24" ht="15" x14ac:dyDescent="0.2">
      <c r="A413" s="4" t="s">
        <v>25</v>
      </c>
      <c r="B413" s="5"/>
      <c r="C413" s="6" t="s">
        <v>25</v>
      </c>
      <c r="D413" s="5"/>
      <c r="E413" s="6">
        <v>0.05</v>
      </c>
      <c r="F413" s="7" t="s">
        <v>30</v>
      </c>
      <c r="G413" s="6" t="s">
        <v>25</v>
      </c>
      <c r="H413" s="5"/>
      <c r="I413" s="5"/>
      <c r="J413" s="5"/>
      <c r="K413" s="8">
        <v>1</v>
      </c>
      <c r="L413" s="9">
        <v>0.1</v>
      </c>
      <c r="M413" s="10" t="s">
        <v>25</v>
      </c>
      <c r="N413" s="11" t="s">
        <v>857</v>
      </c>
      <c r="O413" s="12" t="s">
        <v>858</v>
      </c>
      <c r="P413" s="13">
        <v>3200</v>
      </c>
      <c r="Q413" s="13">
        <v>41000</v>
      </c>
      <c r="R413" s="13"/>
      <c r="S413" s="13"/>
      <c r="T413" s="13">
        <v>730</v>
      </c>
      <c r="U413" s="138"/>
      <c r="V413" s="17">
        <v>2</v>
      </c>
      <c r="W413" s="18" t="s">
        <v>29</v>
      </c>
      <c r="X413" s="19" t="s">
        <v>25</v>
      </c>
    </row>
    <row r="414" spans="1:24" ht="15" x14ac:dyDescent="0.2">
      <c r="A414" s="4" t="s">
        <v>25</v>
      </c>
      <c r="B414" s="5"/>
      <c r="C414" s="6" t="s">
        <v>25</v>
      </c>
      <c r="D414" s="5"/>
      <c r="E414" s="6" t="s">
        <v>25</v>
      </c>
      <c r="F414" s="5"/>
      <c r="G414" s="6">
        <v>0.3</v>
      </c>
      <c r="H414" s="7" t="s">
        <v>106</v>
      </c>
      <c r="I414" s="7" t="s">
        <v>31</v>
      </c>
      <c r="J414" s="5"/>
      <c r="K414" s="8">
        <v>1</v>
      </c>
      <c r="L414" s="8" t="s">
        <v>25</v>
      </c>
      <c r="M414" s="10" t="s">
        <v>25</v>
      </c>
      <c r="N414" s="11" t="s">
        <v>859</v>
      </c>
      <c r="O414" s="12" t="s">
        <v>860</v>
      </c>
      <c r="P414" s="13">
        <v>430000000</v>
      </c>
      <c r="Q414" s="13">
        <v>1800000000</v>
      </c>
      <c r="R414" s="13">
        <v>310</v>
      </c>
      <c r="S414" s="13">
        <v>1300</v>
      </c>
      <c r="T414" s="13">
        <v>630</v>
      </c>
      <c r="U414" s="138"/>
      <c r="V414" s="17" t="s">
        <v>25</v>
      </c>
      <c r="W414" s="35"/>
      <c r="X414" s="19" t="s">
        <v>25</v>
      </c>
    </row>
    <row r="415" spans="1:24" ht="15" x14ac:dyDescent="0.2">
      <c r="A415" s="20" t="s">
        <v>25</v>
      </c>
      <c r="B415" s="21"/>
      <c r="C415" s="22" t="s">
        <v>25</v>
      </c>
      <c r="D415" s="21"/>
      <c r="E415" s="22">
        <v>8.0000000000000002E-3</v>
      </c>
      <c r="F415" s="23" t="s">
        <v>26</v>
      </c>
      <c r="G415" s="22" t="s">
        <v>25</v>
      </c>
      <c r="H415" s="21"/>
      <c r="I415" s="21"/>
      <c r="J415" s="21"/>
      <c r="K415" s="24">
        <v>1</v>
      </c>
      <c r="L415" s="25">
        <v>0.1</v>
      </c>
      <c r="M415" s="26" t="s">
        <v>25</v>
      </c>
      <c r="N415" s="27" t="s">
        <v>861</v>
      </c>
      <c r="O415" s="28" t="s">
        <v>862</v>
      </c>
      <c r="P415" s="29">
        <v>510</v>
      </c>
      <c r="Q415" s="29">
        <v>6600</v>
      </c>
      <c r="R415" s="29"/>
      <c r="S415" s="29"/>
      <c r="T415" s="29">
        <v>100</v>
      </c>
      <c r="U415" s="139"/>
      <c r="V415" s="31">
        <v>4.5999999999999996</v>
      </c>
      <c r="W415" s="32" t="s">
        <v>29</v>
      </c>
      <c r="X415" s="33" t="s">
        <v>25</v>
      </c>
    </row>
    <row r="416" spans="1:24" ht="15" x14ac:dyDescent="0.2">
      <c r="A416" s="4" t="s">
        <v>25</v>
      </c>
      <c r="B416" s="5"/>
      <c r="C416" s="6" t="s">
        <v>25</v>
      </c>
      <c r="D416" s="5"/>
      <c r="E416" s="6">
        <v>2.0000000000000001E-4</v>
      </c>
      <c r="F416" s="7" t="s">
        <v>39</v>
      </c>
      <c r="G416" s="6" t="s">
        <v>25</v>
      </c>
      <c r="H416" s="5"/>
      <c r="I416" s="5"/>
      <c r="J416" s="5"/>
      <c r="K416" s="8">
        <v>1</v>
      </c>
      <c r="L416" s="9">
        <v>0.1</v>
      </c>
      <c r="M416" s="10" t="s">
        <v>25</v>
      </c>
      <c r="N416" s="11" t="s">
        <v>863</v>
      </c>
      <c r="O416" s="12" t="s">
        <v>864</v>
      </c>
      <c r="P416" s="13">
        <v>13</v>
      </c>
      <c r="Q416" s="13">
        <v>160</v>
      </c>
      <c r="R416" s="13"/>
      <c r="S416" s="13"/>
      <c r="T416" s="13">
        <v>4</v>
      </c>
      <c r="U416" s="138"/>
      <c r="V416" s="17">
        <v>8.0999999999999996E-4</v>
      </c>
      <c r="W416" s="18" t="s">
        <v>29</v>
      </c>
      <c r="X416" s="19" t="s">
        <v>25</v>
      </c>
    </row>
    <row r="417" spans="1:24" ht="15" x14ac:dyDescent="0.2">
      <c r="A417" s="4" t="s">
        <v>25</v>
      </c>
      <c r="B417" s="5"/>
      <c r="C417" s="6" t="s">
        <v>25</v>
      </c>
      <c r="D417" s="5"/>
      <c r="E417" s="6">
        <v>5.0000000000000002E-5</v>
      </c>
      <c r="F417" s="7" t="s">
        <v>55</v>
      </c>
      <c r="G417" s="6" t="s">
        <v>25</v>
      </c>
      <c r="H417" s="5"/>
      <c r="I417" s="5"/>
      <c r="J417" s="5"/>
      <c r="K417" s="8">
        <v>1</v>
      </c>
      <c r="L417" s="8" t="s">
        <v>25</v>
      </c>
      <c r="M417" s="10" t="s">
        <v>25</v>
      </c>
      <c r="N417" s="11" t="s">
        <v>865</v>
      </c>
      <c r="O417" s="12" t="s">
        <v>866</v>
      </c>
      <c r="P417" s="13">
        <v>3.9</v>
      </c>
      <c r="Q417" s="13">
        <v>58</v>
      </c>
      <c r="R417" s="13"/>
      <c r="S417" s="13"/>
      <c r="T417" s="13">
        <v>1</v>
      </c>
      <c r="U417" s="138"/>
      <c r="V417" s="17" t="s">
        <v>25</v>
      </c>
      <c r="W417" s="35"/>
      <c r="X417" s="19" t="s">
        <v>25</v>
      </c>
    </row>
    <row r="418" spans="1:24" ht="30" x14ac:dyDescent="0.2">
      <c r="A418" s="20" t="s">
        <v>25</v>
      </c>
      <c r="B418" s="21"/>
      <c r="C418" s="22" t="s">
        <v>25</v>
      </c>
      <c r="D418" s="21"/>
      <c r="E418" s="22">
        <v>2.0800000000000001E-5</v>
      </c>
      <c r="F418" s="23" t="s">
        <v>55</v>
      </c>
      <c r="G418" s="22" t="s">
        <v>25</v>
      </c>
      <c r="H418" s="21"/>
      <c r="I418" s="21"/>
      <c r="J418" s="21"/>
      <c r="K418" s="24">
        <v>1</v>
      </c>
      <c r="L418" s="25">
        <v>0.1</v>
      </c>
      <c r="M418" s="26" t="s">
        <v>25</v>
      </c>
      <c r="N418" s="27" t="s">
        <v>867</v>
      </c>
      <c r="O418" s="28" t="s">
        <v>868</v>
      </c>
      <c r="P418" s="29">
        <v>1.3</v>
      </c>
      <c r="Q418" s="29">
        <v>17</v>
      </c>
      <c r="R418" s="29"/>
      <c r="S418" s="29"/>
      <c r="T418" s="29">
        <v>0.42</v>
      </c>
      <c r="U418" s="139"/>
      <c r="V418" s="31" t="s">
        <v>25</v>
      </c>
      <c r="W418" s="38"/>
      <c r="X418" s="33" t="s">
        <v>25</v>
      </c>
    </row>
    <row r="419" spans="1:24" ht="15" x14ac:dyDescent="0.2">
      <c r="A419" s="4" t="s">
        <v>25</v>
      </c>
      <c r="B419" s="5"/>
      <c r="C419" s="6" t="s">
        <v>25</v>
      </c>
      <c r="D419" s="5"/>
      <c r="E419" s="6">
        <v>1.8700000000000001E-5</v>
      </c>
      <c r="F419" s="7" t="s">
        <v>55</v>
      </c>
      <c r="G419" s="6" t="s">
        <v>25</v>
      </c>
      <c r="H419" s="5"/>
      <c r="I419" s="5"/>
      <c r="J419" s="5"/>
      <c r="K419" s="8">
        <v>1</v>
      </c>
      <c r="L419" s="8" t="s">
        <v>25</v>
      </c>
      <c r="M419" s="10" t="s">
        <v>25</v>
      </c>
      <c r="N419" s="11" t="s">
        <v>869</v>
      </c>
      <c r="O419" s="12" t="s">
        <v>870</v>
      </c>
      <c r="P419" s="13">
        <v>1.5</v>
      </c>
      <c r="Q419" s="13">
        <v>22</v>
      </c>
      <c r="R419" s="13"/>
      <c r="S419" s="13"/>
      <c r="T419" s="13">
        <v>0.37</v>
      </c>
      <c r="U419" s="138"/>
      <c r="V419" s="17" t="s">
        <v>25</v>
      </c>
      <c r="W419" s="35"/>
      <c r="X419" s="19" t="s">
        <v>25</v>
      </c>
    </row>
    <row r="420" spans="1:24" ht="15" x14ac:dyDescent="0.2">
      <c r="A420" s="4" t="s">
        <v>25</v>
      </c>
      <c r="B420" s="5"/>
      <c r="C420" s="6" t="s">
        <v>25</v>
      </c>
      <c r="D420" s="5"/>
      <c r="E420" s="6">
        <v>2.83E-5</v>
      </c>
      <c r="F420" s="7" t="s">
        <v>55</v>
      </c>
      <c r="G420" s="6" t="s">
        <v>25</v>
      </c>
      <c r="H420" s="5"/>
      <c r="I420" s="5"/>
      <c r="J420" s="5"/>
      <c r="K420" s="8">
        <v>1</v>
      </c>
      <c r="L420" s="8" t="s">
        <v>25</v>
      </c>
      <c r="M420" s="10" t="s">
        <v>25</v>
      </c>
      <c r="N420" s="11" t="s">
        <v>871</v>
      </c>
      <c r="O420" s="12" t="s">
        <v>872</v>
      </c>
      <c r="P420" s="13">
        <v>2.2000000000000002</v>
      </c>
      <c r="Q420" s="13">
        <v>33</v>
      </c>
      <c r="R420" s="13"/>
      <c r="S420" s="13"/>
      <c r="T420" s="13">
        <v>0.56999999999999995</v>
      </c>
      <c r="U420" s="138"/>
      <c r="V420" s="17" t="s">
        <v>25</v>
      </c>
      <c r="W420" s="35"/>
      <c r="X420" s="19" t="s">
        <v>25</v>
      </c>
    </row>
    <row r="421" spans="1:24" ht="15" x14ac:dyDescent="0.2">
      <c r="A421" s="20" t="s">
        <v>25</v>
      </c>
      <c r="B421" s="21"/>
      <c r="C421" s="22" t="s">
        <v>25</v>
      </c>
      <c r="D421" s="21"/>
      <c r="E421" s="22">
        <v>1.5999999999999999E-5</v>
      </c>
      <c r="F421" s="23" t="s">
        <v>55</v>
      </c>
      <c r="G421" s="22" t="s">
        <v>25</v>
      </c>
      <c r="H421" s="21"/>
      <c r="I421" s="21"/>
      <c r="J421" s="21"/>
      <c r="K421" s="24">
        <v>1</v>
      </c>
      <c r="L421" s="24" t="s">
        <v>25</v>
      </c>
      <c r="M421" s="26" t="s">
        <v>25</v>
      </c>
      <c r="N421" s="27" t="s">
        <v>873</v>
      </c>
      <c r="O421" s="28" t="s">
        <v>874</v>
      </c>
      <c r="P421" s="29">
        <v>1.3</v>
      </c>
      <c r="Q421" s="29">
        <v>19</v>
      </c>
      <c r="R421" s="29"/>
      <c r="S421" s="29"/>
      <c r="T421" s="29">
        <v>0.32</v>
      </c>
      <c r="U421" s="139"/>
      <c r="V421" s="31" t="s">
        <v>25</v>
      </c>
      <c r="W421" s="38"/>
      <c r="X421" s="33" t="s">
        <v>25</v>
      </c>
    </row>
    <row r="422" spans="1:24" ht="15" x14ac:dyDescent="0.2">
      <c r="A422" s="4" t="s">
        <v>25</v>
      </c>
      <c r="B422" s="5"/>
      <c r="C422" s="6" t="s">
        <v>25</v>
      </c>
      <c r="D422" s="5"/>
      <c r="E422" s="6" t="s">
        <v>25</v>
      </c>
      <c r="F422" s="5"/>
      <c r="G422" s="6" t="s">
        <v>25</v>
      </c>
      <c r="H422" s="5"/>
      <c r="I422" s="5"/>
      <c r="J422" s="5"/>
      <c r="K422" s="8" t="s">
        <v>25</v>
      </c>
      <c r="L422" s="8" t="s">
        <v>25</v>
      </c>
      <c r="M422" s="10" t="s">
        <v>25</v>
      </c>
      <c r="N422" s="11" t="s">
        <v>875</v>
      </c>
      <c r="O422" s="12"/>
      <c r="P422" s="13"/>
      <c r="Q422" s="13"/>
      <c r="R422" s="13"/>
      <c r="S422" s="13"/>
      <c r="T422" s="13"/>
      <c r="U422" s="138"/>
      <c r="V422" s="17" t="s">
        <v>25</v>
      </c>
      <c r="W422" s="35"/>
      <c r="X422" s="19" t="s">
        <v>25</v>
      </c>
    </row>
    <row r="423" spans="1:24" ht="15" x14ac:dyDescent="0.2">
      <c r="A423" s="4">
        <v>8.5000000000000006E-3</v>
      </c>
      <c r="B423" s="7" t="s">
        <v>46</v>
      </c>
      <c r="C423" s="6">
        <v>1.2E-5</v>
      </c>
      <c r="D423" s="7" t="s">
        <v>46</v>
      </c>
      <c r="E423" s="6" t="s">
        <v>25</v>
      </c>
      <c r="F423" s="5"/>
      <c r="G423" s="6" t="s">
        <v>25</v>
      </c>
      <c r="H423" s="5"/>
      <c r="I423" s="5"/>
      <c r="J423" s="5"/>
      <c r="K423" s="8">
        <v>1</v>
      </c>
      <c r="L423" s="8" t="s">
        <v>25</v>
      </c>
      <c r="M423" s="10" t="s">
        <v>25</v>
      </c>
      <c r="N423" s="11" t="s">
        <v>876</v>
      </c>
      <c r="O423" s="12" t="s">
        <v>877</v>
      </c>
      <c r="P423" s="13">
        <v>820</v>
      </c>
      <c r="Q423" s="13">
        <v>3800</v>
      </c>
      <c r="R423" s="13">
        <v>2.3000000000000003</v>
      </c>
      <c r="S423" s="13">
        <v>10</v>
      </c>
      <c r="T423" s="13">
        <v>91</v>
      </c>
      <c r="U423" s="138"/>
      <c r="V423" s="17" t="s">
        <v>25</v>
      </c>
      <c r="W423" s="35"/>
      <c r="X423" s="19" t="s">
        <v>25</v>
      </c>
    </row>
    <row r="424" spans="1:24" ht="15" x14ac:dyDescent="0.2">
      <c r="A424" s="20">
        <v>0.21</v>
      </c>
      <c r="B424" s="23" t="s">
        <v>46</v>
      </c>
      <c r="C424" s="22">
        <v>8.0000000000000007E-5</v>
      </c>
      <c r="D424" s="23" t="s">
        <v>46</v>
      </c>
      <c r="E424" s="22" t="s">
        <v>25</v>
      </c>
      <c r="F424" s="21"/>
      <c r="G424" s="22" t="s">
        <v>25</v>
      </c>
      <c r="H424" s="21"/>
      <c r="I424" s="21"/>
      <c r="J424" s="21"/>
      <c r="K424" s="24">
        <v>1</v>
      </c>
      <c r="L424" s="25">
        <v>0.1</v>
      </c>
      <c r="M424" s="26" t="s">
        <v>25</v>
      </c>
      <c r="N424" s="27" t="s">
        <v>878</v>
      </c>
      <c r="O424" s="28" t="s">
        <v>879</v>
      </c>
      <c r="P424" s="29">
        <v>26</v>
      </c>
      <c r="Q424" s="29">
        <v>110</v>
      </c>
      <c r="R424" s="29">
        <v>0.35000000000000003</v>
      </c>
      <c r="S424" s="29">
        <v>1.5</v>
      </c>
      <c r="T424" s="29">
        <v>3.7</v>
      </c>
      <c r="U424" s="139"/>
      <c r="V424" s="31">
        <v>7.4999999999999993E-5</v>
      </c>
      <c r="W424" s="32" t="s">
        <v>49</v>
      </c>
      <c r="X424" s="33" t="s">
        <v>25</v>
      </c>
    </row>
    <row r="425" spans="1:24" s="134" customFormat="1" ht="30" customHeight="1" x14ac:dyDescent="0.2">
      <c r="A425" s="149" t="s">
        <v>25</v>
      </c>
      <c r="B425" s="152"/>
      <c r="C425" s="151" t="s">
        <v>25</v>
      </c>
      <c r="D425" s="152"/>
      <c r="E425" s="151" t="s">
        <v>25</v>
      </c>
      <c r="F425" s="152"/>
      <c r="G425" s="151" t="s">
        <v>25</v>
      </c>
      <c r="H425" s="152"/>
      <c r="I425" s="152"/>
      <c r="J425" s="152"/>
      <c r="K425" s="153">
        <v>1</v>
      </c>
      <c r="L425" s="153" t="s">
        <v>25</v>
      </c>
      <c r="M425" s="154" t="s">
        <v>25</v>
      </c>
      <c r="N425" s="152" t="s">
        <v>880</v>
      </c>
      <c r="O425" s="155" t="s">
        <v>881</v>
      </c>
      <c r="P425" s="156">
        <v>200</v>
      </c>
      <c r="Q425" s="156">
        <v>800</v>
      </c>
      <c r="R425" s="156">
        <v>0.15</v>
      </c>
      <c r="S425" s="156"/>
      <c r="T425" s="156">
        <v>15</v>
      </c>
      <c r="U425" s="157">
        <v>15</v>
      </c>
      <c r="V425" s="158" t="s">
        <v>25</v>
      </c>
      <c r="W425" s="174"/>
      <c r="X425" s="160">
        <v>14</v>
      </c>
    </row>
    <row r="426" spans="1:24" s="134" customFormat="1" ht="30" customHeight="1" x14ac:dyDescent="0.2">
      <c r="A426" s="149" t="s">
        <v>25</v>
      </c>
      <c r="B426" s="152"/>
      <c r="C426" s="151" t="s">
        <v>25</v>
      </c>
      <c r="D426" s="152"/>
      <c r="E426" s="151" t="s">
        <v>25</v>
      </c>
      <c r="F426" s="152"/>
      <c r="G426" s="151" t="s">
        <v>25</v>
      </c>
      <c r="H426" s="152"/>
      <c r="I426" s="152"/>
      <c r="J426" s="152"/>
      <c r="K426" s="153">
        <v>1</v>
      </c>
      <c r="L426" s="153" t="s">
        <v>25</v>
      </c>
      <c r="M426" s="154" t="s">
        <v>25</v>
      </c>
      <c r="N426" s="152" t="s">
        <v>882</v>
      </c>
      <c r="O426" s="155" t="s">
        <v>881</v>
      </c>
      <c r="P426" s="156">
        <v>100</v>
      </c>
      <c r="Q426" s="156"/>
      <c r="R426" s="156"/>
      <c r="S426" s="156"/>
      <c r="T426" s="156"/>
      <c r="U426" s="176"/>
      <c r="V426" s="158" t="s">
        <v>25</v>
      </c>
      <c r="W426" s="174"/>
      <c r="X426" s="160" t="s">
        <v>25</v>
      </c>
    </row>
    <row r="427" spans="1:24" ht="15" x14ac:dyDescent="0.2">
      <c r="A427" s="20">
        <v>3.7999999999999999E-2</v>
      </c>
      <c r="B427" s="23" t="s">
        <v>46</v>
      </c>
      <c r="C427" s="22">
        <v>1.1E-5</v>
      </c>
      <c r="D427" s="23" t="s">
        <v>46</v>
      </c>
      <c r="E427" s="22" t="s">
        <v>25</v>
      </c>
      <c r="F427" s="21"/>
      <c r="G427" s="22" t="s">
        <v>25</v>
      </c>
      <c r="H427" s="21"/>
      <c r="I427" s="21"/>
      <c r="J427" s="21"/>
      <c r="K427" s="24">
        <v>1</v>
      </c>
      <c r="L427" s="25">
        <v>0.1</v>
      </c>
      <c r="M427" s="26" t="s">
        <v>25</v>
      </c>
      <c r="N427" s="27" t="s">
        <v>883</v>
      </c>
      <c r="O427" s="28" t="s">
        <v>884</v>
      </c>
      <c r="P427" s="29">
        <v>140</v>
      </c>
      <c r="Q427" s="29">
        <v>600</v>
      </c>
      <c r="R427" s="29">
        <v>2.6</v>
      </c>
      <c r="S427" s="29">
        <v>11</v>
      </c>
      <c r="T427" s="29">
        <v>21</v>
      </c>
      <c r="U427" s="139"/>
      <c r="V427" s="31">
        <v>4.4999999999999999E-4</v>
      </c>
      <c r="W427" s="32" t="s">
        <v>49</v>
      </c>
      <c r="X427" s="33" t="s">
        <v>25</v>
      </c>
    </row>
    <row r="428" spans="1:24" ht="15" x14ac:dyDescent="0.2">
      <c r="A428" s="4" t="s">
        <v>25</v>
      </c>
      <c r="B428" s="5"/>
      <c r="C428" s="6" t="s">
        <v>25</v>
      </c>
      <c r="D428" s="5"/>
      <c r="E428" s="6">
        <v>9.9999999999999995E-8</v>
      </c>
      <c r="F428" s="7" t="s">
        <v>30</v>
      </c>
      <c r="G428" s="6" t="s">
        <v>25</v>
      </c>
      <c r="H428" s="5"/>
      <c r="I428" s="7" t="s">
        <v>31</v>
      </c>
      <c r="J428" s="5"/>
      <c r="K428" s="8">
        <v>1</v>
      </c>
      <c r="L428" s="8" t="s">
        <v>25</v>
      </c>
      <c r="M428" s="10">
        <v>2.4300000000000002</v>
      </c>
      <c r="N428" s="11" t="s">
        <v>885</v>
      </c>
      <c r="O428" s="12" t="s">
        <v>886</v>
      </c>
      <c r="P428" s="13">
        <v>7.7999999999999996E-3</v>
      </c>
      <c r="Q428" s="13">
        <v>0.12</v>
      </c>
      <c r="R428" s="13"/>
      <c r="S428" s="13"/>
      <c r="T428" s="13">
        <v>1.2999999999999999E-3</v>
      </c>
      <c r="U428" s="138"/>
      <c r="V428" s="17">
        <v>4.6999999999999999E-6</v>
      </c>
      <c r="W428" s="18" t="s">
        <v>29</v>
      </c>
      <c r="X428" s="19" t="s">
        <v>25</v>
      </c>
    </row>
    <row r="429" spans="1:24" ht="15" x14ac:dyDescent="0.2">
      <c r="A429" s="4" t="s">
        <v>25</v>
      </c>
      <c r="B429" s="5"/>
      <c r="C429" s="6" t="s">
        <v>25</v>
      </c>
      <c r="D429" s="5"/>
      <c r="E429" s="6">
        <v>5.0000000000000004E-6</v>
      </c>
      <c r="F429" s="7" t="s">
        <v>55</v>
      </c>
      <c r="G429" s="6" t="s">
        <v>25</v>
      </c>
      <c r="H429" s="5"/>
      <c r="I429" s="7" t="s">
        <v>31</v>
      </c>
      <c r="J429" s="5"/>
      <c r="K429" s="8">
        <v>1</v>
      </c>
      <c r="L429" s="8" t="s">
        <v>25</v>
      </c>
      <c r="M429" s="10">
        <v>383</v>
      </c>
      <c r="N429" s="11" t="s">
        <v>887</v>
      </c>
      <c r="O429" s="12" t="s">
        <v>888</v>
      </c>
      <c r="P429" s="13">
        <v>0.39</v>
      </c>
      <c r="Q429" s="13">
        <v>5.8</v>
      </c>
      <c r="R429" s="13"/>
      <c r="S429" s="13"/>
      <c r="T429" s="13">
        <v>0.09</v>
      </c>
      <c r="U429" s="138"/>
      <c r="V429" s="17">
        <v>3.8000000000000002E-5</v>
      </c>
      <c r="W429" s="18" t="s">
        <v>29</v>
      </c>
      <c r="X429" s="19" t="s">
        <v>25</v>
      </c>
    </row>
    <row r="430" spans="1:24" ht="15" x14ac:dyDescent="0.2">
      <c r="A430" s="20" t="s">
        <v>25</v>
      </c>
      <c r="B430" s="21"/>
      <c r="C430" s="22" t="s">
        <v>25</v>
      </c>
      <c r="D430" s="21"/>
      <c r="E430" s="22">
        <v>7.7000000000000002E-3</v>
      </c>
      <c r="F430" s="23" t="s">
        <v>26</v>
      </c>
      <c r="G430" s="22" t="s">
        <v>25</v>
      </c>
      <c r="H430" s="21"/>
      <c r="I430" s="21"/>
      <c r="J430" s="21"/>
      <c r="K430" s="24">
        <v>1</v>
      </c>
      <c r="L430" s="25">
        <v>0.1</v>
      </c>
      <c r="M430" s="26" t="s">
        <v>25</v>
      </c>
      <c r="N430" s="27" t="s">
        <v>889</v>
      </c>
      <c r="O430" s="28" t="s">
        <v>890</v>
      </c>
      <c r="P430" s="29">
        <v>490</v>
      </c>
      <c r="Q430" s="29">
        <v>6300</v>
      </c>
      <c r="R430" s="29"/>
      <c r="S430" s="29"/>
      <c r="T430" s="29">
        <v>130</v>
      </c>
      <c r="U430" s="139"/>
      <c r="V430" s="31">
        <v>0.11</v>
      </c>
      <c r="W430" s="32" t="s">
        <v>29</v>
      </c>
      <c r="X430" s="33" t="s">
        <v>25</v>
      </c>
    </row>
    <row r="431" spans="1:24" ht="15" x14ac:dyDescent="0.2">
      <c r="A431" s="4" t="s">
        <v>25</v>
      </c>
      <c r="B431" s="5"/>
      <c r="C431" s="6" t="s">
        <v>25</v>
      </c>
      <c r="D431" s="5"/>
      <c r="E431" s="6">
        <v>2E-3</v>
      </c>
      <c r="F431" s="7" t="s">
        <v>55</v>
      </c>
      <c r="G431" s="6" t="s">
        <v>25</v>
      </c>
      <c r="H431" s="5"/>
      <c r="I431" s="5"/>
      <c r="J431" s="5"/>
      <c r="K431" s="8">
        <v>1</v>
      </c>
      <c r="L431" s="8" t="s">
        <v>25</v>
      </c>
      <c r="M431" s="10" t="s">
        <v>25</v>
      </c>
      <c r="N431" s="11" t="s">
        <v>891</v>
      </c>
      <c r="O431" s="12" t="s">
        <v>892</v>
      </c>
      <c r="P431" s="13">
        <v>160</v>
      </c>
      <c r="Q431" s="13">
        <v>2300</v>
      </c>
      <c r="R431" s="13"/>
      <c r="S431" s="13"/>
      <c r="T431" s="13">
        <v>40</v>
      </c>
      <c r="U431" s="138"/>
      <c r="V431" s="17">
        <v>12</v>
      </c>
      <c r="W431" s="18" t="s">
        <v>29</v>
      </c>
      <c r="X431" s="19" t="s">
        <v>25</v>
      </c>
    </row>
    <row r="432" spans="1:24" ht="15" x14ac:dyDescent="0.2">
      <c r="A432" s="4" t="s">
        <v>25</v>
      </c>
      <c r="B432" s="5"/>
      <c r="C432" s="6" t="s">
        <v>25</v>
      </c>
      <c r="D432" s="5"/>
      <c r="E432" s="6">
        <v>5.0000000000000001E-4</v>
      </c>
      <c r="F432" s="7" t="s">
        <v>30</v>
      </c>
      <c r="G432" s="6" t="s">
        <v>25</v>
      </c>
      <c r="H432" s="5"/>
      <c r="I432" s="5"/>
      <c r="J432" s="5"/>
      <c r="K432" s="8">
        <v>1</v>
      </c>
      <c r="L432" s="9">
        <v>0.1</v>
      </c>
      <c r="M432" s="10" t="s">
        <v>25</v>
      </c>
      <c r="N432" s="11" t="s">
        <v>893</v>
      </c>
      <c r="O432" s="12" t="s">
        <v>894</v>
      </c>
      <c r="P432" s="13">
        <v>32</v>
      </c>
      <c r="Q432" s="13">
        <v>410</v>
      </c>
      <c r="R432" s="13"/>
      <c r="S432" s="13"/>
      <c r="T432" s="13">
        <v>7.5</v>
      </c>
      <c r="U432" s="138"/>
      <c r="V432" s="17">
        <v>2E-3</v>
      </c>
      <c r="W432" s="18" t="s">
        <v>29</v>
      </c>
      <c r="X432" s="19" t="s">
        <v>25</v>
      </c>
    </row>
    <row r="433" spans="1:24" ht="15" x14ac:dyDescent="0.2">
      <c r="A433" s="20" t="s">
        <v>25</v>
      </c>
      <c r="B433" s="21"/>
      <c r="C433" s="22" t="s">
        <v>25</v>
      </c>
      <c r="D433" s="21"/>
      <c r="E433" s="22">
        <v>4.3999999999999997E-2</v>
      </c>
      <c r="F433" s="23" t="s">
        <v>26</v>
      </c>
      <c r="G433" s="22" t="s">
        <v>25</v>
      </c>
      <c r="H433" s="21"/>
      <c r="I433" s="21"/>
      <c r="J433" s="21"/>
      <c r="K433" s="24">
        <v>1</v>
      </c>
      <c r="L433" s="25">
        <v>0.1</v>
      </c>
      <c r="M433" s="26" t="s">
        <v>25</v>
      </c>
      <c r="N433" s="27" t="s">
        <v>895</v>
      </c>
      <c r="O433" s="28" t="s">
        <v>896</v>
      </c>
      <c r="P433" s="29">
        <v>2800</v>
      </c>
      <c r="Q433" s="29">
        <v>36000</v>
      </c>
      <c r="R433" s="29"/>
      <c r="S433" s="29"/>
      <c r="T433" s="29">
        <v>650</v>
      </c>
      <c r="U433" s="139"/>
      <c r="V433" s="31">
        <v>0.26</v>
      </c>
      <c r="W433" s="32" t="s">
        <v>29</v>
      </c>
      <c r="X433" s="33" t="s">
        <v>25</v>
      </c>
    </row>
    <row r="434" spans="1:24" ht="15" x14ac:dyDescent="0.2">
      <c r="A434" s="4" t="s">
        <v>25</v>
      </c>
      <c r="B434" s="5"/>
      <c r="C434" s="6" t="s">
        <v>25</v>
      </c>
      <c r="D434" s="5"/>
      <c r="E434" s="6">
        <v>1E-3</v>
      </c>
      <c r="F434" s="7" t="s">
        <v>30</v>
      </c>
      <c r="G434" s="6" t="s">
        <v>25</v>
      </c>
      <c r="H434" s="5"/>
      <c r="I434" s="5"/>
      <c r="J434" s="5"/>
      <c r="K434" s="8">
        <v>1</v>
      </c>
      <c r="L434" s="9">
        <v>0.1</v>
      </c>
      <c r="M434" s="10" t="s">
        <v>25</v>
      </c>
      <c r="N434" s="11" t="s">
        <v>897</v>
      </c>
      <c r="O434" s="12" t="s">
        <v>898</v>
      </c>
      <c r="P434" s="13">
        <v>63</v>
      </c>
      <c r="Q434" s="13">
        <v>820</v>
      </c>
      <c r="R434" s="13"/>
      <c r="S434" s="13"/>
      <c r="T434" s="13">
        <v>16</v>
      </c>
      <c r="U434" s="138"/>
      <c r="V434" s="17">
        <v>4.7000000000000002E-3</v>
      </c>
      <c r="W434" s="18" t="s">
        <v>29</v>
      </c>
      <c r="X434" s="19" t="s">
        <v>25</v>
      </c>
    </row>
    <row r="435" spans="1:24" ht="15" x14ac:dyDescent="0.2">
      <c r="A435" s="4" t="s">
        <v>25</v>
      </c>
      <c r="B435" s="5"/>
      <c r="C435" s="6" t="s">
        <v>25</v>
      </c>
      <c r="D435" s="5"/>
      <c r="E435" s="6">
        <v>0.02</v>
      </c>
      <c r="F435" s="7" t="s">
        <v>30</v>
      </c>
      <c r="G435" s="6" t="s">
        <v>25</v>
      </c>
      <c r="H435" s="5"/>
      <c r="I435" s="5"/>
      <c r="J435" s="5"/>
      <c r="K435" s="8">
        <v>1</v>
      </c>
      <c r="L435" s="9">
        <v>0.1</v>
      </c>
      <c r="M435" s="10" t="s">
        <v>25</v>
      </c>
      <c r="N435" s="11" t="s">
        <v>899</v>
      </c>
      <c r="O435" s="12" t="s">
        <v>900</v>
      </c>
      <c r="P435" s="13">
        <v>1300</v>
      </c>
      <c r="Q435" s="13">
        <v>16000</v>
      </c>
      <c r="R435" s="13"/>
      <c r="S435" s="13"/>
      <c r="T435" s="13">
        <v>390</v>
      </c>
      <c r="U435" s="138"/>
      <c r="V435" s="17">
        <v>0.1</v>
      </c>
      <c r="W435" s="18" t="s">
        <v>29</v>
      </c>
      <c r="X435" s="19" t="s">
        <v>25</v>
      </c>
    </row>
    <row r="436" spans="1:24" ht="15" x14ac:dyDescent="0.2">
      <c r="A436" s="20" t="s">
        <v>25</v>
      </c>
      <c r="B436" s="21"/>
      <c r="C436" s="22" t="s">
        <v>25</v>
      </c>
      <c r="D436" s="21"/>
      <c r="E436" s="22">
        <v>0.1</v>
      </c>
      <c r="F436" s="23" t="s">
        <v>30</v>
      </c>
      <c r="G436" s="22">
        <v>6.9999999999999999E-4</v>
      </c>
      <c r="H436" s="23" t="s">
        <v>46</v>
      </c>
      <c r="I436" s="21"/>
      <c r="J436" s="21"/>
      <c r="K436" s="24">
        <v>1</v>
      </c>
      <c r="L436" s="25">
        <v>0.1</v>
      </c>
      <c r="M436" s="26" t="s">
        <v>25</v>
      </c>
      <c r="N436" s="27" t="s">
        <v>901</v>
      </c>
      <c r="O436" s="28" t="s">
        <v>902</v>
      </c>
      <c r="P436" s="29">
        <v>6300</v>
      </c>
      <c r="Q436" s="29">
        <v>80000</v>
      </c>
      <c r="R436" s="29">
        <v>0.73</v>
      </c>
      <c r="S436" s="29">
        <v>3.1</v>
      </c>
      <c r="T436" s="29">
        <v>1900</v>
      </c>
      <c r="U436" s="139"/>
      <c r="V436" s="31">
        <v>0.38</v>
      </c>
      <c r="W436" s="32" t="s">
        <v>29</v>
      </c>
      <c r="X436" s="33" t="s">
        <v>25</v>
      </c>
    </row>
    <row r="437" spans="1:24" ht="15" x14ac:dyDescent="0.2">
      <c r="A437" s="4" t="s">
        <v>25</v>
      </c>
      <c r="B437" s="5"/>
      <c r="C437" s="6" t="s">
        <v>25</v>
      </c>
      <c r="D437" s="5"/>
      <c r="E437" s="6">
        <v>0.5</v>
      </c>
      <c r="F437" s="7" t="s">
        <v>30</v>
      </c>
      <c r="G437" s="6" t="s">
        <v>25</v>
      </c>
      <c r="H437" s="5"/>
      <c r="I437" s="5"/>
      <c r="J437" s="5"/>
      <c r="K437" s="8">
        <v>1</v>
      </c>
      <c r="L437" s="9">
        <v>0.1</v>
      </c>
      <c r="M437" s="10" t="s">
        <v>25</v>
      </c>
      <c r="N437" s="11" t="s">
        <v>903</v>
      </c>
      <c r="O437" s="12" t="s">
        <v>904</v>
      </c>
      <c r="P437" s="13">
        <v>32000</v>
      </c>
      <c r="Q437" s="13">
        <v>410000</v>
      </c>
      <c r="R437" s="13"/>
      <c r="S437" s="13"/>
      <c r="T437" s="13">
        <v>10000</v>
      </c>
      <c r="U437" s="138"/>
      <c r="V437" s="17">
        <v>2.1</v>
      </c>
      <c r="W437" s="18" t="s">
        <v>29</v>
      </c>
      <c r="X437" s="19" t="s">
        <v>25</v>
      </c>
    </row>
    <row r="438" spans="1:24" ht="15" x14ac:dyDescent="0.2">
      <c r="A438" s="4" t="s">
        <v>25</v>
      </c>
      <c r="B438" s="5"/>
      <c r="C438" s="6" t="s">
        <v>25</v>
      </c>
      <c r="D438" s="5"/>
      <c r="E438" s="6">
        <v>1E-4</v>
      </c>
      <c r="F438" s="7" t="s">
        <v>55</v>
      </c>
      <c r="G438" s="6" t="s">
        <v>25</v>
      </c>
      <c r="H438" s="5"/>
      <c r="I438" s="5"/>
      <c r="J438" s="5"/>
      <c r="K438" s="8">
        <v>1</v>
      </c>
      <c r="L438" s="9">
        <v>0.1</v>
      </c>
      <c r="M438" s="10" t="s">
        <v>25</v>
      </c>
      <c r="N438" s="11" t="s">
        <v>905</v>
      </c>
      <c r="O438" s="12" t="s">
        <v>906</v>
      </c>
      <c r="P438" s="13">
        <v>6.3</v>
      </c>
      <c r="Q438" s="13">
        <v>82</v>
      </c>
      <c r="R438" s="13"/>
      <c r="S438" s="13"/>
      <c r="T438" s="13">
        <v>2</v>
      </c>
      <c r="U438" s="138"/>
      <c r="V438" s="17">
        <v>4.0999999999999999E-4</v>
      </c>
      <c r="W438" s="18" t="s">
        <v>29</v>
      </c>
      <c r="X438" s="19" t="s">
        <v>25</v>
      </c>
    </row>
    <row r="439" spans="1:24" ht="15" x14ac:dyDescent="0.2">
      <c r="A439" s="20" t="s">
        <v>25</v>
      </c>
      <c r="B439" s="21"/>
      <c r="C439" s="22" t="s">
        <v>25</v>
      </c>
      <c r="D439" s="21"/>
      <c r="E439" s="22">
        <v>0.03</v>
      </c>
      <c r="F439" s="23" t="s">
        <v>109</v>
      </c>
      <c r="G439" s="22" t="s">
        <v>25</v>
      </c>
      <c r="H439" s="21"/>
      <c r="I439" s="21"/>
      <c r="J439" s="21"/>
      <c r="K439" s="24">
        <v>1</v>
      </c>
      <c r="L439" s="25">
        <v>0.1</v>
      </c>
      <c r="M439" s="26" t="s">
        <v>25</v>
      </c>
      <c r="N439" s="27" t="s">
        <v>907</v>
      </c>
      <c r="O439" s="28" t="s">
        <v>908</v>
      </c>
      <c r="P439" s="29">
        <v>1900</v>
      </c>
      <c r="Q439" s="29">
        <v>25000</v>
      </c>
      <c r="R439" s="29"/>
      <c r="S439" s="29"/>
      <c r="T439" s="29">
        <v>540</v>
      </c>
      <c r="U439" s="139"/>
      <c r="V439" s="31">
        <v>0.76</v>
      </c>
      <c r="W439" s="32" t="s">
        <v>29</v>
      </c>
      <c r="X439" s="33" t="s">
        <v>25</v>
      </c>
    </row>
    <row r="440" spans="1:24" ht="15" x14ac:dyDescent="0.2">
      <c r="A440" s="4" t="s">
        <v>25</v>
      </c>
      <c r="B440" s="5"/>
      <c r="C440" s="6" t="s">
        <v>25</v>
      </c>
      <c r="D440" s="5"/>
      <c r="E440" s="6">
        <v>5.0000000000000001E-3</v>
      </c>
      <c r="F440" s="7" t="s">
        <v>30</v>
      </c>
      <c r="G440" s="6" t="s">
        <v>25</v>
      </c>
      <c r="H440" s="5"/>
      <c r="I440" s="5"/>
      <c r="J440" s="5"/>
      <c r="K440" s="8">
        <v>1</v>
      </c>
      <c r="L440" s="9">
        <v>0.1</v>
      </c>
      <c r="M440" s="10" t="s">
        <v>25</v>
      </c>
      <c r="N440" s="11" t="s">
        <v>909</v>
      </c>
      <c r="O440" s="12" t="s">
        <v>910</v>
      </c>
      <c r="P440" s="13">
        <v>320</v>
      </c>
      <c r="Q440" s="13">
        <v>4100</v>
      </c>
      <c r="R440" s="13"/>
      <c r="S440" s="13"/>
      <c r="T440" s="13">
        <v>98</v>
      </c>
      <c r="U440" s="138"/>
      <c r="V440" s="17">
        <v>0.14000000000000001</v>
      </c>
      <c r="W440" s="18" t="s">
        <v>29</v>
      </c>
      <c r="X440" s="19" t="s">
        <v>25</v>
      </c>
    </row>
    <row r="441" spans="1:24" ht="15" x14ac:dyDescent="0.2">
      <c r="A441" s="4" t="s">
        <v>25</v>
      </c>
      <c r="B441" s="5"/>
      <c r="C441" s="6" t="s">
        <v>25</v>
      </c>
      <c r="D441" s="5"/>
      <c r="E441" s="6">
        <v>0.14000000000000001</v>
      </c>
      <c r="F441" s="7" t="s">
        <v>30</v>
      </c>
      <c r="G441" s="6">
        <v>5.0000000000000002E-5</v>
      </c>
      <c r="H441" s="7" t="s">
        <v>30</v>
      </c>
      <c r="I441" s="5"/>
      <c r="J441" s="5"/>
      <c r="K441" s="8">
        <v>1</v>
      </c>
      <c r="L441" s="8" t="s">
        <v>25</v>
      </c>
      <c r="M441" s="10" t="s">
        <v>25</v>
      </c>
      <c r="N441" s="11" t="s">
        <v>911</v>
      </c>
      <c r="O441" s="12" t="s">
        <v>912</v>
      </c>
      <c r="P441" s="13"/>
      <c r="Q441" s="13"/>
      <c r="R441" s="13">
        <v>5.1999999999999998E-2</v>
      </c>
      <c r="S441" s="13">
        <v>0.22</v>
      </c>
      <c r="T441" s="13"/>
      <c r="U441" s="138"/>
      <c r="V441" s="17" t="s">
        <v>25</v>
      </c>
      <c r="W441" s="35"/>
      <c r="X441" s="19" t="s">
        <v>25</v>
      </c>
    </row>
    <row r="442" spans="1:24" ht="15" x14ac:dyDescent="0.2">
      <c r="A442" s="20" t="s">
        <v>25</v>
      </c>
      <c r="B442" s="21"/>
      <c r="C442" s="22" t="s">
        <v>25</v>
      </c>
      <c r="D442" s="21"/>
      <c r="E442" s="22">
        <v>2.4E-2</v>
      </c>
      <c r="F442" s="23" t="s">
        <v>277</v>
      </c>
      <c r="G442" s="22">
        <v>5.0000000000000002E-5</v>
      </c>
      <c r="H442" s="23" t="s">
        <v>30</v>
      </c>
      <c r="I442" s="21"/>
      <c r="J442" s="21"/>
      <c r="K442" s="37">
        <v>0.04</v>
      </c>
      <c r="L442" s="24" t="s">
        <v>25</v>
      </c>
      <c r="M442" s="26" t="s">
        <v>25</v>
      </c>
      <c r="N442" s="27" t="s">
        <v>913</v>
      </c>
      <c r="O442" s="28" t="s">
        <v>912</v>
      </c>
      <c r="P442" s="29">
        <v>1800</v>
      </c>
      <c r="Q442" s="29">
        <v>26000</v>
      </c>
      <c r="R442" s="29">
        <v>5.1999999999999998E-2</v>
      </c>
      <c r="S442" s="29">
        <v>0.22</v>
      </c>
      <c r="T442" s="29">
        <v>430</v>
      </c>
      <c r="U442" s="139"/>
      <c r="V442" s="31">
        <v>28</v>
      </c>
      <c r="W442" s="32" t="s">
        <v>29</v>
      </c>
      <c r="X442" s="33" t="s">
        <v>25</v>
      </c>
    </row>
    <row r="443" spans="1:24" ht="15" x14ac:dyDescent="0.2">
      <c r="A443" s="4" t="s">
        <v>25</v>
      </c>
      <c r="B443" s="5"/>
      <c r="C443" s="6" t="s">
        <v>25</v>
      </c>
      <c r="D443" s="5"/>
      <c r="E443" s="6">
        <v>9.0000000000000006E-5</v>
      </c>
      <c r="F443" s="7" t="s">
        <v>109</v>
      </c>
      <c r="G443" s="6" t="s">
        <v>25</v>
      </c>
      <c r="H443" s="5"/>
      <c r="I443" s="5"/>
      <c r="J443" s="5"/>
      <c r="K443" s="8">
        <v>1</v>
      </c>
      <c r="L443" s="9">
        <v>0.1</v>
      </c>
      <c r="M443" s="10" t="s">
        <v>25</v>
      </c>
      <c r="N443" s="11" t="s">
        <v>914</v>
      </c>
      <c r="O443" s="12" t="s">
        <v>915</v>
      </c>
      <c r="P443" s="13">
        <v>5.7</v>
      </c>
      <c r="Q443" s="13">
        <v>74</v>
      </c>
      <c r="R443" s="13"/>
      <c r="S443" s="13"/>
      <c r="T443" s="13">
        <v>1.8</v>
      </c>
      <c r="U443" s="138"/>
      <c r="V443" s="17">
        <v>2.5999999999999999E-3</v>
      </c>
      <c r="W443" s="18" t="s">
        <v>29</v>
      </c>
      <c r="X443" s="19" t="s">
        <v>25</v>
      </c>
    </row>
    <row r="444" spans="1:24" ht="15" x14ac:dyDescent="0.2">
      <c r="A444" s="4" t="s">
        <v>25</v>
      </c>
      <c r="B444" s="5"/>
      <c r="C444" s="6" t="s">
        <v>25</v>
      </c>
      <c r="D444" s="5"/>
      <c r="E444" s="6">
        <v>0.03</v>
      </c>
      <c r="F444" s="7" t="s">
        <v>30</v>
      </c>
      <c r="G444" s="6" t="s">
        <v>25</v>
      </c>
      <c r="H444" s="5"/>
      <c r="I444" s="5"/>
      <c r="J444" s="5"/>
      <c r="K444" s="8">
        <v>1</v>
      </c>
      <c r="L444" s="9">
        <v>0.1</v>
      </c>
      <c r="M444" s="10" t="s">
        <v>25</v>
      </c>
      <c r="N444" s="11" t="s">
        <v>916</v>
      </c>
      <c r="O444" s="12" t="s">
        <v>917</v>
      </c>
      <c r="P444" s="13">
        <v>1900</v>
      </c>
      <c r="Q444" s="13">
        <v>25000</v>
      </c>
      <c r="R444" s="13"/>
      <c r="S444" s="13"/>
      <c r="T444" s="13">
        <v>600</v>
      </c>
      <c r="U444" s="138"/>
      <c r="V444" s="17">
        <v>0.2</v>
      </c>
      <c r="W444" s="18" t="s">
        <v>29</v>
      </c>
      <c r="X444" s="19" t="s">
        <v>25</v>
      </c>
    </row>
    <row r="445" spans="1:24" ht="15" x14ac:dyDescent="0.2">
      <c r="A445" s="20">
        <v>1.0999999999999999E-2</v>
      </c>
      <c r="B445" s="23" t="s">
        <v>55</v>
      </c>
      <c r="C445" s="22" t="s">
        <v>25</v>
      </c>
      <c r="D445" s="21"/>
      <c r="E445" s="22">
        <v>4.0000000000000001E-3</v>
      </c>
      <c r="F445" s="23" t="s">
        <v>55</v>
      </c>
      <c r="G445" s="22" t="s">
        <v>25</v>
      </c>
      <c r="H445" s="21"/>
      <c r="I445" s="21"/>
      <c r="J445" s="21"/>
      <c r="K445" s="24">
        <v>1</v>
      </c>
      <c r="L445" s="25">
        <v>0.1</v>
      </c>
      <c r="M445" s="26" t="s">
        <v>25</v>
      </c>
      <c r="N445" s="27" t="s">
        <v>918</v>
      </c>
      <c r="O445" s="28" t="s">
        <v>919</v>
      </c>
      <c r="P445" s="29">
        <v>250</v>
      </c>
      <c r="Q445" s="29">
        <v>2100</v>
      </c>
      <c r="R445" s="29"/>
      <c r="S445" s="29"/>
      <c r="T445" s="29">
        <v>63</v>
      </c>
      <c r="U445" s="139"/>
      <c r="V445" s="31">
        <v>1.7999999999999999E-2</v>
      </c>
      <c r="W445" s="32" t="s">
        <v>61</v>
      </c>
      <c r="X445" s="33" t="s">
        <v>25</v>
      </c>
    </row>
    <row r="446" spans="1:24" ht="15" x14ac:dyDescent="0.2">
      <c r="A446" s="4" t="s">
        <v>25</v>
      </c>
      <c r="B446" s="5"/>
      <c r="C446" s="6" t="s">
        <v>25</v>
      </c>
      <c r="D446" s="5"/>
      <c r="E446" s="6" t="s">
        <v>25</v>
      </c>
      <c r="F446" s="5"/>
      <c r="G446" s="6" t="s">
        <v>25</v>
      </c>
      <c r="H446" s="5"/>
      <c r="I446" s="5"/>
      <c r="J446" s="5"/>
      <c r="K446" s="8" t="s">
        <v>25</v>
      </c>
      <c r="L446" s="8" t="s">
        <v>25</v>
      </c>
      <c r="M446" s="10" t="s">
        <v>25</v>
      </c>
      <c r="N446" s="11" t="s">
        <v>920</v>
      </c>
      <c r="O446" s="12"/>
      <c r="P446" s="13"/>
      <c r="Q446" s="13"/>
      <c r="R446" s="13"/>
      <c r="S446" s="13"/>
      <c r="T446" s="13"/>
      <c r="U446" s="138"/>
      <c r="V446" s="17" t="s">
        <v>25</v>
      </c>
      <c r="W446" s="35"/>
      <c r="X446" s="19" t="s">
        <v>25</v>
      </c>
    </row>
    <row r="447" spans="1:24" ht="15" x14ac:dyDescent="0.2">
      <c r="A447" s="4" t="s">
        <v>25</v>
      </c>
      <c r="B447" s="5"/>
      <c r="C447" s="6" t="s">
        <v>25</v>
      </c>
      <c r="D447" s="5"/>
      <c r="E447" s="6">
        <v>2.9999999999999997E-4</v>
      </c>
      <c r="F447" s="7" t="s">
        <v>30</v>
      </c>
      <c r="G447" s="6">
        <v>2.9999999999999997E-4</v>
      </c>
      <c r="H447" s="7" t="s">
        <v>277</v>
      </c>
      <c r="I447" s="5"/>
      <c r="J447" s="5"/>
      <c r="K447" s="36">
        <v>7.0000000000000007E-2</v>
      </c>
      <c r="L447" s="8" t="s">
        <v>25</v>
      </c>
      <c r="M447" s="10" t="s">
        <v>25</v>
      </c>
      <c r="N447" s="11" t="s">
        <v>921</v>
      </c>
      <c r="O447" s="12" t="s">
        <v>922</v>
      </c>
      <c r="P447" s="13">
        <v>23</v>
      </c>
      <c r="Q447" s="13">
        <v>350</v>
      </c>
      <c r="R447" s="13">
        <v>0.31</v>
      </c>
      <c r="S447" s="13">
        <v>1.3</v>
      </c>
      <c r="T447" s="13">
        <v>5.7</v>
      </c>
      <c r="U447" s="140">
        <v>2</v>
      </c>
      <c r="V447" s="17" t="s">
        <v>25</v>
      </c>
      <c r="W447" s="35"/>
      <c r="X447" s="19" t="s">
        <v>25</v>
      </c>
    </row>
    <row r="448" spans="1:24" ht="15" x14ac:dyDescent="0.2">
      <c r="A448" s="20" t="s">
        <v>25</v>
      </c>
      <c r="B448" s="21"/>
      <c r="C448" s="22" t="s">
        <v>25</v>
      </c>
      <c r="D448" s="21"/>
      <c r="E448" s="22" t="s">
        <v>25</v>
      </c>
      <c r="F448" s="21"/>
      <c r="G448" s="22">
        <v>2.9999999999999997E-4</v>
      </c>
      <c r="H448" s="23" t="s">
        <v>30</v>
      </c>
      <c r="I448" s="23" t="s">
        <v>31</v>
      </c>
      <c r="J448" s="21"/>
      <c r="K448" s="24">
        <v>1</v>
      </c>
      <c r="L448" s="24" t="s">
        <v>25</v>
      </c>
      <c r="M448" s="26">
        <v>3.13</v>
      </c>
      <c r="N448" s="27" t="s">
        <v>923</v>
      </c>
      <c r="O448" s="28" t="s">
        <v>924</v>
      </c>
      <c r="P448" s="29">
        <v>11</v>
      </c>
      <c r="Q448" s="29">
        <v>46</v>
      </c>
      <c r="R448" s="29">
        <v>0.31</v>
      </c>
      <c r="S448" s="29">
        <v>1.3</v>
      </c>
      <c r="T448" s="29">
        <v>0.63</v>
      </c>
      <c r="U448" s="141">
        <v>2</v>
      </c>
      <c r="V448" s="31">
        <v>3.3000000000000002E-2</v>
      </c>
      <c r="W448" s="32" t="s">
        <v>29</v>
      </c>
      <c r="X448" s="33">
        <v>0.1</v>
      </c>
    </row>
    <row r="449" spans="1:24" ht="15" x14ac:dyDescent="0.2">
      <c r="A449" s="4" t="s">
        <v>25</v>
      </c>
      <c r="B449" s="5"/>
      <c r="C449" s="6" t="s">
        <v>25</v>
      </c>
      <c r="D449" s="5"/>
      <c r="E449" s="6">
        <v>1E-4</v>
      </c>
      <c r="F449" s="7" t="s">
        <v>30</v>
      </c>
      <c r="G449" s="6" t="s">
        <v>25</v>
      </c>
      <c r="H449" s="5"/>
      <c r="I449" s="5"/>
      <c r="J449" s="5"/>
      <c r="K449" s="8">
        <v>1</v>
      </c>
      <c r="L449" s="8" t="s">
        <v>25</v>
      </c>
      <c r="M449" s="10" t="s">
        <v>25</v>
      </c>
      <c r="N449" s="11" t="s">
        <v>925</v>
      </c>
      <c r="O449" s="12" t="s">
        <v>926</v>
      </c>
      <c r="P449" s="13">
        <v>7.8</v>
      </c>
      <c r="Q449" s="13">
        <v>120</v>
      </c>
      <c r="R449" s="13"/>
      <c r="S449" s="13"/>
      <c r="T449" s="13">
        <v>2</v>
      </c>
      <c r="U449" s="138"/>
      <c r="V449" s="17">
        <v>14</v>
      </c>
      <c r="W449" s="18" t="s">
        <v>29</v>
      </c>
      <c r="X449" s="19" t="s">
        <v>25</v>
      </c>
    </row>
    <row r="450" spans="1:24" ht="15" x14ac:dyDescent="0.2">
      <c r="A450" s="4" t="s">
        <v>25</v>
      </c>
      <c r="B450" s="5"/>
      <c r="C450" s="6" t="s">
        <v>25</v>
      </c>
      <c r="D450" s="5"/>
      <c r="E450" s="6">
        <v>8.0000000000000007E-5</v>
      </c>
      <c r="F450" s="7" t="s">
        <v>30</v>
      </c>
      <c r="G450" s="6" t="s">
        <v>25</v>
      </c>
      <c r="H450" s="5"/>
      <c r="I450" s="5"/>
      <c r="J450" s="5"/>
      <c r="K450" s="8">
        <v>1</v>
      </c>
      <c r="L450" s="9">
        <v>0.1</v>
      </c>
      <c r="M450" s="10" t="s">
        <v>25</v>
      </c>
      <c r="N450" s="11" t="s">
        <v>927</v>
      </c>
      <c r="O450" s="12" t="s">
        <v>928</v>
      </c>
      <c r="P450" s="13">
        <v>5.0999999999999996</v>
      </c>
      <c r="Q450" s="13">
        <v>66</v>
      </c>
      <c r="R450" s="13"/>
      <c r="S450" s="13"/>
      <c r="T450" s="13">
        <v>1.6</v>
      </c>
      <c r="U450" s="138"/>
      <c r="V450" s="17">
        <v>5.0000000000000001E-4</v>
      </c>
      <c r="W450" s="18" t="s">
        <v>29</v>
      </c>
      <c r="X450" s="19" t="s">
        <v>25</v>
      </c>
    </row>
    <row r="451" spans="1:24" ht="15" x14ac:dyDescent="0.2">
      <c r="A451" s="20" t="s">
        <v>25</v>
      </c>
      <c r="B451" s="21"/>
      <c r="C451" s="22" t="s">
        <v>25</v>
      </c>
      <c r="D451" s="21"/>
      <c r="E451" s="22">
        <v>3.0000000000000001E-5</v>
      </c>
      <c r="F451" s="23" t="s">
        <v>30</v>
      </c>
      <c r="G451" s="22" t="s">
        <v>25</v>
      </c>
      <c r="H451" s="21"/>
      <c r="I451" s="23" t="s">
        <v>31</v>
      </c>
      <c r="J451" s="21"/>
      <c r="K451" s="24">
        <v>1</v>
      </c>
      <c r="L451" s="24" t="s">
        <v>25</v>
      </c>
      <c r="M451" s="26" t="s">
        <v>25</v>
      </c>
      <c r="N451" s="27" t="s">
        <v>929</v>
      </c>
      <c r="O451" s="28" t="s">
        <v>930</v>
      </c>
      <c r="P451" s="29">
        <v>2.2999999999999998</v>
      </c>
      <c r="Q451" s="29">
        <v>35</v>
      </c>
      <c r="R451" s="29"/>
      <c r="S451" s="29"/>
      <c r="T451" s="29">
        <v>0.6</v>
      </c>
      <c r="U451" s="139"/>
      <c r="V451" s="31">
        <v>5.8999999999999997E-2</v>
      </c>
      <c r="W451" s="32" t="s">
        <v>29</v>
      </c>
      <c r="X451" s="33" t="s">
        <v>25</v>
      </c>
    </row>
    <row r="452" spans="1:24" ht="15" x14ac:dyDescent="0.2">
      <c r="A452" s="4" t="s">
        <v>25</v>
      </c>
      <c r="B452" s="5"/>
      <c r="C452" s="6" t="s">
        <v>25</v>
      </c>
      <c r="D452" s="5"/>
      <c r="E452" s="6">
        <v>0.06</v>
      </c>
      <c r="F452" s="7" t="s">
        <v>30</v>
      </c>
      <c r="G452" s="6" t="s">
        <v>25</v>
      </c>
      <c r="H452" s="5"/>
      <c r="I452" s="5"/>
      <c r="J452" s="5"/>
      <c r="K452" s="8">
        <v>1</v>
      </c>
      <c r="L452" s="9">
        <v>0.1</v>
      </c>
      <c r="M452" s="10" t="s">
        <v>25</v>
      </c>
      <c r="N452" s="11" t="s">
        <v>931</v>
      </c>
      <c r="O452" s="12" t="s">
        <v>932</v>
      </c>
      <c r="P452" s="13">
        <v>3800</v>
      </c>
      <c r="Q452" s="13">
        <v>49000</v>
      </c>
      <c r="R452" s="13"/>
      <c r="S452" s="13"/>
      <c r="T452" s="13">
        <v>1200</v>
      </c>
      <c r="U452" s="138"/>
      <c r="V452" s="17">
        <v>0.33</v>
      </c>
      <c r="W452" s="18" t="s">
        <v>29</v>
      </c>
      <c r="X452" s="19" t="s">
        <v>25</v>
      </c>
    </row>
    <row r="453" spans="1:24" ht="15" x14ac:dyDescent="0.2">
      <c r="A453" s="4" t="s">
        <v>25</v>
      </c>
      <c r="B453" s="5"/>
      <c r="C453" s="6" t="s">
        <v>25</v>
      </c>
      <c r="D453" s="5"/>
      <c r="E453" s="6">
        <v>1E-4</v>
      </c>
      <c r="F453" s="7" t="s">
        <v>30</v>
      </c>
      <c r="G453" s="6">
        <v>0.03</v>
      </c>
      <c r="H453" s="7" t="s">
        <v>55</v>
      </c>
      <c r="I453" s="7" t="s">
        <v>31</v>
      </c>
      <c r="J453" s="5"/>
      <c r="K453" s="8">
        <v>1</v>
      </c>
      <c r="L453" s="8" t="s">
        <v>25</v>
      </c>
      <c r="M453" s="10">
        <v>4580</v>
      </c>
      <c r="N453" s="11" t="s">
        <v>933</v>
      </c>
      <c r="O453" s="12" t="s">
        <v>934</v>
      </c>
      <c r="P453" s="13">
        <v>7.5</v>
      </c>
      <c r="Q453" s="13">
        <v>100</v>
      </c>
      <c r="R453" s="13">
        <v>31</v>
      </c>
      <c r="S453" s="13">
        <v>130</v>
      </c>
      <c r="T453" s="13">
        <v>1.9</v>
      </c>
      <c r="U453" s="138"/>
      <c r="V453" s="17">
        <v>4.2999999999999999E-4</v>
      </c>
      <c r="W453" s="18" t="s">
        <v>29</v>
      </c>
      <c r="X453" s="19" t="s">
        <v>25</v>
      </c>
    </row>
    <row r="454" spans="1:24" ht="15" x14ac:dyDescent="0.2">
      <c r="A454" s="20" t="s">
        <v>25</v>
      </c>
      <c r="B454" s="21"/>
      <c r="C454" s="22" t="s">
        <v>25</v>
      </c>
      <c r="D454" s="21"/>
      <c r="E454" s="22">
        <v>5.0000000000000002E-5</v>
      </c>
      <c r="F454" s="23" t="s">
        <v>30</v>
      </c>
      <c r="G454" s="22" t="s">
        <v>25</v>
      </c>
      <c r="H454" s="21"/>
      <c r="I454" s="21"/>
      <c r="J454" s="21"/>
      <c r="K454" s="24">
        <v>1</v>
      </c>
      <c r="L454" s="25">
        <v>0.1</v>
      </c>
      <c r="M454" s="26" t="s">
        <v>25</v>
      </c>
      <c r="N454" s="27" t="s">
        <v>935</v>
      </c>
      <c r="O454" s="28" t="s">
        <v>936</v>
      </c>
      <c r="P454" s="29">
        <v>3.2</v>
      </c>
      <c r="Q454" s="29">
        <v>41</v>
      </c>
      <c r="R454" s="29"/>
      <c r="S454" s="29"/>
      <c r="T454" s="29">
        <v>1</v>
      </c>
      <c r="U454" s="139"/>
      <c r="V454" s="31">
        <v>2.1000000000000001E-4</v>
      </c>
      <c r="W454" s="32" t="s">
        <v>29</v>
      </c>
      <c r="X454" s="33" t="s">
        <v>25</v>
      </c>
    </row>
    <row r="455" spans="1:24" ht="15" x14ac:dyDescent="0.2">
      <c r="A455" s="4" t="s">
        <v>25</v>
      </c>
      <c r="B455" s="5"/>
      <c r="C455" s="6" t="s">
        <v>25</v>
      </c>
      <c r="D455" s="5"/>
      <c r="E455" s="6">
        <v>2</v>
      </c>
      <c r="F455" s="7" t="s">
        <v>30</v>
      </c>
      <c r="G455" s="6">
        <v>20</v>
      </c>
      <c r="H455" s="7" t="s">
        <v>30</v>
      </c>
      <c r="I455" s="7" t="s">
        <v>31</v>
      </c>
      <c r="J455" s="5"/>
      <c r="K455" s="8">
        <v>1</v>
      </c>
      <c r="L455" s="8" t="s">
        <v>25</v>
      </c>
      <c r="M455" s="10">
        <v>106000</v>
      </c>
      <c r="N455" s="11" t="s">
        <v>937</v>
      </c>
      <c r="O455" s="12" t="s">
        <v>938</v>
      </c>
      <c r="P455" s="13">
        <v>120000</v>
      </c>
      <c r="Q455" s="13">
        <v>1200000</v>
      </c>
      <c r="R455" s="13">
        <v>21000</v>
      </c>
      <c r="S455" s="13">
        <v>88000</v>
      </c>
      <c r="T455" s="13">
        <v>20000</v>
      </c>
      <c r="U455" s="138"/>
      <c r="V455" s="17">
        <v>4.0999999999999996</v>
      </c>
      <c r="W455" s="18" t="s">
        <v>29</v>
      </c>
      <c r="X455" s="19" t="s">
        <v>25</v>
      </c>
    </row>
    <row r="456" spans="1:24" ht="15" x14ac:dyDescent="0.2">
      <c r="A456" s="4" t="s">
        <v>25</v>
      </c>
      <c r="B456" s="5"/>
      <c r="C456" s="6" t="s">
        <v>25</v>
      </c>
      <c r="D456" s="5"/>
      <c r="E456" s="6">
        <v>1.5E-3</v>
      </c>
      <c r="F456" s="7" t="s">
        <v>26</v>
      </c>
      <c r="G456" s="6" t="s">
        <v>25</v>
      </c>
      <c r="H456" s="5"/>
      <c r="I456" s="5"/>
      <c r="J456" s="5"/>
      <c r="K456" s="8">
        <v>1</v>
      </c>
      <c r="L456" s="9">
        <v>0.1</v>
      </c>
      <c r="M456" s="10" t="s">
        <v>25</v>
      </c>
      <c r="N456" s="11" t="s">
        <v>939</v>
      </c>
      <c r="O456" s="12" t="s">
        <v>940</v>
      </c>
      <c r="P456" s="13">
        <v>95</v>
      </c>
      <c r="Q456" s="13">
        <v>1200</v>
      </c>
      <c r="R456" s="13"/>
      <c r="S456" s="13"/>
      <c r="T456" s="13">
        <v>29</v>
      </c>
      <c r="U456" s="138"/>
      <c r="V456" s="17">
        <v>7.1000000000000004E-3</v>
      </c>
      <c r="W456" s="18" t="s">
        <v>29</v>
      </c>
      <c r="X456" s="19" t="s">
        <v>25</v>
      </c>
    </row>
    <row r="457" spans="1:24" ht="15" x14ac:dyDescent="0.2">
      <c r="A457" s="20" t="s">
        <v>25</v>
      </c>
      <c r="B457" s="21"/>
      <c r="C457" s="22" t="s">
        <v>25</v>
      </c>
      <c r="D457" s="21"/>
      <c r="E457" s="22">
        <v>2.5000000000000001E-2</v>
      </c>
      <c r="F457" s="23" t="s">
        <v>30</v>
      </c>
      <c r="G457" s="22" t="s">
        <v>25</v>
      </c>
      <c r="H457" s="21"/>
      <c r="I457" s="21"/>
      <c r="J457" s="21"/>
      <c r="K457" s="24">
        <v>1</v>
      </c>
      <c r="L457" s="25">
        <v>0.1</v>
      </c>
      <c r="M457" s="26" t="s">
        <v>25</v>
      </c>
      <c r="N457" s="27" t="s">
        <v>941</v>
      </c>
      <c r="O457" s="28" t="s">
        <v>942</v>
      </c>
      <c r="P457" s="29">
        <v>1600</v>
      </c>
      <c r="Q457" s="29">
        <v>21000</v>
      </c>
      <c r="R457" s="29"/>
      <c r="S457" s="29"/>
      <c r="T457" s="29">
        <v>500</v>
      </c>
      <c r="U457" s="139"/>
      <c r="V457" s="31">
        <v>0.11</v>
      </c>
      <c r="W457" s="32" t="s">
        <v>29</v>
      </c>
      <c r="X457" s="33" t="s">
        <v>25</v>
      </c>
    </row>
    <row r="458" spans="1:24" ht="15" x14ac:dyDescent="0.2">
      <c r="A458" s="4">
        <v>4.9000000000000002E-2</v>
      </c>
      <c r="B458" s="7" t="s">
        <v>46</v>
      </c>
      <c r="C458" s="6" t="s">
        <v>25</v>
      </c>
      <c r="D458" s="5"/>
      <c r="E458" s="6" t="s">
        <v>25</v>
      </c>
      <c r="F458" s="5"/>
      <c r="G458" s="6" t="s">
        <v>25</v>
      </c>
      <c r="H458" s="5"/>
      <c r="I458" s="5"/>
      <c r="J458" s="5"/>
      <c r="K458" s="8">
        <v>1</v>
      </c>
      <c r="L458" s="9">
        <v>0.1</v>
      </c>
      <c r="M458" s="10" t="s">
        <v>25</v>
      </c>
      <c r="N458" s="11" t="s">
        <v>943</v>
      </c>
      <c r="O458" s="12" t="s">
        <v>944</v>
      </c>
      <c r="P458" s="13">
        <v>110</v>
      </c>
      <c r="Q458" s="13">
        <v>470</v>
      </c>
      <c r="R458" s="13"/>
      <c r="S458" s="13"/>
      <c r="T458" s="13">
        <v>15</v>
      </c>
      <c r="U458" s="138"/>
      <c r="V458" s="17">
        <v>5.2999999999999998E-4</v>
      </c>
      <c r="W458" s="18" t="s">
        <v>49</v>
      </c>
      <c r="X458" s="19" t="s">
        <v>25</v>
      </c>
    </row>
    <row r="459" spans="1:24" ht="15" x14ac:dyDescent="0.2">
      <c r="A459" s="4" t="s">
        <v>25</v>
      </c>
      <c r="B459" s="5"/>
      <c r="C459" s="6" t="s">
        <v>25</v>
      </c>
      <c r="D459" s="5"/>
      <c r="E459" s="6">
        <v>5.0000000000000001E-3</v>
      </c>
      <c r="F459" s="7" t="s">
        <v>30</v>
      </c>
      <c r="G459" s="6" t="s">
        <v>25</v>
      </c>
      <c r="H459" s="5"/>
      <c r="I459" s="5"/>
      <c r="J459" s="5"/>
      <c r="K459" s="8">
        <v>1</v>
      </c>
      <c r="L459" s="9">
        <v>0.1</v>
      </c>
      <c r="M459" s="10" t="s">
        <v>25</v>
      </c>
      <c r="N459" s="11" t="s">
        <v>945</v>
      </c>
      <c r="O459" s="12" t="s">
        <v>946</v>
      </c>
      <c r="P459" s="13">
        <v>320</v>
      </c>
      <c r="Q459" s="13">
        <v>4100</v>
      </c>
      <c r="R459" s="13"/>
      <c r="S459" s="13"/>
      <c r="T459" s="13">
        <v>37</v>
      </c>
      <c r="U459" s="140">
        <v>40</v>
      </c>
      <c r="V459" s="17">
        <v>2</v>
      </c>
      <c r="W459" s="18" t="s">
        <v>29</v>
      </c>
      <c r="X459" s="19">
        <v>2.2000000000000002</v>
      </c>
    </row>
    <row r="460" spans="1:24" ht="15" x14ac:dyDescent="0.2">
      <c r="A460" s="20" t="s">
        <v>25</v>
      </c>
      <c r="B460" s="21"/>
      <c r="C460" s="22" t="s">
        <v>25</v>
      </c>
      <c r="D460" s="21"/>
      <c r="E460" s="22">
        <v>8.0000000000000002E-3</v>
      </c>
      <c r="F460" s="23" t="s">
        <v>55</v>
      </c>
      <c r="G460" s="22">
        <v>1E-3</v>
      </c>
      <c r="H460" s="23" t="s">
        <v>55</v>
      </c>
      <c r="I460" s="23" t="s">
        <v>31</v>
      </c>
      <c r="J460" s="21"/>
      <c r="K460" s="24">
        <v>1</v>
      </c>
      <c r="L460" s="24" t="s">
        <v>25</v>
      </c>
      <c r="M460" s="26">
        <v>115000</v>
      </c>
      <c r="N460" s="27" t="s">
        <v>947</v>
      </c>
      <c r="O460" s="28" t="s">
        <v>948</v>
      </c>
      <c r="P460" s="29">
        <v>110</v>
      </c>
      <c r="Q460" s="29">
        <v>510</v>
      </c>
      <c r="R460" s="29">
        <v>1</v>
      </c>
      <c r="S460" s="29">
        <v>4.4000000000000004</v>
      </c>
      <c r="T460" s="29">
        <v>2.1</v>
      </c>
      <c r="U460" s="139"/>
      <c r="V460" s="31">
        <v>4.2000000000000002E-4</v>
      </c>
      <c r="W460" s="32" t="s">
        <v>29</v>
      </c>
      <c r="X460" s="33" t="s">
        <v>25</v>
      </c>
    </row>
    <row r="461" spans="1:24" ht="15" x14ac:dyDescent="0.2">
      <c r="A461" s="4" t="s">
        <v>25</v>
      </c>
      <c r="B461" s="5"/>
      <c r="C461" s="6" t="s">
        <v>25</v>
      </c>
      <c r="D461" s="5"/>
      <c r="E461" s="6">
        <v>5.0000000000000001E-3</v>
      </c>
      <c r="F461" s="7" t="s">
        <v>55</v>
      </c>
      <c r="G461" s="6">
        <v>7.0000000000000001E-3</v>
      </c>
      <c r="H461" s="7" t="s">
        <v>55</v>
      </c>
      <c r="I461" s="7" t="s">
        <v>31</v>
      </c>
      <c r="J461" s="5"/>
      <c r="K461" s="8">
        <v>1</v>
      </c>
      <c r="L461" s="8" t="s">
        <v>25</v>
      </c>
      <c r="M461" s="10">
        <v>106000</v>
      </c>
      <c r="N461" s="11" t="s">
        <v>949</v>
      </c>
      <c r="O461" s="12" t="s">
        <v>950</v>
      </c>
      <c r="P461" s="13">
        <v>260</v>
      </c>
      <c r="Q461" s="13">
        <v>2000</v>
      </c>
      <c r="R461" s="13">
        <v>7.3</v>
      </c>
      <c r="S461" s="13">
        <v>31</v>
      </c>
      <c r="T461" s="13">
        <v>13</v>
      </c>
      <c r="U461" s="138"/>
      <c r="V461" s="17">
        <v>2.5999999999999999E-3</v>
      </c>
      <c r="W461" s="18" t="s">
        <v>29</v>
      </c>
      <c r="X461" s="19" t="s">
        <v>25</v>
      </c>
    </row>
    <row r="462" spans="1:24" ht="15" x14ac:dyDescent="0.2">
      <c r="A462" s="4" t="s">
        <v>25</v>
      </c>
      <c r="B462" s="5"/>
      <c r="C462" s="6" t="s">
        <v>25</v>
      </c>
      <c r="D462" s="5"/>
      <c r="E462" s="6">
        <v>1</v>
      </c>
      <c r="F462" s="7" t="s">
        <v>39</v>
      </c>
      <c r="G462" s="6" t="s">
        <v>25</v>
      </c>
      <c r="H462" s="5"/>
      <c r="I462" s="7" t="s">
        <v>31</v>
      </c>
      <c r="J462" s="5"/>
      <c r="K462" s="8">
        <v>1</v>
      </c>
      <c r="L462" s="8" t="s">
        <v>25</v>
      </c>
      <c r="M462" s="10">
        <v>29000</v>
      </c>
      <c r="N462" s="11" t="s">
        <v>951</v>
      </c>
      <c r="O462" s="12" t="s">
        <v>952</v>
      </c>
      <c r="P462" s="13">
        <v>78000</v>
      </c>
      <c r="Q462" s="13">
        <v>1200000</v>
      </c>
      <c r="R462" s="13"/>
      <c r="S462" s="13"/>
      <c r="T462" s="13">
        <v>20000</v>
      </c>
      <c r="U462" s="138"/>
      <c r="V462" s="17">
        <v>4.0999999999999996</v>
      </c>
      <c r="W462" s="18" t="s">
        <v>29</v>
      </c>
      <c r="X462" s="19" t="s">
        <v>25</v>
      </c>
    </row>
    <row r="463" spans="1:24" ht="15" x14ac:dyDescent="0.2">
      <c r="A463" s="20" t="s">
        <v>25</v>
      </c>
      <c r="B463" s="21"/>
      <c r="C463" s="22" t="s">
        <v>25</v>
      </c>
      <c r="D463" s="21"/>
      <c r="E463" s="22" t="s">
        <v>25</v>
      </c>
      <c r="F463" s="21"/>
      <c r="G463" s="22">
        <v>0.02</v>
      </c>
      <c r="H463" s="23" t="s">
        <v>55</v>
      </c>
      <c r="I463" s="23" t="s">
        <v>31</v>
      </c>
      <c r="J463" s="21"/>
      <c r="K463" s="24">
        <v>1</v>
      </c>
      <c r="L463" s="24" t="s">
        <v>25</v>
      </c>
      <c r="M463" s="26">
        <v>6750</v>
      </c>
      <c r="N463" s="27" t="s">
        <v>953</v>
      </c>
      <c r="O463" s="28" t="s">
        <v>954</v>
      </c>
      <c r="P463" s="29">
        <v>150</v>
      </c>
      <c r="Q463" s="29">
        <v>610</v>
      </c>
      <c r="R463" s="29">
        <v>21</v>
      </c>
      <c r="S463" s="29">
        <v>88</v>
      </c>
      <c r="T463" s="29">
        <v>42</v>
      </c>
      <c r="U463" s="139"/>
      <c r="V463" s="31">
        <v>8.8999999999999999E-3</v>
      </c>
      <c r="W463" s="32" t="s">
        <v>29</v>
      </c>
      <c r="X463" s="33" t="s">
        <v>25</v>
      </c>
    </row>
    <row r="464" spans="1:24" ht="15" x14ac:dyDescent="0.2">
      <c r="A464" s="4" t="s">
        <v>25</v>
      </c>
      <c r="B464" s="5"/>
      <c r="C464" s="6" t="s">
        <v>25</v>
      </c>
      <c r="D464" s="5"/>
      <c r="E464" s="6">
        <v>0.6</v>
      </c>
      <c r="F464" s="7" t="s">
        <v>30</v>
      </c>
      <c r="G464" s="6">
        <v>5</v>
      </c>
      <c r="H464" s="7" t="s">
        <v>30</v>
      </c>
      <c r="I464" s="7" t="s">
        <v>31</v>
      </c>
      <c r="J464" s="5"/>
      <c r="K464" s="8">
        <v>1</v>
      </c>
      <c r="L464" s="8" t="s">
        <v>25</v>
      </c>
      <c r="M464" s="10">
        <v>28400</v>
      </c>
      <c r="N464" s="11" t="s">
        <v>955</v>
      </c>
      <c r="O464" s="12" t="s">
        <v>956</v>
      </c>
      <c r="P464" s="13">
        <v>27000</v>
      </c>
      <c r="Q464" s="13">
        <v>190000</v>
      </c>
      <c r="R464" s="13">
        <v>5200</v>
      </c>
      <c r="S464" s="13">
        <v>22000</v>
      </c>
      <c r="T464" s="13">
        <v>5600</v>
      </c>
      <c r="U464" s="138"/>
      <c r="V464" s="17">
        <v>1.2</v>
      </c>
      <c r="W464" s="18" t="s">
        <v>29</v>
      </c>
      <c r="X464" s="19" t="s">
        <v>25</v>
      </c>
    </row>
    <row r="465" spans="1:24" ht="15" x14ac:dyDescent="0.2">
      <c r="A465" s="4" t="s">
        <v>25</v>
      </c>
      <c r="B465" s="5"/>
      <c r="C465" s="6">
        <v>1E-3</v>
      </c>
      <c r="D465" s="7" t="s">
        <v>39</v>
      </c>
      <c r="E465" s="6">
        <v>1E-3</v>
      </c>
      <c r="F465" s="7" t="s">
        <v>55</v>
      </c>
      <c r="G465" s="6">
        <v>2.0000000000000002E-5</v>
      </c>
      <c r="H465" s="7" t="s">
        <v>39</v>
      </c>
      <c r="I465" s="7" t="s">
        <v>31</v>
      </c>
      <c r="J465" s="5"/>
      <c r="K465" s="8">
        <v>1</v>
      </c>
      <c r="L465" s="8" t="s">
        <v>25</v>
      </c>
      <c r="M465" s="10">
        <v>180000</v>
      </c>
      <c r="N465" s="11" t="s">
        <v>957</v>
      </c>
      <c r="O465" s="12" t="s">
        <v>958</v>
      </c>
      <c r="P465" s="13">
        <v>1</v>
      </c>
      <c r="Q465" s="13">
        <v>4.4000000000000004</v>
      </c>
      <c r="R465" s="13">
        <v>2.1000000000000001E-2</v>
      </c>
      <c r="S465" s="13">
        <v>8.7999999999999995E-2</v>
      </c>
      <c r="T465" s="13">
        <v>4.2000000000000003E-2</v>
      </c>
      <c r="U465" s="138"/>
      <c r="V465" s="17">
        <v>1.3E-6</v>
      </c>
      <c r="W465" s="18" t="s">
        <v>34</v>
      </c>
      <c r="X465" s="19" t="s">
        <v>25</v>
      </c>
    </row>
    <row r="466" spans="1:24" ht="15" x14ac:dyDescent="0.2">
      <c r="A466" s="20" t="s">
        <v>25</v>
      </c>
      <c r="B466" s="21"/>
      <c r="C466" s="22" t="s">
        <v>25</v>
      </c>
      <c r="D466" s="21"/>
      <c r="E466" s="22" t="s">
        <v>25</v>
      </c>
      <c r="F466" s="21"/>
      <c r="G466" s="22">
        <v>3</v>
      </c>
      <c r="H466" s="23" t="s">
        <v>30</v>
      </c>
      <c r="I466" s="23" t="s">
        <v>31</v>
      </c>
      <c r="J466" s="21"/>
      <c r="K466" s="24">
        <v>1</v>
      </c>
      <c r="L466" s="24" t="s">
        <v>25</v>
      </c>
      <c r="M466" s="26">
        <v>3360</v>
      </c>
      <c r="N466" s="27" t="s">
        <v>959</v>
      </c>
      <c r="O466" s="28" t="s">
        <v>960</v>
      </c>
      <c r="P466" s="29">
        <v>33000</v>
      </c>
      <c r="Q466" s="29">
        <v>140000</v>
      </c>
      <c r="R466" s="29">
        <v>3100</v>
      </c>
      <c r="S466" s="29">
        <v>13000</v>
      </c>
      <c r="T466" s="29">
        <v>6300</v>
      </c>
      <c r="U466" s="139"/>
      <c r="V466" s="31">
        <v>1.4</v>
      </c>
      <c r="W466" s="32" t="s">
        <v>29</v>
      </c>
      <c r="X466" s="33" t="s">
        <v>25</v>
      </c>
    </row>
    <row r="467" spans="1:24" ht="15" x14ac:dyDescent="0.2">
      <c r="A467" s="4" t="s">
        <v>25</v>
      </c>
      <c r="B467" s="5"/>
      <c r="C467" s="6" t="s">
        <v>25</v>
      </c>
      <c r="D467" s="5"/>
      <c r="E467" s="6" t="s">
        <v>25</v>
      </c>
      <c r="F467" s="5"/>
      <c r="G467" s="6">
        <v>1E-3</v>
      </c>
      <c r="H467" s="7" t="s">
        <v>46</v>
      </c>
      <c r="I467" s="7" t="s">
        <v>31</v>
      </c>
      <c r="J467" s="5"/>
      <c r="K467" s="8">
        <v>1</v>
      </c>
      <c r="L467" s="8" t="s">
        <v>25</v>
      </c>
      <c r="M467" s="10">
        <v>10100</v>
      </c>
      <c r="N467" s="11" t="s">
        <v>961</v>
      </c>
      <c r="O467" s="12" t="s">
        <v>962</v>
      </c>
      <c r="P467" s="13">
        <v>4.5999999999999996</v>
      </c>
      <c r="Q467" s="13">
        <v>19</v>
      </c>
      <c r="R467" s="13">
        <v>1</v>
      </c>
      <c r="S467" s="13">
        <v>4.4000000000000004</v>
      </c>
      <c r="T467" s="13">
        <v>2.1</v>
      </c>
      <c r="U467" s="138"/>
      <c r="V467" s="17">
        <v>5.9000000000000003E-4</v>
      </c>
      <c r="W467" s="18" t="s">
        <v>29</v>
      </c>
      <c r="X467" s="19" t="s">
        <v>25</v>
      </c>
    </row>
    <row r="468" spans="1:24" ht="15" x14ac:dyDescent="0.2">
      <c r="A468" s="4" t="s">
        <v>25</v>
      </c>
      <c r="B468" s="5"/>
      <c r="C468" s="6" t="s">
        <v>25</v>
      </c>
      <c r="D468" s="5"/>
      <c r="E468" s="6">
        <v>1.4</v>
      </c>
      <c r="F468" s="7" t="s">
        <v>30</v>
      </c>
      <c r="G468" s="6">
        <v>0.7</v>
      </c>
      <c r="H468" s="7" t="s">
        <v>30</v>
      </c>
      <c r="I468" s="7" t="s">
        <v>31</v>
      </c>
      <c r="J468" s="5"/>
      <c r="K468" s="8">
        <v>1</v>
      </c>
      <c r="L468" s="8" t="s">
        <v>25</v>
      </c>
      <c r="M468" s="10">
        <v>2360</v>
      </c>
      <c r="N468" s="11" t="s">
        <v>963</v>
      </c>
      <c r="O468" s="12" t="s">
        <v>964</v>
      </c>
      <c r="P468" s="13">
        <v>4400</v>
      </c>
      <c r="Q468" s="13">
        <v>19000</v>
      </c>
      <c r="R468" s="13">
        <v>730</v>
      </c>
      <c r="S468" s="13">
        <v>3100</v>
      </c>
      <c r="T468" s="13">
        <v>1400</v>
      </c>
      <c r="U468" s="138"/>
      <c r="V468" s="17">
        <v>0.3</v>
      </c>
      <c r="W468" s="18" t="s">
        <v>29</v>
      </c>
      <c r="X468" s="19" t="s">
        <v>25</v>
      </c>
    </row>
    <row r="469" spans="1:24" ht="15" x14ac:dyDescent="0.2">
      <c r="A469" s="20" t="s">
        <v>25</v>
      </c>
      <c r="B469" s="21"/>
      <c r="C469" s="22" t="s">
        <v>25</v>
      </c>
      <c r="D469" s="21"/>
      <c r="E469" s="22">
        <v>2.5000000000000001E-4</v>
      </c>
      <c r="F469" s="23" t="s">
        <v>30</v>
      </c>
      <c r="G469" s="22" t="s">
        <v>25</v>
      </c>
      <c r="H469" s="21"/>
      <c r="I469" s="21"/>
      <c r="J469" s="21"/>
      <c r="K469" s="24">
        <v>1</v>
      </c>
      <c r="L469" s="25">
        <v>0.1</v>
      </c>
      <c r="M469" s="26" t="s">
        <v>25</v>
      </c>
      <c r="N469" s="27" t="s">
        <v>965</v>
      </c>
      <c r="O469" s="28" t="s">
        <v>966</v>
      </c>
      <c r="P469" s="29">
        <v>16</v>
      </c>
      <c r="Q469" s="29">
        <v>210</v>
      </c>
      <c r="R469" s="29"/>
      <c r="S469" s="29"/>
      <c r="T469" s="29">
        <v>4.5</v>
      </c>
      <c r="U469" s="139"/>
      <c r="V469" s="31">
        <v>7.4000000000000003E-3</v>
      </c>
      <c r="W469" s="32" t="s">
        <v>29</v>
      </c>
      <c r="X469" s="33" t="s">
        <v>25</v>
      </c>
    </row>
    <row r="470" spans="1:24" ht="15" x14ac:dyDescent="0.2">
      <c r="A470" s="4" t="s">
        <v>25</v>
      </c>
      <c r="B470" s="5"/>
      <c r="C470" s="6" t="s">
        <v>25</v>
      </c>
      <c r="D470" s="5"/>
      <c r="E470" s="6">
        <v>0.06</v>
      </c>
      <c r="F470" s="7" t="s">
        <v>39</v>
      </c>
      <c r="G470" s="6" t="s">
        <v>25</v>
      </c>
      <c r="H470" s="5"/>
      <c r="I470" s="5"/>
      <c r="J470" s="5"/>
      <c r="K470" s="8">
        <v>1</v>
      </c>
      <c r="L470" s="9">
        <v>0.1</v>
      </c>
      <c r="M470" s="10" t="s">
        <v>25</v>
      </c>
      <c r="N470" s="11" t="s">
        <v>967</v>
      </c>
      <c r="O470" s="12" t="s">
        <v>968</v>
      </c>
      <c r="P470" s="13">
        <v>3800</v>
      </c>
      <c r="Q470" s="13">
        <v>49000</v>
      </c>
      <c r="R470" s="13"/>
      <c r="S470" s="13"/>
      <c r="T470" s="13">
        <v>1200</v>
      </c>
      <c r="U470" s="138"/>
      <c r="V470" s="17">
        <v>0.24</v>
      </c>
      <c r="W470" s="18" t="s">
        <v>29</v>
      </c>
      <c r="X470" s="19" t="s">
        <v>25</v>
      </c>
    </row>
    <row r="471" spans="1:24" ht="15" x14ac:dyDescent="0.2">
      <c r="A471" s="4" t="s">
        <v>25</v>
      </c>
      <c r="B471" s="5"/>
      <c r="C471" s="6" t="s">
        <v>25</v>
      </c>
      <c r="D471" s="5"/>
      <c r="E471" s="6">
        <v>6.0000000000000001E-3</v>
      </c>
      <c r="F471" s="7" t="s">
        <v>109</v>
      </c>
      <c r="G471" s="6">
        <v>0.04</v>
      </c>
      <c r="H471" s="7" t="s">
        <v>109</v>
      </c>
      <c r="I471" s="7" t="s">
        <v>31</v>
      </c>
      <c r="J471" s="5"/>
      <c r="K471" s="8">
        <v>1</v>
      </c>
      <c r="L471" s="8" t="s">
        <v>25</v>
      </c>
      <c r="M471" s="10">
        <v>393</v>
      </c>
      <c r="N471" s="11" t="s">
        <v>969</v>
      </c>
      <c r="O471" s="12" t="s">
        <v>970</v>
      </c>
      <c r="P471" s="13">
        <v>320</v>
      </c>
      <c r="Q471" s="13">
        <v>2600</v>
      </c>
      <c r="R471" s="13">
        <v>42</v>
      </c>
      <c r="S471" s="13">
        <v>180</v>
      </c>
      <c r="T471" s="13">
        <v>23</v>
      </c>
      <c r="U471" s="138"/>
      <c r="V471" s="17">
        <v>3.7999999999999999E-2</v>
      </c>
      <c r="W471" s="18" t="s">
        <v>29</v>
      </c>
      <c r="X471" s="19" t="s">
        <v>25</v>
      </c>
    </row>
    <row r="472" spans="1:24" ht="15" x14ac:dyDescent="0.2">
      <c r="A472" s="20">
        <v>9.9000000000000005E-2</v>
      </c>
      <c r="B472" s="23" t="s">
        <v>46</v>
      </c>
      <c r="C472" s="22">
        <v>2.8E-5</v>
      </c>
      <c r="D472" s="23" t="s">
        <v>46</v>
      </c>
      <c r="E472" s="22" t="s">
        <v>25</v>
      </c>
      <c r="F472" s="21"/>
      <c r="G472" s="22" t="s">
        <v>25</v>
      </c>
      <c r="H472" s="21"/>
      <c r="I472" s="21"/>
      <c r="J472" s="21"/>
      <c r="K472" s="24">
        <v>1</v>
      </c>
      <c r="L472" s="25">
        <v>0.1</v>
      </c>
      <c r="M472" s="26" t="s">
        <v>25</v>
      </c>
      <c r="N472" s="27" t="s">
        <v>971</v>
      </c>
      <c r="O472" s="28" t="s">
        <v>972</v>
      </c>
      <c r="P472" s="29">
        <v>55</v>
      </c>
      <c r="Q472" s="29">
        <v>230</v>
      </c>
      <c r="R472" s="29">
        <v>1</v>
      </c>
      <c r="S472" s="29">
        <v>4.4000000000000004</v>
      </c>
      <c r="T472" s="29">
        <v>7.9</v>
      </c>
      <c r="U472" s="139"/>
      <c r="V472" s="31">
        <v>1.6000000000000001E-4</v>
      </c>
      <c r="W472" s="32" t="s">
        <v>49</v>
      </c>
      <c r="X472" s="33" t="s">
        <v>25</v>
      </c>
    </row>
    <row r="473" spans="1:24" ht="15" x14ac:dyDescent="0.2">
      <c r="A473" s="4">
        <v>1.8E-3</v>
      </c>
      <c r="B473" s="7" t="s">
        <v>46</v>
      </c>
      <c r="C473" s="6">
        <v>2.6E-7</v>
      </c>
      <c r="D473" s="7" t="s">
        <v>46</v>
      </c>
      <c r="E473" s="6" t="s">
        <v>25</v>
      </c>
      <c r="F473" s="5"/>
      <c r="G473" s="6">
        <v>3</v>
      </c>
      <c r="H473" s="7" t="s">
        <v>30</v>
      </c>
      <c r="I473" s="7" t="s">
        <v>31</v>
      </c>
      <c r="J473" s="5"/>
      <c r="K473" s="8">
        <v>1</v>
      </c>
      <c r="L473" s="8" t="s">
        <v>25</v>
      </c>
      <c r="M473" s="10">
        <v>8870</v>
      </c>
      <c r="N473" s="11" t="s">
        <v>973</v>
      </c>
      <c r="O473" s="12" t="s">
        <v>974</v>
      </c>
      <c r="P473" s="13">
        <v>470</v>
      </c>
      <c r="Q473" s="13">
        <v>2100</v>
      </c>
      <c r="R473" s="13">
        <v>110</v>
      </c>
      <c r="S473" s="13">
        <v>470</v>
      </c>
      <c r="T473" s="13">
        <v>140</v>
      </c>
      <c r="U473" s="138"/>
      <c r="V473" s="17">
        <v>3.2000000000000002E-3</v>
      </c>
      <c r="W473" s="18" t="s">
        <v>49</v>
      </c>
      <c r="X473" s="19" t="s">
        <v>25</v>
      </c>
    </row>
    <row r="474" spans="1:24" ht="15" x14ac:dyDescent="0.2">
      <c r="A474" s="4" t="s">
        <v>25</v>
      </c>
      <c r="B474" s="5"/>
      <c r="C474" s="6" t="s">
        <v>25</v>
      </c>
      <c r="D474" s="5"/>
      <c r="E474" s="6">
        <v>2.9999999999999997E-4</v>
      </c>
      <c r="F474" s="7" t="s">
        <v>39</v>
      </c>
      <c r="G474" s="6" t="s">
        <v>25</v>
      </c>
      <c r="H474" s="5"/>
      <c r="I474" s="5"/>
      <c r="J474" s="5"/>
      <c r="K474" s="8">
        <v>1</v>
      </c>
      <c r="L474" s="9">
        <v>0.1</v>
      </c>
      <c r="M474" s="10" t="s">
        <v>25</v>
      </c>
      <c r="N474" s="11" t="s">
        <v>975</v>
      </c>
      <c r="O474" s="12" t="s">
        <v>976</v>
      </c>
      <c r="P474" s="13">
        <v>19</v>
      </c>
      <c r="Q474" s="13">
        <v>250</v>
      </c>
      <c r="R474" s="13"/>
      <c r="S474" s="13"/>
      <c r="T474" s="13">
        <v>6</v>
      </c>
      <c r="U474" s="138"/>
      <c r="V474" s="17">
        <v>3.5999999999999999E-3</v>
      </c>
      <c r="W474" s="18" t="s">
        <v>29</v>
      </c>
      <c r="X474" s="19" t="s">
        <v>25</v>
      </c>
    </row>
    <row r="475" spans="1:24" ht="15" x14ac:dyDescent="0.2">
      <c r="A475" s="20" t="s">
        <v>25</v>
      </c>
      <c r="B475" s="21"/>
      <c r="C475" s="22" t="s">
        <v>25</v>
      </c>
      <c r="D475" s="21"/>
      <c r="E475" s="22" t="s">
        <v>25</v>
      </c>
      <c r="F475" s="21"/>
      <c r="G475" s="22">
        <v>3</v>
      </c>
      <c r="H475" s="23" t="s">
        <v>39</v>
      </c>
      <c r="I475" s="23" t="s">
        <v>31</v>
      </c>
      <c r="J475" s="21"/>
      <c r="K475" s="24">
        <v>1</v>
      </c>
      <c r="L475" s="24" t="s">
        <v>25</v>
      </c>
      <c r="M475" s="26">
        <v>2450</v>
      </c>
      <c r="N475" s="27" t="s">
        <v>977</v>
      </c>
      <c r="O475" s="28" t="s">
        <v>978</v>
      </c>
      <c r="P475" s="29">
        <v>54000</v>
      </c>
      <c r="Q475" s="29">
        <v>230000</v>
      </c>
      <c r="R475" s="29">
        <v>3100</v>
      </c>
      <c r="S475" s="29">
        <v>13000</v>
      </c>
      <c r="T475" s="29">
        <v>6300</v>
      </c>
      <c r="U475" s="139"/>
      <c r="V475" s="31">
        <v>1.4</v>
      </c>
      <c r="W475" s="32" t="s">
        <v>29</v>
      </c>
      <c r="X475" s="33" t="s">
        <v>25</v>
      </c>
    </row>
    <row r="476" spans="1:24" ht="15" x14ac:dyDescent="0.2">
      <c r="A476" s="4">
        <v>8.9999999999999993E-3</v>
      </c>
      <c r="B476" s="7" t="s">
        <v>55</v>
      </c>
      <c r="C476" s="6" t="s">
        <v>25</v>
      </c>
      <c r="D476" s="5"/>
      <c r="E476" s="6">
        <v>0.02</v>
      </c>
      <c r="F476" s="7" t="s">
        <v>39</v>
      </c>
      <c r="G476" s="6" t="s">
        <v>25</v>
      </c>
      <c r="H476" s="5"/>
      <c r="I476" s="5"/>
      <c r="J476" s="5"/>
      <c r="K476" s="8">
        <v>1</v>
      </c>
      <c r="L476" s="9">
        <v>0.1</v>
      </c>
      <c r="M476" s="10" t="s">
        <v>25</v>
      </c>
      <c r="N476" s="11" t="s">
        <v>979</v>
      </c>
      <c r="O476" s="12" t="s">
        <v>980</v>
      </c>
      <c r="P476" s="13">
        <v>600</v>
      </c>
      <c r="Q476" s="13">
        <v>2600</v>
      </c>
      <c r="R476" s="13"/>
      <c r="S476" s="13"/>
      <c r="T476" s="13">
        <v>82</v>
      </c>
      <c r="U476" s="138"/>
      <c r="V476" s="17">
        <v>4.5999999999999999E-3</v>
      </c>
      <c r="W476" s="18" t="s">
        <v>61</v>
      </c>
      <c r="X476" s="19" t="s">
        <v>25</v>
      </c>
    </row>
    <row r="477" spans="1:24" ht="15" x14ac:dyDescent="0.2">
      <c r="A477" s="4">
        <v>8.3000000000000007</v>
      </c>
      <c r="B477" s="7" t="s">
        <v>46</v>
      </c>
      <c r="C477" s="6">
        <v>2.3999999999999998E-3</v>
      </c>
      <c r="D477" s="7" t="s">
        <v>46</v>
      </c>
      <c r="E477" s="6" t="s">
        <v>25</v>
      </c>
      <c r="F477" s="5"/>
      <c r="G477" s="6" t="s">
        <v>25</v>
      </c>
      <c r="H477" s="5"/>
      <c r="I477" s="5"/>
      <c r="J477" s="5"/>
      <c r="K477" s="8">
        <v>1</v>
      </c>
      <c r="L477" s="9">
        <v>0.1</v>
      </c>
      <c r="M477" s="10" t="s">
        <v>25</v>
      </c>
      <c r="N477" s="11" t="s">
        <v>981</v>
      </c>
      <c r="O477" s="12" t="s">
        <v>982</v>
      </c>
      <c r="P477" s="13">
        <v>0.65</v>
      </c>
      <c r="Q477" s="13">
        <v>2.8000000000000003</v>
      </c>
      <c r="R477" s="13">
        <v>1.1999999999999999E-2</v>
      </c>
      <c r="S477" s="13">
        <v>5.1000000000000004E-2</v>
      </c>
      <c r="T477" s="13">
        <v>9.4E-2</v>
      </c>
      <c r="U477" s="138"/>
      <c r="V477" s="17">
        <v>3.1999999999999999E-6</v>
      </c>
      <c r="W477" s="18" t="s">
        <v>49</v>
      </c>
      <c r="X477" s="19" t="s">
        <v>25</v>
      </c>
    </row>
    <row r="478" spans="1:24" ht="15" x14ac:dyDescent="0.2">
      <c r="A478" s="20">
        <v>0.13</v>
      </c>
      <c r="B478" s="23" t="s">
        <v>46</v>
      </c>
      <c r="C478" s="22">
        <v>3.6999999999999998E-5</v>
      </c>
      <c r="D478" s="23" t="s">
        <v>46</v>
      </c>
      <c r="E478" s="22" t="s">
        <v>25</v>
      </c>
      <c r="F478" s="21"/>
      <c r="G478" s="22" t="s">
        <v>25</v>
      </c>
      <c r="H478" s="21"/>
      <c r="I478" s="21"/>
      <c r="J478" s="21"/>
      <c r="K478" s="24">
        <v>1</v>
      </c>
      <c r="L478" s="25">
        <v>0.1</v>
      </c>
      <c r="M478" s="26" t="s">
        <v>25</v>
      </c>
      <c r="N478" s="27" t="s">
        <v>983</v>
      </c>
      <c r="O478" s="28" t="s">
        <v>984</v>
      </c>
      <c r="P478" s="29">
        <v>42</v>
      </c>
      <c r="Q478" s="29">
        <v>180</v>
      </c>
      <c r="R478" s="29">
        <v>0.76</v>
      </c>
      <c r="S478" s="29">
        <v>3.3000000000000003</v>
      </c>
      <c r="T478" s="29">
        <v>6</v>
      </c>
      <c r="U478" s="139"/>
      <c r="V478" s="31">
        <v>2.5999999999999998E-4</v>
      </c>
      <c r="W478" s="32" t="s">
        <v>49</v>
      </c>
      <c r="X478" s="33" t="s">
        <v>25</v>
      </c>
    </row>
    <row r="479" spans="1:24" ht="15" x14ac:dyDescent="0.2">
      <c r="A479" s="4" t="s">
        <v>25</v>
      </c>
      <c r="B479" s="5"/>
      <c r="C479" s="6" t="s">
        <v>25</v>
      </c>
      <c r="D479" s="5"/>
      <c r="E479" s="6">
        <v>0.01</v>
      </c>
      <c r="F479" s="7" t="s">
        <v>106</v>
      </c>
      <c r="G479" s="6" t="s">
        <v>25</v>
      </c>
      <c r="H479" s="5"/>
      <c r="I479" s="5"/>
      <c r="J479" s="5"/>
      <c r="K479" s="8">
        <v>1</v>
      </c>
      <c r="L479" s="9">
        <v>0.1</v>
      </c>
      <c r="M479" s="10" t="s">
        <v>25</v>
      </c>
      <c r="N479" s="11" t="s">
        <v>985</v>
      </c>
      <c r="O479" s="12" t="s">
        <v>986</v>
      </c>
      <c r="P479" s="13">
        <v>630</v>
      </c>
      <c r="Q479" s="13">
        <v>8200</v>
      </c>
      <c r="R479" s="13"/>
      <c r="S479" s="13"/>
      <c r="T479" s="13">
        <v>200</v>
      </c>
      <c r="U479" s="138"/>
      <c r="V479" s="17">
        <v>5.8000000000000003E-2</v>
      </c>
      <c r="W479" s="18" t="s">
        <v>29</v>
      </c>
      <c r="X479" s="19" t="s">
        <v>25</v>
      </c>
    </row>
    <row r="480" spans="1:24" ht="15" x14ac:dyDescent="0.2">
      <c r="A480" s="4" t="s">
        <v>25</v>
      </c>
      <c r="B480" s="5"/>
      <c r="C480" s="6" t="s">
        <v>25</v>
      </c>
      <c r="D480" s="5"/>
      <c r="E480" s="6">
        <v>2.0000000000000001E-4</v>
      </c>
      <c r="F480" s="7" t="s">
        <v>39</v>
      </c>
      <c r="G480" s="6" t="s">
        <v>25</v>
      </c>
      <c r="H480" s="5"/>
      <c r="I480" s="5"/>
      <c r="J480" s="5"/>
      <c r="K480" s="8">
        <v>1</v>
      </c>
      <c r="L480" s="9">
        <v>0.1</v>
      </c>
      <c r="M480" s="10" t="s">
        <v>25</v>
      </c>
      <c r="N480" s="11" t="s">
        <v>987</v>
      </c>
      <c r="O480" s="12" t="s">
        <v>988</v>
      </c>
      <c r="P480" s="13">
        <v>13</v>
      </c>
      <c r="Q480" s="13">
        <v>160</v>
      </c>
      <c r="R480" s="13"/>
      <c r="S480" s="13"/>
      <c r="T480" s="13">
        <v>4</v>
      </c>
      <c r="U480" s="138"/>
      <c r="V480" s="17" t="s">
        <v>25</v>
      </c>
      <c r="W480" s="35"/>
      <c r="X480" s="19" t="s">
        <v>25</v>
      </c>
    </row>
    <row r="481" spans="1:24" ht="15" x14ac:dyDescent="0.2">
      <c r="A481" s="20">
        <v>0.1</v>
      </c>
      <c r="B481" s="23" t="s">
        <v>39</v>
      </c>
      <c r="C481" s="22" t="s">
        <v>25</v>
      </c>
      <c r="D481" s="21"/>
      <c r="E481" s="22">
        <v>2.9999999999999997E-4</v>
      </c>
      <c r="F481" s="23" t="s">
        <v>39</v>
      </c>
      <c r="G481" s="22" t="s">
        <v>25</v>
      </c>
      <c r="H481" s="21"/>
      <c r="I481" s="21"/>
      <c r="J481" s="21"/>
      <c r="K481" s="24">
        <v>1</v>
      </c>
      <c r="L481" s="25">
        <v>0.1</v>
      </c>
      <c r="M481" s="26" t="s">
        <v>25</v>
      </c>
      <c r="N481" s="27" t="s">
        <v>989</v>
      </c>
      <c r="O481" s="28" t="s">
        <v>990</v>
      </c>
      <c r="P481" s="29">
        <v>19</v>
      </c>
      <c r="Q481" s="29">
        <v>230</v>
      </c>
      <c r="R481" s="29"/>
      <c r="S481" s="29"/>
      <c r="T481" s="29">
        <v>6</v>
      </c>
      <c r="U481" s="139"/>
      <c r="V481" s="31" t="s">
        <v>25</v>
      </c>
      <c r="W481" s="38"/>
      <c r="X481" s="33" t="s">
        <v>25</v>
      </c>
    </row>
    <row r="482" spans="1:24" ht="15" x14ac:dyDescent="0.2">
      <c r="A482" s="4">
        <v>22</v>
      </c>
      <c r="B482" s="7" t="s">
        <v>46</v>
      </c>
      <c r="C482" s="6">
        <v>6.3E-3</v>
      </c>
      <c r="D482" s="7" t="s">
        <v>46</v>
      </c>
      <c r="E482" s="6" t="s">
        <v>25</v>
      </c>
      <c r="F482" s="5"/>
      <c r="G482" s="6" t="s">
        <v>25</v>
      </c>
      <c r="H482" s="5"/>
      <c r="I482" s="5"/>
      <c r="J482" s="7" t="s">
        <v>52</v>
      </c>
      <c r="K482" s="8">
        <v>1</v>
      </c>
      <c r="L482" s="9">
        <v>0.1</v>
      </c>
      <c r="M482" s="10" t="s">
        <v>25</v>
      </c>
      <c r="N482" s="11" t="s">
        <v>991</v>
      </c>
      <c r="O482" s="12" t="s">
        <v>992</v>
      </c>
      <c r="P482" s="13">
        <v>5.4999999999999993E-2</v>
      </c>
      <c r="Q482" s="13">
        <v>1</v>
      </c>
      <c r="R482" s="13">
        <v>1.6000000000000001E-3</v>
      </c>
      <c r="S482" s="13">
        <v>1.9E-2</v>
      </c>
      <c r="T482" s="13">
        <v>1.1000000000000001E-2</v>
      </c>
      <c r="U482" s="138"/>
      <c r="V482" s="17">
        <v>2.2000000000000001E-3</v>
      </c>
      <c r="W482" s="18" t="s">
        <v>49</v>
      </c>
      <c r="X482" s="19" t="s">
        <v>25</v>
      </c>
    </row>
    <row r="483" spans="1:24" ht="15" x14ac:dyDescent="0.2">
      <c r="A483" s="4" t="s">
        <v>25</v>
      </c>
      <c r="B483" s="5"/>
      <c r="C483" s="6" t="s">
        <v>25</v>
      </c>
      <c r="D483" s="5"/>
      <c r="E483" s="6" t="s">
        <v>25</v>
      </c>
      <c r="F483" s="5"/>
      <c r="G483" s="6">
        <v>9.5000000000000001E-2</v>
      </c>
      <c r="H483" s="7" t="s">
        <v>39</v>
      </c>
      <c r="I483" s="7" t="s">
        <v>31</v>
      </c>
      <c r="J483" s="5"/>
      <c r="K483" s="8">
        <v>1</v>
      </c>
      <c r="L483" s="8" t="s">
        <v>25</v>
      </c>
      <c r="M483" s="10">
        <v>67.599999999999994</v>
      </c>
      <c r="N483" s="11" t="s">
        <v>993</v>
      </c>
      <c r="O483" s="12" t="s">
        <v>994</v>
      </c>
      <c r="P483" s="13">
        <v>98</v>
      </c>
      <c r="Q483" s="13">
        <v>410</v>
      </c>
      <c r="R483" s="13">
        <v>99</v>
      </c>
      <c r="S483" s="13">
        <v>420</v>
      </c>
      <c r="T483" s="13">
        <v>200</v>
      </c>
      <c r="U483" s="138"/>
      <c r="V483" s="17">
        <v>0.44</v>
      </c>
      <c r="W483" s="18" t="s">
        <v>29</v>
      </c>
      <c r="X483" s="19" t="s">
        <v>25</v>
      </c>
    </row>
    <row r="484" spans="1:24" ht="15" x14ac:dyDescent="0.2">
      <c r="A484" s="20">
        <v>2E-3</v>
      </c>
      <c r="B484" s="23" t="s">
        <v>30</v>
      </c>
      <c r="C484" s="22">
        <v>1E-8</v>
      </c>
      <c r="D484" s="23" t="s">
        <v>30</v>
      </c>
      <c r="E484" s="22">
        <v>6.0000000000000001E-3</v>
      </c>
      <c r="F484" s="23" t="s">
        <v>30</v>
      </c>
      <c r="G484" s="22">
        <v>0.6</v>
      </c>
      <c r="H484" s="23" t="s">
        <v>30</v>
      </c>
      <c r="I484" s="23" t="s">
        <v>31</v>
      </c>
      <c r="J484" s="23" t="s">
        <v>52</v>
      </c>
      <c r="K484" s="24">
        <v>1</v>
      </c>
      <c r="L484" s="24" t="s">
        <v>25</v>
      </c>
      <c r="M484" s="26">
        <v>3320</v>
      </c>
      <c r="N484" s="27" t="s">
        <v>995</v>
      </c>
      <c r="O484" s="28" t="s">
        <v>996</v>
      </c>
      <c r="P484" s="29">
        <v>350</v>
      </c>
      <c r="Q484" s="29">
        <v>3200</v>
      </c>
      <c r="R484" s="29">
        <v>630</v>
      </c>
      <c r="S484" s="29">
        <v>2600</v>
      </c>
      <c r="T484" s="29">
        <v>110</v>
      </c>
      <c r="U484" s="141">
        <v>5</v>
      </c>
      <c r="V484" s="31">
        <v>2.8999999999999998E-3</v>
      </c>
      <c r="W484" s="32" t="s">
        <v>34</v>
      </c>
      <c r="X484" s="33">
        <v>1.2999999999999999E-3</v>
      </c>
    </row>
    <row r="485" spans="1:24" ht="15" x14ac:dyDescent="0.2">
      <c r="A485" s="4">
        <v>0.1</v>
      </c>
      <c r="B485" s="7" t="s">
        <v>55</v>
      </c>
      <c r="C485" s="6">
        <v>4.2999999999999999E-4</v>
      </c>
      <c r="D485" s="7" t="s">
        <v>46</v>
      </c>
      <c r="E485" s="6">
        <v>2E-3</v>
      </c>
      <c r="F485" s="7" t="s">
        <v>55</v>
      </c>
      <c r="G485" s="6" t="s">
        <v>25</v>
      </c>
      <c r="H485" s="5"/>
      <c r="I485" s="5"/>
      <c r="J485" s="7" t="s">
        <v>52</v>
      </c>
      <c r="K485" s="8">
        <v>1</v>
      </c>
      <c r="L485" s="9">
        <v>0.1</v>
      </c>
      <c r="M485" s="10" t="s">
        <v>25</v>
      </c>
      <c r="N485" s="11" t="s">
        <v>997</v>
      </c>
      <c r="O485" s="12" t="s">
        <v>998</v>
      </c>
      <c r="P485" s="13">
        <v>12</v>
      </c>
      <c r="Q485" s="13">
        <v>230</v>
      </c>
      <c r="R485" s="13">
        <v>2.3999999999999997E-2</v>
      </c>
      <c r="S485" s="13">
        <v>0.29000000000000004</v>
      </c>
      <c r="T485" s="13">
        <v>1.6</v>
      </c>
      <c r="U485" s="138"/>
      <c r="V485" s="17">
        <v>1.8E-3</v>
      </c>
      <c r="W485" s="18" t="s">
        <v>49</v>
      </c>
      <c r="X485" s="19" t="s">
        <v>25</v>
      </c>
    </row>
    <row r="486" spans="1:24" ht="15" x14ac:dyDescent="0.2">
      <c r="A486" s="4">
        <v>4.5999999999999999E-2</v>
      </c>
      <c r="B486" s="7" t="s">
        <v>30</v>
      </c>
      <c r="C486" s="6">
        <v>1.2999999999999999E-5</v>
      </c>
      <c r="D486" s="7" t="s">
        <v>46</v>
      </c>
      <c r="E486" s="6" t="s">
        <v>25</v>
      </c>
      <c r="F486" s="5"/>
      <c r="G486" s="6" t="s">
        <v>25</v>
      </c>
      <c r="H486" s="5"/>
      <c r="I486" s="5"/>
      <c r="J486" s="5"/>
      <c r="K486" s="8">
        <v>1</v>
      </c>
      <c r="L486" s="9">
        <v>0.1</v>
      </c>
      <c r="M486" s="10" t="s">
        <v>25</v>
      </c>
      <c r="N486" s="11" t="s">
        <v>999</v>
      </c>
      <c r="O486" s="12" t="s">
        <v>1000</v>
      </c>
      <c r="P486" s="13">
        <v>120</v>
      </c>
      <c r="Q486" s="13">
        <v>500</v>
      </c>
      <c r="R486" s="13">
        <v>2.2000000000000002</v>
      </c>
      <c r="S486" s="13">
        <v>9.3999999999999986</v>
      </c>
      <c r="T486" s="13">
        <v>7</v>
      </c>
      <c r="U486" s="138"/>
      <c r="V486" s="17">
        <v>3.8999999999999998E-3</v>
      </c>
      <c r="W486" s="18" t="s">
        <v>49</v>
      </c>
      <c r="X486" s="19" t="s">
        <v>25</v>
      </c>
    </row>
    <row r="487" spans="1:24" ht="15" x14ac:dyDescent="0.2">
      <c r="A487" s="20">
        <v>1.6</v>
      </c>
      <c r="B487" s="23" t="s">
        <v>46</v>
      </c>
      <c r="C487" s="22">
        <v>4.6000000000000001E-4</v>
      </c>
      <c r="D487" s="23" t="s">
        <v>46</v>
      </c>
      <c r="E487" s="22" t="s">
        <v>25</v>
      </c>
      <c r="F487" s="21"/>
      <c r="G487" s="22">
        <v>0.02</v>
      </c>
      <c r="H487" s="23" t="s">
        <v>46</v>
      </c>
      <c r="I487" s="21"/>
      <c r="J487" s="21"/>
      <c r="K487" s="24">
        <v>1</v>
      </c>
      <c r="L487" s="25">
        <v>0.1</v>
      </c>
      <c r="M487" s="26" t="s">
        <v>25</v>
      </c>
      <c r="N487" s="27" t="s">
        <v>1001</v>
      </c>
      <c r="O487" s="28" t="s">
        <v>1002</v>
      </c>
      <c r="P487" s="29">
        <v>3.4000000000000004</v>
      </c>
      <c r="Q487" s="29">
        <v>14</v>
      </c>
      <c r="R487" s="29">
        <v>6.1000000000000006E-2</v>
      </c>
      <c r="S487" s="29">
        <v>0.27</v>
      </c>
      <c r="T487" s="29">
        <v>0.47</v>
      </c>
      <c r="U487" s="139"/>
      <c r="V487" s="31">
        <v>2.1000000000000001E-4</v>
      </c>
      <c r="W487" s="32" t="s">
        <v>49</v>
      </c>
      <c r="X487" s="33" t="s">
        <v>25</v>
      </c>
    </row>
    <row r="488" spans="1:24" ht="15" x14ac:dyDescent="0.2">
      <c r="A488" s="4" t="s">
        <v>25</v>
      </c>
      <c r="B488" s="5"/>
      <c r="C488" s="6" t="s">
        <v>25</v>
      </c>
      <c r="D488" s="5"/>
      <c r="E488" s="6" t="s">
        <v>25</v>
      </c>
      <c r="F488" s="5"/>
      <c r="G488" s="6">
        <v>5.9999999999999995E-4</v>
      </c>
      <c r="H488" s="7" t="s">
        <v>30</v>
      </c>
      <c r="I488" s="5"/>
      <c r="J488" s="5"/>
      <c r="K488" s="8">
        <v>1</v>
      </c>
      <c r="L488" s="9">
        <v>0.1</v>
      </c>
      <c r="M488" s="10" t="s">
        <v>25</v>
      </c>
      <c r="N488" s="11" t="s">
        <v>1003</v>
      </c>
      <c r="O488" s="12" t="s">
        <v>1004</v>
      </c>
      <c r="P488" s="13">
        <v>850000</v>
      </c>
      <c r="Q488" s="13">
        <v>3600000</v>
      </c>
      <c r="R488" s="13">
        <v>0.63</v>
      </c>
      <c r="S488" s="13">
        <v>2.6</v>
      </c>
      <c r="T488" s="13"/>
      <c r="U488" s="138"/>
      <c r="V488" s="17" t="s">
        <v>25</v>
      </c>
      <c r="W488" s="35"/>
      <c r="X488" s="19" t="s">
        <v>25</v>
      </c>
    </row>
    <row r="489" spans="1:24" ht="15" x14ac:dyDescent="0.2">
      <c r="A489" s="4" t="s">
        <v>25</v>
      </c>
      <c r="B489" s="5"/>
      <c r="C489" s="6" t="s">
        <v>25</v>
      </c>
      <c r="D489" s="5"/>
      <c r="E489" s="6">
        <v>7.0000000000000007E-2</v>
      </c>
      <c r="F489" s="7" t="s">
        <v>109</v>
      </c>
      <c r="G489" s="6" t="s">
        <v>25</v>
      </c>
      <c r="H489" s="5"/>
      <c r="I489" s="7" t="s">
        <v>31</v>
      </c>
      <c r="J489" s="5"/>
      <c r="K489" s="8">
        <v>1</v>
      </c>
      <c r="L489" s="8" t="s">
        <v>25</v>
      </c>
      <c r="M489" s="10">
        <v>500</v>
      </c>
      <c r="N489" s="11" t="s">
        <v>1005</v>
      </c>
      <c r="O489" s="12" t="s">
        <v>1006</v>
      </c>
      <c r="P489" s="13">
        <v>5500</v>
      </c>
      <c r="Q489" s="13">
        <v>82000</v>
      </c>
      <c r="R489" s="13"/>
      <c r="S489" s="13"/>
      <c r="T489" s="13">
        <v>780</v>
      </c>
      <c r="U489" s="138"/>
      <c r="V489" s="17">
        <v>1.2</v>
      </c>
      <c r="W489" s="18" t="s">
        <v>29</v>
      </c>
      <c r="X489" s="19" t="s">
        <v>25</v>
      </c>
    </row>
    <row r="490" spans="1:24" ht="15" x14ac:dyDescent="0.2">
      <c r="A490" s="20" t="s">
        <v>25</v>
      </c>
      <c r="B490" s="21"/>
      <c r="C490" s="22" t="s">
        <v>25</v>
      </c>
      <c r="D490" s="21"/>
      <c r="E490" s="22">
        <v>0.15</v>
      </c>
      <c r="F490" s="23" t="s">
        <v>30</v>
      </c>
      <c r="G490" s="22" t="s">
        <v>25</v>
      </c>
      <c r="H490" s="21"/>
      <c r="I490" s="21"/>
      <c r="J490" s="21"/>
      <c r="K490" s="24">
        <v>1</v>
      </c>
      <c r="L490" s="25">
        <v>0.1</v>
      </c>
      <c r="M490" s="26" t="s">
        <v>25</v>
      </c>
      <c r="N490" s="27" t="s">
        <v>1007</v>
      </c>
      <c r="O490" s="28" t="s">
        <v>1008</v>
      </c>
      <c r="P490" s="29">
        <v>9500</v>
      </c>
      <c r="Q490" s="29">
        <v>120000</v>
      </c>
      <c r="R490" s="29"/>
      <c r="S490" s="29"/>
      <c r="T490" s="29">
        <v>2700</v>
      </c>
      <c r="U490" s="139"/>
      <c r="V490" s="31">
        <v>3.2</v>
      </c>
      <c r="W490" s="32" t="s">
        <v>29</v>
      </c>
      <c r="X490" s="33" t="s">
        <v>25</v>
      </c>
    </row>
    <row r="491" spans="1:24" ht="15" x14ac:dyDescent="0.2">
      <c r="A491" s="4" t="s">
        <v>25</v>
      </c>
      <c r="B491" s="5"/>
      <c r="C491" s="6" t="s">
        <v>25</v>
      </c>
      <c r="D491" s="5"/>
      <c r="E491" s="6">
        <v>2.5000000000000001E-2</v>
      </c>
      <c r="F491" s="7" t="s">
        <v>30</v>
      </c>
      <c r="G491" s="6" t="s">
        <v>25</v>
      </c>
      <c r="H491" s="5"/>
      <c r="I491" s="5"/>
      <c r="J491" s="5"/>
      <c r="K491" s="8">
        <v>1</v>
      </c>
      <c r="L491" s="9">
        <v>0.1</v>
      </c>
      <c r="M491" s="10" t="s">
        <v>25</v>
      </c>
      <c r="N491" s="11" t="s">
        <v>1009</v>
      </c>
      <c r="O491" s="12" t="s">
        <v>1010</v>
      </c>
      <c r="P491" s="13">
        <v>1600</v>
      </c>
      <c r="Q491" s="13">
        <v>21000</v>
      </c>
      <c r="R491" s="13"/>
      <c r="S491" s="13"/>
      <c r="T491" s="13">
        <v>490</v>
      </c>
      <c r="U491" s="138"/>
      <c r="V491" s="17">
        <v>0.15</v>
      </c>
      <c r="W491" s="18" t="s">
        <v>29</v>
      </c>
      <c r="X491" s="19" t="s">
        <v>25</v>
      </c>
    </row>
    <row r="492" spans="1:24" ht="15" x14ac:dyDescent="0.2">
      <c r="A492" s="4" t="s">
        <v>25</v>
      </c>
      <c r="B492" s="5"/>
      <c r="C492" s="6" t="s">
        <v>25</v>
      </c>
      <c r="D492" s="5"/>
      <c r="E492" s="6">
        <v>0.25</v>
      </c>
      <c r="F492" s="7" t="s">
        <v>30</v>
      </c>
      <c r="G492" s="6" t="s">
        <v>25</v>
      </c>
      <c r="H492" s="5"/>
      <c r="I492" s="5"/>
      <c r="J492" s="5"/>
      <c r="K492" s="8">
        <v>1</v>
      </c>
      <c r="L492" s="9">
        <v>0.1</v>
      </c>
      <c r="M492" s="10" t="s">
        <v>25</v>
      </c>
      <c r="N492" s="11" t="s">
        <v>1011</v>
      </c>
      <c r="O492" s="12" t="s">
        <v>1012</v>
      </c>
      <c r="P492" s="13">
        <v>16000</v>
      </c>
      <c r="Q492" s="13">
        <v>210000</v>
      </c>
      <c r="R492" s="13"/>
      <c r="S492" s="13"/>
      <c r="T492" s="13">
        <v>4900</v>
      </c>
      <c r="U492" s="138"/>
      <c r="V492" s="17">
        <v>1.9</v>
      </c>
      <c r="W492" s="18" t="s">
        <v>29</v>
      </c>
      <c r="X492" s="19" t="s">
        <v>25</v>
      </c>
    </row>
    <row r="493" spans="1:24" ht="15" x14ac:dyDescent="0.2">
      <c r="A493" s="20" t="s">
        <v>25</v>
      </c>
      <c r="B493" s="21"/>
      <c r="C493" s="22">
        <v>4.5000000000000001E-6</v>
      </c>
      <c r="D493" s="23" t="s">
        <v>39</v>
      </c>
      <c r="E493" s="22">
        <v>0.01</v>
      </c>
      <c r="F493" s="23" t="s">
        <v>39</v>
      </c>
      <c r="G493" s="22">
        <v>0.1</v>
      </c>
      <c r="H493" s="23" t="s">
        <v>55</v>
      </c>
      <c r="I493" s="23" t="s">
        <v>31</v>
      </c>
      <c r="J493" s="21"/>
      <c r="K493" s="24">
        <v>1</v>
      </c>
      <c r="L493" s="24" t="s">
        <v>25</v>
      </c>
      <c r="M493" s="26">
        <v>6.86</v>
      </c>
      <c r="N493" s="27" t="s">
        <v>1013</v>
      </c>
      <c r="O493" s="28" t="s">
        <v>1014</v>
      </c>
      <c r="P493" s="29">
        <v>6.5</v>
      </c>
      <c r="Q493" s="29">
        <v>28</v>
      </c>
      <c r="R493" s="29">
        <v>6.2</v>
      </c>
      <c r="S493" s="29">
        <v>27</v>
      </c>
      <c r="T493" s="29">
        <v>12</v>
      </c>
      <c r="U493" s="139"/>
      <c r="V493" s="31">
        <v>1.7999999999999999E-2</v>
      </c>
      <c r="W493" s="32" t="s">
        <v>61</v>
      </c>
      <c r="X493" s="33" t="s">
        <v>25</v>
      </c>
    </row>
    <row r="494" spans="1:24" ht="15" x14ac:dyDescent="0.2">
      <c r="A494" s="4" t="s">
        <v>25</v>
      </c>
      <c r="B494" s="5"/>
      <c r="C494" s="6" t="s">
        <v>25</v>
      </c>
      <c r="D494" s="5"/>
      <c r="E494" s="6">
        <v>3</v>
      </c>
      <c r="F494" s="7" t="s">
        <v>55</v>
      </c>
      <c r="G494" s="6" t="s">
        <v>25</v>
      </c>
      <c r="H494" s="5"/>
      <c r="I494" s="7" t="s">
        <v>31</v>
      </c>
      <c r="J494" s="5"/>
      <c r="K494" s="8">
        <v>1</v>
      </c>
      <c r="L494" s="8" t="s">
        <v>25</v>
      </c>
      <c r="M494" s="10">
        <v>0.34200000000000003</v>
      </c>
      <c r="N494" s="11" t="s">
        <v>1015</v>
      </c>
      <c r="O494" s="12" t="s">
        <v>1016</v>
      </c>
      <c r="P494" s="13">
        <v>230000</v>
      </c>
      <c r="Q494" s="13">
        <v>3500000</v>
      </c>
      <c r="R494" s="13"/>
      <c r="S494" s="13"/>
      <c r="T494" s="13">
        <v>60000</v>
      </c>
      <c r="U494" s="138"/>
      <c r="V494" s="17">
        <v>2400</v>
      </c>
      <c r="W494" s="18" t="s">
        <v>29</v>
      </c>
      <c r="X494" s="19" t="s">
        <v>25</v>
      </c>
    </row>
    <row r="495" spans="1:24" ht="15" x14ac:dyDescent="0.2">
      <c r="A495" s="4">
        <v>18</v>
      </c>
      <c r="B495" s="7" t="s">
        <v>46</v>
      </c>
      <c r="C495" s="6">
        <v>5.1000000000000004E-3</v>
      </c>
      <c r="D495" s="7" t="s">
        <v>46</v>
      </c>
      <c r="E495" s="6">
        <v>2.0000000000000001E-4</v>
      </c>
      <c r="F495" s="7" t="s">
        <v>30</v>
      </c>
      <c r="G495" s="6" t="s">
        <v>25</v>
      </c>
      <c r="H495" s="5"/>
      <c r="I495" s="7" t="s">
        <v>31</v>
      </c>
      <c r="J495" s="5"/>
      <c r="K495" s="8">
        <v>1</v>
      </c>
      <c r="L495" s="8" t="s">
        <v>25</v>
      </c>
      <c r="M495" s="10" t="s">
        <v>25</v>
      </c>
      <c r="N495" s="11" t="s">
        <v>1017</v>
      </c>
      <c r="O495" s="12" t="s">
        <v>1018</v>
      </c>
      <c r="P495" s="13">
        <v>0.36</v>
      </c>
      <c r="Q495" s="13">
        <v>1.7000000000000002</v>
      </c>
      <c r="R495" s="13">
        <v>5.5000000000000005E-3</v>
      </c>
      <c r="S495" s="13">
        <v>2.3999999999999997E-2</v>
      </c>
      <c r="T495" s="13">
        <v>8.8000000000000005E-3</v>
      </c>
      <c r="U495" s="138"/>
      <c r="V495" s="17">
        <v>6.3000000000000003E-4</v>
      </c>
      <c r="W495" s="18" t="s">
        <v>49</v>
      </c>
      <c r="X495" s="19" t="s">
        <v>25</v>
      </c>
    </row>
    <row r="496" spans="1:24" ht="15" x14ac:dyDescent="0.2">
      <c r="A496" s="20" t="s">
        <v>25</v>
      </c>
      <c r="B496" s="21"/>
      <c r="C496" s="22" t="s">
        <v>25</v>
      </c>
      <c r="D496" s="21"/>
      <c r="E496" s="22">
        <v>2E-3</v>
      </c>
      <c r="F496" s="23" t="s">
        <v>30</v>
      </c>
      <c r="G496" s="22" t="s">
        <v>25</v>
      </c>
      <c r="H496" s="21"/>
      <c r="I496" s="21"/>
      <c r="J496" s="21"/>
      <c r="K496" s="24">
        <v>1</v>
      </c>
      <c r="L496" s="25">
        <v>0.1</v>
      </c>
      <c r="M496" s="26" t="s">
        <v>25</v>
      </c>
      <c r="N496" s="27" t="s">
        <v>1019</v>
      </c>
      <c r="O496" s="28" t="s">
        <v>1020</v>
      </c>
      <c r="P496" s="29">
        <v>130</v>
      </c>
      <c r="Q496" s="29">
        <v>1600</v>
      </c>
      <c r="R496" s="29"/>
      <c r="S496" s="29"/>
      <c r="T496" s="29">
        <v>30</v>
      </c>
      <c r="U496" s="139"/>
      <c r="V496" s="31">
        <v>1.7000000000000001E-2</v>
      </c>
      <c r="W496" s="32" t="s">
        <v>29</v>
      </c>
      <c r="X496" s="33" t="s">
        <v>25</v>
      </c>
    </row>
    <row r="497" spans="1:24" ht="15" x14ac:dyDescent="0.2">
      <c r="A497" s="4" t="s">
        <v>25</v>
      </c>
      <c r="B497" s="5"/>
      <c r="C497" s="6" t="s">
        <v>25</v>
      </c>
      <c r="D497" s="5"/>
      <c r="E497" s="6">
        <v>5.0000000000000001E-3</v>
      </c>
      <c r="F497" s="7" t="s">
        <v>30</v>
      </c>
      <c r="G497" s="6">
        <v>2E-3</v>
      </c>
      <c r="H497" s="7" t="s">
        <v>106</v>
      </c>
      <c r="I497" s="5"/>
      <c r="J497" s="5"/>
      <c r="K497" s="8">
        <v>1</v>
      </c>
      <c r="L497" s="8" t="s">
        <v>25</v>
      </c>
      <c r="M497" s="10" t="s">
        <v>25</v>
      </c>
      <c r="N497" s="11" t="s">
        <v>1021</v>
      </c>
      <c r="O497" s="12" t="s">
        <v>1022</v>
      </c>
      <c r="P497" s="13">
        <v>390</v>
      </c>
      <c r="Q497" s="13">
        <v>5800</v>
      </c>
      <c r="R497" s="13">
        <v>2.1</v>
      </c>
      <c r="S497" s="13">
        <v>8.8000000000000007</v>
      </c>
      <c r="T497" s="13">
        <v>100</v>
      </c>
      <c r="U497" s="138"/>
      <c r="V497" s="17">
        <v>2</v>
      </c>
      <c r="W497" s="18" t="s">
        <v>29</v>
      </c>
      <c r="X497" s="19" t="s">
        <v>25</v>
      </c>
    </row>
    <row r="498" spans="1:24" ht="15" x14ac:dyDescent="0.2">
      <c r="A498" s="4" t="s">
        <v>25</v>
      </c>
      <c r="B498" s="5"/>
      <c r="C498" s="6" t="s">
        <v>25</v>
      </c>
      <c r="D498" s="5"/>
      <c r="E498" s="6">
        <v>0.1</v>
      </c>
      <c r="F498" s="7" t="s">
        <v>30</v>
      </c>
      <c r="G498" s="6" t="s">
        <v>25</v>
      </c>
      <c r="H498" s="5"/>
      <c r="I498" s="5"/>
      <c r="J498" s="5"/>
      <c r="K498" s="8">
        <v>1</v>
      </c>
      <c r="L498" s="8" t="s">
        <v>25</v>
      </c>
      <c r="M498" s="10" t="s">
        <v>25</v>
      </c>
      <c r="N498" s="11" t="s">
        <v>1023</v>
      </c>
      <c r="O498" s="12" t="s">
        <v>1024</v>
      </c>
      <c r="P498" s="13">
        <v>7800</v>
      </c>
      <c r="Q498" s="13">
        <v>120000</v>
      </c>
      <c r="R498" s="13"/>
      <c r="S498" s="13"/>
      <c r="T498" s="13">
        <v>2000</v>
      </c>
      <c r="U498" s="140" t="s">
        <v>274</v>
      </c>
      <c r="V498" s="17" t="s">
        <v>25</v>
      </c>
      <c r="W498" s="35"/>
      <c r="X498" s="19" t="s">
        <v>25</v>
      </c>
    </row>
    <row r="499" spans="1:24" ht="15" x14ac:dyDescent="0.2">
      <c r="A499" s="20" t="s">
        <v>25</v>
      </c>
      <c r="B499" s="21"/>
      <c r="C499" s="22" t="s">
        <v>25</v>
      </c>
      <c r="D499" s="21"/>
      <c r="E499" s="22">
        <v>2E-3</v>
      </c>
      <c r="F499" s="23" t="s">
        <v>55</v>
      </c>
      <c r="G499" s="22" t="s">
        <v>25</v>
      </c>
      <c r="H499" s="21"/>
      <c r="I499" s="21"/>
      <c r="J499" s="21"/>
      <c r="K499" s="24">
        <v>1</v>
      </c>
      <c r="L499" s="25">
        <v>0.1</v>
      </c>
      <c r="M499" s="26" t="s">
        <v>25</v>
      </c>
      <c r="N499" s="27" t="s">
        <v>1025</v>
      </c>
      <c r="O499" s="28" t="s">
        <v>1026</v>
      </c>
      <c r="P499" s="29">
        <v>130</v>
      </c>
      <c r="Q499" s="29">
        <v>1600</v>
      </c>
      <c r="R499" s="29"/>
      <c r="S499" s="29"/>
      <c r="T499" s="29">
        <v>38</v>
      </c>
      <c r="U499" s="139"/>
      <c r="V499" s="31">
        <v>1.4E-2</v>
      </c>
      <c r="W499" s="32" t="s">
        <v>29</v>
      </c>
      <c r="X499" s="33" t="s">
        <v>25</v>
      </c>
    </row>
    <row r="500" spans="1:24" ht="15" x14ac:dyDescent="0.2">
      <c r="A500" s="4" t="s">
        <v>25</v>
      </c>
      <c r="B500" s="5"/>
      <c r="C500" s="6" t="s">
        <v>25</v>
      </c>
      <c r="D500" s="5"/>
      <c r="E500" s="6">
        <v>2.5000000000000001E-2</v>
      </c>
      <c r="F500" s="7" t="s">
        <v>30</v>
      </c>
      <c r="G500" s="6" t="s">
        <v>25</v>
      </c>
      <c r="H500" s="5"/>
      <c r="I500" s="5"/>
      <c r="J500" s="5"/>
      <c r="K500" s="8">
        <v>1</v>
      </c>
      <c r="L500" s="9">
        <v>0.1</v>
      </c>
      <c r="M500" s="10" t="s">
        <v>25</v>
      </c>
      <c r="N500" s="11" t="s">
        <v>1027</v>
      </c>
      <c r="O500" s="12" t="s">
        <v>1028</v>
      </c>
      <c r="P500" s="13">
        <v>1600</v>
      </c>
      <c r="Q500" s="13">
        <v>21000</v>
      </c>
      <c r="R500" s="13"/>
      <c r="S500" s="13"/>
      <c r="T500" s="13">
        <v>450</v>
      </c>
      <c r="U500" s="138"/>
      <c r="V500" s="17">
        <v>5.6</v>
      </c>
      <c r="W500" s="18" t="s">
        <v>29</v>
      </c>
      <c r="X500" s="19" t="s">
        <v>25</v>
      </c>
    </row>
    <row r="501" spans="1:24" ht="15" x14ac:dyDescent="0.2">
      <c r="A501" s="4" t="s">
        <v>25</v>
      </c>
      <c r="B501" s="5"/>
      <c r="C501" s="6" t="s">
        <v>25</v>
      </c>
      <c r="D501" s="5"/>
      <c r="E501" s="6">
        <v>2.9999999999999997E-4</v>
      </c>
      <c r="F501" s="7" t="s">
        <v>39</v>
      </c>
      <c r="G501" s="6" t="s">
        <v>25</v>
      </c>
      <c r="H501" s="5"/>
      <c r="I501" s="5"/>
      <c r="J501" s="5"/>
      <c r="K501" s="8">
        <v>1</v>
      </c>
      <c r="L501" s="9">
        <v>0.1</v>
      </c>
      <c r="M501" s="10" t="s">
        <v>25</v>
      </c>
      <c r="N501" s="11" t="s">
        <v>1029</v>
      </c>
      <c r="O501" s="12" t="s">
        <v>1030</v>
      </c>
      <c r="P501" s="13">
        <v>19</v>
      </c>
      <c r="Q501" s="13">
        <v>250</v>
      </c>
      <c r="R501" s="13"/>
      <c r="S501" s="13"/>
      <c r="T501" s="13">
        <v>3.6</v>
      </c>
      <c r="U501" s="138"/>
      <c r="V501" s="17">
        <v>0.37</v>
      </c>
      <c r="W501" s="18" t="s">
        <v>29</v>
      </c>
      <c r="X501" s="19" t="s">
        <v>25</v>
      </c>
    </row>
    <row r="502" spans="1:24" ht="15" x14ac:dyDescent="0.2">
      <c r="A502" s="20" t="s">
        <v>25</v>
      </c>
      <c r="B502" s="21"/>
      <c r="C502" s="22" t="s">
        <v>25</v>
      </c>
      <c r="D502" s="21"/>
      <c r="E502" s="22">
        <v>2E-3</v>
      </c>
      <c r="F502" s="23" t="s">
        <v>30</v>
      </c>
      <c r="G502" s="22" t="s">
        <v>25</v>
      </c>
      <c r="H502" s="21"/>
      <c r="I502" s="23" t="s">
        <v>31</v>
      </c>
      <c r="J502" s="21"/>
      <c r="K502" s="24">
        <v>1</v>
      </c>
      <c r="L502" s="24" t="s">
        <v>25</v>
      </c>
      <c r="M502" s="26" t="s">
        <v>25</v>
      </c>
      <c r="N502" s="27" t="s">
        <v>1031</v>
      </c>
      <c r="O502" s="28" t="s">
        <v>1032</v>
      </c>
      <c r="P502" s="29">
        <v>160</v>
      </c>
      <c r="Q502" s="29">
        <v>2300</v>
      </c>
      <c r="R502" s="29"/>
      <c r="S502" s="29"/>
      <c r="T502" s="29">
        <v>40</v>
      </c>
      <c r="U502" s="139"/>
      <c r="V502" s="31">
        <v>1.7999999999999999E-2</v>
      </c>
      <c r="W502" s="32" t="s">
        <v>29</v>
      </c>
      <c r="X502" s="33" t="s">
        <v>25</v>
      </c>
    </row>
    <row r="503" spans="1:24" ht="15" x14ac:dyDescent="0.2">
      <c r="A503" s="4" t="s">
        <v>25</v>
      </c>
      <c r="B503" s="5"/>
      <c r="C503" s="6" t="s">
        <v>25</v>
      </c>
      <c r="D503" s="5"/>
      <c r="E503" s="6">
        <v>0.03</v>
      </c>
      <c r="F503" s="7" t="s">
        <v>39</v>
      </c>
      <c r="G503" s="6">
        <v>0.1</v>
      </c>
      <c r="H503" s="7" t="s">
        <v>55</v>
      </c>
      <c r="I503" s="7" t="s">
        <v>31</v>
      </c>
      <c r="J503" s="5"/>
      <c r="K503" s="8">
        <v>1</v>
      </c>
      <c r="L503" s="8" t="s">
        <v>25</v>
      </c>
      <c r="M503" s="10" t="s">
        <v>25</v>
      </c>
      <c r="N503" s="11" t="s">
        <v>1033</v>
      </c>
      <c r="O503" s="12" t="s">
        <v>1034</v>
      </c>
      <c r="P503" s="13">
        <v>2300</v>
      </c>
      <c r="Q503" s="13">
        <v>35000</v>
      </c>
      <c r="R503" s="13">
        <v>100</v>
      </c>
      <c r="S503" s="13">
        <v>440</v>
      </c>
      <c r="T503" s="13">
        <v>150</v>
      </c>
      <c r="U503" s="138"/>
      <c r="V503" s="17" t="s">
        <v>25</v>
      </c>
      <c r="W503" s="35"/>
      <c r="X503" s="19" t="s">
        <v>25</v>
      </c>
    </row>
    <row r="504" spans="1:24" ht="15" x14ac:dyDescent="0.2">
      <c r="A504" s="4">
        <v>1.8</v>
      </c>
      <c r="B504" s="7" t="s">
        <v>46</v>
      </c>
      <c r="C504" s="6">
        <v>0</v>
      </c>
      <c r="D504" s="7" t="s">
        <v>46</v>
      </c>
      <c r="E504" s="6" t="s">
        <v>25</v>
      </c>
      <c r="F504" s="5"/>
      <c r="G504" s="6" t="s">
        <v>25</v>
      </c>
      <c r="H504" s="5"/>
      <c r="I504" s="5"/>
      <c r="J504" s="5"/>
      <c r="K504" s="8">
        <v>1</v>
      </c>
      <c r="L504" s="9">
        <v>0.1</v>
      </c>
      <c r="M504" s="10" t="s">
        <v>25</v>
      </c>
      <c r="N504" s="11" t="s">
        <v>1035</v>
      </c>
      <c r="O504" s="12" t="s">
        <v>1036</v>
      </c>
      <c r="P504" s="13">
        <v>3</v>
      </c>
      <c r="Q504" s="13">
        <v>13</v>
      </c>
      <c r="R504" s="13"/>
      <c r="S504" s="13"/>
      <c r="T504" s="13">
        <v>0.39</v>
      </c>
      <c r="U504" s="138"/>
      <c r="V504" s="17">
        <v>2.0000000000000001E-4</v>
      </c>
      <c r="W504" s="18" t="s">
        <v>49</v>
      </c>
      <c r="X504" s="19" t="s">
        <v>25</v>
      </c>
    </row>
    <row r="505" spans="1:24" ht="15" x14ac:dyDescent="0.2">
      <c r="A505" s="20" t="s">
        <v>25</v>
      </c>
      <c r="B505" s="21"/>
      <c r="C505" s="22" t="s">
        <v>25</v>
      </c>
      <c r="D505" s="21"/>
      <c r="E505" s="22">
        <v>0.12</v>
      </c>
      <c r="F505" s="23" t="s">
        <v>26</v>
      </c>
      <c r="G505" s="22" t="s">
        <v>25</v>
      </c>
      <c r="H505" s="21"/>
      <c r="I505" s="21"/>
      <c r="J505" s="21"/>
      <c r="K505" s="24">
        <v>1</v>
      </c>
      <c r="L505" s="25">
        <v>0.1</v>
      </c>
      <c r="M505" s="26" t="s">
        <v>25</v>
      </c>
      <c r="N505" s="27" t="s">
        <v>1037</v>
      </c>
      <c r="O505" s="28" t="s">
        <v>1038</v>
      </c>
      <c r="P505" s="29">
        <v>7600</v>
      </c>
      <c r="Q505" s="29">
        <v>98000</v>
      </c>
      <c r="R505" s="29"/>
      <c r="S505" s="29"/>
      <c r="T505" s="29">
        <v>2000</v>
      </c>
      <c r="U505" s="139"/>
      <c r="V505" s="31">
        <v>13</v>
      </c>
      <c r="W505" s="32" t="s">
        <v>29</v>
      </c>
      <c r="X505" s="33" t="s">
        <v>25</v>
      </c>
    </row>
    <row r="506" spans="1:24" ht="15" x14ac:dyDescent="0.2">
      <c r="A506" s="4" t="s">
        <v>25</v>
      </c>
      <c r="B506" s="5"/>
      <c r="C506" s="6">
        <v>2.5999999999999998E-4</v>
      </c>
      <c r="D506" s="7" t="s">
        <v>46</v>
      </c>
      <c r="E506" s="6">
        <v>1.0999999999999999E-2</v>
      </c>
      <c r="F506" s="7" t="s">
        <v>46</v>
      </c>
      <c r="G506" s="6">
        <v>1.4E-5</v>
      </c>
      <c r="H506" s="7" t="s">
        <v>46</v>
      </c>
      <c r="I506" s="5"/>
      <c r="J506" s="5"/>
      <c r="K506" s="8">
        <v>1</v>
      </c>
      <c r="L506" s="9">
        <v>0.1</v>
      </c>
      <c r="M506" s="10" t="s">
        <v>25</v>
      </c>
      <c r="N506" s="11" t="s">
        <v>1039</v>
      </c>
      <c r="O506" s="12" t="s">
        <v>1040</v>
      </c>
      <c r="P506" s="13">
        <v>670</v>
      </c>
      <c r="Q506" s="13">
        <v>8100</v>
      </c>
      <c r="R506" s="13">
        <v>1.4999999999999999E-2</v>
      </c>
      <c r="S506" s="13">
        <v>6.0999999999999999E-2</v>
      </c>
      <c r="T506" s="13">
        <v>220</v>
      </c>
      <c r="U506" s="138"/>
      <c r="V506" s="17">
        <v>4.4999999999999998E-2</v>
      </c>
      <c r="W506" s="18" t="s">
        <v>29</v>
      </c>
      <c r="X506" s="19" t="s">
        <v>25</v>
      </c>
    </row>
    <row r="507" spans="1:24" ht="15" x14ac:dyDescent="0.2">
      <c r="A507" s="4" t="s">
        <v>25</v>
      </c>
      <c r="B507" s="5"/>
      <c r="C507" s="6">
        <v>2.5999999999999998E-4</v>
      </c>
      <c r="D507" s="7" t="s">
        <v>46</v>
      </c>
      <c r="E507" s="6">
        <v>1.0999999999999999E-2</v>
      </c>
      <c r="F507" s="7" t="s">
        <v>46</v>
      </c>
      <c r="G507" s="6">
        <v>1.4E-5</v>
      </c>
      <c r="H507" s="7" t="s">
        <v>46</v>
      </c>
      <c r="I507" s="5"/>
      <c r="J507" s="5"/>
      <c r="K507" s="8">
        <v>1</v>
      </c>
      <c r="L507" s="9">
        <v>0.1</v>
      </c>
      <c r="M507" s="10" t="s">
        <v>25</v>
      </c>
      <c r="N507" s="11" t="s">
        <v>1041</v>
      </c>
      <c r="O507" s="12" t="s">
        <v>1042</v>
      </c>
      <c r="P507" s="13">
        <v>670</v>
      </c>
      <c r="Q507" s="13">
        <v>8100</v>
      </c>
      <c r="R507" s="13">
        <v>1.4999999999999999E-2</v>
      </c>
      <c r="S507" s="13">
        <v>6.0999999999999999E-2</v>
      </c>
      <c r="T507" s="13">
        <v>220</v>
      </c>
      <c r="U507" s="138"/>
      <c r="V507" s="17" t="s">
        <v>25</v>
      </c>
      <c r="W507" s="35"/>
      <c r="X507" s="19" t="s">
        <v>25</v>
      </c>
    </row>
    <row r="508" spans="1:24" ht="15" x14ac:dyDescent="0.2">
      <c r="A508" s="20" t="s">
        <v>25</v>
      </c>
      <c r="B508" s="21"/>
      <c r="C508" s="22">
        <v>2.5999999999999998E-4</v>
      </c>
      <c r="D508" s="23" t="s">
        <v>46</v>
      </c>
      <c r="E508" s="22">
        <v>1.0999999999999999E-2</v>
      </c>
      <c r="F508" s="23" t="s">
        <v>46</v>
      </c>
      <c r="G508" s="22">
        <v>1.4E-5</v>
      </c>
      <c r="H508" s="23" t="s">
        <v>46</v>
      </c>
      <c r="I508" s="23" t="s">
        <v>31</v>
      </c>
      <c r="J508" s="21"/>
      <c r="K508" s="24">
        <v>1</v>
      </c>
      <c r="L508" s="24" t="s">
        <v>25</v>
      </c>
      <c r="M508" s="26" t="s">
        <v>25</v>
      </c>
      <c r="N508" s="27" t="s">
        <v>1043</v>
      </c>
      <c r="O508" s="28" t="s">
        <v>1044</v>
      </c>
      <c r="P508" s="29">
        <v>820</v>
      </c>
      <c r="Q508" s="29">
        <v>11000</v>
      </c>
      <c r="R508" s="29">
        <v>1.4999999999999999E-2</v>
      </c>
      <c r="S508" s="29">
        <v>6.0999999999999999E-2</v>
      </c>
      <c r="T508" s="29">
        <v>2.9000000000000001E-2</v>
      </c>
      <c r="U508" s="139"/>
      <c r="V508" s="31" t="s">
        <v>25</v>
      </c>
      <c r="W508" s="38"/>
      <c r="X508" s="33" t="s">
        <v>25</v>
      </c>
    </row>
    <row r="509" spans="1:24" ht="15" x14ac:dyDescent="0.2">
      <c r="A509" s="4" t="s">
        <v>25</v>
      </c>
      <c r="B509" s="5"/>
      <c r="C509" s="6">
        <v>2.5999999999999998E-4</v>
      </c>
      <c r="D509" s="7" t="s">
        <v>46</v>
      </c>
      <c r="E509" s="6">
        <v>1.0999999999999999E-2</v>
      </c>
      <c r="F509" s="7" t="s">
        <v>46</v>
      </c>
      <c r="G509" s="6">
        <v>1.4E-5</v>
      </c>
      <c r="H509" s="7" t="s">
        <v>46</v>
      </c>
      <c r="I509" s="5"/>
      <c r="J509" s="5"/>
      <c r="K509" s="36">
        <v>0.04</v>
      </c>
      <c r="L509" s="8" t="s">
        <v>25</v>
      </c>
      <c r="M509" s="10" t="s">
        <v>25</v>
      </c>
      <c r="N509" s="11" t="s">
        <v>1045</v>
      </c>
      <c r="O509" s="12" t="s">
        <v>1046</v>
      </c>
      <c r="P509" s="13">
        <v>820</v>
      </c>
      <c r="Q509" s="13">
        <v>11000</v>
      </c>
      <c r="R509" s="13">
        <v>1.4999999999999999E-2</v>
      </c>
      <c r="S509" s="13">
        <v>6.0999999999999999E-2</v>
      </c>
      <c r="T509" s="13">
        <v>200</v>
      </c>
      <c r="U509" s="138"/>
      <c r="V509" s="17" t="s">
        <v>25</v>
      </c>
      <c r="W509" s="35"/>
      <c r="X509" s="19" t="s">
        <v>25</v>
      </c>
    </row>
    <row r="510" spans="1:24" ht="15" x14ac:dyDescent="0.2">
      <c r="A510" s="4" t="s">
        <v>25</v>
      </c>
      <c r="B510" s="5"/>
      <c r="C510" s="6">
        <v>2.5999999999999998E-4</v>
      </c>
      <c r="D510" s="7" t="s">
        <v>46</v>
      </c>
      <c r="E510" s="6">
        <v>1.0999999999999999E-2</v>
      </c>
      <c r="F510" s="7" t="s">
        <v>46</v>
      </c>
      <c r="G510" s="6">
        <v>2.0000000000000002E-5</v>
      </c>
      <c r="H510" s="7" t="s">
        <v>46</v>
      </c>
      <c r="I510" s="5"/>
      <c r="J510" s="5"/>
      <c r="K510" s="36">
        <v>0.04</v>
      </c>
      <c r="L510" s="8" t="s">
        <v>25</v>
      </c>
      <c r="M510" s="10" t="s">
        <v>25</v>
      </c>
      <c r="N510" s="11" t="s">
        <v>1047</v>
      </c>
      <c r="O510" s="12" t="s">
        <v>1048</v>
      </c>
      <c r="P510" s="13">
        <v>840</v>
      </c>
      <c r="Q510" s="13">
        <v>12000</v>
      </c>
      <c r="R510" s="13">
        <v>2.1000000000000001E-2</v>
      </c>
      <c r="S510" s="13">
        <v>8.7999999999999995E-2</v>
      </c>
      <c r="T510" s="13">
        <v>200</v>
      </c>
      <c r="U510" s="138"/>
      <c r="V510" s="17" t="s">
        <v>25</v>
      </c>
      <c r="W510" s="35"/>
      <c r="X510" s="19" t="s">
        <v>25</v>
      </c>
    </row>
    <row r="511" spans="1:24" ht="15" x14ac:dyDescent="0.2">
      <c r="A511" s="20" t="s">
        <v>25</v>
      </c>
      <c r="B511" s="21"/>
      <c r="C511" s="22">
        <v>2.4000000000000001E-4</v>
      </c>
      <c r="D511" s="23" t="s">
        <v>30</v>
      </c>
      <c r="E511" s="22">
        <v>1.0999999999999999E-2</v>
      </c>
      <c r="F511" s="23" t="s">
        <v>46</v>
      </c>
      <c r="G511" s="22">
        <v>1.4E-5</v>
      </c>
      <c r="H511" s="23" t="s">
        <v>46</v>
      </c>
      <c r="I511" s="21"/>
      <c r="J511" s="21"/>
      <c r="K511" s="37">
        <v>0.04</v>
      </c>
      <c r="L511" s="24" t="s">
        <v>25</v>
      </c>
      <c r="M511" s="26" t="s">
        <v>25</v>
      </c>
      <c r="N511" s="27" t="s">
        <v>1049</v>
      </c>
      <c r="O511" s="28" t="s">
        <v>1050</v>
      </c>
      <c r="P511" s="29">
        <v>820</v>
      </c>
      <c r="Q511" s="29">
        <v>11000</v>
      </c>
      <c r="R511" s="29">
        <v>1.4999999999999999E-2</v>
      </c>
      <c r="S511" s="29">
        <v>6.0999999999999999E-2</v>
      </c>
      <c r="T511" s="29">
        <v>220</v>
      </c>
      <c r="U511" s="139"/>
      <c r="V511" s="31">
        <v>32</v>
      </c>
      <c r="W511" s="32" t="s">
        <v>29</v>
      </c>
      <c r="X511" s="33" t="s">
        <v>25</v>
      </c>
    </row>
    <row r="512" spans="1:24" s="134" customFormat="1" ht="30" customHeight="1" x14ac:dyDescent="0.2">
      <c r="A512" s="149" t="s">
        <v>25</v>
      </c>
      <c r="B512" s="152"/>
      <c r="C512" s="151">
        <v>2.5999999999999998E-4</v>
      </c>
      <c r="D512" s="150" t="s">
        <v>46</v>
      </c>
      <c r="E512" s="151">
        <v>0.02</v>
      </c>
      <c r="F512" s="150" t="s">
        <v>30</v>
      </c>
      <c r="G512" s="151">
        <v>1.0000000000000001E-5</v>
      </c>
      <c r="H512" s="150" t="s">
        <v>58</v>
      </c>
      <c r="I512" s="152"/>
      <c r="J512" s="152"/>
      <c r="K512" s="175">
        <v>0.04</v>
      </c>
      <c r="L512" s="153" t="s">
        <v>25</v>
      </c>
      <c r="M512" s="154" t="s">
        <v>25</v>
      </c>
      <c r="N512" s="152" t="s">
        <v>1051</v>
      </c>
      <c r="O512" s="155" t="s">
        <v>1052</v>
      </c>
      <c r="P512" s="156">
        <v>1400</v>
      </c>
      <c r="Q512" s="156">
        <v>17000</v>
      </c>
      <c r="R512" s="156">
        <v>0.01</v>
      </c>
      <c r="S512" s="156">
        <v>4.3999999999999997E-2</v>
      </c>
      <c r="T512" s="156">
        <v>390</v>
      </c>
      <c r="U512" s="176"/>
      <c r="V512" s="158">
        <v>26</v>
      </c>
      <c r="W512" s="159" t="s">
        <v>29</v>
      </c>
      <c r="X512" s="160" t="s">
        <v>25</v>
      </c>
    </row>
    <row r="513" spans="1:24" ht="15" x14ac:dyDescent="0.2">
      <c r="A513" s="4">
        <v>1.7</v>
      </c>
      <c r="B513" s="7" t="s">
        <v>46</v>
      </c>
      <c r="C513" s="6">
        <v>4.8000000000000001E-4</v>
      </c>
      <c r="D513" s="7" t="s">
        <v>30</v>
      </c>
      <c r="E513" s="6">
        <v>1.0999999999999999E-2</v>
      </c>
      <c r="F513" s="7" t="s">
        <v>46</v>
      </c>
      <c r="G513" s="6">
        <v>1.4E-5</v>
      </c>
      <c r="H513" s="7" t="s">
        <v>46</v>
      </c>
      <c r="I513" s="5"/>
      <c r="J513" s="5"/>
      <c r="K513" s="36">
        <v>0.04</v>
      </c>
      <c r="L513" s="8" t="s">
        <v>25</v>
      </c>
      <c r="M513" s="10" t="s">
        <v>25</v>
      </c>
      <c r="N513" s="11" t="s">
        <v>1053</v>
      </c>
      <c r="O513" s="12" t="s">
        <v>1054</v>
      </c>
      <c r="P513" s="13">
        <v>4.0999999999999996</v>
      </c>
      <c r="Q513" s="13">
        <v>19</v>
      </c>
      <c r="R513" s="13">
        <v>1.4999999999999999E-2</v>
      </c>
      <c r="S513" s="13">
        <v>6.0999999999999999E-2</v>
      </c>
      <c r="T513" s="13">
        <v>0.44999999999999996</v>
      </c>
      <c r="U513" s="138"/>
      <c r="V513" s="17" t="s">
        <v>25</v>
      </c>
      <c r="W513" s="35"/>
      <c r="X513" s="19" t="s">
        <v>25</v>
      </c>
    </row>
    <row r="514" spans="1:24" ht="15" x14ac:dyDescent="0.2">
      <c r="A514" s="20">
        <v>0.91</v>
      </c>
      <c r="B514" s="23" t="s">
        <v>46</v>
      </c>
      <c r="C514" s="22">
        <v>2.5999999999999998E-4</v>
      </c>
      <c r="D514" s="23" t="s">
        <v>46</v>
      </c>
      <c r="E514" s="22">
        <v>1.0999999999999999E-2</v>
      </c>
      <c r="F514" s="23" t="s">
        <v>46</v>
      </c>
      <c r="G514" s="22">
        <v>1.4E-5</v>
      </c>
      <c r="H514" s="23" t="s">
        <v>46</v>
      </c>
      <c r="I514" s="21"/>
      <c r="J514" s="21"/>
      <c r="K514" s="24">
        <v>1</v>
      </c>
      <c r="L514" s="25">
        <v>0.1</v>
      </c>
      <c r="M514" s="26" t="s">
        <v>25</v>
      </c>
      <c r="N514" s="27" t="s">
        <v>1055</v>
      </c>
      <c r="O514" s="28" t="s">
        <v>1056</v>
      </c>
      <c r="P514" s="29">
        <v>6</v>
      </c>
      <c r="Q514" s="29">
        <v>25</v>
      </c>
      <c r="R514" s="29">
        <v>1.4999999999999999E-2</v>
      </c>
      <c r="S514" s="29">
        <v>6.0999999999999999E-2</v>
      </c>
      <c r="T514" s="29">
        <v>0.85999999999999988</v>
      </c>
      <c r="U514" s="139"/>
      <c r="V514" s="31" t="s">
        <v>25</v>
      </c>
      <c r="W514" s="38"/>
      <c r="X514" s="33" t="s">
        <v>25</v>
      </c>
    </row>
    <row r="515" spans="1:24" ht="15" x14ac:dyDescent="0.2">
      <c r="A515" s="4" t="s">
        <v>25</v>
      </c>
      <c r="B515" s="5"/>
      <c r="C515" s="6" t="s">
        <v>25</v>
      </c>
      <c r="D515" s="5"/>
      <c r="E515" s="6">
        <v>1.6</v>
      </c>
      <c r="F515" s="7" t="s">
        <v>30</v>
      </c>
      <c r="G515" s="6" t="s">
        <v>25</v>
      </c>
      <c r="H515" s="5"/>
      <c r="I515" s="5"/>
      <c r="J515" s="5"/>
      <c r="K515" s="8">
        <v>1</v>
      </c>
      <c r="L515" s="8" t="s">
        <v>25</v>
      </c>
      <c r="M515" s="10" t="s">
        <v>25</v>
      </c>
      <c r="N515" s="11" t="s">
        <v>1057</v>
      </c>
      <c r="O515" s="12" t="s">
        <v>1058</v>
      </c>
      <c r="P515" s="13">
        <v>130000</v>
      </c>
      <c r="Q515" s="13">
        <v>1900000</v>
      </c>
      <c r="R515" s="13"/>
      <c r="S515" s="13"/>
      <c r="T515" s="13">
        <v>32000</v>
      </c>
      <c r="U515" s="140">
        <v>10000</v>
      </c>
      <c r="V515" s="17" t="s">
        <v>25</v>
      </c>
      <c r="W515" s="35"/>
      <c r="X515" s="19" t="s">
        <v>25</v>
      </c>
    </row>
    <row r="516" spans="1:24" ht="15" x14ac:dyDescent="0.2">
      <c r="A516" s="4" t="s">
        <v>25</v>
      </c>
      <c r="B516" s="5"/>
      <c r="C516" s="6" t="s">
        <v>25</v>
      </c>
      <c r="D516" s="5"/>
      <c r="E516" s="6" t="s">
        <v>25</v>
      </c>
      <c r="F516" s="5"/>
      <c r="G516" s="6" t="s">
        <v>25</v>
      </c>
      <c r="H516" s="5"/>
      <c r="I516" s="5"/>
      <c r="J516" s="5"/>
      <c r="K516" s="8">
        <v>1</v>
      </c>
      <c r="L516" s="8" t="s">
        <v>25</v>
      </c>
      <c r="M516" s="10" t="s">
        <v>25</v>
      </c>
      <c r="N516" s="11" t="s">
        <v>1059</v>
      </c>
      <c r="O516" s="12" t="s">
        <v>1060</v>
      </c>
      <c r="P516" s="13"/>
      <c r="Q516" s="13"/>
      <c r="R516" s="13"/>
      <c r="S516" s="13"/>
      <c r="T516" s="13"/>
      <c r="U516" s="140">
        <v>10000</v>
      </c>
      <c r="V516" s="17" t="s">
        <v>25</v>
      </c>
      <c r="W516" s="35"/>
      <c r="X516" s="19" t="s">
        <v>25</v>
      </c>
    </row>
    <row r="517" spans="1:24" ht="15" x14ac:dyDescent="0.2">
      <c r="A517" s="20" t="s">
        <v>25</v>
      </c>
      <c r="B517" s="21"/>
      <c r="C517" s="22" t="s">
        <v>25</v>
      </c>
      <c r="D517" s="21"/>
      <c r="E517" s="22">
        <v>0.1</v>
      </c>
      <c r="F517" s="23" t="s">
        <v>30</v>
      </c>
      <c r="G517" s="22" t="s">
        <v>25</v>
      </c>
      <c r="H517" s="21"/>
      <c r="I517" s="21"/>
      <c r="J517" s="21"/>
      <c r="K517" s="24">
        <v>1</v>
      </c>
      <c r="L517" s="24" t="s">
        <v>25</v>
      </c>
      <c r="M517" s="26" t="s">
        <v>25</v>
      </c>
      <c r="N517" s="27" t="s">
        <v>1061</v>
      </c>
      <c r="O517" s="28" t="s">
        <v>1062</v>
      </c>
      <c r="P517" s="29">
        <v>7800</v>
      </c>
      <c r="Q517" s="29">
        <v>120000</v>
      </c>
      <c r="R517" s="29"/>
      <c r="S517" s="29"/>
      <c r="T517" s="29">
        <v>2000</v>
      </c>
      <c r="U517" s="141">
        <v>1000</v>
      </c>
      <c r="V517" s="31" t="s">
        <v>25</v>
      </c>
      <c r="W517" s="38"/>
      <c r="X517" s="33" t="s">
        <v>25</v>
      </c>
    </row>
    <row r="518" spans="1:24" ht="15" x14ac:dyDescent="0.2">
      <c r="A518" s="4" t="s">
        <v>25</v>
      </c>
      <c r="B518" s="5"/>
      <c r="C518" s="6" t="s">
        <v>25</v>
      </c>
      <c r="D518" s="5"/>
      <c r="E518" s="6">
        <v>0.01</v>
      </c>
      <c r="F518" s="7" t="s">
        <v>39</v>
      </c>
      <c r="G518" s="6">
        <v>5.0000000000000002E-5</v>
      </c>
      <c r="H518" s="7" t="s">
        <v>39</v>
      </c>
      <c r="I518" s="5"/>
      <c r="J518" s="5"/>
      <c r="K518" s="8">
        <v>1</v>
      </c>
      <c r="L518" s="9">
        <v>0.1</v>
      </c>
      <c r="M518" s="10" t="s">
        <v>25</v>
      </c>
      <c r="N518" s="11" t="s">
        <v>1063</v>
      </c>
      <c r="O518" s="12" t="s">
        <v>1064</v>
      </c>
      <c r="P518" s="13">
        <v>630</v>
      </c>
      <c r="Q518" s="13">
        <v>8000</v>
      </c>
      <c r="R518" s="13">
        <v>5.1999999999999998E-2</v>
      </c>
      <c r="S518" s="13">
        <v>0.22</v>
      </c>
      <c r="T518" s="13">
        <v>190</v>
      </c>
      <c r="U518" s="138"/>
      <c r="V518" s="17">
        <v>0.08</v>
      </c>
      <c r="W518" s="18" t="s">
        <v>29</v>
      </c>
      <c r="X518" s="19" t="s">
        <v>25</v>
      </c>
    </row>
    <row r="519" spans="1:24" ht="15" x14ac:dyDescent="0.2">
      <c r="A519" s="4">
        <v>0.02</v>
      </c>
      <c r="B519" s="7" t="s">
        <v>55</v>
      </c>
      <c r="C519" s="6" t="s">
        <v>25</v>
      </c>
      <c r="D519" s="5"/>
      <c r="E519" s="6">
        <v>4.0000000000000001E-3</v>
      </c>
      <c r="F519" s="7" t="s">
        <v>55</v>
      </c>
      <c r="G519" s="6">
        <v>6.0000000000000001E-3</v>
      </c>
      <c r="H519" s="7" t="s">
        <v>55</v>
      </c>
      <c r="I519" s="5"/>
      <c r="J519" s="5"/>
      <c r="K519" s="8">
        <v>1</v>
      </c>
      <c r="L519" s="9">
        <v>0.1</v>
      </c>
      <c r="M519" s="10" t="s">
        <v>25</v>
      </c>
      <c r="N519" s="11" t="s">
        <v>1065</v>
      </c>
      <c r="O519" s="12" t="s">
        <v>1066</v>
      </c>
      <c r="P519" s="13">
        <v>250</v>
      </c>
      <c r="Q519" s="13">
        <v>1100</v>
      </c>
      <c r="R519" s="13">
        <v>6.3</v>
      </c>
      <c r="S519" s="13">
        <v>26</v>
      </c>
      <c r="T519" s="13">
        <v>38</v>
      </c>
      <c r="U519" s="138"/>
      <c r="V519" s="17">
        <v>1.6000000000000001E-3</v>
      </c>
      <c r="W519" s="18" t="s">
        <v>61</v>
      </c>
      <c r="X519" s="19" t="s">
        <v>25</v>
      </c>
    </row>
    <row r="520" spans="1:24" ht="15" x14ac:dyDescent="0.2">
      <c r="A520" s="20" t="s">
        <v>25</v>
      </c>
      <c r="B520" s="21"/>
      <c r="C520" s="22">
        <v>4.0000000000000003E-5</v>
      </c>
      <c r="D520" s="23" t="s">
        <v>30</v>
      </c>
      <c r="E520" s="22">
        <v>2E-3</v>
      </c>
      <c r="F520" s="23" t="s">
        <v>30</v>
      </c>
      <c r="G520" s="22">
        <v>8.9999999999999993E-3</v>
      </c>
      <c r="H520" s="23" t="s">
        <v>30</v>
      </c>
      <c r="I520" s="23" t="s">
        <v>31</v>
      </c>
      <c r="J520" s="21"/>
      <c r="K520" s="24">
        <v>1</v>
      </c>
      <c r="L520" s="24" t="s">
        <v>25</v>
      </c>
      <c r="M520" s="26">
        <v>3050</v>
      </c>
      <c r="N520" s="27" t="s">
        <v>1067</v>
      </c>
      <c r="O520" s="28" t="s">
        <v>1068</v>
      </c>
      <c r="P520" s="29">
        <v>51</v>
      </c>
      <c r="Q520" s="29">
        <v>220</v>
      </c>
      <c r="R520" s="29">
        <v>0.70000000000000007</v>
      </c>
      <c r="S520" s="29">
        <v>3.1</v>
      </c>
      <c r="T520" s="29">
        <v>1.4000000000000001</v>
      </c>
      <c r="U520" s="139"/>
      <c r="V520" s="31">
        <v>9.2E-5</v>
      </c>
      <c r="W520" s="32" t="s">
        <v>61</v>
      </c>
      <c r="X520" s="33" t="s">
        <v>25</v>
      </c>
    </row>
    <row r="521" spans="1:24" ht="15" x14ac:dyDescent="0.2">
      <c r="A521" s="4" t="s">
        <v>25</v>
      </c>
      <c r="B521" s="5"/>
      <c r="C521" s="6" t="s">
        <v>25</v>
      </c>
      <c r="D521" s="5"/>
      <c r="E521" s="6">
        <v>3000</v>
      </c>
      <c r="F521" s="7" t="s">
        <v>55</v>
      </c>
      <c r="G521" s="6" t="s">
        <v>25</v>
      </c>
      <c r="H521" s="5"/>
      <c r="I521" s="5"/>
      <c r="J521" s="5"/>
      <c r="K521" s="8">
        <v>1</v>
      </c>
      <c r="L521" s="9">
        <v>0.1</v>
      </c>
      <c r="M521" s="10" t="s">
        <v>25</v>
      </c>
      <c r="N521" s="11" t="s">
        <v>1069</v>
      </c>
      <c r="O521" s="12" t="s">
        <v>1070</v>
      </c>
      <c r="P521" s="13">
        <v>190000000</v>
      </c>
      <c r="Q521" s="13">
        <v>2500000000</v>
      </c>
      <c r="R521" s="13"/>
      <c r="S521" s="13"/>
      <c r="T521" s="13">
        <v>60000000</v>
      </c>
      <c r="U521" s="138"/>
      <c r="V521" s="17">
        <v>13000</v>
      </c>
      <c r="W521" s="18" t="s">
        <v>29</v>
      </c>
      <c r="X521" s="19" t="s">
        <v>25</v>
      </c>
    </row>
    <row r="522" spans="1:24" ht="15" x14ac:dyDescent="0.2">
      <c r="A522" s="4" t="s">
        <v>25</v>
      </c>
      <c r="B522" s="5"/>
      <c r="C522" s="6" t="s">
        <v>25</v>
      </c>
      <c r="D522" s="5"/>
      <c r="E522" s="6">
        <v>7.0000000000000007E-2</v>
      </c>
      <c r="F522" s="7" t="s">
        <v>109</v>
      </c>
      <c r="G522" s="6" t="s">
        <v>25</v>
      </c>
      <c r="H522" s="5"/>
      <c r="I522" s="5"/>
      <c r="J522" s="5"/>
      <c r="K522" s="8">
        <v>1</v>
      </c>
      <c r="L522" s="9">
        <v>0.1</v>
      </c>
      <c r="M522" s="10" t="s">
        <v>25</v>
      </c>
      <c r="N522" s="11" t="s">
        <v>1071</v>
      </c>
      <c r="O522" s="12" t="s">
        <v>1072</v>
      </c>
      <c r="P522" s="13">
        <v>4400</v>
      </c>
      <c r="Q522" s="13">
        <v>57000</v>
      </c>
      <c r="R522" s="13"/>
      <c r="S522" s="13"/>
      <c r="T522" s="13">
        <v>1400</v>
      </c>
      <c r="U522" s="138"/>
      <c r="V522" s="17">
        <v>0.61</v>
      </c>
      <c r="W522" s="18" t="s">
        <v>29</v>
      </c>
      <c r="X522" s="19" t="s">
        <v>25</v>
      </c>
    </row>
    <row r="523" spans="1:24" ht="15" x14ac:dyDescent="0.2">
      <c r="A523" s="20">
        <v>1.3</v>
      </c>
      <c r="B523" s="23" t="s">
        <v>46</v>
      </c>
      <c r="C523" s="22">
        <v>3.6999999999999999E-4</v>
      </c>
      <c r="D523" s="23" t="s">
        <v>46</v>
      </c>
      <c r="E523" s="22" t="s">
        <v>25</v>
      </c>
      <c r="F523" s="21"/>
      <c r="G523" s="22" t="s">
        <v>25</v>
      </c>
      <c r="H523" s="21"/>
      <c r="I523" s="21"/>
      <c r="J523" s="21"/>
      <c r="K523" s="24">
        <v>1</v>
      </c>
      <c r="L523" s="25">
        <v>0.1</v>
      </c>
      <c r="M523" s="26" t="s">
        <v>25</v>
      </c>
      <c r="N523" s="27" t="s">
        <v>1073</v>
      </c>
      <c r="O523" s="28" t="s">
        <v>1074</v>
      </c>
      <c r="P523" s="29">
        <v>4.2</v>
      </c>
      <c r="Q523" s="29">
        <v>18</v>
      </c>
      <c r="R523" s="29">
        <v>7.5999999999999998E-2</v>
      </c>
      <c r="S523" s="29">
        <v>0.33</v>
      </c>
      <c r="T523" s="29">
        <v>0.6</v>
      </c>
      <c r="U523" s="139"/>
      <c r="V523" s="31">
        <v>5.3999999999999998E-5</v>
      </c>
      <c r="W523" s="32" t="s">
        <v>49</v>
      </c>
      <c r="X523" s="33" t="s">
        <v>25</v>
      </c>
    </row>
    <row r="524" spans="1:24" ht="15" x14ac:dyDescent="0.2">
      <c r="A524" s="4">
        <v>1.7000000000000001E-2</v>
      </c>
      <c r="B524" s="7" t="s">
        <v>55</v>
      </c>
      <c r="C524" s="6" t="s">
        <v>25</v>
      </c>
      <c r="D524" s="5"/>
      <c r="E524" s="6">
        <v>1E-4</v>
      </c>
      <c r="F524" s="7" t="s">
        <v>55</v>
      </c>
      <c r="G524" s="6" t="s">
        <v>25</v>
      </c>
      <c r="H524" s="5"/>
      <c r="I524" s="5"/>
      <c r="J524" s="5"/>
      <c r="K524" s="8">
        <v>1</v>
      </c>
      <c r="L524" s="9">
        <v>0.1</v>
      </c>
      <c r="M524" s="10" t="s">
        <v>25</v>
      </c>
      <c r="N524" s="11" t="s">
        <v>1075</v>
      </c>
      <c r="O524" s="12" t="s">
        <v>1076</v>
      </c>
      <c r="P524" s="13">
        <v>6.3</v>
      </c>
      <c r="Q524" s="13">
        <v>82</v>
      </c>
      <c r="R524" s="13"/>
      <c r="S524" s="13"/>
      <c r="T524" s="13">
        <v>2</v>
      </c>
      <c r="U524" s="138"/>
      <c r="V524" s="17">
        <v>8.4999999999999995E-4</v>
      </c>
      <c r="W524" s="18" t="s">
        <v>29</v>
      </c>
      <c r="X524" s="19" t="s">
        <v>25</v>
      </c>
    </row>
    <row r="525" spans="1:24" ht="15" x14ac:dyDescent="0.2">
      <c r="A525" s="4" t="s">
        <v>25</v>
      </c>
      <c r="B525" s="5"/>
      <c r="C525" s="6" t="s">
        <v>25</v>
      </c>
      <c r="D525" s="5"/>
      <c r="E525" s="6">
        <v>0.1</v>
      </c>
      <c r="F525" s="7" t="s">
        <v>30</v>
      </c>
      <c r="G525" s="6" t="s">
        <v>25</v>
      </c>
      <c r="H525" s="5"/>
      <c r="I525" s="5"/>
      <c r="J525" s="5"/>
      <c r="K525" s="8">
        <v>1</v>
      </c>
      <c r="L525" s="9">
        <v>0.1</v>
      </c>
      <c r="M525" s="10" t="s">
        <v>25</v>
      </c>
      <c r="N525" s="11" t="s">
        <v>1077</v>
      </c>
      <c r="O525" s="12" t="s">
        <v>1078</v>
      </c>
      <c r="P525" s="13">
        <v>6300</v>
      </c>
      <c r="Q525" s="13">
        <v>82000</v>
      </c>
      <c r="R525" s="13"/>
      <c r="S525" s="13"/>
      <c r="T525" s="13">
        <v>2000</v>
      </c>
      <c r="U525" s="138"/>
      <c r="V525" s="17">
        <v>0.48</v>
      </c>
      <c r="W525" s="18" t="s">
        <v>29</v>
      </c>
      <c r="X525" s="19" t="s">
        <v>25</v>
      </c>
    </row>
    <row r="526" spans="1:24" ht="15" x14ac:dyDescent="0.2">
      <c r="A526" s="20" t="s">
        <v>25</v>
      </c>
      <c r="B526" s="21"/>
      <c r="C526" s="22">
        <v>8.8000000000000004E-6</v>
      </c>
      <c r="D526" s="23" t="s">
        <v>55</v>
      </c>
      <c r="E526" s="22" t="s">
        <v>25</v>
      </c>
      <c r="F526" s="21"/>
      <c r="G526" s="22">
        <v>5.0000000000000001E-3</v>
      </c>
      <c r="H526" s="23" t="s">
        <v>55</v>
      </c>
      <c r="I526" s="23" t="s">
        <v>31</v>
      </c>
      <c r="J526" s="21"/>
      <c r="K526" s="24">
        <v>1</v>
      </c>
      <c r="L526" s="24" t="s">
        <v>25</v>
      </c>
      <c r="M526" s="26">
        <v>18000</v>
      </c>
      <c r="N526" s="27" t="s">
        <v>1079</v>
      </c>
      <c r="O526" s="28" t="s">
        <v>1080</v>
      </c>
      <c r="P526" s="29">
        <v>54</v>
      </c>
      <c r="Q526" s="29">
        <v>240</v>
      </c>
      <c r="R526" s="29">
        <v>3.2</v>
      </c>
      <c r="S526" s="29">
        <v>14</v>
      </c>
      <c r="T526" s="29">
        <v>6.4</v>
      </c>
      <c r="U526" s="139"/>
      <c r="V526" s="31">
        <v>1.3999999999999999E-4</v>
      </c>
      <c r="W526" s="32" t="s">
        <v>61</v>
      </c>
      <c r="X526" s="33" t="s">
        <v>25</v>
      </c>
    </row>
    <row r="527" spans="1:24" ht="15" x14ac:dyDescent="0.2">
      <c r="A527" s="4" t="s">
        <v>25</v>
      </c>
      <c r="B527" s="5"/>
      <c r="C527" s="6">
        <v>5.8E-4</v>
      </c>
      <c r="D527" s="7" t="s">
        <v>39</v>
      </c>
      <c r="E527" s="6" t="s">
        <v>25</v>
      </c>
      <c r="F527" s="5"/>
      <c r="G527" s="6">
        <v>0.02</v>
      </c>
      <c r="H527" s="7" t="s">
        <v>30</v>
      </c>
      <c r="I527" s="7" t="s">
        <v>31</v>
      </c>
      <c r="J527" s="5"/>
      <c r="K527" s="8">
        <v>1</v>
      </c>
      <c r="L527" s="8" t="s">
        <v>25</v>
      </c>
      <c r="M527" s="10">
        <v>4860</v>
      </c>
      <c r="N527" s="11" t="s">
        <v>1081</v>
      </c>
      <c r="O527" s="12" t="s">
        <v>1082</v>
      </c>
      <c r="P527" s="13">
        <v>0.64</v>
      </c>
      <c r="Q527" s="13">
        <v>2.8000000000000003</v>
      </c>
      <c r="R527" s="13">
        <v>4.7999999999999994E-2</v>
      </c>
      <c r="S527" s="13">
        <v>0.21000000000000002</v>
      </c>
      <c r="T527" s="13">
        <v>9.7000000000000003E-2</v>
      </c>
      <c r="U527" s="138"/>
      <c r="V527" s="17">
        <v>2.5000000000000002E-6</v>
      </c>
      <c r="W527" s="18" t="s">
        <v>49</v>
      </c>
      <c r="X527" s="19" t="s">
        <v>25</v>
      </c>
    </row>
    <row r="528" spans="1:24" ht="15" x14ac:dyDescent="0.2">
      <c r="A528" s="4">
        <v>27</v>
      </c>
      <c r="B528" s="7" t="s">
        <v>46</v>
      </c>
      <c r="C528" s="6">
        <v>7.7000000000000002E-3</v>
      </c>
      <c r="D528" s="7" t="s">
        <v>46</v>
      </c>
      <c r="E528" s="6" t="s">
        <v>25</v>
      </c>
      <c r="F528" s="5"/>
      <c r="G528" s="6" t="s">
        <v>25</v>
      </c>
      <c r="H528" s="5"/>
      <c r="I528" s="5"/>
      <c r="J528" s="7" t="s">
        <v>52</v>
      </c>
      <c r="K528" s="8">
        <v>1</v>
      </c>
      <c r="L528" s="9">
        <v>0.1</v>
      </c>
      <c r="M528" s="10" t="s">
        <v>25</v>
      </c>
      <c r="N528" s="11" t="s">
        <v>1083</v>
      </c>
      <c r="O528" s="12" t="s">
        <v>1084</v>
      </c>
      <c r="P528" s="13">
        <v>4.4999999999999998E-2</v>
      </c>
      <c r="Q528" s="13">
        <v>0.85000000000000009</v>
      </c>
      <c r="R528" s="13">
        <v>1.2999999999999999E-3</v>
      </c>
      <c r="S528" s="13">
        <v>1.6E-2</v>
      </c>
      <c r="T528" s="13">
        <v>9.1999999999999998E-3</v>
      </c>
      <c r="U528" s="138"/>
      <c r="V528" s="17">
        <v>2.2000000000000001E-7</v>
      </c>
      <c r="W528" s="18" t="s">
        <v>49</v>
      </c>
      <c r="X528" s="19" t="s">
        <v>25</v>
      </c>
    </row>
    <row r="529" spans="1:24" ht="15" x14ac:dyDescent="0.2">
      <c r="A529" s="20">
        <v>120</v>
      </c>
      <c r="B529" s="23" t="s">
        <v>46</v>
      </c>
      <c r="C529" s="22">
        <v>3.4000000000000002E-2</v>
      </c>
      <c r="D529" s="23" t="s">
        <v>46</v>
      </c>
      <c r="E529" s="22" t="s">
        <v>25</v>
      </c>
      <c r="F529" s="21"/>
      <c r="G529" s="22" t="s">
        <v>25</v>
      </c>
      <c r="H529" s="21"/>
      <c r="I529" s="21"/>
      <c r="J529" s="23" t="s">
        <v>52</v>
      </c>
      <c r="K529" s="24">
        <v>1</v>
      </c>
      <c r="L529" s="25">
        <v>0.1</v>
      </c>
      <c r="M529" s="26" t="s">
        <v>25</v>
      </c>
      <c r="N529" s="27" t="s">
        <v>1085</v>
      </c>
      <c r="O529" s="28" t="s">
        <v>1086</v>
      </c>
      <c r="P529" s="29">
        <v>0.01</v>
      </c>
      <c r="Q529" s="29">
        <v>0.19</v>
      </c>
      <c r="R529" s="29">
        <v>3.0000000000000003E-4</v>
      </c>
      <c r="S529" s="29">
        <v>3.6000000000000003E-3</v>
      </c>
      <c r="T529" s="29">
        <v>2.1000000000000003E-3</v>
      </c>
      <c r="U529" s="139"/>
      <c r="V529" s="31">
        <v>4.6000000000000002E-8</v>
      </c>
      <c r="W529" s="32" t="s">
        <v>49</v>
      </c>
      <c r="X529" s="33" t="s">
        <v>25</v>
      </c>
    </row>
    <row r="530" spans="1:24" ht="15" x14ac:dyDescent="0.2">
      <c r="A530" s="4">
        <v>5.4</v>
      </c>
      <c r="B530" s="7" t="s">
        <v>30</v>
      </c>
      <c r="C530" s="6">
        <v>1.6000000000000001E-3</v>
      </c>
      <c r="D530" s="7" t="s">
        <v>30</v>
      </c>
      <c r="E530" s="6" t="s">
        <v>25</v>
      </c>
      <c r="F530" s="5"/>
      <c r="G530" s="6" t="s">
        <v>25</v>
      </c>
      <c r="H530" s="5"/>
      <c r="I530" s="7" t="s">
        <v>31</v>
      </c>
      <c r="J530" s="5"/>
      <c r="K530" s="8">
        <v>1</v>
      </c>
      <c r="L530" s="8" t="s">
        <v>25</v>
      </c>
      <c r="M530" s="10" t="s">
        <v>25</v>
      </c>
      <c r="N530" s="11" t="s">
        <v>1087</v>
      </c>
      <c r="O530" s="12" t="s">
        <v>1088</v>
      </c>
      <c r="P530" s="13">
        <v>0.99</v>
      </c>
      <c r="Q530" s="13">
        <v>4.6000000000000005</v>
      </c>
      <c r="R530" s="13">
        <v>1.7999999999999999E-2</v>
      </c>
      <c r="S530" s="13">
        <v>7.6999999999999999E-2</v>
      </c>
      <c r="T530" s="13">
        <v>2.7000000000000003E-2</v>
      </c>
      <c r="U530" s="138"/>
      <c r="V530" s="17">
        <v>5.4999999999999999E-6</v>
      </c>
      <c r="W530" s="18" t="s">
        <v>49</v>
      </c>
      <c r="X530" s="19" t="s">
        <v>25</v>
      </c>
    </row>
    <row r="531" spans="1:24" ht="15" x14ac:dyDescent="0.2">
      <c r="A531" s="4">
        <v>2.8</v>
      </c>
      <c r="B531" s="7" t="s">
        <v>30</v>
      </c>
      <c r="C531" s="6">
        <v>8.0000000000000004E-4</v>
      </c>
      <c r="D531" s="7" t="s">
        <v>46</v>
      </c>
      <c r="E531" s="6" t="s">
        <v>25</v>
      </c>
      <c r="F531" s="5"/>
      <c r="G531" s="6" t="s">
        <v>25</v>
      </c>
      <c r="H531" s="5"/>
      <c r="I531" s="5"/>
      <c r="J531" s="5"/>
      <c r="K531" s="8">
        <v>1</v>
      </c>
      <c r="L531" s="9">
        <v>0.1</v>
      </c>
      <c r="M531" s="10" t="s">
        <v>25</v>
      </c>
      <c r="N531" s="11" t="s">
        <v>1089</v>
      </c>
      <c r="O531" s="12" t="s">
        <v>1090</v>
      </c>
      <c r="P531" s="13">
        <v>1.9</v>
      </c>
      <c r="Q531" s="13">
        <v>8.1999999999999993</v>
      </c>
      <c r="R531" s="13">
        <v>3.5000000000000003E-2</v>
      </c>
      <c r="S531" s="13">
        <v>0.15</v>
      </c>
      <c r="T531" s="13">
        <v>0.28000000000000003</v>
      </c>
      <c r="U531" s="138"/>
      <c r="V531" s="17">
        <v>5.5999999999999997E-6</v>
      </c>
      <c r="W531" s="18" t="s">
        <v>49</v>
      </c>
      <c r="X531" s="19" t="s">
        <v>25</v>
      </c>
    </row>
    <row r="532" spans="1:24" ht="15" x14ac:dyDescent="0.2">
      <c r="A532" s="20">
        <v>150</v>
      </c>
      <c r="B532" s="23" t="s">
        <v>30</v>
      </c>
      <c r="C532" s="22">
        <v>4.2999999999999997E-2</v>
      </c>
      <c r="D532" s="23" t="s">
        <v>30</v>
      </c>
      <c r="E532" s="22" t="s">
        <v>25</v>
      </c>
      <c r="F532" s="21"/>
      <c r="G532" s="22" t="s">
        <v>25</v>
      </c>
      <c r="H532" s="21"/>
      <c r="I532" s="21"/>
      <c r="J532" s="23" t="s">
        <v>52</v>
      </c>
      <c r="K532" s="24">
        <v>1</v>
      </c>
      <c r="L532" s="25">
        <v>0.1</v>
      </c>
      <c r="M532" s="26" t="s">
        <v>25</v>
      </c>
      <c r="N532" s="27" t="s">
        <v>1091</v>
      </c>
      <c r="O532" s="28" t="s">
        <v>1092</v>
      </c>
      <c r="P532" s="29">
        <v>8.0999999999999996E-3</v>
      </c>
      <c r="Q532" s="29">
        <v>0.15</v>
      </c>
      <c r="R532" s="29">
        <v>2.4000000000000001E-4</v>
      </c>
      <c r="S532" s="29">
        <v>2.8999999999999998E-3</v>
      </c>
      <c r="T532" s="29">
        <v>1.7000000000000001E-3</v>
      </c>
      <c r="U532" s="139"/>
      <c r="V532" s="31">
        <v>6.1000000000000004E-8</v>
      </c>
      <c r="W532" s="32" t="s">
        <v>49</v>
      </c>
      <c r="X532" s="33" t="s">
        <v>25</v>
      </c>
    </row>
    <row r="533" spans="1:24" ht="15" x14ac:dyDescent="0.2">
      <c r="A533" s="4">
        <v>51</v>
      </c>
      <c r="B533" s="7" t="s">
        <v>30</v>
      </c>
      <c r="C533" s="6">
        <v>1.4E-2</v>
      </c>
      <c r="D533" s="7" t="s">
        <v>30</v>
      </c>
      <c r="E533" s="6">
        <v>7.9999999999999996E-6</v>
      </c>
      <c r="F533" s="7" t="s">
        <v>55</v>
      </c>
      <c r="G533" s="6">
        <v>4.0000000000000003E-5</v>
      </c>
      <c r="H533" s="7" t="s">
        <v>39</v>
      </c>
      <c r="I533" s="7" t="s">
        <v>31</v>
      </c>
      <c r="J533" s="7" t="s">
        <v>52</v>
      </c>
      <c r="K533" s="8">
        <v>1</v>
      </c>
      <c r="L533" s="8" t="s">
        <v>25</v>
      </c>
      <c r="M533" s="10">
        <v>237000</v>
      </c>
      <c r="N533" s="11" t="s">
        <v>1093</v>
      </c>
      <c r="O533" s="12" t="s">
        <v>1094</v>
      </c>
      <c r="P533" s="13">
        <v>0.02</v>
      </c>
      <c r="Q533" s="13">
        <v>0.34</v>
      </c>
      <c r="R533" s="13">
        <v>7.2000000000000005E-4</v>
      </c>
      <c r="S533" s="13">
        <v>8.8000000000000005E-3</v>
      </c>
      <c r="T533" s="13">
        <v>1.1000000000000001E-3</v>
      </c>
      <c r="U533" s="138"/>
      <c r="V533" s="17">
        <v>2.7E-8</v>
      </c>
      <c r="W533" s="18" t="s">
        <v>49</v>
      </c>
      <c r="X533" s="19" t="s">
        <v>25</v>
      </c>
    </row>
    <row r="534" spans="1:24" ht="15" x14ac:dyDescent="0.2">
      <c r="A534" s="4">
        <v>4.8999999999999998E-3</v>
      </c>
      <c r="B534" s="7" t="s">
        <v>30</v>
      </c>
      <c r="C534" s="6">
        <v>2.6000000000000001E-6</v>
      </c>
      <c r="D534" s="7" t="s">
        <v>46</v>
      </c>
      <c r="E534" s="6" t="s">
        <v>25</v>
      </c>
      <c r="F534" s="5"/>
      <c r="G534" s="6" t="s">
        <v>25</v>
      </c>
      <c r="H534" s="5"/>
      <c r="I534" s="5"/>
      <c r="J534" s="5"/>
      <c r="K534" s="8">
        <v>1</v>
      </c>
      <c r="L534" s="9">
        <v>0.1</v>
      </c>
      <c r="M534" s="10" t="s">
        <v>25</v>
      </c>
      <c r="N534" s="11" t="s">
        <v>1095</v>
      </c>
      <c r="O534" s="12" t="s">
        <v>1096</v>
      </c>
      <c r="P534" s="13">
        <v>1100</v>
      </c>
      <c r="Q534" s="13">
        <v>4700</v>
      </c>
      <c r="R534" s="13">
        <v>11</v>
      </c>
      <c r="S534" s="13">
        <v>47</v>
      </c>
      <c r="T534" s="13">
        <v>120</v>
      </c>
      <c r="U534" s="138"/>
      <c r="V534" s="17">
        <v>6.7000000000000004E-2</v>
      </c>
      <c r="W534" s="18" t="s">
        <v>49</v>
      </c>
      <c r="X534" s="19" t="s">
        <v>25</v>
      </c>
    </row>
    <row r="535" spans="1:24" ht="15" x14ac:dyDescent="0.2">
      <c r="A535" s="20">
        <v>7</v>
      </c>
      <c r="B535" s="23" t="s">
        <v>30</v>
      </c>
      <c r="C535" s="22">
        <v>2E-3</v>
      </c>
      <c r="D535" s="23" t="s">
        <v>46</v>
      </c>
      <c r="E535" s="22" t="s">
        <v>25</v>
      </c>
      <c r="F535" s="21"/>
      <c r="G535" s="22" t="s">
        <v>25</v>
      </c>
      <c r="H535" s="21"/>
      <c r="I535" s="21"/>
      <c r="J535" s="21"/>
      <c r="K535" s="24">
        <v>1</v>
      </c>
      <c r="L535" s="25">
        <v>0.1</v>
      </c>
      <c r="M535" s="26" t="s">
        <v>25</v>
      </c>
      <c r="N535" s="27" t="s">
        <v>1097</v>
      </c>
      <c r="O535" s="28" t="s">
        <v>1098</v>
      </c>
      <c r="P535" s="29">
        <v>0.78</v>
      </c>
      <c r="Q535" s="29">
        <v>3.3000000000000003</v>
      </c>
      <c r="R535" s="29">
        <v>1.4E-2</v>
      </c>
      <c r="S535" s="29">
        <v>6.1000000000000006E-2</v>
      </c>
      <c r="T535" s="29">
        <v>0.10999999999999999</v>
      </c>
      <c r="U535" s="139"/>
      <c r="V535" s="31">
        <v>8.1000000000000004E-6</v>
      </c>
      <c r="W535" s="32" t="s">
        <v>49</v>
      </c>
      <c r="X535" s="33" t="s">
        <v>25</v>
      </c>
    </row>
    <row r="536" spans="1:24" ht="15" x14ac:dyDescent="0.2">
      <c r="A536" s="4">
        <v>22</v>
      </c>
      <c r="B536" s="7" t="s">
        <v>30</v>
      </c>
      <c r="C536" s="6">
        <v>6.3E-3</v>
      </c>
      <c r="D536" s="7" t="s">
        <v>46</v>
      </c>
      <c r="E536" s="6" t="s">
        <v>25</v>
      </c>
      <c r="F536" s="5"/>
      <c r="G536" s="6" t="s">
        <v>25</v>
      </c>
      <c r="H536" s="5"/>
      <c r="I536" s="7" t="s">
        <v>31</v>
      </c>
      <c r="J536" s="5"/>
      <c r="K536" s="8">
        <v>1</v>
      </c>
      <c r="L536" s="8" t="s">
        <v>25</v>
      </c>
      <c r="M536" s="10">
        <v>108000</v>
      </c>
      <c r="N536" s="11" t="s">
        <v>1099</v>
      </c>
      <c r="O536" s="12" t="s">
        <v>1100</v>
      </c>
      <c r="P536" s="13">
        <v>0.2</v>
      </c>
      <c r="Q536" s="13">
        <v>0.90999999999999992</v>
      </c>
      <c r="R536" s="13">
        <v>4.4999999999999997E-3</v>
      </c>
      <c r="S536" s="13">
        <v>1.9E-2</v>
      </c>
      <c r="T536" s="13">
        <v>7.1000000000000004E-3</v>
      </c>
      <c r="U536" s="138"/>
      <c r="V536" s="17">
        <v>1.9999999999999999E-7</v>
      </c>
      <c r="W536" s="18" t="s">
        <v>49</v>
      </c>
      <c r="X536" s="19" t="s">
        <v>25</v>
      </c>
    </row>
    <row r="537" spans="1:24" ht="15" x14ac:dyDescent="0.2">
      <c r="A537" s="4">
        <v>6.7</v>
      </c>
      <c r="B537" s="7" t="s">
        <v>46</v>
      </c>
      <c r="C537" s="6">
        <v>1.9E-3</v>
      </c>
      <c r="D537" s="7" t="s">
        <v>46</v>
      </c>
      <c r="E537" s="6" t="s">
        <v>25</v>
      </c>
      <c r="F537" s="5"/>
      <c r="G537" s="6" t="s">
        <v>25</v>
      </c>
      <c r="H537" s="5"/>
      <c r="I537" s="5"/>
      <c r="J537" s="5"/>
      <c r="K537" s="8">
        <v>1</v>
      </c>
      <c r="L537" s="9">
        <v>0.1</v>
      </c>
      <c r="M537" s="10" t="s">
        <v>25</v>
      </c>
      <c r="N537" s="11" t="s">
        <v>1101</v>
      </c>
      <c r="O537" s="12" t="s">
        <v>1102</v>
      </c>
      <c r="P537" s="13">
        <v>0.81</v>
      </c>
      <c r="Q537" s="13">
        <v>3.4000000000000004</v>
      </c>
      <c r="R537" s="13">
        <v>1.4999999999999999E-2</v>
      </c>
      <c r="S537" s="13">
        <v>6.5000000000000002E-2</v>
      </c>
      <c r="T537" s="13">
        <v>0.12</v>
      </c>
      <c r="U537" s="138"/>
      <c r="V537" s="17">
        <v>2.7999999999999999E-6</v>
      </c>
      <c r="W537" s="18" t="s">
        <v>49</v>
      </c>
      <c r="X537" s="19" t="s">
        <v>25</v>
      </c>
    </row>
    <row r="538" spans="1:24" ht="15" x14ac:dyDescent="0.2">
      <c r="A538" s="20">
        <v>9.4</v>
      </c>
      <c r="B538" s="23" t="s">
        <v>46</v>
      </c>
      <c r="C538" s="22">
        <v>2.7000000000000001E-3</v>
      </c>
      <c r="D538" s="23" t="s">
        <v>46</v>
      </c>
      <c r="E538" s="22" t="s">
        <v>25</v>
      </c>
      <c r="F538" s="21"/>
      <c r="G538" s="22" t="s">
        <v>25</v>
      </c>
      <c r="H538" s="21"/>
      <c r="I538" s="21"/>
      <c r="J538" s="21"/>
      <c r="K538" s="24">
        <v>1</v>
      </c>
      <c r="L538" s="25">
        <v>0.1</v>
      </c>
      <c r="M538" s="26" t="s">
        <v>25</v>
      </c>
      <c r="N538" s="27" t="s">
        <v>1103</v>
      </c>
      <c r="O538" s="28" t="s">
        <v>1104</v>
      </c>
      <c r="P538" s="29">
        <v>0.58000000000000007</v>
      </c>
      <c r="Q538" s="29">
        <v>2.4</v>
      </c>
      <c r="R538" s="29">
        <v>0.01</v>
      </c>
      <c r="S538" s="29">
        <v>4.4999999999999998E-2</v>
      </c>
      <c r="T538" s="29">
        <v>8.2000000000000003E-2</v>
      </c>
      <c r="U538" s="139"/>
      <c r="V538" s="31">
        <v>4.4000000000000002E-6</v>
      </c>
      <c r="W538" s="32" t="s">
        <v>49</v>
      </c>
      <c r="X538" s="33" t="s">
        <v>25</v>
      </c>
    </row>
    <row r="539" spans="1:24" ht="15" x14ac:dyDescent="0.2">
      <c r="A539" s="4">
        <v>2.1</v>
      </c>
      <c r="B539" s="7" t="s">
        <v>30</v>
      </c>
      <c r="C539" s="6">
        <v>6.0999999999999997E-4</v>
      </c>
      <c r="D539" s="7" t="s">
        <v>30</v>
      </c>
      <c r="E539" s="6" t="s">
        <v>25</v>
      </c>
      <c r="F539" s="5"/>
      <c r="G539" s="6" t="s">
        <v>25</v>
      </c>
      <c r="H539" s="5"/>
      <c r="I539" s="5"/>
      <c r="J539" s="5"/>
      <c r="K539" s="8">
        <v>1</v>
      </c>
      <c r="L539" s="9">
        <v>0.1</v>
      </c>
      <c r="M539" s="10" t="s">
        <v>25</v>
      </c>
      <c r="N539" s="11" t="s">
        <v>1105</v>
      </c>
      <c r="O539" s="12" t="s">
        <v>1106</v>
      </c>
      <c r="P539" s="13">
        <v>2.6</v>
      </c>
      <c r="Q539" s="13">
        <v>11</v>
      </c>
      <c r="R539" s="13">
        <v>4.5999999999999999E-2</v>
      </c>
      <c r="S539" s="13">
        <v>0.2</v>
      </c>
      <c r="T539" s="13">
        <v>0.37</v>
      </c>
      <c r="U539" s="138"/>
      <c r="V539" s="17">
        <v>1.4E-5</v>
      </c>
      <c r="W539" s="18" t="s">
        <v>49</v>
      </c>
      <c r="X539" s="19" t="s">
        <v>25</v>
      </c>
    </row>
    <row r="540" spans="1:24" ht="15" x14ac:dyDescent="0.2">
      <c r="A540" s="4" t="s">
        <v>25</v>
      </c>
      <c r="B540" s="5"/>
      <c r="C540" s="6" t="s">
        <v>25</v>
      </c>
      <c r="D540" s="5"/>
      <c r="E540" s="6">
        <v>1E-4</v>
      </c>
      <c r="F540" s="7" t="s">
        <v>39</v>
      </c>
      <c r="G540" s="6" t="s">
        <v>25</v>
      </c>
      <c r="H540" s="5"/>
      <c r="I540" s="5"/>
      <c r="J540" s="5"/>
      <c r="K540" s="8">
        <v>1</v>
      </c>
      <c r="L540" s="9">
        <v>0.1</v>
      </c>
      <c r="M540" s="10" t="s">
        <v>25</v>
      </c>
      <c r="N540" s="11" t="s">
        <v>1107</v>
      </c>
      <c r="O540" s="12" t="s">
        <v>1108</v>
      </c>
      <c r="P540" s="13">
        <v>6.3</v>
      </c>
      <c r="Q540" s="13">
        <v>82</v>
      </c>
      <c r="R540" s="13"/>
      <c r="S540" s="13"/>
      <c r="T540" s="13">
        <v>1.7</v>
      </c>
      <c r="U540" s="138"/>
      <c r="V540" s="17">
        <v>1.6000000000000001E-3</v>
      </c>
      <c r="W540" s="18" t="s">
        <v>29</v>
      </c>
      <c r="X540" s="19" t="s">
        <v>25</v>
      </c>
    </row>
    <row r="541" spans="1:24" ht="15" x14ac:dyDescent="0.2">
      <c r="A541" s="20">
        <v>0.22</v>
      </c>
      <c r="B541" s="23" t="s">
        <v>55</v>
      </c>
      <c r="C541" s="22" t="s">
        <v>25</v>
      </c>
      <c r="D541" s="21"/>
      <c r="E541" s="22">
        <v>8.9999999999999998E-4</v>
      </c>
      <c r="F541" s="23" t="s">
        <v>55</v>
      </c>
      <c r="G541" s="22" t="s">
        <v>25</v>
      </c>
      <c r="H541" s="21"/>
      <c r="I541" s="23" t="s">
        <v>31</v>
      </c>
      <c r="J541" s="21"/>
      <c r="K541" s="24">
        <v>1</v>
      </c>
      <c r="L541" s="24" t="s">
        <v>25</v>
      </c>
      <c r="M541" s="26">
        <v>1510</v>
      </c>
      <c r="N541" s="27" t="s">
        <v>1109</v>
      </c>
      <c r="O541" s="28" t="s">
        <v>1110</v>
      </c>
      <c r="P541" s="29">
        <v>32</v>
      </c>
      <c r="Q541" s="29">
        <v>150</v>
      </c>
      <c r="R541" s="29"/>
      <c r="S541" s="29"/>
      <c r="T541" s="29">
        <v>3.1</v>
      </c>
      <c r="U541" s="139"/>
      <c r="V541" s="31">
        <v>2.9999999999999997E-4</v>
      </c>
      <c r="W541" s="32" t="s">
        <v>61</v>
      </c>
      <c r="X541" s="33" t="s">
        <v>25</v>
      </c>
    </row>
    <row r="542" spans="1:24" ht="15" x14ac:dyDescent="0.2">
      <c r="A542" s="4">
        <v>1.6E-2</v>
      </c>
      <c r="B542" s="7" t="s">
        <v>55</v>
      </c>
      <c r="C542" s="6" t="s">
        <v>25</v>
      </c>
      <c r="D542" s="5"/>
      <c r="E542" s="6">
        <v>4.0000000000000001E-3</v>
      </c>
      <c r="F542" s="7" t="s">
        <v>55</v>
      </c>
      <c r="G542" s="6" t="s">
        <v>25</v>
      </c>
      <c r="H542" s="5"/>
      <c r="I542" s="5"/>
      <c r="J542" s="5"/>
      <c r="K542" s="8">
        <v>1</v>
      </c>
      <c r="L542" s="9">
        <v>0.1</v>
      </c>
      <c r="M542" s="10" t="s">
        <v>25</v>
      </c>
      <c r="N542" s="11" t="s">
        <v>1111</v>
      </c>
      <c r="O542" s="12" t="s">
        <v>1112</v>
      </c>
      <c r="P542" s="13">
        <v>250</v>
      </c>
      <c r="Q542" s="13">
        <v>1400</v>
      </c>
      <c r="R542" s="13"/>
      <c r="S542" s="13"/>
      <c r="T542" s="13">
        <v>43</v>
      </c>
      <c r="U542" s="138"/>
      <c r="V542" s="17">
        <v>4.0000000000000001E-3</v>
      </c>
      <c r="W542" s="18" t="s">
        <v>61</v>
      </c>
      <c r="X542" s="19" t="s">
        <v>25</v>
      </c>
    </row>
    <row r="543" spans="1:24" ht="15" x14ac:dyDescent="0.2">
      <c r="A543" s="4" t="s">
        <v>25</v>
      </c>
      <c r="B543" s="5"/>
      <c r="C543" s="6" t="s">
        <v>25</v>
      </c>
      <c r="D543" s="5"/>
      <c r="E543" s="6">
        <v>2.9999999999999997E-4</v>
      </c>
      <c r="F543" s="7" t="s">
        <v>39</v>
      </c>
      <c r="G543" s="6">
        <v>0.02</v>
      </c>
      <c r="H543" s="7" t="s">
        <v>55</v>
      </c>
      <c r="I543" s="7" t="s">
        <v>31</v>
      </c>
      <c r="J543" s="5"/>
      <c r="K543" s="8">
        <v>1</v>
      </c>
      <c r="L543" s="8" t="s">
        <v>25</v>
      </c>
      <c r="M543" s="10">
        <v>6.86</v>
      </c>
      <c r="N543" s="11" t="s">
        <v>1113</v>
      </c>
      <c r="O543" s="12" t="s">
        <v>1114</v>
      </c>
      <c r="P543" s="13">
        <v>11</v>
      </c>
      <c r="Q543" s="13">
        <v>72</v>
      </c>
      <c r="R543" s="13">
        <v>21</v>
      </c>
      <c r="S543" s="13">
        <v>88</v>
      </c>
      <c r="T543" s="13">
        <v>5.3</v>
      </c>
      <c r="U543" s="138"/>
      <c r="V543" s="17">
        <v>7.4999999999999997E-2</v>
      </c>
      <c r="W543" s="18" t="s">
        <v>29</v>
      </c>
      <c r="X543" s="19" t="s">
        <v>25</v>
      </c>
    </row>
    <row r="544" spans="1:24" ht="15" x14ac:dyDescent="0.2">
      <c r="A544" s="20" t="s">
        <v>25</v>
      </c>
      <c r="B544" s="21"/>
      <c r="C544" s="22" t="s">
        <v>25</v>
      </c>
      <c r="D544" s="21"/>
      <c r="E544" s="22">
        <v>1.5E-3</v>
      </c>
      <c r="F544" s="23" t="s">
        <v>26</v>
      </c>
      <c r="G544" s="22" t="s">
        <v>25</v>
      </c>
      <c r="H544" s="21"/>
      <c r="I544" s="21"/>
      <c r="J544" s="21"/>
      <c r="K544" s="24">
        <v>1</v>
      </c>
      <c r="L544" s="25">
        <v>0.1</v>
      </c>
      <c r="M544" s="26" t="s">
        <v>25</v>
      </c>
      <c r="N544" s="27" t="s">
        <v>1115</v>
      </c>
      <c r="O544" s="28" t="s">
        <v>1116</v>
      </c>
      <c r="P544" s="29">
        <v>95</v>
      </c>
      <c r="Q544" s="29">
        <v>1200</v>
      </c>
      <c r="R544" s="29"/>
      <c r="S544" s="29"/>
      <c r="T544" s="29">
        <v>29</v>
      </c>
      <c r="U544" s="139"/>
      <c r="V544" s="31">
        <v>0.19</v>
      </c>
      <c r="W544" s="32" t="s">
        <v>29</v>
      </c>
      <c r="X544" s="33" t="s">
        <v>25</v>
      </c>
    </row>
    <row r="545" spans="1:24" ht="15" x14ac:dyDescent="0.2">
      <c r="A545" s="4" t="s">
        <v>25</v>
      </c>
      <c r="B545" s="5"/>
      <c r="C545" s="6" t="s">
        <v>25</v>
      </c>
      <c r="D545" s="5"/>
      <c r="E545" s="6">
        <v>3.0000000000000001E-3</v>
      </c>
      <c r="F545" s="7" t="s">
        <v>30</v>
      </c>
      <c r="G545" s="6" t="s">
        <v>25</v>
      </c>
      <c r="H545" s="5"/>
      <c r="I545" s="5"/>
      <c r="J545" s="5"/>
      <c r="K545" s="8">
        <v>1</v>
      </c>
      <c r="L545" s="9">
        <v>0.1</v>
      </c>
      <c r="M545" s="10" t="s">
        <v>25</v>
      </c>
      <c r="N545" s="11" t="s">
        <v>1117</v>
      </c>
      <c r="O545" s="12" t="s">
        <v>1118</v>
      </c>
      <c r="P545" s="13">
        <v>190</v>
      </c>
      <c r="Q545" s="13">
        <v>2500</v>
      </c>
      <c r="R545" s="13"/>
      <c r="S545" s="13"/>
      <c r="T545" s="13">
        <v>60</v>
      </c>
      <c r="U545" s="138"/>
      <c r="V545" s="17">
        <v>12</v>
      </c>
      <c r="W545" s="18" t="s">
        <v>29</v>
      </c>
      <c r="X545" s="19" t="s">
        <v>25</v>
      </c>
    </row>
    <row r="546" spans="1:24" ht="15" x14ac:dyDescent="0.2">
      <c r="A546" s="4" t="s">
        <v>25</v>
      </c>
      <c r="B546" s="5"/>
      <c r="C546" s="6" t="s">
        <v>25</v>
      </c>
      <c r="D546" s="5"/>
      <c r="E546" s="6">
        <v>0.05</v>
      </c>
      <c r="F546" s="7" t="s">
        <v>30</v>
      </c>
      <c r="G546" s="6" t="s">
        <v>25</v>
      </c>
      <c r="H546" s="5"/>
      <c r="I546" s="5"/>
      <c r="J546" s="5"/>
      <c r="K546" s="8">
        <v>1</v>
      </c>
      <c r="L546" s="39">
        <v>6.0000000000000001E-3</v>
      </c>
      <c r="M546" s="10" t="s">
        <v>25</v>
      </c>
      <c r="N546" s="11" t="s">
        <v>1119</v>
      </c>
      <c r="O546" s="12" t="s">
        <v>1120</v>
      </c>
      <c r="P546" s="13">
        <v>3900</v>
      </c>
      <c r="Q546" s="13">
        <v>57000</v>
      </c>
      <c r="R546" s="13"/>
      <c r="S546" s="13"/>
      <c r="T546" s="13">
        <v>1000</v>
      </c>
      <c r="U546" s="138"/>
      <c r="V546" s="17">
        <v>1.3</v>
      </c>
      <c r="W546" s="18" t="s">
        <v>29</v>
      </c>
      <c r="X546" s="19" t="s">
        <v>25</v>
      </c>
    </row>
    <row r="547" spans="1:24" ht="15" x14ac:dyDescent="0.2">
      <c r="A547" s="20" t="s">
        <v>25</v>
      </c>
      <c r="B547" s="21"/>
      <c r="C547" s="22" t="s">
        <v>25</v>
      </c>
      <c r="D547" s="21"/>
      <c r="E547" s="22">
        <v>2E-3</v>
      </c>
      <c r="F547" s="23" t="s">
        <v>109</v>
      </c>
      <c r="G547" s="22" t="s">
        <v>25</v>
      </c>
      <c r="H547" s="21"/>
      <c r="I547" s="21"/>
      <c r="J547" s="21"/>
      <c r="K547" s="24">
        <v>1</v>
      </c>
      <c r="L547" s="25">
        <v>0.1</v>
      </c>
      <c r="M547" s="26" t="s">
        <v>25</v>
      </c>
      <c r="N547" s="27" t="s">
        <v>1121</v>
      </c>
      <c r="O547" s="28" t="s">
        <v>1122</v>
      </c>
      <c r="P547" s="29">
        <v>130</v>
      </c>
      <c r="Q547" s="29">
        <v>1600</v>
      </c>
      <c r="R547" s="29"/>
      <c r="S547" s="29"/>
      <c r="T547" s="29">
        <v>40</v>
      </c>
      <c r="U547" s="139"/>
      <c r="V547" s="31">
        <v>9.5999999999999992E-3</v>
      </c>
      <c r="W547" s="32" t="s">
        <v>29</v>
      </c>
      <c r="X547" s="33" t="s">
        <v>25</v>
      </c>
    </row>
    <row r="548" spans="1:24" ht="15" x14ac:dyDescent="0.2">
      <c r="A548" s="4">
        <v>7.79E-3</v>
      </c>
      <c r="B548" s="7" t="s">
        <v>26</v>
      </c>
      <c r="C548" s="6" t="s">
        <v>25</v>
      </c>
      <c r="D548" s="5"/>
      <c r="E548" s="6">
        <v>0.19</v>
      </c>
      <c r="F548" s="7" t="s">
        <v>26</v>
      </c>
      <c r="G548" s="6" t="s">
        <v>25</v>
      </c>
      <c r="H548" s="5"/>
      <c r="I548" s="5"/>
      <c r="J548" s="5"/>
      <c r="K548" s="8">
        <v>1</v>
      </c>
      <c r="L548" s="9">
        <v>0.1</v>
      </c>
      <c r="M548" s="10" t="s">
        <v>25</v>
      </c>
      <c r="N548" s="11" t="s">
        <v>1123</v>
      </c>
      <c r="O548" s="12" t="s">
        <v>1124</v>
      </c>
      <c r="P548" s="13">
        <v>700</v>
      </c>
      <c r="Q548" s="13">
        <v>2900</v>
      </c>
      <c r="R548" s="13"/>
      <c r="S548" s="13"/>
      <c r="T548" s="13">
        <v>79</v>
      </c>
      <c r="U548" s="138"/>
      <c r="V548" s="17">
        <v>1.4999999999999999E-2</v>
      </c>
      <c r="W548" s="18" t="s">
        <v>49</v>
      </c>
      <c r="X548" s="19" t="s">
        <v>25</v>
      </c>
    </row>
    <row r="549" spans="1:24" ht="15" x14ac:dyDescent="0.2">
      <c r="A549" s="4" t="s">
        <v>25</v>
      </c>
      <c r="B549" s="5"/>
      <c r="C549" s="6" t="s">
        <v>25</v>
      </c>
      <c r="D549" s="5"/>
      <c r="E549" s="6">
        <v>5.0000000000000001E-3</v>
      </c>
      <c r="F549" s="7" t="s">
        <v>30</v>
      </c>
      <c r="G549" s="6" t="s">
        <v>25</v>
      </c>
      <c r="H549" s="5"/>
      <c r="I549" s="5"/>
      <c r="J549" s="5"/>
      <c r="K549" s="8">
        <v>1</v>
      </c>
      <c r="L549" s="9">
        <v>0.1</v>
      </c>
      <c r="M549" s="10" t="s">
        <v>25</v>
      </c>
      <c r="N549" s="11" t="s">
        <v>1125</v>
      </c>
      <c r="O549" s="12" t="s">
        <v>1126</v>
      </c>
      <c r="P549" s="13">
        <v>320</v>
      </c>
      <c r="Q549" s="13">
        <v>4100</v>
      </c>
      <c r="R549" s="13"/>
      <c r="S549" s="13"/>
      <c r="T549" s="13">
        <v>47</v>
      </c>
      <c r="U549" s="138"/>
      <c r="V549" s="17">
        <v>0.48</v>
      </c>
      <c r="W549" s="18" t="s">
        <v>29</v>
      </c>
      <c r="X549" s="19" t="s">
        <v>25</v>
      </c>
    </row>
    <row r="550" spans="1:24" ht="15" x14ac:dyDescent="0.2">
      <c r="A550" s="20" t="s">
        <v>25</v>
      </c>
      <c r="B550" s="21"/>
      <c r="C550" s="22" t="s">
        <v>25</v>
      </c>
      <c r="D550" s="21"/>
      <c r="E550" s="22">
        <v>2.5000000000000001E-2</v>
      </c>
      <c r="F550" s="23" t="s">
        <v>30</v>
      </c>
      <c r="G550" s="22" t="s">
        <v>25</v>
      </c>
      <c r="H550" s="21"/>
      <c r="I550" s="21"/>
      <c r="J550" s="21"/>
      <c r="K550" s="24">
        <v>1</v>
      </c>
      <c r="L550" s="25">
        <v>0.1</v>
      </c>
      <c r="M550" s="26" t="s">
        <v>25</v>
      </c>
      <c r="N550" s="27" t="s">
        <v>1127</v>
      </c>
      <c r="O550" s="28" t="s">
        <v>1128</v>
      </c>
      <c r="P550" s="29">
        <v>1600</v>
      </c>
      <c r="Q550" s="29">
        <v>21000</v>
      </c>
      <c r="R550" s="29"/>
      <c r="S550" s="29"/>
      <c r="T550" s="29">
        <v>500</v>
      </c>
      <c r="U550" s="141">
        <v>200</v>
      </c>
      <c r="V550" s="31">
        <v>0.11</v>
      </c>
      <c r="W550" s="32" t="s">
        <v>29</v>
      </c>
      <c r="X550" s="33">
        <v>4.3999999999999997E-2</v>
      </c>
    </row>
    <row r="551" spans="1:24" ht="15" x14ac:dyDescent="0.2">
      <c r="A551" s="4">
        <v>7.3200000000000001E-2</v>
      </c>
      <c r="B551" s="7" t="s">
        <v>26</v>
      </c>
      <c r="C551" s="6" t="s">
        <v>25</v>
      </c>
      <c r="D551" s="5"/>
      <c r="E551" s="6">
        <v>0.04</v>
      </c>
      <c r="F551" s="7" t="s">
        <v>26</v>
      </c>
      <c r="G551" s="6" t="s">
        <v>25</v>
      </c>
      <c r="H551" s="5"/>
      <c r="I551" s="5"/>
      <c r="J551" s="5"/>
      <c r="K551" s="8">
        <v>1</v>
      </c>
      <c r="L551" s="9">
        <v>0.1</v>
      </c>
      <c r="M551" s="10" t="s">
        <v>25</v>
      </c>
      <c r="N551" s="11" t="s">
        <v>1129</v>
      </c>
      <c r="O551" s="12" t="s">
        <v>1130</v>
      </c>
      <c r="P551" s="13">
        <v>74</v>
      </c>
      <c r="Q551" s="13">
        <v>310</v>
      </c>
      <c r="R551" s="13"/>
      <c r="S551" s="13"/>
      <c r="T551" s="13">
        <v>5.4</v>
      </c>
      <c r="U551" s="138"/>
      <c r="V551" s="17">
        <v>4.2999999999999997E-2</v>
      </c>
      <c r="W551" s="18" t="s">
        <v>49</v>
      </c>
      <c r="X551" s="19" t="s">
        <v>25</v>
      </c>
    </row>
    <row r="552" spans="1:24" ht="15" x14ac:dyDescent="0.2">
      <c r="A552" s="4" t="s">
        <v>25</v>
      </c>
      <c r="B552" s="5"/>
      <c r="C552" s="6" t="s">
        <v>25</v>
      </c>
      <c r="D552" s="5"/>
      <c r="E552" s="6">
        <v>1.2999999999999999E-2</v>
      </c>
      <c r="F552" s="7" t="s">
        <v>30</v>
      </c>
      <c r="G552" s="6" t="s">
        <v>25</v>
      </c>
      <c r="H552" s="5"/>
      <c r="I552" s="5"/>
      <c r="J552" s="5"/>
      <c r="K552" s="8">
        <v>1</v>
      </c>
      <c r="L552" s="9">
        <v>0.1</v>
      </c>
      <c r="M552" s="10" t="s">
        <v>25</v>
      </c>
      <c r="N552" s="11" t="s">
        <v>1131</v>
      </c>
      <c r="O552" s="12" t="s">
        <v>1132</v>
      </c>
      <c r="P552" s="13">
        <v>820</v>
      </c>
      <c r="Q552" s="13">
        <v>11000</v>
      </c>
      <c r="R552" s="13"/>
      <c r="S552" s="13"/>
      <c r="T552" s="13">
        <v>230</v>
      </c>
      <c r="U552" s="138"/>
      <c r="V552" s="17">
        <v>0.46</v>
      </c>
      <c r="W552" s="18" t="s">
        <v>29</v>
      </c>
      <c r="X552" s="19" t="s">
        <v>25</v>
      </c>
    </row>
    <row r="553" spans="1:24" ht="15" x14ac:dyDescent="0.2">
      <c r="A553" s="20" t="s">
        <v>25</v>
      </c>
      <c r="B553" s="21"/>
      <c r="C553" s="22" t="s">
        <v>25</v>
      </c>
      <c r="D553" s="21"/>
      <c r="E553" s="22">
        <v>4.4999999999999997E-3</v>
      </c>
      <c r="F553" s="23" t="s">
        <v>30</v>
      </c>
      <c r="G553" s="22" t="s">
        <v>25</v>
      </c>
      <c r="H553" s="21"/>
      <c r="I553" s="21"/>
      <c r="J553" s="21"/>
      <c r="K553" s="24">
        <v>1</v>
      </c>
      <c r="L553" s="25">
        <v>0.1</v>
      </c>
      <c r="M553" s="26" t="s">
        <v>25</v>
      </c>
      <c r="N553" s="27" t="s">
        <v>1133</v>
      </c>
      <c r="O553" s="28" t="s">
        <v>1134</v>
      </c>
      <c r="P553" s="29">
        <v>280</v>
      </c>
      <c r="Q553" s="29">
        <v>3700</v>
      </c>
      <c r="R553" s="29"/>
      <c r="S553" s="29"/>
      <c r="T553" s="29">
        <v>90</v>
      </c>
      <c r="U553" s="139"/>
      <c r="V553" s="31">
        <v>1.2</v>
      </c>
      <c r="W553" s="32" t="s">
        <v>29</v>
      </c>
      <c r="X553" s="33" t="s">
        <v>25</v>
      </c>
    </row>
    <row r="554" spans="1:24" ht="15" x14ac:dyDescent="0.2">
      <c r="A554" s="4" t="s">
        <v>25</v>
      </c>
      <c r="B554" s="5"/>
      <c r="C554" s="6" t="s">
        <v>25</v>
      </c>
      <c r="D554" s="5"/>
      <c r="E554" s="6">
        <v>6.0000000000000001E-3</v>
      </c>
      <c r="F554" s="7" t="s">
        <v>109</v>
      </c>
      <c r="G554" s="6" t="s">
        <v>25</v>
      </c>
      <c r="H554" s="5"/>
      <c r="I554" s="5"/>
      <c r="J554" s="5"/>
      <c r="K554" s="8">
        <v>1</v>
      </c>
      <c r="L554" s="9">
        <v>0.1</v>
      </c>
      <c r="M554" s="10" t="s">
        <v>25</v>
      </c>
      <c r="N554" s="11" t="s">
        <v>1135</v>
      </c>
      <c r="O554" s="12" t="s">
        <v>1136</v>
      </c>
      <c r="P554" s="13">
        <v>380</v>
      </c>
      <c r="Q554" s="13">
        <v>4900</v>
      </c>
      <c r="R554" s="13"/>
      <c r="S554" s="13"/>
      <c r="T554" s="13">
        <v>86</v>
      </c>
      <c r="U554" s="138"/>
      <c r="V554" s="17">
        <v>0.43</v>
      </c>
      <c r="W554" s="18" t="s">
        <v>29</v>
      </c>
      <c r="X554" s="19" t="s">
        <v>25</v>
      </c>
    </row>
    <row r="555" spans="1:24" ht="15" x14ac:dyDescent="0.2">
      <c r="A555" s="4" t="s">
        <v>25</v>
      </c>
      <c r="B555" s="5"/>
      <c r="C555" s="6" t="s">
        <v>25</v>
      </c>
      <c r="D555" s="5"/>
      <c r="E555" s="6">
        <v>0.05</v>
      </c>
      <c r="F555" s="7" t="s">
        <v>109</v>
      </c>
      <c r="G555" s="6" t="s">
        <v>25</v>
      </c>
      <c r="H555" s="5"/>
      <c r="I555" s="7" t="s">
        <v>31</v>
      </c>
      <c r="J555" s="5"/>
      <c r="K555" s="8">
        <v>1</v>
      </c>
      <c r="L555" s="8" t="s">
        <v>25</v>
      </c>
      <c r="M555" s="10" t="s">
        <v>25</v>
      </c>
      <c r="N555" s="11" t="s">
        <v>1137</v>
      </c>
      <c r="O555" s="12" t="s">
        <v>1138</v>
      </c>
      <c r="P555" s="13">
        <v>3900</v>
      </c>
      <c r="Q555" s="13">
        <v>58000</v>
      </c>
      <c r="R555" s="13"/>
      <c r="S555" s="13"/>
      <c r="T555" s="13">
        <v>560</v>
      </c>
      <c r="U555" s="138"/>
      <c r="V555" s="17">
        <v>0.45</v>
      </c>
      <c r="W555" s="18" t="s">
        <v>29</v>
      </c>
      <c r="X555" s="19" t="s">
        <v>25</v>
      </c>
    </row>
    <row r="556" spans="1:24" ht="15" x14ac:dyDescent="0.2">
      <c r="A556" s="20" t="s">
        <v>25</v>
      </c>
      <c r="B556" s="21"/>
      <c r="C556" s="22" t="s">
        <v>25</v>
      </c>
      <c r="D556" s="21"/>
      <c r="E556" s="22">
        <v>0.3</v>
      </c>
      <c r="F556" s="23" t="s">
        <v>26</v>
      </c>
      <c r="G556" s="22" t="s">
        <v>25</v>
      </c>
      <c r="H556" s="21"/>
      <c r="I556" s="21"/>
      <c r="J556" s="21"/>
      <c r="K556" s="24">
        <v>1</v>
      </c>
      <c r="L556" s="25">
        <v>0.1</v>
      </c>
      <c r="M556" s="26" t="s">
        <v>25</v>
      </c>
      <c r="N556" s="27" t="s">
        <v>1139</v>
      </c>
      <c r="O556" s="28" t="s">
        <v>1140</v>
      </c>
      <c r="P556" s="29">
        <v>19000</v>
      </c>
      <c r="Q556" s="29">
        <v>250000</v>
      </c>
      <c r="R556" s="29"/>
      <c r="S556" s="29"/>
      <c r="T556" s="29">
        <v>1400</v>
      </c>
      <c r="U556" s="139"/>
      <c r="V556" s="31">
        <v>16</v>
      </c>
      <c r="W556" s="32" t="s">
        <v>29</v>
      </c>
      <c r="X556" s="33" t="s">
        <v>25</v>
      </c>
    </row>
    <row r="557" spans="1:24" ht="15" x14ac:dyDescent="0.2">
      <c r="A557" s="4" t="s">
        <v>25</v>
      </c>
      <c r="B557" s="5"/>
      <c r="C557" s="6" t="s">
        <v>25</v>
      </c>
      <c r="D557" s="5"/>
      <c r="E557" s="6">
        <v>2E-3</v>
      </c>
      <c r="F557" s="7" t="s">
        <v>30</v>
      </c>
      <c r="G557" s="6" t="s">
        <v>25</v>
      </c>
      <c r="H557" s="5"/>
      <c r="I557" s="7" t="s">
        <v>31</v>
      </c>
      <c r="J557" s="5"/>
      <c r="K557" s="8">
        <v>1</v>
      </c>
      <c r="L557" s="8" t="s">
        <v>25</v>
      </c>
      <c r="M557" s="10">
        <v>0.312</v>
      </c>
      <c r="N557" s="11" t="s">
        <v>1141</v>
      </c>
      <c r="O557" s="12" t="s">
        <v>1142</v>
      </c>
      <c r="P557" s="13">
        <v>160</v>
      </c>
      <c r="Q557" s="13">
        <v>2300</v>
      </c>
      <c r="R557" s="13"/>
      <c r="S557" s="13"/>
      <c r="T557" s="13">
        <v>40</v>
      </c>
      <c r="U557" s="138"/>
      <c r="V557" s="17">
        <v>1.7</v>
      </c>
      <c r="W557" s="18" t="s">
        <v>29</v>
      </c>
      <c r="X557" s="19" t="s">
        <v>25</v>
      </c>
    </row>
    <row r="558" spans="1:24" ht="15" x14ac:dyDescent="0.2">
      <c r="A558" s="4" t="s">
        <v>25</v>
      </c>
      <c r="B558" s="5"/>
      <c r="C558" s="6" t="s">
        <v>25</v>
      </c>
      <c r="D558" s="5"/>
      <c r="E558" s="6">
        <v>1E-4</v>
      </c>
      <c r="F558" s="7" t="s">
        <v>30</v>
      </c>
      <c r="G558" s="6" t="s">
        <v>25</v>
      </c>
      <c r="H558" s="5"/>
      <c r="I558" s="5"/>
      <c r="J558" s="5"/>
      <c r="K558" s="8">
        <v>1</v>
      </c>
      <c r="L558" s="9">
        <v>0.1</v>
      </c>
      <c r="M558" s="10" t="s">
        <v>25</v>
      </c>
      <c r="N558" s="11" t="s">
        <v>1143</v>
      </c>
      <c r="O558" s="12" t="s">
        <v>1144</v>
      </c>
      <c r="P558" s="13">
        <v>6.3</v>
      </c>
      <c r="Q558" s="13">
        <v>82</v>
      </c>
      <c r="R558" s="13"/>
      <c r="S558" s="13"/>
      <c r="T558" s="13">
        <v>2</v>
      </c>
      <c r="U558" s="138"/>
      <c r="V558" s="17">
        <v>8.6999999999999994E-2</v>
      </c>
      <c r="W558" s="18" t="s">
        <v>29</v>
      </c>
      <c r="X558" s="19" t="s">
        <v>25</v>
      </c>
    </row>
    <row r="559" spans="1:24" ht="15" x14ac:dyDescent="0.2">
      <c r="A559" s="20" t="s">
        <v>25</v>
      </c>
      <c r="B559" s="21"/>
      <c r="C559" s="22" t="s">
        <v>25</v>
      </c>
      <c r="D559" s="21"/>
      <c r="E559" s="22">
        <v>8.0000000000000004E-4</v>
      </c>
      <c r="F559" s="23" t="s">
        <v>30</v>
      </c>
      <c r="G559" s="22" t="s">
        <v>25</v>
      </c>
      <c r="H559" s="21"/>
      <c r="I559" s="23" t="s">
        <v>31</v>
      </c>
      <c r="J559" s="21"/>
      <c r="K559" s="24">
        <v>1</v>
      </c>
      <c r="L559" s="24" t="s">
        <v>25</v>
      </c>
      <c r="M559" s="26" t="s">
        <v>25</v>
      </c>
      <c r="N559" s="27" t="s">
        <v>1145</v>
      </c>
      <c r="O559" s="28" t="s">
        <v>1146</v>
      </c>
      <c r="P559" s="29">
        <v>63</v>
      </c>
      <c r="Q559" s="29">
        <v>930</v>
      </c>
      <c r="R559" s="29"/>
      <c r="S559" s="29"/>
      <c r="T559" s="29">
        <v>3.2</v>
      </c>
      <c r="U559" s="139"/>
      <c r="V559" s="31">
        <v>2.4E-2</v>
      </c>
      <c r="W559" s="32" t="s">
        <v>29</v>
      </c>
      <c r="X559" s="33" t="s">
        <v>25</v>
      </c>
    </row>
    <row r="560" spans="1:24" ht="15" x14ac:dyDescent="0.2">
      <c r="A560" s="4">
        <v>0.09</v>
      </c>
      <c r="B560" s="7" t="s">
        <v>55</v>
      </c>
      <c r="C560" s="6" t="s">
        <v>25</v>
      </c>
      <c r="D560" s="5"/>
      <c r="E560" s="6" t="s">
        <v>25</v>
      </c>
      <c r="F560" s="5"/>
      <c r="G560" s="6" t="s">
        <v>25</v>
      </c>
      <c r="H560" s="5"/>
      <c r="I560" s="7" t="s">
        <v>31</v>
      </c>
      <c r="J560" s="5"/>
      <c r="K560" s="8">
        <v>1</v>
      </c>
      <c r="L560" s="8" t="s">
        <v>25</v>
      </c>
      <c r="M560" s="10">
        <v>457</v>
      </c>
      <c r="N560" s="11" t="s">
        <v>1147</v>
      </c>
      <c r="O560" s="12" t="s">
        <v>1148</v>
      </c>
      <c r="P560" s="13">
        <v>77</v>
      </c>
      <c r="Q560" s="13">
        <v>360</v>
      </c>
      <c r="R560" s="13"/>
      <c r="S560" s="13"/>
      <c r="T560" s="13">
        <v>6.5</v>
      </c>
      <c r="U560" s="138"/>
      <c r="V560" s="17">
        <v>3.1E-4</v>
      </c>
      <c r="W560" s="18" t="s">
        <v>49</v>
      </c>
      <c r="X560" s="19" t="s">
        <v>25</v>
      </c>
    </row>
    <row r="561" spans="1:24" ht="15" x14ac:dyDescent="0.2">
      <c r="A561" s="4">
        <v>0.26</v>
      </c>
      <c r="B561" s="7" t="s">
        <v>109</v>
      </c>
      <c r="C561" s="6" t="s">
        <v>25</v>
      </c>
      <c r="D561" s="5"/>
      <c r="E561" s="6">
        <v>3.0000000000000001E-3</v>
      </c>
      <c r="F561" s="7" t="s">
        <v>30</v>
      </c>
      <c r="G561" s="6" t="s">
        <v>25</v>
      </c>
      <c r="H561" s="5"/>
      <c r="I561" s="7" t="s">
        <v>31</v>
      </c>
      <c r="J561" s="5"/>
      <c r="K561" s="8">
        <v>1</v>
      </c>
      <c r="L561" s="8" t="s">
        <v>25</v>
      </c>
      <c r="M561" s="10" t="s">
        <v>25</v>
      </c>
      <c r="N561" s="11" t="s">
        <v>1149</v>
      </c>
      <c r="O561" s="12" t="s">
        <v>1150</v>
      </c>
      <c r="P561" s="13">
        <v>27</v>
      </c>
      <c r="Q561" s="13">
        <v>130</v>
      </c>
      <c r="R561" s="13"/>
      <c r="S561" s="13"/>
      <c r="T561" s="13">
        <v>1.2</v>
      </c>
      <c r="U561" s="138"/>
      <c r="V561" s="17">
        <v>1.5E-3</v>
      </c>
      <c r="W561" s="18" t="s">
        <v>49</v>
      </c>
      <c r="X561" s="19" t="s">
        <v>25</v>
      </c>
    </row>
    <row r="562" spans="1:24" ht="15" x14ac:dyDescent="0.2">
      <c r="A562" s="20">
        <v>0.4</v>
      </c>
      <c r="B562" s="23" t="s">
        <v>30</v>
      </c>
      <c r="C562" s="22">
        <v>5.1000000000000003E-6</v>
      </c>
      <c r="D562" s="23" t="s">
        <v>46</v>
      </c>
      <c r="E562" s="22">
        <v>5.0000000000000001E-3</v>
      </c>
      <c r="F562" s="23" t="s">
        <v>30</v>
      </c>
      <c r="G562" s="22" t="s">
        <v>25</v>
      </c>
      <c r="H562" s="21"/>
      <c r="I562" s="21"/>
      <c r="J562" s="21"/>
      <c r="K562" s="24">
        <v>1</v>
      </c>
      <c r="L562" s="37">
        <v>0.25</v>
      </c>
      <c r="M562" s="26" t="s">
        <v>25</v>
      </c>
      <c r="N562" s="27" t="s">
        <v>1151</v>
      </c>
      <c r="O562" s="28" t="s">
        <v>1152</v>
      </c>
      <c r="P562" s="29">
        <v>10</v>
      </c>
      <c r="Q562" s="29">
        <v>40</v>
      </c>
      <c r="R562" s="29">
        <v>5.5</v>
      </c>
      <c r="S562" s="29">
        <v>24</v>
      </c>
      <c r="T562" s="29">
        <v>0.41000000000000003</v>
      </c>
      <c r="U562" s="141">
        <v>1</v>
      </c>
      <c r="V562" s="31">
        <v>5.7000000000000003E-5</v>
      </c>
      <c r="W562" s="32" t="s">
        <v>49</v>
      </c>
      <c r="X562" s="33">
        <v>1.4E-3</v>
      </c>
    </row>
    <row r="563" spans="1:24" ht="15" x14ac:dyDescent="0.2">
      <c r="A563" s="4">
        <v>4.3E-3</v>
      </c>
      <c r="B563" s="7" t="s">
        <v>39</v>
      </c>
      <c r="C563" s="6" t="s">
        <v>25</v>
      </c>
      <c r="D563" s="5"/>
      <c r="E563" s="6">
        <v>8.9999999999999993E-3</v>
      </c>
      <c r="F563" s="7" t="s">
        <v>55</v>
      </c>
      <c r="G563" s="6" t="s">
        <v>25</v>
      </c>
      <c r="H563" s="5"/>
      <c r="I563" s="5"/>
      <c r="J563" s="5"/>
      <c r="K563" s="8">
        <v>1</v>
      </c>
      <c r="L563" s="9">
        <v>0.1</v>
      </c>
      <c r="M563" s="10" t="s">
        <v>25</v>
      </c>
      <c r="N563" s="11" t="s">
        <v>1153</v>
      </c>
      <c r="O563" s="12" t="s">
        <v>1154</v>
      </c>
      <c r="P563" s="13">
        <v>570</v>
      </c>
      <c r="Q563" s="13">
        <v>5300</v>
      </c>
      <c r="R563" s="13"/>
      <c r="S563" s="13"/>
      <c r="T563" s="13">
        <v>170</v>
      </c>
      <c r="U563" s="138"/>
      <c r="V563" s="17">
        <v>2.5999999999999999E-2</v>
      </c>
      <c r="W563" s="18" t="s">
        <v>34</v>
      </c>
      <c r="X563" s="19" t="s">
        <v>25</v>
      </c>
    </row>
    <row r="564" spans="1:24" ht="15" x14ac:dyDescent="0.2">
      <c r="A564" s="4" t="s">
        <v>25</v>
      </c>
      <c r="B564" s="5"/>
      <c r="C564" s="6" t="s">
        <v>25</v>
      </c>
      <c r="D564" s="5"/>
      <c r="E564" s="6">
        <v>1E-4</v>
      </c>
      <c r="F564" s="7" t="s">
        <v>39</v>
      </c>
      <c r="G564" s="6" t="s">
        <v>25</v>
      </c>
      <c r="H564" s="5"/>
      <c r="I564" s="5"/>
      <c r="J564" s="5"/>
      <c r="K564" s="8">
        <v>1</v>
      </c>
      <c r="L564" s="9">
        <v>0.1</v>
      </c>
      <c r="M564" s="10" t="s">
        <v>25</v>
      </c>
      <c r="N564" s="11" t="s">
        <v>1155</v>
      </c>
      <c r="O564" s="12" t="s">
        <v>1156</v>
      </c>
      <c r="P564" s="13">
        <v>6.3</v>
      </c>
      <c r="Q564" s="13">
        <v>82</v>
      </c>
      <c r="R564" s="13"/>
      <c r="S564" s="13"/>
      <c r="T564" s="13">
        <v>2</v>
      </c>
      <c r="U564" s="138"/>
      <c r="V564" s="17">
        <v>4.0999999999999999E-4</v>
      </c>
      <c r="W564" s="18" t="s">
        <v>29</v>
      </c>
      <c r="X564" s="19" t="s">
        <v>25</v>
      </c>
    </row>
    <row r="565" spans="1:24" ht="15" x14ac:dyDescent="0.2">
      <c r="A565" s="20" t="s">
        <v>25</v>
      </c>
      <c r="B565" s="21"/>
      <c r="C565" s="22" t="s">
        <v>25</v>
      </c>
      <c r="D565" s="21"/>
      <c r="E565" s="22" t="s">
        <v>25</v>
      </c>
      <c r="F565" s="21"/>
      <c r="G565" s="22">
        <v>1</v>
      </c>
      <c r="H565" s="23" t="s">
        <v>55</v>
      </c>
      <c r="I565" s="23" t="s">
        <v>31</v>
      </c>
      <c r="J565" s="21"/>
      <c r="K565" s="24">
        <v>1</v>
      </c>
      <c r="L565" s="24" t="s">
        <v>25</v>
      </c>
      <c r="M565" s="26">
        <v>388</v>
      </c>
      <c r="N565" s="27" t="s">
        <v>1157</v>
      </c>
      <c r="O565" s="28" t="s">
        <v>1158</v>
      </c>
      <c r="P565" s="29">
        <v>810</v>
      </c>
      <c r="Q565" s="29">
        <v>3400</v>
      </c>
      <c r="R565" s="29">
        <v>1000</v>
      </c>
      <c r="S565" s="29">
        <v>4400</v>
      </c>
      <c r="T565" s="29">
        <v>2100</v>
      </c>
      <c r="U565" s="139"/>
      <c r="V565" s="31">
        <v>10</v>
      </c>
      <c r="W565" s="32" t="s">
        <v>29</v>
      </c>
      <c r="X565" s="33" t="s">
        <v>25</v>
      </c>
    </row>
    <row r="566" spans="1:24" ht="15" x14ac:dyDescent="0.2">
      <c r="A566" s="4" t="s">
        <v>25</v>
      </c>
      <c r="B566" s="5"/>
      <c r="C566" s="6" t="s">
        <v>25</v>
      </c>
      <c r="D566" s="5"/>
      <c r="E566" s="6" t="s">
        <v>25</v>
      </c>
      <c r="F566" s="5"/>
      <c r="G566" s="6" t="s">
        <v>25</v>
      </c>
      <c r="H566" s="5"/>
      <c r="I566" s="5"/>
      <c r="J566" s="5"/>
      <c r="K566" s="8" t="s">
        <v>25</v>
      </c>
      <c r="L566" s="8" t="s">
        <v>25</v>
      </c>
      <c r="M566" s="10" t="s">
        <v>25</v>
      </c>
      <c r="N566" s="11" t="s">
        <v>1159</v>
      </c>
      <c r="O566" s="12"/>
      <c r="P566" s="13"/>
      <c r="Q566" s="13"/>
      <c r="R566" s="13"/>
      <c r="S566" s="13"/>
      <c r="T566" s="13"/>
      <c r="U566" s="138"/>
      <c r="V566" s="17" t="s">
        <v>25</v>
      </c>
      <c r="W566" s="35"/>
      <c r="X566" s="19" t="s">
        <v>25</v>
      </c>
    </row>
    <row r="567" spans="1:24" ht="15" x14ac:dyDescent="0.2">
      <c r="A567" s="4" t="s">
        <v>25</v>
      </c>
      <c r="B567" s="5"/>
      <c r="C567" s="6" t="s">
        <v>25</v>
      </c>
      <c r="D567" s="5"/>
      <c r="E567" s="6">
        <v>3.0000000000000001E-6</v>
      </c>
      <c r="F567" s="7" t="s">
        <v>1160</v>
      </c>
      <c r="G567" s="6" t="s">
        <v>25</v>
      </c>
      <c r="H567" s="5"/>
      <c r="I567" s="5"/>
      <c r="J567" s="5"/>
      <c r="K567" s="8">
        <v>1</v>
      </c>
      <c r="L567" s="9">
        <v>0.1</v>
      </c>
      <c r="M567" s="10" t="s">
        <v>25</v>
      </c>
      <c r="N567" s="11" t="s">
        <v>1161</v>
      </c>
      <c r="O567" s="12" t="s">
        <v>1162</v>
      </c>
      <c r="P567" s="13">
        <v>0.19</v>
      </c>
      <c r="Q567" s="13">
        <v>2.5</v>
      </c>
      <c r="R567" s="13"/>
      <c r="S567" s="13"/>
      <c r="T567" s="13">
        <v>2.1000000000000001E-2</v>
      </c>
      <c r="U567" s="138"/>
      <c r="V567" s="17">
        <v>2.1999999999999999E-5</v>
      </c>
      <c r="W567" s="18" t="s">
        <v>29</v>
      </c>
      <c r="X567" s="19" t="s">
        <v>25</v>
      </c>
    </row>
    <row r="568" spans="1:24" ht="15" x14ac:dyDescent="0.2">
      <c r="A568" s="20" t="s">
        <v>25</v>
      </c>
      <c r="B568" s="21"/>
      <c r="C568" s="22" t="s">
        <v>25</v>
      </c>
      <c r="D568" s="21"/>
      <c r="E568" s="22">
        <v>1E-3</v>
      </c>
      <c r="F568" s="23" t="s">
        <v>30</v>
      </c>
      <c r="G568" s="22" t="s">
        <v>25</v>
      </c>
      <c r="H568" s="21"/>
      <c r="I568" s="23" t="s">
        <v>31</v>
      </c>
      <c r="J568" s="21"/>
      <c r="K568" s="24">
        <v>1</v>
      </c>
      <c r="L568" s="24" t="s">
        <v>25</v>
      </c>
      <c r="M568" s="26">
        <v>268</v>
      </c>
      <c r="N568" s="27" t="s">
        <v>1163</v>
      </c>
      <c r="O568" s="28" t="s">
        <v>1164</v>
      </c>
      <c r="P568" s="29">
        <v>78</v>
      </c>
      <c r="Q568" s="29">
        <v>1200</v>
      </c>
      <c r="R568" s="29"/>
      <c r="S568" s="29"/>
      <c r="T568" s="29">
        <v>19</v>
      </c>
      <c r="U568" s="139"/>
      <c r="V568" s="31">
        <v>6.7999999999999996E-3</v>
      </c>
      <c r="W568" s="32" t="s">
        <v>29</v>
      </c>
      <c r="X568" s="33" t="s">
        <v>25</v>
      </c>
    </row>
    <row r="569" spans="1:24" ht="15" x14ac:dyDescent="0.2">
      <c r="A569" s="4" t="s">
        <v>25</v>
      </c>
      <c r="B569" s="5"/>
      <c r="C569" s="6" t="s">
        <v>25</v>
      </c>
      <c r="D569" s="5"/>
      <c r="E569" s="6">
        <v>5.0000000000000001E-4</v>
      </c>
      <c r="F569" s="7" t="s">
        <v>30</v>
      </c>
      <c r="G569" s="6" t="s">
        <v>25</v>
      </c>
      <c r="H569" s="5"/>
      <c r="I569" s="5"/>
      <c r="J569" s="5"/>
      <c r="K569" s="8">
        <v>1</v>
      </c>
      <c r="L569" s="9">
        <v>0.1</v>
      </c>
      <c r="M569" s="10" t="s">
        <v>25</v>
      </c>
      <c r="N569" s="11" t="s">
        <v>1165</v>
      </c>
      <c r="O569" s="12" t="s">
        <v>1166</v>
      </c>
      <c r="P569" s="13">
        <v>32</v>
      </c>
      <c r="Q569" s="13">
        <v>410</v>
      </c>
      <c r="R569" s="13"/>
      <c r="S569" s="13"/>
      <c r="T569" s="13">
        <v>7.2</v>
      </c>
      <c r="U569" s="138"/>
      <c r="V569" s="17">
        <v>1.6999999999999999E-3</v>
      </c>
      <c r="W569" s="18" t="s">
        <v>29</v>
      </c>
      <c r="X569" s="19" t="s">
        <v>25</v>
      </c>
    </row>
    <row r="570" spans="1:24" s="134" customFormat="1" ht="30" customHeight="1" x14ac:dyDescent="0.2">
      <c r="A570" s="149">
        <v>29300</v>
      </c>
      <c r="B570" s="150" t="s">
        <v>1160</v>
      </c>
      <c r="C570" s="151" t="s">
        <v>25</v>
      </c>
      <c r="D570" s="152"/>
      <c r="E570" s="151">
        <v>2.9999999999999997E-8</v>
      </c>
      <c r="F570" s="150" t="s">
        <v>1160</v>
      </c>
      <c r="G570" s="151" t="s">
        <v>25</v>
      </c>
      <c r="H570" s="152"/>
      <c r="I570" s="152"/>
      <c r="J570" s="152"/>
      <c r="K570" s="153">
        <v>1</v>
      </c>
      <c r="L570" s="178">
        <v>0.1</v>
      </c>
      <c r="M570" s="154" t="s">
        <v>25</v>
      </c>
      <c r="N570" s="152" t="s">
        <v>1167</v>
      </c>
      <c r="O570" s="155" t="s">
        <v>1168</v>
      </c>
      <c r="P570" s="156">
        <v>1.9000000000000001E-4</v>
      </c>
      <c r="Q570" s="156">
        <v>7.7999999999999999E-4</v>
      </c>
      <c r="R570" s="156"/>
      <c r="S570" s="156"/>
      <c r="T570" s="156">
        <v>2.6999999999999999E-5</v>
      </c>
      <c r="U570" s="176"/>
      <c r="V570" s="158">
        <v>4.0000000000000001E-8</v>
      </c>
      <c r="W570" s="159" t="s">
        <v>49</v>
      </c>
      <c r="X570" s="160" t="s">
        <v>25</v>
      </c>
    </row>
    <row r="571" spans="1:24" ht="15" x14ac:dyDescent="0.2">
      <c r="A571" s="20" t="s">
        <v>25</v>
      </c>
      <c r="B571" s="21"/>
      <c r="C571" s="22" t="s">
        <v>25</v>
      </c>
      <c r="D571" s="21"/>
      <c r="E571" s="22">
        <v>2.9999999999999997E-4</v>
      </c>
      <c r="F571" s="23" t="s">
        <v>1169</v>
      </c>
      <c r="G571" s="22" t="s">
        <v>25</v>
      </c>
      <c r="H571" s="21"/>
      <c r="I571" s="23" t="s">
        <v>31</v>
      </c>
      <c r="J571" s="21"/>
      <c r="K571" s="24">
        <v>1</v>
      </c>
      <c r="L571" s="24" t="s">
        <v>25</v>
      </c>
      <c r="M571" s="26" t="s">
        <v>25</v>
      </c>
      <c r="N571" s="27" t="s">
        <v>1170</v>
      </c>
      <c r="O571" s="28" t="s">
        <v>1171</v>
      </c>
      <c r="P571" s="29">
        <v>23</v>
      </c>
      <c r="Q571" s="29">
        <v>350</v>
      </c>
      <c r="R571" s="29"/>
      <c r="S571" s="29"/>
      <c r="T571" s="29">
        <v>5.9</v>
      </c>
      <c r="U571" s="139"/>
      <c r="V571" s="31">
        <v>1.9E-3</v>
      </c>
      <c r="W571" s="32" t="s">
        <v>29</v>
      </c>
      <c r="X571" s="33" t="s">
        <v>25</v>
      </c>
    </row>
    <row r="572" spans="1:24" s="134" customFormat="1" ht="30" customHeight="1" x14ac:dyDescent="0.2">
      <c r="A572" s="149" t="s">
        <v>25</v>
      </c>
      <c r="B572" s="152"/>
      <c r="C572" s="151" t="s">
        <v>25</v>
      </c>
      <c r="D572" s="152"/>
      <c r="E572" s="151">
        <v>3.0000000000000001E-6</v>
      </c>
      <c r="F572" s="150" t="s">
        <v>1160</v>
      </c>
      <c r="G572" s="151" t="s">
        <v>25</v>
      </c>
      <c r="H572" s="152"/>
      <c r="I572" s="150" t="s">
        <v>31</v>
      </c>
      <c r="J572" s="152"/>
      <c r="K572" s="153">
        <v>1</v>
      </c>
      <c r="L572" s="153" t="s">
        <v>25</v>
      </c>
      <c r="M572" s="154">
        <v>1920000</v>
      </c>
      <c r="N572" s="152" t="s">
        <v>1172</v>
      </c>
      <c r="O572" s="155" t="s">
        <v>1173</v>
      </c>
      <c r="P572" s="156">
        <v>0.23</v>
      </c>
      <c r="Q572" s="156">
        <v>3.5</v>
      </c>
      <c r="R572" s="156"/>
      <c r="S572" s="156"/>
      <c r="T572" s="156">
        <v>1.4999999999999999E-2</v>
      </c>
      <c r="U572" s="157" t="s">
        <v>1174</v>
      </c>
      <c r="V572" s="158">
        <v>1.5E-5</v>
      </c>
      <c r="W572" s="159" t="s">
        <v>29</v>
      </c>
      <c r="X572" s="160">
        <v>1.0000000000000001E-5</v>
      </c>
    </row>
    <row r="573" spans="1:24" ht="15" x14ac:dyDescent="0.2">
      <c r="A573" s="4" t="s">
        <v>25</v>
      </c>
      <c r="B573" s="5"/>
      <c r="C573" s="6" t="s">
        <v>25</v>
      </c>
      <c r="D573" s="5"/>
      <c r="E573" s="6">
        <v>2.9999999999999997E-4</v>
      </c>
      <c r="F573" s="7" t="s">
        <v>1169</v>
      </c>
      <c r="G573" s="6" t="s">
        <v>25</v>
      </c>
      <c r="H573" s="5"/>
      <c r="I573" s="7" t="s">
        <v>31</v>
      </c>
      <c r="J573" s="5"/>
      <c r="K573" s="8">
        <v>1</v>
      </c>
      <c r="L573" s="8" t="s">
        <v>25</v>
      </c>
      <c r="M573" s="10" t="s">
        <v>25</v>
      </c>
      <c r="N573" s="11" t="s">
        <v>1175</v>
      </c>
      <c r="O573" s="12" t="s">
        <v>1176</v>
      </c>
      <c r="P573" s="13">
        <v>23</v>
      </c>
      <c r="Q573" s="13">
        <v>350</v>
      </c>
      <c r="R573" s="13"/>
      <c r="S573" s="13"/>
      <c r="T573" s="13">
        <v>6</v>
      </c>
      <c r="U573" s="138"/>
      <c r="V573" s="17">
        <v>1.9E-3</v>
      </c>
      <c r="W573" s="18" t="s">
        <v>29</v>
      </c>
      <c r="X573" s="19" t="s">
        <v>25</v>
      </c>
    </row>
    <row r="574" spans="1:24" ht="15" x14ac:dyDescent="0.2">
      <c r="A574" s="20" t="s">
        <v>25</v>
      </c>
      <c r="B574" s="21"/>
      <c r="C574" s="22" t="s">
        <v>25</v>
      </c>
      <c r="D574" s="21"/>
      <c r="E574" s="22">
        <v>2.9999999999999997E-4</v>
      </c>
      <c r="F574" s="23" t="s">
        <v>55</v>
      </c>
      <c r="G574" s="22" t="s">
        <v>25</v>
      </c>
      <c r="H574" s="21"/>
      <c r="I574" s="21"/>
      <c r="J574" s="21"/>
      <c r="K574" s="24">
        <v>1</v>
      </c>
      <c r="L574" s="25">
        <v>0.1</v>
      </c>
      <c r="M574" s="26" t="s">
        <v>25</v>
      </c>
      <c r="N574" s="27" t="s">
        <v>1177</v>
      </c>
      <c r="O574" s="28" t="s">
        <v>1178</v>
      </c>
      <c r="P574" s="29">
        <v>19</v>
      </c>
      <c r="Q574" s="29">
        <v>250</v>
      </c>
      <c r="R574" s="29"/>
      <c r="S574" s="29"/>
      <c r="T574" s="29">
        <v>6</v>
      </c>
      <c r="U574" s="139"/>
      <c r="V574" s="31">
        <v>3.0000000000000001E-3</v>
      </c>
      <c r="W574" s="32" t="s">
        <v>29</v>
      </c>
      <c r="X574" s="33" t="s">
        <v>25</v>
      </c>
    </row>
    <row r="575" spans="1:24" ht="15" x14ac:dyDescent="0.2">
      <c r="A575" s="4" t="s">
        <v>25</v>
      </c>
      <c r="B575" s="5"/>
      <c r="C575" s="6" t="s">
        <v>25</v>
      </c>
      <c r="D575" s="5"/>
      <c r="E575" s="6">
        <v>2.9999999999999997E-4</v>
      </c>
      <c r="F575" s="7" t="s">
        <v>55</v>
      </c>
      <c r="G575" s="6" t="s">
        <v>25</v>
      </c>
      <c r="H575" s="5"/>
      <c r="I575" s="5"/>
      <c r="J575" s="5"/>
      <c r="K575" s="8">
        <v>1</v>
      </c>
      <c r="L575" s="9">
        <v>0.1</v>
      </c>
      <c r="M575" s="10" t="s">
        <v>25</v>
      </c>
      <c r="N575" s="11" t="s">
        <v>1179</v>
      </c>
      <c r="O575" s="12" t="s">
        <v>1180</v>
      </c>
      <c r="P575" s="13">
        <v>19</v>
      </c>
      <c r="Q575" s="13">
        <v>250</v>
      </c>
      <c r="R575" s="13"/>
      <c r="S575" s="13"/>
      <c r="T575" s="13">
        <v>6</v>
      </c>
      <c r="U575" s="142" t="s">
        <v>1181</v>
      </c>
      <c r="V575" s="17">
        <v>3.0000000000000001E-3</v>
      </c>
      <c r="W575" s="18" t="s">
        <v>29</v>
      </c>
      <c r="X575" s="19" t="s">
        <v>25</v>
      </c>
    </row>
    <row r="576" spans="1:24" ht="15" x14ac:dyDescent="0.2">
      <c r="A576" s="4" t="s">
        <v>25</v>
      </c>
      <c r="B576" s="5"/>
      <c r="C576" s="6" t="s">
        <v>25</v>
      </c>
      <c r="D576" s="5"/>
      <c r="E576" s="6">
        <v>1E-3</v>
      </c>
      <c r="F576" s="7" t="s">
        <v>30</v>
      </c>
      <c r="G576" s="6" t="s">
        <v>25</v>
      </c>
      <c r="H576" s="5"/>
      <c r="I576" s="7" t="s">
        <v>31</v>
      </c>
      <c r="J576" s="5"/>
      <c r="K576" s="8">
        <v>1</v>
      </c>
      <c r="L576" s="8" t="s">
        <v>25</v>
      </c>
      <c r="M576" s="10">
        <v>2560</v>
      </c>
      <c r="N576" s="11" t="s">
        <v>1182</v>
      </c>
      <c r="O576" s="12" t="s">
        <v>1183</v>
      </c>
      <c r="P576" s="13">
        <v>78</v>
      </c>
      <c r="Q576" s="13">
        <v>1200</v>
      </c>
      <c r="R576" s="13"/>
      <c r="S576" s="13"/>
      <c r="T576" s="13">
        <v>18</v>
      </c>
      <c r="U576" s="138"/>
      <c r="V576" s="17">
        <v>6.3E-3</v>
      </c>
      <c r="W576" s="18" t="s">
        <v>29</v>
      </c>
      <c r="X576" s="19" t="s">
        <v>25</v>
      </c>
    </row>
    <row r="577" spans="1:24" ht="15" x14ac:dyDescent="0.2">
      <c r="A577" s="20" t="s">
        <v>25</v>
      </c>
      <c r="B577" s="21"/>
      <c r="C577" s="22" t="s">
        <v>25</v>
      </c>
      <c r="D577" s="21"/>
      <c r="E577" s="22">
        <v>1E-3</v>
      </c>
      <c r="F577" s="23" t="s">
        <v>30</v>
      </c>
      <c r="G577" s="22" t="s">
        <v>25</v>
      </c>
      <c r="H577" s="21"/>
      <c r="I577" s="23" t="s">
        <v>31</v>
      </c>
      <c r="J577" s="21"/>
      <c r="K577" s="24">
        <v>1</v>
      </c>
      <c r="L577" s="24" t="s">
        <v>25</v>
      </c>
      <c r="M577" s="26">
        <v>2570</v>
      </c>
      <c r="N577" s="27" t="s">
        <v>1184</v>
      </c>
      <c r="O577" s="28" t="s">
        <v>1185</v>
      </c>
      <c r="P577" s="29">
        <v>78</v>
      </c>
      <c r="Q577" s="29">
        <v>1200</v>
      </c>
      <c r="R577" s="29"/>
      <c r="S577" s="29"/>
      <c r="T577" s="29">
        <v>18</v>
      </c>
      <c r="U577" s="139"/>
      <c r="V577" s="31">
        <v>6.4999999999999997E-3</v>
      </c>
      <c r="W577" s="32" t="s">
        <v>29</v>
      </c>
      <c r="X577" s="33" t="s">
        <v>25</v>
      </c>
    </row>
    <row r="578" spans="1:24" ht="15" x14ac:dyDescent="0.2">
      <c r="A578" s="4" t="s">
        <v>25</v>
      </c>
      <c r="B578" s="5"/>
      <c r="C578" s="6" t="s">
        <v>25</v>
      </c>
      <c r="D578" s="5"/>
      <c r="E578" s="6">
        <v>5.0000000000000002E-5</v>
      </c>
      <c r="F578" s="7" t="s">
        <v>1186</v>
      </c>
      <c r="G578" s="6" t="s">
        <v>25</v>
      </c>
      <c r="H578" s="5"/>
      <c r="I578" s="5"/>
      <c r="J578" s="5"/>
      <c r="K578" s="8">
        <v>1</v>
      </c>
      <c r="L578" s="9">
        <v>0.1</v>
      </c>
      <c r="M578" s="10" t="s">
        <v>25</v>
      </c>
      <c r="N578" s="11" t="s">
        <v>1187</v>
      </c>
      <c r="O578" s="12" t="s">
        <v>1188</v>
      </c>
      <c r="P578" s="13">
        <v>3.2</v>
      </c>
      <c r="Q578" s="13">
        <v>41</v>
      </c>
      <c r="R578" s="13"/>
      <c r="S578" s="13"/>
      <c r="T578" s="13">
        <v>1</v>
      </c>
      <c r="U578" s="138"/>
      <c r="V578" s="17">
        <v>0.17</v>
      </c>
      <c r="W578" s="18" t="s">
        <v>29</v>
      </c>
      <c r="X578" s="19" t="s">
        <v>25</v>
      </c>
    </row>
    <row r="579" spans="1:24" ht="30" x14ac:dyDescent="0.2">
      <c r="A579" s="4" t="s">
        <v>25</v>
      </c>
      <c r="B579" s="5"/>
      <c r="C579" s="6" t="s">
        <v>25</v>
      </c>
      <c r="D579" s="5"/>
      <c r="E579" s="6">
        <v>2.0000000000000002E-5</v>
      </c>
      <c r="F579" s="7" t="s">
        <v>106</v>
      </c>
      <c r="G579" s="6" t="s">
        <v>25</v>
      </c>
      <c r="H579" s="5"/>
      <c r="I579" s="5"/>
      <c r="J579" s="5"/>
      <c r="K579" s="8">
        <v>1</v>
      </c>
      <c r="L579" s="9">
        <v>0.1</v>
      </c>
      <c r="M579" s="10" t="s">
        <v>25</v>
      </c>
      <c r="N579" s="11" t="s">
        <v>1189</v>
      </c>
      <c r="O579" s="12" t="s">
        <v>1190</v>
      </c>
      <c r="P579" s="13">
        <v>1.3</v>
      </c>
      <c r="Q579" s="13">
        <v>16</v>
      </c>
      <c r="R579" s="13"/>
      <c r="S579" s="13"/>
      <c r="T579" s="13">
        <v>0.39</v>
      </c>
      <c r="U579" s="138"/>
      <c r="V579" s="17">
        <v>1.7000000000000001E-4</v>
      </c>
      <c r="W579" s="18" t="s">
        <v>29</v>
      </c>
      <c r="X579" s="19" t="s">
        <v>25</v>
      </c>
    </row>
    <row r="580" spans="1:24" s="134" customFormat="1" ht="30" customHeight="1" x14ac:dyDescent="0.2">
      <c r="A580" s="161" t="s">
        <v>25</v>
      </c>
      <c r="B580" s="164"/>
      <c r="C580" s="163" t="s">
        <v>25</v>
      </c>
      <c r="D580" s="164"/>
      <c r="E580" s="163">
        <v>2.0000000000000002E-5</v>
      </c>
      <c r="F580" s="162" t="s">
        <v>106</v>
      </c>
      <c r="G580" s="163" t="s">
        <v>25</v>
      </c>
      <c r="H580" s="164"/>
      <c r="I580" s="164"/>
      <c r="J580" s="164"/>
      <c r="K580" s="165">
        <v>1</v>
      </c>
      <c r="L580" s="173">
        <v>0.1</v>
      </c>
      <c r="M580" s="166" t="s">
        <v>25</v>
      </c>
      <c r="N580" s="164" t="s">
        <v>1191</v>
      </c>
      <c r="O580" s="167" t="s">
        <v>1192</v>
      </c>
      <c r="P580" s="168">
        <v>1.3</v>
      </c>
      <c r="Q580" s="168">
        <v>16</v>
      </c>
      <c r="R580" s="168"/>
      <c r="S580" s="168"/>
      <c r="T580" s="168">
        <v>0.39</v>
      </c>
      <c r="U580" s="177" t="s">
        <v>1174</v>
      </c>
      <c r="V580" s="170">
        <v>1.7000000000000001E-4</v>
      </c>
      <c r="W580" s="171" t="s">
        <v>29</v>
      </c>
      <c r="X580" s="172">
        <v>4.1999999999999996E-6</v>
      </c>
    </row>
    <row r="581" spans="1:24" ht="15" x14ac:dyDescent="0.2">
      <c r="A581" s="4" t="s">
        <v>25</v>
      </c>
      <c r="B581" s="5"/>
      <c r="C581" s="6" t="s">
        <v>25</v>
      </c>
      <c r="D581" s="5"/>
      <c r="E581" s="6">
        <v>5.0000000000000001E-4</v>
      </c>
      <c r="F581" s="7" t="s">
        <v>30</v>
      </c>
      <c r="G581" s="6" t="s">
        <v>25</v>
      </c>
      <c r="H581" s="5"/>
      <c r="I581" s="5"/>
      <c r="J581" s="5"/>
      <c r="K581" s="8">
        <v>1</v>
      </c>
      <c r="L581" s="9">
        <v>0.1</v>
      </c>
      <c r="M581" s="10" t="s">
        <v>25</v>
      </c>
      <c r="N581" s="11" t="s">
        <v>1193</v>
      </c>
      <c r="O581" s="12" t="s">
        <v>1194</v>
      </c>
      <c r="P581" s="13">
        <v>32</v>
      </c>
      <c r="Q581" s="13">
        <v>410</v>
      </c>
      <c r="R581" s="13"/>
      <c r="S581" s="13"/>
      <c r="T581" s="13">
        <v>6.1</v>
      </c>
      <c r="U581" s="138"/>
      <c r="V581" s="17">
        <v>1.5E-3</v>
      </c>
      <c r="W581" s="18" t="s">
        <v>29</v>
      </c>
      <c r="X581" s="19" t="s">
        <v>25</v>
      </c>
    </row>
    <row r="582" spans="1:24" ht="15" x14ac:dyDescent="0.2">
      <c r="A582" s="4" t="s">
        <v>25</v>
      </c>
      <c r="B582" s="5"/>
      <c r="C582" s="6" t="s">
        <v>25</v>
      </c>
      <c r="D582" s="5"/>
      <c r="E582" s="6">
        <v>5.0000000000000001E-4</v>
      </c>
      <c r="F582" s="7" t="s">
        <v>30</v>
      </c>
      <c r="G582" s="6" t="s">
        <v>25</v>
      </c>
      <c r="H582" s="5"/>
      <c r="I582" s="5"/>
      <c r="J582" s="5"/>
      <c r="K582" s="8">
        <v>1</v>
      </c>
      <c r="L582" s="9">
        <v>0.1</v>
      </c>
      <c r="M582" s="10" t="s">
        <v>25</v>
      </c>
      <c r="N582" s="11" t="s">
        <v>1195</v>
      </c>
      <c r="O582" s="12" t="s">
        <v>1196</v>
      </c>
      <c r="P582" s="13">
        <v>32</v>
      </c>
      <c r="Q582" s="13">
        <v>410</v>
      </c>
      <c r="R582" s="13"/>
      <c r="S582" s="13"/>
      <c r="T582" s="13">
        <v>9.9</v>
      </c>
      <c r="U582" s="138"/>
      <c r="V582" s="17">
        <v>2.3999999999999998E-3</v>
      </c>
      <c r="W582" s="18" t="s">
        <v>29</v>
      </c>
      <c r="X582" s="19" t="s">
        <v>25</v>
      </c>
    </row>
    <row r="583" spans="1:24" ht="15" x14ac:dyDescent="0.2">
      <c r="A583" s="20" t="s">
        <v>25</v>
      </c>
      <c r="B583" s="21"/>
      <c r="C583" s="22" t="s">
        <v>25</v>
      </c>
      <c r="D583" s="21"/>
      <c r="E583" s="22">
        <v>3.0000000000000001E-6</v>
      </c>
      <c r="F583" s="23" t="s">
        <v>106</v>
      </c>
      <c r="G583" s="22" t="s">
        <v>25</v>
      </c>
      <c r="H583" s="21"/>
      <c r="I583" s="21"/>
      <c r="J583" s="21"/>
      <c r="K583" s="24">
        <v>1</v>
      </c>
      <c r="L583" s="25">
        <v>0.1</v>
      </c>
      <c r="M583" s="26" t="s">
        <v>25</v>
      </c>
      <c r="N583" s="27" t="s">
        <v>1197</v>
      </c>
      <c r="O583" s="28" t="s">
        <v>1198</v>
      </c>
      <c r="P583" s="29">
        <v>0.19</v>
      </c>
      <c r="Q583" s="29">
        <v>2.5</v>
      </c>
      <c r="R583" s="29"/>
      <c r="S583" s="29"/>
      <c r="T583" s="29">
        <v>5.8999999999999997E-2</v>
      </c>
      <c r="U583" s="139"/>
      <c r="V583" s="31">
        <v>2.5000000000000001E-4</v>
      </c>
      <c r="W583" s="32" t="s">
        <v>29</v>
      </c>
      <c r="X583" s="33" t="s">
        <v>25</v>
      </c>
    </row>
    <row r="584" spans="1:24" s="134" customFormat="1" ht="30" customHeight="1" x14ac:dyDescent="0.2">
      <c r="A584" s="149" t="s">
        <v>25</v>
      </c>
      <c r="B584" s="152"/>
      <c r="C584" s="151" t="s">
        <v>25</v>
      </c>
      <c r="D584" s="152"/>
      <c r="E584" s="151">
        <v>3.0000000000000001E-6</v>
      </c>
      <c r="F584" s="150" t="s">
        <v>106</v>
      </c>
      <c r="G584" s="151" t="s">
        <v>25</v>
      </c>
      <c r="H584" s="152"/>
      <c r="I584" s="152"/>
      <c r="J584" s="152"/>
      <c r="K584" s="153">
        <v>1</v>
      </c>
      <c r="L584" s="178">
        <v>0.1</v>
      </c>
      <c r="M584" s="154" t="s">
        <v>25</v>
      </c>
      <c r="N584" s="152" t="s">
        <v>1199</v>
      </c>
      <c r="O584" s="155" t="s">
        <v>1200</v>
      </c>
      <c r="P584" s="156">
        <v>0.19</v>
      </c>
      <c r="Q584" s="156">
        <v>2.5</v>
      </c>
      <c r="R584" s="156"/>
      <c r="S584" s="156"/>
      <c r="T584" s="156">
        <v>5.8999999999999997E-2</v>
      </c>
      <c r="U584" s="157" t="s">
        <v>1174</v>
      </c>
      <c r="V584" s="158">
        <v>2.5000000000000001E-4</v>
      </c>
      <c r="W584" s="159" t="s">
        <v>29</v>
      </c>
      <c r="X584" s="160">
        <v>4.1999999999999998E-5</v>
      </c>
    </row>
    <row r="585" spans="1:24" ht="15" x14ac:dyDescent="0.2">
      <c r="A585" s="4" t="s">
        <v>25</v>
      </c>
      <c r="B585" s="5"/>
      <c r="C585" s="6" t="s">
        <v>25</v>
      </c>
      <c r="D585" s="5"/>
      <c r="E585" s="6">
        <v>0.04</v>
      </c>
      <c r="F585" s="7" t="s">
        <v>1186</v>
      </c>
      <c r="G585" s="6" t="s">
        <v>25</v>
      </c>
      <c r="H585" s="5"/>
      <c r="I585" s="5"/>
      <c r="J585" s="5"/>
      <c r="K585" s="8">
        <v>1</v>
      </c>
      <c r="L585" s="9">
        <v>0.1</v>
      </c>
      <c r="M585" s="10" t="s">
        <v>25</v>
      </c>
      <c r="N585" s="11" t="s">
        <v>1201</v>
      </c>
      <c r="O585" s="12" t="s">
        <v>1202</v>
      </c>
      <c r="P585" s="13">
        <v>2500</v>
      </c>
      <c r="Q585" s="13">
        <v>33000</v>
      </c>
      <c r="R585" s="13"/>
      <c r="S585" s="13"/>
      <c r="T585" s="13">
        <v>800</v>
      </c>
      <c r="U585" s="138"/>
      <c r="V585" s="17">
        <v>220</v>
      </c>
      <c r="W585" s="18" t="s">
        <v>29</v>
      </c>
      <c r="X585" s="19" t="s">
        <v>25</v>
      </c>
    </row>
    <row r="586" spans="1:24" s="134" customFormat="1" ht="30" customHeight="1" x14ac:dyDescent="0.2">
      <c r="A586" s="161">
        <v>39.5</v>
      </c>
      <c r="B586" s="162" t="s">
        <v>1160</v>
      </c>
      <c r="C586" s="163" t="s">
        <v>25</v>
      </c>
      <c r="D586" s="164"/>
      <c r="E586" s="163">
        <v>9.9999999999999995E-8</v>
      </c>
      <c r="F586" s="162" t="s">
        <v>1160</v>
      </c>
      <c r="G586" s="163" t="s">
        <v>25</v>
      </c>
      <c r="H586" s="164"/>
      <c r="I586" s="164"/>
      <c r="J586" s="164"/>
      <c r="K586" s="165">
        <v>1</v>
      </c>
      <c r="L586" s="173">
        <v>0.1</v>
      </c>
      <c r="M586" s="166" t="s">
        <v>25</v>
      </c>
      <c r="N586" s="164" t="s">
        <v>1203</v>
      </c>
      <c r="O586" s="167" t="s">
        <v>1204</v>
      </c>
      <c r="P586" s="168">
        <v>6.3E-3</v>
      </c>
      <c r="Q586" s="168">
        <v>8.2000000000000003E-2</v>
      </c>
      <c r="R586" s="168"/>
      <c r="S586" s="168"/>
      <c r="T586" s="168">
        <v>2E-3</v>
      </c>
      <c r="U586" s="169"/>
      <c r="V586" s="170">
        <v>1.5E-5</v>
      </c>
      <c r="W586" s="171" t="s">
        <v>34</v>
      </c>
      <c r="X586" s="172" t="s">
        <v>25</v>
      </c>
    </row>
    <row r="587" spans="1:24" s="134" customFormat="1" ht="30" customHeight="1" x14ac:dyDescent="0.2">
      <c r="A587" s="149">
        <v>39.5</v>
      </c>
      <c r="B587" s="150" t="s">
        <v>1160</v>
      </c>
      <c r="C587" s="151" t="s">
        <v>25</v>
      </c>
      <c r="D587" s="152"/>
      <c r="E587" s="151">
        <v>9.9999999999999995E-8</v>
      </c>
      <c r="F587" s="150" t="s">
        <v>1160</v>
      </c>
      <c r="G587" s="151" t="s">
        <v>25</v>
      </c>
      <c r="H587" s="152"/>
      <c r="I587" s="152"/>
      <c r="J587" s="152"/>
      <c r="K587" s="153">
        <v>1</v>
      </c>
      <c r="L587" s="178">
        <v>0.1</v>
      </c>
      <c r="M587" s="154" t="s">
        <v>25</v>
      </c>
      <c r="N587" s="152" t="s">
        <v>1205</v>
      </c>
      <c r="O587" s="155" t="s">
        <v>1206</v>
      </c>
      <c r="P587" s="156">
        <v>6.3E-3</v>
      </c>
      <c r="Q587" s="156">
        <v>8.2000000000000003E-2</v>
      </c>
      <c r="R587" s="156"/>
      <c r="S587" s="156"/>
      <c r="T587" s="156">
        <v>2E-3</v>
      </c>
      <c r="U587" s="157">
        <v>4.0000000000000001E-3</v>
      </c>
      <c r="V587" s="158">
        <v>1.5E-5</v>
      </c>
      <c r="W587" s="159" t="s">
        <v>34</v>
      </c>
      <c r="X587" s="160">
        <v>3.0000000000000001E-5</v>
      </c>
    </row>
    <row r="588" spans="1:24" s="134" customFormat="1" ht="30" customHeight="1" x14ac:dyDescent="0.2">
      <c r="A588" s="149">
        <v>29300</v>
      </c>
      <c r="B588" s="150" t="s">
        <v>1160</v>
      </c>
      <c r="C588" s="151" t="s">
        <v>25</v>
      </c>
      <c r="D588" s="152"/>
      <c r="E588" s="151">
        <v>2.9999999999999997E-8</v>
      </c>
      <c r="F588" s="150" t="s">
        <v>1160</v>
      </c>
      <c r="G588" s="151" t="s">
        <v>25</v>
      </c>
      <c r="H588" s="152"/>
      <c r="I588" s="152"/>
      <c r="J588" s="152"/>
      <c r="K588" s="153">
        <v>1</v>
      </c>
      <c r="L588" s="178">
        <v>0.1</v>
      </c>
      <c r="M588" s="154" t="s">
        <v>25</v>
      </c>
      <c r="N588" s="152" t="s">
        <v>1207</v>
      </c>
      <c r="O588" s="155" t="s">
        <v>1208</v>
      </c>
      <c r="P588" s="156">
        <v>1.9000000000000001E-4</v>
      </c>
      <c r="Q588" s="156">
        <v>7.7999999999999999E-4</v>
      </c>
      <c r="R588" s="156"/>
      <c r="S588" s="156"/>
      <c r="T588" s="156">
        <v>2.6999999999999999E-5</v>
      </c>
      <c r="U588" s="176"/>
      <c r="V588" s="158">
        <v>4.0000000000000001E-8</v>
      </c>
      <c r="W588" s="159" t="s">
        <v>49</v>
      </c>
      <c r="X588" s="160" t="s">
        <v>25</v>
      </c>
    </row>
    <row r="589" spans="1:24" s="134" customFormat="1" ht="30" customHeight="1" x14ac:dyDescent="0.2">
      <c r="A589" s="161">
        <v>29300</v>
      </c>
      <c r="B589" s="162" t="s">
        <v>1160</v>
      </c>
      <c r="C589" s="163" t="s">
        <v>25</v>
      </c>
      <c r="D589" s="164"/>
      <c r="E589" s="163">
        <v>2.9999999999999997E-8</v>
      </c>
      <c r="F589" s="162" t="s">
        <v>1160</v>
      </c>
      <c r="G589" s="163" t="s">
        <v>25</v>
      </c>
      <c r="H589" s="164"/>
      <c r="I589" s="164"/>
      <c r="J589" s="164"/>
      <c r="K589" s="165">
        <v>1</v>
      </c>
      <c r="L589" s="173">
        <v>0.1</v>
      </c>
      <c r="M589" s="166" t="s">
        <v>25</v>
      </c>
      <c r="N589" s="164" t="s">
        <v>1209</v>
      </c>
      <c r="O589" s="167" t="s">
        <v>1210</v>
      </c>
      <c r="P589" s="168">
        <v>1.9000000000000001E-4</v>
      </c>
      <c r="Q589" s="168">
        <v>7.7999999999999999E-4</v>
      </c>
      <c r="R589" s="168"/>
      <c r="S589" s="168"/>
      <c r="T589" s="168">
        <v>2.6999999999999999E-5</v>
      </c>
      <c r="U589" s="177">
        <v>4.0000000000000001E-3</v>
      </c>
      <c r="V589" s="170">
        <v>4.0000000000000001E-8</v>
      </c>
      <c r="W589" s="171" t="s">
        <v>49</v>
      </c>
      <c r="X589" s="172">
        <v>6.0999999999999999E-5</v>
      </c>
    </row>
    <row r="590" spans="1:24" ht="15" x14ac:dyDescent="0.2">
      <c r="A590" s="4" t="s">
        <v>25</v>
      </c>
      <c r="B590" s="5"/>
      <c r="C590" s="6" t="s">
        <v>25</v>
      </c>
      <c r="D590" s="5"/>
      <c r="E590" s="6">
        <v>5.0000000000000001E-4</v>
      </c>
      <c r="F590" s="7" t="s">
        <v>1169</v>
      </c>
      <c r="G590" s="6" t="s">
        <v>25</v>
      </c>
      <c r="H590" s="5"/>
      <c r="I590" s="7" t="s">
        <v>31</v>
      </c>
      <c r="J590" s="5"/>
      <c r="K590" s="8">
        <v>1</v>
      </c>
      <c r="L590" s="8" t="s">
        <v>25</v>
      </c>
      <c r="M590" s="10">
        <v>13600</v>
      </c>
      <c r="N590" s="11" t="s">
        <v>1211</v>
      </c>
      <c r="O590" s="12" t="s">
        <v>1212</v>
      </c>
      <c r="P590" s="13">
        <v>39</v>
      </c>
      <c r="Q590" s="13">
        <v>580</v>
      </c>
      <c r="R590" s="13"/>
      <c r="S590" s="13"/>
      <c r="T590" s="13">
        <v>9.8000000000000007</v>
      </c>
      <c r="U590" s="138"/>
      <c r="V590" s="17">
        <v>2.0999999999999999E-3</v>
      </c>
      <c r="W590" s="18" t="s">
        <v>29</v>
      </c>
      <c r="X590" s="19" t="s">
        <v>25</v>
      </c>
    </row>
    <row r="591" spans="1:24" ht="15" x14ac:dyDescent="0.2">
      <c r="A591" s="4" t="s">
        <v>25</v>
      </c>
      <c r="B591" s="5"/>
      <c r="C591" s="6" t="s">
        <v>25</v>
      </c>
      <c r="D591" s="5"/>
      <c r="E591" s="6">
        <v>1E-3</v>
      </c>
      <c r="F591" s="7" t="s">
        <v>1186</v>
      </c>
      <c r="G591" s="6" t="s">
        <v>25</v>
      </c>
      <c r="H591" s="5"/>
      <c r="I591" s="5"/>
      <c r="J591" s="5"/>
      <c r="K591" s="8">
        <v>1</v>
      </c>
      <c r="L591" s="9">
        <v>0.1</v>
      </c>
      <c r="M591" s="10" t="s">
        <v>25</v>
      </c>
      <c r="N591" s="11" t="s">
        <v>1213</v>
      </c>
      <c r="O591" s="12" t="s">
        <v>1214</v>
      </c>
      <c r="P591" s="13">
        <v>63</v>
      </c>
      <c r="Q591" s="13">
        <v>820</v>
      </c>
      <c r="R591" s="13"/>
      <c r="S591" s="13"/>
      <c r="T591" s="13">
        <v>20</v>
      </c>
      <c r="U591" s="138"/>
      <c r="V591" s="17">
        <v>9.4</v>
      </c>
      <c r="W591" s="18" t="s">
        <v>29</v>
      </c>
      <c r="X591" s="19" t="s">
        <v>25</v>
      </c>
    </row>
    <row r="592" spans="1:24" ht="15" x14ac:dyDescent="0.2">
      <c r="A592" s="20" t="s">
        <v>25</v>
      </c>
      <c r="B592" s="21"/>
      <c r="C592" s="22" t="s">
        <v>25</v>
      </c>
      <c r="D592" s="21"/>
      <c r="E592" s="22">
        <v>2.9999999999999997E-4</v>
      </c>
      <c r="F592" s="23" t="s">
        <v>1186</v>
      </c>
      <c r="G592" s="22" t="s">
        <v>25</v>
      </c>
      <c r="H592" s="21"/>
      <c r="I592" s="21"/>
      <c r="J592" s="21"/>
      <c r="K592" s="24">
        <v>1</v>
      </c>
      <c r="L592" s="25">
        <v>0.1</v>
      </c>
      <c r="M592" s="26" t="s">
        <v>25</v>
      </c>
      <c r="N592" s="27" t="s">
        <v>1215</v>
      </c>
      <c r="O592" s="28" t="s">
        <v>1216</v>
      </c>
      <c r="P592" s="29">
        <v>19</v>
      </c>
      <c r="Q592" s="29">
        <v>250</v>
      </c>
      <c r="R592" s="29"/>
      <c r="S592" s="29"/>
      <c r="T592" s="29">
        <v>6</v>
      </c>
      <c r="U592" s="139"/>
      <c r="V592" s="31">
        <v>4.4999999999999998E-2</v>
      </c>
      <c r="W592" s="32" t="s">
        <v>29</v>
      </c>
      <c r="X592" s="33" t="s">
        <v>25</v>
      </c>
    </row>
    <row r="593" spans="1:24" ht="15" x14ac:dyDescent="0.2">
      <c r="A593" s="4" t="s">
        <v>25</v>
      </c>
      <c r="B593" s="5"/>
      <c r="C593" s="6" t="s">
        <v>25</v>
      </c>
      <c r="D593" s="5"/>
      <c r="E593" s="6">
        <v>2E-3</v>
      </c>
      <c r="F593" s="7" t="s">
        <v>30</v>
      </c>
      <c r="G593" s="6" t="s">
        <v>25</v>
      </c>
      <c r="H593" s="5"/>
      <c r="I593" s="7" t="s">
        <v>31</v>
      </c>
      <c r="J593" s="5"/>
      <c r="K593" s="8">
        <v>1</v>
      </c>
      <c r="L593" s="8" t="s">
        <v>25</v>
      </c>
      <c r="M593" s="10">
        <v>96100</v>
      </c>
      <c r="N593" s="11" t="s">
        <v>1217</v>
      </c>
      <c r="O593" s="12" t="s">
        <v>1218</v>
      </c>
      <c r="P593" s="13">
        <v>160</v>
      </c>
      <c r="Q593" s="13">
        <v>2300</v>
      </c>
      <c r="R593" s="13"/>
      <c r="S593" s="13"/>
      <c r="T593" s="13">
        <v>38</v>
      </c>
      <c r="U593" s="138"/>
      <c r="V593" s="17">
        <v>1.2999999999999999E-2</v>
      </c>
      <c r="W593" s="18" t="s">
        <v>29</v>
      </c>
      <c r="X593" s="19" t="s">
        <v>25</v>
      </c>
    </row>
    <row r="594" spans="1:24" ht="15" x14ac:dyDescent="0.2">
      <c r="A594" s="4" t="s">
        <v>25</v>
      </c>
      <c r="B594" s="5"/>
      <c r="C594" s="6" t="s">
        <v>25</v>
      </c>
      <c r="D594" s="5"/>
      <c r="E594" s="6">
        <v>2.9999999999999997E-4</v>
      </c>
      <c r="F594" s="7" t="s">
        <v>55</v>
      </c>
      <c r="G594" s="6" t="s">
        <v>25</v>
      </c>
      <c r="H594" s="5"/>
      <c r="I594" s="5"/>
      <c r="J594" s="5"/>
      <c r="K594" s="8">
        <v>1</v>
      </c>
      <c r="L594" s="9">
        <v>0.1</v>
      </c>
      <c r="M594" s="10" t="s">
        <v>25</v>
      </c>
      <c r="N594" s="11" t="s">
        <v>1219</v>
      </c>
      <c r="O594" s="12" t="s">
        <v>1220</v>
      </c>
      <c r="P594" s="13">
        <v>19</v>
      </c>
      <c r="Q594" s="13">
        <v>250</v>
      </c>
      <c r="R594" s="13"/>
      <c r="S594" s="13"/>
      <c r="T594" s="13">
        <v>6</v>
      </c>
      <c r="U594" s="138"/>
      <c r="V594" s="17">
        <v>3.0000000000000001E-3</v>
      </c>
      <c r="W594" s="18" t="s">
        <v>29</v>
      </c>
      <c r="X594" s="19" t="s">
        <v>25</v>
      </c>
    </row>
    <row r="595" spans="1:24" s="134" customFormat="1" ht="30" customHeight="1" x14ac:dyDescent="0.2">
      <c r="A595" s="161">
        <v>39.5</v>
      </c>
      <c r="B595" s="162" t="s">
        <v>1160</v>
      </c>
      <c r="C595" s="163" t="s">
        <v>25</v>
      </c>
      <c r="D595" s="164"/>
      <c r="E595" s="163">
        <v>9.9999999999999995E-8</v>
      </c>
      <c r="F595" s="162" t="s">
        <v>1160</v>
      </c>
      <c r="G595" s="163" t="s">
        <v>25</v>
      </c>
      <c r="H595" s="164"/>
      <c r="I595" s="164"/>
      <c r="J595" s="164"/>
      <c r="K595" s="165">
        <v>1</v>
      </c>
      <c r="L595" s="173">
        <v>0.1</v>
      </c>
      <c r="M595" s="166" t="s">
        <v>25</v>
      </c>
      <c r="N595" s="164" t="s">
        <v>1221</v>
      </c>
      <c r="O595" s="167" t="s">
        <v>1222</v>
      </c>
      <c r="P595" s="168">
        <v>6.3E-3</v>
      </c>
      <c r="Q595" s="168">
        <v>8.2000000000000003E-2</v>
      </c>
      <c r="R595" s="168"/>
      <c r="S595" s="168"/>
      <c r="T595" s="168">
        <v>2E-3</v>
      </c>
      <c r="U595" s="169"/>
      <c r="V595" s="170">
        <v>1.5E-5</v>
      </c>
      <c r="W595" s="171" t="s">
        <v>34</v>
      </c>
      <c r="X595" s="172" t="s">
        <v>25</v>
      </c>
    </row>
    <row r="596" spans="1:24" ht="15" x14ac:dyDescent="0.2">
      <c r="A596" s="4" t="s">
        <v>25</v>
      </c>
      <c r="B596" s="5"/>
      <c r="C596" s="6" t="s">
        <v>25</v>
      </c>
      <c r="D596" s="5"/>
      <c r="E596" s="6">
        <v>1E-3</v>
      </c>
      <c r="F596" s="7" t="s">
        <v>30</v>
      </c>
      <c r="G596" s="6" t="s">
        <v>25</v>
      </c>
      <c r="H596" s="5"/>
      <c r="I596" s="7" t="s">
        <v>31</v>
      </c>
      <c r="J596" s="5"/>
      <c r="K596" s="8">
        <v>1</v>
      </c>
      <c r="L596" s="8" t="s">
        <v>25</v>
      </c>
      <c r="M596" s="10">
        <v>89900</v>
      </c>
      <c r="N596" s="11" t="s">
        <v>1223</v>
      </c>
      <c r="O596" s="12" t="s">
        <v>1224</v>
      </c>
      <c r="P596" s="13">
        <v>78</v>
      </c>
      <c r="Q596" s="13">
        <v>1200</v>
      </c>
      <c r="R596" s="13"/>
      <c r="S596" s="13"/>
      <c r="T596" s="13">
        <v>18</v>
      </c>
      <c r="U596" s="138"/>
      <c r="V596" s="17">
        <v>6.4000000000000003E-3</v>
      </c>
      <c r="W596" s="18" t="s">
        <v>29</v>
      </c>
      <c r="X596" s="19" t="s">
        <v>25</v>
      </c>
    </row>
    <row r="597" spans="1:24" ht="15" x14ac:dyDescent="0.2">
      <c r="A597" s="4" t="s">
        <v>25</v>
      </c>
      <c r="B597" s="5"/>
      <c r="C597" s="6" t="s">
        <v>25</v>
      </c>
      <c r="D597" s="5"/>
      <c r="E597" s="6">
        <v>5.0000000000000001E-4</v>
      </c>
      <c r="F597" s="7" t="s">
        <v>30</v>
      </c>
      <c r="G597" s="6" t="s">
        <v>25</v>
      </c>
      <c r="H597" s="5"/>
      <c r="I597" s="5"/>
      <c r="J597" s="5"/>
      <c r="K597" s="8">
        <v>1</v>
      </c>
      <c r="L597" s="9">
        <v>0.1</v>
      </c>
      <c r="M597" s="10" t="s">
        <v>25</v>
      </c>
      <c r="N597" s="11" t="s">
        <v>1225</v>
      </c>
      <c r="O597" s="12" t="s">
        <v>1226</v>
      </c>
      <c r="P597" s="13">
        <v>32</v>
      </c>
      <c r="Q597" s="13">
        <v>410</v>
      </c>
      <c r="R597" s="13"/>
      <c r="S597" s="13"/>
      <c r="T597" s="13">
        <v>10</v>
      </c>
      <c r="U597" s="138"/>
      <c r="V597" s="17">
        <v>2.3999999999999998E-3</v>
      </c>
      <c r="W597" s="18" t="s">
        <v>29</v>
      </c>
      <c r="X597" s="19" t="s">
        <v>25</v>
      </c>
    </row>
    <row r="598" spans="1:24" ht="15" x14ac:dyDescent="0.2">
      <c r="A598" s="20" t="s">
        <v>25</v>
      </c>
      <c r="B598" s="21"/>
      <c r="C598" s="22" t="s">
        <v>25</v>
      </c>
      <c r="D598" s="21"/>
      <c r="E598" s="22" t="s">
        <v>25</v>
      </c>
      <c r="F598" s="21"/>
      <c r="G598" s="22" t="s">
        <v>25</v>
      </c>
      <c r="H598" s="21"/>
      <c r="I598" s="21"/>
      <c r="J598" s="21"/>
      <c r="K598" s="24" t="s">
        <v>25</v>
      </c>
      <c r="L598" s="24" t="s">
        <v>25</v>
      </c>
      <c r="M598" s="26" t="s">
        <v>25</v>
      </c>
      <c r="N598" s="27" t="s">
        <v>1227</v>
      </c>
      <c r="O598" s="28"/>
      <c r="P598" s="29"/>
      <c r="Q598" s="29"/>
      <c r="R598" s="29"/>
      <c r="S598" s="29"/>
      <c r="T598" s="29"/>
      <c r="U598" s="139"/>
      <c r="V598" s="31" t="s">
        <v>25</v>
      </c>
      <c r="W598" s="38"/>
      <c r="X598" s="33" t="s">
        <v>25</v>
      </c>
    </row>
    <row r="599" spans="1:24" ht="15" x14ac:dyDescent="0.2">
      <c r="A599" s="4" t="s">
        <v>25</v>
      </c>
      <c r="B599" s="5"/>
      <c r="C599" s="6" t="s">
        <v>25</v>
      </c>
      <c r="D599" s="5"/>
      <c r="E599" s="6">
        <v>6.9999999999999999E-4</v>
      </c>
      <c r="F599" s="7" t="s">
        <v>30</v>
      </c>
      <c r="G599" s="6" t="s">
        <v>25</v>
      </c>
      <c r="H599" s="5"/>
      <c r="I599" s="5"/>
      <c r="J599" s="5"/>
      <c r="K599" s="8">
        <v>1</v>
      </c>
      <c r="L599" s="8" t="s">
        <v>25</v>
      </c>
      <c r="M599" s="10" t="s">
        <v>25</v>
      </c>
      <c r="N599" s="11" t="s">
        <v>1228</v>
      </c>
      <c r="O599" s="12" t="s">
        <v>1229</v>
      </c>
      <c r="P599" s="13">
        <v>55</v>
      </c>
      <c r="Q599" s="13">
        <v>820</v>
      </c>
      <c r="R599" s="13"/>
      <c r="S599" s="13"/>
      <c r="T599" s="13">
        <v>14</v>
      </c>
      <c r="U599" s="138"/>
      <c r="V599" s="17" t="s">
        <v>25</v>
      </c>
      <c r="W599" s="35"/>
      <c r="X599" s="19" t="s">
        <v>25</v>
      </c>
    </row>
    <row r="600" spans="1:24" ht="15" x14ac:dyDescent="0.2">
      <c r="A600" s="4" t="s">
        <v>25</v>
      </c>
      <c r="B600" s="5"/>
      <c r="C600" s="6" t="s">
        <v>25</v>
      </c>
      <c r="D600" s="5"/>
      <c r="E600" s="6">
        <v>6.9999999999999999E-4</v>
      </c>
      <c r="F600" s="7" t="s">
        <v>30</v>
      </c>
      <c r="G600" s="6" t="s">
        <v>25</v>
      </c>
      <c r="H600" s="5"/>
      <c r="I600" s="5"/>
      <c r="J600" s="5"/>
      <c r="K600" s="8">
        <v>1</v>
      </c>
      <c r="L600" s="8" t="s">
        <v>25</v>
      </c>
      <c r="M600" s="10" t="s">
        <v>25</v>
      </c>
      <c r="N600" s="11" t="s">
        <v>1230</v>
      </c>
      <c r="O600" s="12" t="s">
        <v>1231</v>
      </c>
      <c r="P600" s="13">
        <v>55</v>
      </c>
      <c r="Q600" s="13">
        <v>820</v>
      </c>
      <c r="R600" s="13"/>
      <c r="S600" s="13"/>
      <c r="T600" s="13">
        <v>14</v>
      </c>
      <c r="U600" s="138"/>
      <c r="V600" s="17" t="s">
        <v>25</v>
      </c>
      <c r="W600" s="35"/>
      <c r="X600" s="19" t="s">
        <v>25</v>
      </c>
    </row>
    <row r="601" spans="1:24" ht="15" x14ac:dyDescent="0.2">
      <c r="A601" s="20" t="s">
        <v>25</v>
      </c>
      <c r="B601" s="21"/>
      <c r="C601" s="22" t="s">
        <v>25</v>
      </c>
      <c r="D601" s="21"/>
      <c r="E601" s="22">
        <v>6.9999999999999999E-4</v>
      </c>
      <c r="F601" s="23" t="s">
        <v>30</v>
      </c>
      <c r="G601" s="22" t="s">
        <v>25</v>
      </c>
      <c r="H601" s="21"/>
      <c r="I601" s="21"/>
      <c r="J601" s="21"/>
      <c r="K601" s="24">
        <v>1</v>
      </c>
      <c r="L601" s="24" t="s">
        <v>25</v>
      </c>
      <c r="M601" s="26" t="s">
        <v>25</v>
      </c>
      <c r="N601" s="27" t="s">
        <v>1232</v>
      </c>
      <c r="O601" s="28" t="s">
        <v>1233</v>
      </c>
      <c r="P601" s="29">
        <v>55</v>
      </c>
      <c r="Q601" s="29">
        <v>820</v>
      </c>
      <c r="R601" s="29"/>
      <c r="S601" s="29"/>
      <c r="T601" s="29">
        <v>14</v>
      </c>
      <c r="U601" s="141" t="s">
        <v>1234</v>
      </c>
      <c r="V601" s="31" t="s">
        <v>25</v>
      </c>
      <c r="W601" s="38"/>
      <c r="X601" s="33" t="s">
        <v>25</v>
      </c>
    </row>
    <row r="602" spans="1:24" ht="15" x14ac:dyDescent="0.2">
      <c r="A602" s="4" t="s">
        <v>25</v>
      </c>
      <c r="B602" s="5"/>
      <c r="C602" s="6" t="s">
        <v>25</v>
      </c>
      <c r="D602" s="5"/>
      <c r="E602" s="6">
        <v>6.9999999999999999E-4</v>
      </c>
      <c r="F602" s="7" t="s">
        <v>30</v>
      </c>
      <c r="G602" s="6" t="s">
        <v>25</v>
      </c>
      <c r="H602" s="5"/>
      <c r="I602" s="5"/>
      <c r="J602" s="5"/>
      <c r="K602" s="8">
        <v>1</v>
      </c>
      <c r="L602" s="8" t="s">
        <v>25</v>
      </c>
      <c r="M602" s="10" t="s">
        <v>25</v>
      </c>
      <c r="N602" s="11" t="s">
        <v>1235</v>
      </c>
      <c r="O602" s="12" t="s">
        <v>1236</v>
      </c>
      <c r="P602" s="13">
        <v>55</v>
      </c>
      <c r="Q602" s="13">
        <v>820</v>
      </c>
      <c r="R602" s="13"/>
      <c r="S602" s="13"/>
      <c r="T602" s="13">
        <v>14</v>
      </c>
      <c r="U602" s="138"/>
      <c r="V602" s="17" t="s">
        <v>25</v>
      </c>
      <c r="W602" s="35"/>
      <c r="X602" s="19" t="s">
        <v>25</v>
      </c>
    </row>
    <row r="603" spans="1:24" ht="15" x14ac:dyDescent="0.2">
      <c r="A603" s="4" t="s">
        <v>25</v>
      </c>
      <c r="B603" s="5"/>
      <c r="C603" s="6" t="s">
        <v>25</v>
      </c>
      <c r="D603" s="5"/>
      <c r="E603" s="6">
        <v>6.9999999999999999E-4</v>
      </c>
      <c r="F603" s="7" t="s">
        <v>30</v>
      </c>
      <c r="G603" s="6" t="s">
        <v>25</v>
      </c>
      <c r="H603" s="5"/>
      <c r="I603" s="5"/>
      <c r="J603" s="5"/>
      <c r="K603" s="8">
        <v>1</v>
      </c>
      <c r="L603" s="8" t="s">
        <v>25</v>
      </c>
      <c r="M603" s="10" t="s">
        <v>25</v>
      </c>
      <c r="N603" s="11" t="s">
        <v>1237</v>
      </c>
      <c r="O603" s="12" t="s">
        <v>1238</v>
      </c>
      <c r="P603" s="13">
        <v>55</v>
      </c>
      <c r="Q603" s="13">
        <v>820</v>
      </c>
      <c r="R603" s="13"/>
      <c r="S603" s="13"/>
      <c r="T603" s="13">
        <v>14</v>
      </c>
      <c r="U603" s="138"/>
      <c r="V603" s="17" t="s">
        <v>25</v>
      </c>
      <c r="W603" s="35"/>
      <c r="X603" s="19" t="s">
        <v>25</v>
      </c>
    </row>
    <row r="604" spans="1:24" ht="15" x14ac:dyDescent="0.2">
      <c r="A604" s="20" t="s">
        <v>25</v>
      </c>
      <c r="B604" s="21"/>
      <c r="C604" s="22" t="s">
        <v>25</v>
      </c>
      <c r="D604" s="21"/>
      <c r="E604" s="22">
        <v>0.05</v>
      </c>
      <c r="F604" s="23" t="s">
        <v>30</v>
      </c>
      <c r="G604" s="22" t="s">
        <v>25</v>
      </c>
      <c r="H604" s="21"/>
      <c r="I604" s="21"/>
      <c r="J604" s="21"/>
      <c r="K604" s="24">
        <v>1</v>
      </c>
      <c r="L604" s="25">
        <v>0.1</v>
      </c>
      <c r="M604" s="26" t="s">
        <v>25</v>
      </c>
      <c r="N604" s="27" t="s">
        <v>1239</v>
      </c>
      <c r="O604" s="28" t="s">
        <v>1240</v>
      </c>
      <c r="P604" s="29">
        <v>3200</v>
      </c>
      <c r="Q604" s="29">
        <v>41000</v>
      </c>
      <c r="R604" s="29"/>
      <c r="S604" s="29"/>
      <c r="T604" s="29">
        <v>1000</v>
      </c>
      <c r="U604" s="139"/>
      <c r="V604" s="31">
        <v>240</v>
      </c>
      <c r="W604" s="32" t="s">
        <v>29</v>
      </c>
      <c r="X604" s="33" t="s">
        <v>25</v>
      </c>
    </row>
    <row r="605" spans="1:24" ht="15" x14ac:dyDescent="0.2">
      <c r="A605" s="4">
        <v>2.2000000000000001E-3</v>
      </c>
      <c r="B605" s="7" t="s">
        <v>46</v>
      </c>
      <c r="C605" s="6">
        <v>6.3E-7</v>
      </c>
      <c r="D605" s="7" t="s">
        <v>46</v>
      </c>
      <c r="E605" s="6" t="s">
        <v>25</v>
      </c>
      <c r="F605" s="5"/>
      <c r="G605" s="6" t="s">
        <v>25</v>
      </c>
      <c r="H605" s="5"/>
      <c r="I605" s="5"/>
      <c r="J605" s="5"/>
      <c r="K605" s="8">
        <v>1</v>
      </c>
      <c r="L605" s="9">
        <v>0.1</v>
      </c>
      <c r="M605" s="10" t="s">
        <v>25</v>
      </c>
      <c r="N605" s="11" t="s">
        <v>1241</v>
      </c>
      <c r="O605" s="12" t="s">
        <v>1242</v>
      </c>
      <c r="P605" s="13">
        <v>2500</v>
      </c>
      <c r="Q605" s="13">
        <v>10000</v>
      </c>
      <c r="R605" s="13">
        <v>45</v>
      </c>
      <c r="S605" s="13">
        <v>190</v>
      </c>
      <c r="T605" s="13">
        <v>340</v>
      </c>
      <c r="U605" s="138"/>
      <c r="V605" s="17">
        <v>9.7000000000000003E-3</v>
      </c>
      <c r="W605" s="18" t="s">
        <v>49</v>
      </c>
      <c r="X605" s="19" t="s">
        <v>25</v>
      </c>
    </row>
    <row r="606" spans="1:24" ht="15" x14ac:dyDescent="0.2">
      <c r="A606" s="4" t="s">
        <v>25</v>
      </c>
      <c r="B606" s="5"/>
      <c r="C606" s="6" t="s">
        <v>25</v>
      </c>
      <c r="D606" s="5"/>
      <c r="E606" s="6">
        <v>0.24</v>
      </c>
      <c r="F606" s="7" t="s">
        <v>26</v>
      </c>
      <c r="G606" s="6" t="s">
        <v>25</v>
      </c>
      <c r="H606" s="5"/>
      <c r="I606" s="5"/>
      <c r="J606" s="5"/>
      <c r="K606" s="8">
        <v>1</v>
      </c>
      <c r="L606" s="9">
        <v>0.1</v>
      </c>
      <c r="M606" s="10" t="s">
        <v>25</v>
      </c>
      <c r="N606" s="11" t="s">
        <v>1243</v>
      </c>
      <c r="O606" s="12" t="s">
        <v>1244</v>
      </c>
      <c r="P606" s="13">
        <v>15000</v>
      </c>
      <c r="Q606" s="13">
        <v>200000</v>
      </c>
      <c r="R606" s="13"/>
      <c r="S606" s="13"/>
      <c r="T606" s="13">
        <v>3800</v>
      </c>
      <c r="U606" s="138"/>
      <c r="V606" s="17">
        <v>21</v>
      </c>
      <c r="W606" s="18" t="s">
        <v>29</v>
      </c>
      <c r="X606" s="19" t="s">
        <v>25</v>
      </c>
    </row>
    <row r="607" spans="1:24" ht="15" x14ac:dyDescent="0.2">
      <c r="A607" s="20" t="s">
        <v>25</v>
      </c>
      <c r="B607" s="21"/>
      <c r="C607" s="22" t="s">
        <v>25</v>
      </c>
      <c r="D607" s="21"/>
      <c r="E607" s="22">
        <v>0.3</v>
      </c>
      <c r="F607" s="23" t="s">
        <v>30</v>
      </c>
      <c r="G607" s="22">
        <v>0.2</v>
      </c>
      <c r="H607" s="23" t="s">
        <v>46</v>
      </c>
      <c r="I607" s="21"/>
      <c r="J607" s="21"/>
      <c r="K607" s="24">
        <v>1</v>
      </c>
      <c r="L607" s="25">
        <v>0.1</v>
      </c>
      <c r="M607" s="26" t="s">
        <v>25</v>
      </c>
      <c r="N607" s="27" t="s">
        <v>1245</v>
      </c>
      <c r="O607" s="28" t="s">
        <v>1246</v>
      </c>
      <c r="P607" s="29">
        <v>19000</v>
      </c>
      <c r="Q607" s="29">
        <v>250000</v>
      </c>
      <c r="R607" s="29">
        <v>210</v>
      </c>
      <c r="S607" s="29">
        <v>880</v>
      </c>
      <c r="T607" s="29">
        <v>5800</v>
      </c>
      <c r="U607" s="139"/>
      <c r="V607" s="31">
        <v>3.3</v>
      </c>
      <c r="W607" s="32" t="s">
        <v>29</v>
      </c>
      <c r="X607" s="33" t="s">
        <v>25</v>
      </c>
    </row>
    <row r="608" spans="1:24" ht="15" x14ac:dyDescent="0.2">
      <c r="A608" s="4" t="s">
        <v>25</v>
      </c>
      <c r="B608" s="5"/>
      <c r="C608" s="6" t="s">
        <v>25</v>
      </c>
      <c r="D608" s="5"/>
      <c r="E608" s="6">
        <v>4.0000000000000001E-3</v>
      </c>
      <c r="F608" s="7" t="s">
        <v>30</v>
      </c>
      <c r="G608" s="6" t="s">
        <v>25</v>
      </c>
      <c r="H608" s="5"/>
      <c r="I608" s="5"/>
      <c r="J608" s="5"/>
      <c r="K608" s="8">
        <v>1</v>
      </c>
      <c r="L608" s="9">
        <v>0.1</v>
      </c>
      <c r="M608" s="10" t="s">
        <v>25</v>
      </c>
      <c r="N608" s="11" t="s">
        <v>1247</v>
      </c>
      <c r="O608" s="12" t="s">
        <v>1248</v>
      </c>
      <c r="P608" s="13">
        <v>250</v>
      </c>
      <c r="Q608" s="13">
        <v>3300</v>
      </c>
      <c r="R608" s="13"/>
      <c r="S608" s="13"/>
      <c r="T608" s="13">
        <v>78</v>
      </c>
      <c r="U608" s="138"/>
      <c r="V608" s="17">
        <v>2.5000000000000001E-2</v>
      </c>
      <c r="W608" s="18" t="s">
        <v>29</v>
      </c>
      <c r="X608" s="19" t="s">
        <v>25</v>
      </c>
    </row>
    <row r="609" spans="1:24" ht="15" x14ac:dyDescent="0.2">
      <c r="A609" s="4" t="s">
        <v>25</v>
      </c>
      <c r="B609" s="5"/>
      <c r="C609" s="6" t="s">
        <v>25</v>
      </c>
      <c r="D609" s="5"/>
      <c r="E609" s="6">
        <v>5.0000000000000001E-4</v>
      </c>
      <c r="F609" s="7" t="s">
        <v>39</v>
      </c>
      <c r="G609" s="6" t="s">
        <v>25</v>
      </c>
      <c r="H609" s="5"/>
      <c r="I609" s="5"/>
      <c r="J609" s="5"/>
      <c r="K609" s="8">
        <v>1</v>
      </c>
      <c r="L609" s="9">
        <v>0.1</v>
      </c>
      <c r="M609" s="10" t="s">
        <v>25</v>
      </c>
      <c r="N609" s="11" t="s">
        <v>1249</v>
      </c>
      <c r="O609" s="12" t="s">
        <v>1250</v>
      </c>
      <c r="P609" s="13">
        <v>32</v>
      </c>
      <c r="Q609" s="13">
        <v>410</v>
      </c>
      <c r="R609" s="13"/>
      <c r="S609" s="13"/>
      <c r="T609" s="13">
        <v>4.3</v>
      </c>
      <c r="U609" s="138"/>
      <c r="V609" s="17">
        <v>1.4E-2</v>
      </c>
      <c r="W609" s="18" t="s">
        <v>29</v>
      </c>
      <c r="X609" s="19" t="s">
        <v>25</v>
      </c>
    </row>
    <row r="610" spans="1:24" ht="15" x14ac:dyDescent="0.2">
      <c r="A610" s="20" t="s">
        <v>25</v>
      </c>
      <c r="B610" s="21"/>
      <c r="C610" s="22" t="s">
        <v>25</v>
      </c>
      <c r="D610" s="21"/>
      <c r="E610" s="22">
        <v>2.0000000000000001E-4</v>
      </c>
      <c r="F610" s="23" t="s">
        <v>39</v>
      </c>
      <c r="G610" s="22" t="s">
        <v>25</v>
      </c>
      <c r="H610" s="21"/>
      <c r="I610" s="23" t="s">
        <v>31</v>
      </c>
      <c r="J610" s="21"/>
      <c r="K610" s="24">
        <v>1</v>
      </c>
      <c r="L610" s="24" t="s">
        <v>25</v>
      </c>
      <c r="M610" s="26">
        <v>129</v>
      </c>
      <c r="N610" s="27" t="s">
        <v>1251</v>
      </c>
      <c r="O610" s="28" t="s">
        <v>1252</v>
      </c>
      <c r="P610" s="29">
        <v>16</v>
      </c>
      <c r="Q610" s="29">
        <v>230</v>
      </c>
      <c r="R610" s="29"/>
      <c r="S610" s="29"/>
      <c r="T610" s="29">
        <v>2.6</v>
      </c>
      <c r="U610" s="139"/>
      <c r="V610" s="31">
        <v>1.6999999999999999E-3</v>
      </c>
      <c r="W610" s="32" t="s">
        <v>29</v>
      </c>
      <c r="X610" s="33" t="s">
        <v>25</v>
      </c>
    </row>
    <row r="611" spans="1:24" ht="15" x14ac:dyDescent="0.2">
      <c r="A611" s="4" t="s">
        <v>25</v>
      </c>
      <c r="B611" s="5"/>
      <c r="C611" s="6" t="s">
        <v>25</v>
      </c>
      <c r="D611" s="5"/>
      <c r="E611" s="6">
        <v>6.0000000000000001E-3</v>
      </c>
      <c r="F611" s="7" t="s">
        <v>30</v>
      </c>
      <c r="G611" s="6" t="s">
        <v>25</v>
      </c>
      <c r="H611" s="5"/>
      <c r="I611" s="5"/>
      <c r="J611" s="5"/>
      <c r="K611" s="8">
        <v>1</v>
      </c>
      <c r="L611" s="9">
        <v>0.1</v>
      </c>
      <c r="M611" s="10" t="s">
        <v>25</v>
      </c>
      <c r="N611" s="11" t="s">
        <v>1253</v>
      </c>
      <c r="O611" s="12" t="s">
        <v>1254</v>
      </c>
      <c r="P611" s="13">
        <v>380</v>
      </c>
      <c r="Q611" s="13">
        <v>4900</v>
      </c>
      <c r="R611" s="13"/>
      <c r="S611" s="13"/>
      <c r="T611" s="13">
        <v>120</v>
      </c>
      <c r="U611" s="138"/>
      <c r="V611" s="17">
        <v>3.2000000000000001E-2</v>
      </c>
      <c r="W611" s="18" t="s">
        <v>29</v>
      </c>
      <c r="X611" s="19" t="s">
        <v>25</v>
      </c>
    </row>
    <row r="612" spans="1:24" ht="15" x14ac:dyDescent="0.2">
      <c r="A612" s="4">
        <v>0.12</v>
      </c>
      <c r="B612" s="7" t="s">
        <v>55</v>
      </c>
      <c r="C612" s="6" t="s">
        <v>25</v>
      </c>
      <c r="D612" s="5"/>
      <c r="E612" s="6">
        <v>4.0000000000000001E-3</v>
      </c>
      <c r="F612" s="7" t="s">
        <v>55</v>
      </c>
      <c r="G612" s="6" t="s">
        <v>25</v>
      </c>
      <c r="H612" s="5"/>
      <c r="I612" s="5"/>
      <c r="J612" s="5"/>
      <c r="K612" s="8">
        <v>1</v>
      </c>
      <c r="L612" s="9">
        <v>0.1</v>
      </c>
      <c r="M612" s="10" t="s">
        <v>25</v>
      </c>
      <c r="N612" s="11" t="s">
        <v>1255</v>
      </c>
      <c r="O612" s="12" t="s">
        <v>1256</v>
      </c>
      <c r="P612" s="13">
        <v>45</v>
      </c>
      <c r="Q612" s="13">
        <v>190</v>
      </c>
      <c r="R612" s="13"/>
      <c r="S612" s="13"/>
      <c r="T612" s="13">
        <v>6.5</v>
      </c>
      <c r="U612" s="138"/>
      <c r="V612" s="17">
        <v>1.7000000000000001E-4</v>
      </c>
      <c r="W612" s="18" t="s">
        <v>49</v>
      </c>
      <c r="X612" s="19" t="s">
        <v>25</v>
      </c>
    </row>
    <row r="613" spans="1:24" ht="15" x14ac:dyDescent="0.2">
      <c r="A613" s="20" t="s">
        <v>25</v>
      </c>
      <c r="B613" s="21"/>
      <c r="C613" s="22" t="s">
        <v>25</v>
      </c>
      <c r="D613" s="21"/>
      <c r="E613" s="22">
        <v>1E-3</v>
      </c>
      <c r="F613" s="23" t="s">
        <v>39</v>
      </c>
      <c r="G613" s="22" t="s">
        <v>25</v>
      </c>
      <c r="H613" s="21"/>
      <c r="I613" s="21"/>
      <c r="J613" s="21"/>
      <c r="K613" s="24">
        <v>1</v>
      </c>
      <c r="L613" s="25">
        <v>0.1</v>
      </c>
      <c r="M613" s="26" t="s">
        <v>25</v>
      </c>
      <c r="N613" s="27" t="s">
        <v>1257</v>
      </c>
      <c r="O613" s="28" t="s">
        <v>1258</v>
      </c>
      <c r="P613" s="29">
        <v>63</v>
      </c>
      <c r="Q613" s="29">
        <v>820</v>
      </c>
      <c r="R613" s="29"/>
      <c r="S613" s="29"/>
      <c r="T613" s="29">
        <v>20</v>
      </c>
      <c r="U613" s="139"/>
      <c r="V613" s="31">
        <v>5.4000000000000003E-3</v>
      </c>
      <c r="W613" s="32" t="s">
        <v>29</v>
      </c>
      <c r="X613" s="33" t="s">
        <v>25</v>
      </c>
    </row>
    <row r="614" spans="1:24" ht="15" x14ac:dyDescent="0.2">
      <c r="A614" s="4">
        <v>1.9400000000000001E-3</v>
      </c>
      <c r="B614" s="7" t="s">
        <v>109</v>
      </c>
      <c r="C614" s="6" t="s">
        <v>25</v>
      </c>
      <c r="D614" s="5"/>
      <c r="E614" s="6" t="s">
        <v>25</v>
      </c>
      <c r="F614" s="5"/>
      <c r="G614" s="6" t="s">
        <v>25</v>
      </c>
      <c r="H614" s="5"/>
      <c r="I614" s="5"/>
      <c r="J614" s="5"/>
      <c r="K614" s="8">
        <v>1</v>
      </c>
      <c r="L614" s="9">
        <v>0.1</v>
      </c>
      <c r="M614" s="10" t="s">
        <v>25</v>
      </c>
      <c r="N614" s="11" t="s">
        <v>1259</v>
      </c>
      <c r="O614" s="12" t="s">
        <v>1260</v>
      </c>
      <c r="P614" s="13">
        <v>2800</v>
      </c>
      <c r="Q614" s="13">
        <v>12000</v>
      </c>
      <c r="R614" s="13"/>
      <c r="S614" s="13"/>
      <c r="T614" s="13">
        <v>300</v>
      </c>
      <c r="U614" s="138"/>
      <c r="V614" s="17">
        <v>0.41</v>
      </c>
      <c r="W614" s="18" t="s">
        <v>49</v>
      </c>
      <c r="X614" s="19" t="s">
        <v>25</v>
      </c>
    </row>
    <row r="615" spans="1:24" ht="15" x14ac:dyDescent="0.2">
      <c r="A615" s="4" t="s">
        <v>25</v>
      </c>
      <c r="B615" s="5"/>
      <c r="C615" s="6" t="s">
        <v>25</v>
      </c>
      <c r="D615" s="5"/>
      <c r="E615" s="6">
        <v>2.0000000000000001E-4</v>
      </c>
      <c r="F615" s="7" t="s">
        <v>109</v>
      </c>
      <c r="G615" s="6" t="s">
        <v>25</v>
      </c>
      <c r="H615" s="5"/>
      <c r="I615" s="5"/>
      <c r="J615" s="5"/>
      <c r="K615" s="8">
        <v>1</v>
      </c>
      <c r="L615" s="9">
        <v>0.1</v>
      </c>
      <c r="M615" s="10" t="s">
        <v>25</v>
      </c>
      <c r="N615" s="11" t="s">
        <v>1261</v>
      </c>
      <c r="O615" s="12" t="s">
        <v>1262</v>
      </c>
      <c r="P615" s="13">
        <v>13</v>
      </c>
      <c r="Q615" s="13">
        <v>160</v>
      </c>
      <c r="R615" s="13"/>
      <c r="S615" s="13"/>
      <c r="T615" s="13">
        <v>3</v>
      </c>
      <c r="U615" s="138"/>
      <c r="V615" s="17">
        <v>3.3999999999999998E-3</v>
      </c>
      <c r="W615" s="18" t="s">
        <v>29</v>
      </c>
      <c r="X615" s="19" t="s">
        <v>25</v>
      </c>
    </row>
    <row r="616" spans="1:24" ht="15" x14ac:dyDescent="0.2">
      <c r="A616" s="20" t="s">
        <v>25</v>
      </c>
      <c r="B616" s="21"/>
      <c r="C616" s="22" t="s">
        <v>25</v>
      </c>
      <c r="D616" s="21"/>
      <c r="E616" s="22" t="s">
        <v>25</v>
      </c>
      <c r="F616" s="21"/>
      <c r="G616" s="22">
        <v>2.9999999999999997E-4</v>
      </c>
      <c r="H616" s="23" t="s">
        <v>30</v>
      </c>
      <c r="I616" s="23" t="s">
        <v>31</v>
      </c>
      <c r="J616" s="21"/>
      <c r="K616" s="24">
        <v>1</v>
      </c>
      <c r="L616" s="24" t="s">
        <v>25</v>
      </c>
      <c r="M616" s="26">
        <v>1610</v>
      </c>
      <c r="N616" s="27" t="s">
        <v>1263</v>
      </c>
      <c r="O616" s="28" t="s">
        <v>1264</v>
      </c>
      <c r="P616" s="29">
        <v>0.31</v>
      </c>
      <c r="Q616" s="29">
        <v>1.3</v>
      </c>
      <c r="R616" s="29">
        <v>0.31</v>
      </c>
      <c r="S616" s="29">
        <v>1.3</v>
      </c>
      <c r="T616" s="29">
        <v>0.63</v>
      </c>
      <c r="U616" s="139"/>
      <c r="V616" s="31">
        <v>1.6000000000000001E-4</v>
      </c>
      <c r="W616" s="32" t="s">
        <v>29</v>
      </c>
      <c r="X616" s="33" t="s">
        <v>25</v>
      </c>
    </row>
    <row r="617" spans="1:24" ht="15" x14ac:dyDescent="0.2">
      <c r="A617" s="4" t="s">
        <v>25</v>
      </c>
      <c r="B617" s="5"/>
      <c r="C617" s="6" t="s">
        <v>25</v>
      </c>
      <c r="D617" s="5"/>
      <c r="E617" s="6">
        <v>0.02</v>
      </c>
      <c r="F617" s="7" t="s">
        <v>30</v>
      </c>
      <c r="G617" s="6" t="s">
        <v>25</v>
      </c>
      <c r="H617" s="5"/>
      <c r="I617" s="5"/>
      <c r="J617" s="5"/>
      <c r="K617" s="8">
        <v>1</v>
      </c>
      <c r="L617" s="9">
        <v>0.1</v>
      </c>
      <c r="M617" s="10" t="s">
        <v>25</v>
      </c>
      <c r="N617" s="11" t="s">
        <v>1265</v>
      </c>
      <c r="O617" s="12" t="s">
        <v>1266</v>
      </c>
      <c r="P617" s="13">
        <v>1300</v>
      </c>
      <c r="Q617" s="13">
        <v>16000</v>
      </c>
      <c r="R617" s="13"/>
      <c r="S617" s="13"/>
      <c r="T617" s="13">
        <v>370</v>
      </c>
      <c r="U617" s="138"/>
      <c r="V617" s="17">
        <v>8.2000000000000003E-2</v>
      </c>
      <c r="W617" s="18" t="s">
        <v>29</v>
      </c>
      <c r="X617" s="19" t="s">
        <v>25</v>
      </c>
    </row>
    <row r="618" spans="1:24" ht="15" x14ac:dyDescent="0.2">
      <c r="A618" s="4" t="s">
        <v>25</v>
      </c>
      <c r="B618" s="5"/>
      <c r="C618" s="6" t="s">
        <v>25</v>
      </c>
      <c r="D618" s="5"/>
      <c r="E618" s="6" t="s">
        <v>25</v>
      </c>
      <c r="F618" s="5"/>
      <c r="G618" s="6" t="s">
        <v>25</v>
      </c>
      <c r="H618" s="5"/>
      <c r="I618" s="5"/>
      <c r="J618" s="5"/>
      <c r="K618" s="8" t="s">
        <v>25</v>
      </c>
      <c r="L618" s="8" t="s">
        <v>25</v>
      </c>
      <c r="M618" s="10" t="s">
        <v>25</v>
      </c>
      <c r="N618" s="11" t="s">
        <v>1267</v>
      </c>
      <c r="O618" s="12"/>
      <c r="P618" s="13"/>
      <c r="Q618" s="13"/>
      <c r="R618" s="13"/>
      <c r="S618" s="13"/>
      <c r="T618" s="13"/>
      <c r="U618" s="138"/>
      <c r="V618" s="17" t="s">
        <v>25</v>
      </c>
      <c r="W618" s="35"/>
      <c r="X618" s="19" t="s">
        <v>25</v>
      </c>
    </row>
    <row r="619" spans="1:24" ht="15" x14ac:dyDescent="0.2">
      <c r="A619" s="20" t="s">
        <v>25</v>
      </c>
      <c r="B619" s="21"/>
      <c r="C619" s="22" t="s">
        <v>25</v>
      </c>
      <c r="D619" s="21"/>
      <c r="E619" s="22">
        <v>2.93</v>
      </c>
      <c r="F619" s="23" t="s">
        <v>39</v>
      </c>
      <c r="G619" s="22" t="s">
        <v>25</v>
      </c>
      <c r="H619" s="21"/>
      <c r="I619" s="21"/>
      <c r="J619" s="21"/>
      <c r="K619" s="24">
        <v>1</v>
      </c>
      <c r="L619" s="24" t="s">
        <v>25</v>
      </c>
      <c r="M619" s="26" t="s">
        <v>25</v>
      </c>
      <c r="N619" s="27" t="s">
        <v>1268</v>
      </c>
      <c r="O619" s="28" t="s">
        <v>1269</v>
      </c>
      <c r="P619" s="29">
        <v>230000</v>
      </c>
      <c r="Q619" s="29">
        <v>3400000</v>
      </c>
      <c r="R619" s="29"/>
      <c r="S619" s="29"/>
      <c r="T619" s="29">
        <v>59000</v>
      </c>
      <c r="U619" s="139"/>
      <c r="V619" s="31" t="s">
        <v>25</v>
      </c>
      <c r="W619" s="38"/>
      <c r="X619" s="33" t="s">
        <v>25</v>
      </c>
    </row>
    <row r="620" spans="1:24" ht="30" x14ac:dyDescent="0.2">
      <c r="A620" s="4" t="s">
        <v>25</v>
      </c>
      <c r="B620" s="5"/>
      <c r="C620" s="6" t="s">
        <v>25</v>
      </c>
      <c r="D620" s="5"/>
      <c r="E620" s="6">
        <v>0.3</v>
      </c>
      <c r="F620" s="7" t="s">
        <v>39</v>
      </c>
      <c r="G620" s="6" t="s">
        <v>25</v>
      </c>
      <c r="H620" s="5"/>
      <c r="I620" s="5"/>
      <c r="J620" s="5"/>
      <c r="K620" s="8">
        <v>1</v>
      </c>
      <c r="L620" s="8" t="s">
        <v>25</v>
      </c>
      <c r="M620" s="10" t="s">
        <v>25</v>
      </c>
      <c r="N620" s="11" t="s">
        <v>1270</v>
      </c>
      <c r="O620" s="12" t="s">
        <v>1271</v>
      </c>
      <c r="P620" s="13">
        <v>23000</v>
      </c>
      <c r="Q620" s="13">
        <v>350000</v>
      </c>
      <c r="R620" s="13"/>
      <c r="S620" s="13"/>
      <c r="T620" s="13">
        <v>6000</v>
      </c>
      <c r="U620" s="138"/>
      <c r="V620" s="17" t="s">
        <v>25</v>
      </c>
      <c r="W620" s="35"/>
      <c r="X620" s="19" t="s">
        <v>25</v>
      </c>
    </row>
    <row r="621" spans="1:24" ht="15" x14ac:dyDescent="0.2">
      <c r="A621" s="4" t="s">
        <v>25</v>
      </c>
      <c r="B621" s="5"/>
      <c r="C621" s="6" t="s">
        <v>25</v>
      </c>
      <c r="D621" s="5"/>
      <c r="E621" s="6">
        <v>1</v>
      </c>
      <c r="F621" s="7" t="s">
        <v>55</v>
      </c>
      <c r="G621" s="6" t="s">
        <v>25</v>
      </c>
      <c r="H621" s="5"/>
      <c r="I621" s="5"/>
      <c r="J621" s="5"/>
      <c r="K621" s="8">
        <v>1</v>
      </c>
      <c r="L621" s="8" t="s">
        <v>25</v>
      </c>
      <c r="M621" s="10" t="s">
        <v>25</v>
      </c>
      <c r="N621" s="11" t="s">
        <v>1272</v>
      </c>
      <c r="O621" s="12" t="s">
        <v>1273</v>
      </c>
      <c r="P621" s="13">
        <v>78000</v>
      </c>
      <c r="Q621" s="13">
        <v>1200000</v>
      </c>
      <c r="R621" s="13"/>
      <c r="S621" s="13"/>
      <c r="T621" s="13">
        <v>20000</v>
      </c>
      <c r="U621" s="138"/>
      <c r="V621" s="17" t="s">
        <v>25</v>
      </c>
      <c r="W621" s="35"/>
      <c r="X621" s="19" t="s">
        <v>25</v>
      </c>
    </row>
    <row r="622" spans="1:24" ht="15" x14ac:dyDescent="0.2">
      <c r="A622" s="20" t="s">
        <v>25</v>
      </c>
      <c r="B622" s="21"/>
      <c r="C622" s="22" t="s">
        <v>25</v>
      </c>
      <c r="D622" s="21"/>
      <c r="E622" s="22">
        <v>1</v>
      </c>
      <c r="F622" s="23" t="s">
        <v>55</v>
      </c>
      <c r="G622" s="22" t="s">
        <v>25</v>
      </c>
      <c r="H622" s="21"/>
      <c r="I622" s="21"/>
      <c r="J622" s="21"/>
      <c r="K622" s="24">
        <v>1</v>
      </c>
      <c r="L622" s="24" t="s">
        <v>25</v>
      </c>
      <c r="M622" s="26" t="s">
        <v>25</v>
      </c>
      <c r="N622" s="27" t="s">
        <v>1274</v>
      </c>
      <c r="O622" s="28" t="s">
        <v>1275</v>
      </c>
      <c r="P622" s="29">
        <v>78000</v>
      </c>
      <c r="Q622" s="29">
        <v>1200000</v>
      </c>
      <c r="R622" s="29"/>
      <c r="S622" s="29"/>
      <c r="T622" s="29">
        <v>20000</v>
      </c>
      <c r="U622" s="139"/>
      <c r="V622" s="31" t="s">
        <v>25</v>
      </c>
      <c r="W622" s="38"/>
      <c r="X622" s="33" t="s">
        <v>25</v>
      </c>
    </row>
    <row r="623" spans="1:24" ht="15" x14ac:dyDescent="0.2">
      <c r="A623" s="4" t="s">
        <v>25</v>
      </c>
      <c r="B623" s="5"/>
      <c r="C623" s="6" t="s">
        <v>25</v>
      </c>
      <c r="D623" s="5"/>
      <c r="E623" s="6">
        <v>3.54</v>
      </c>
      <c r="F623" s="7" t="s">
        <v>39</v>
      </c>
      <c r="G623" s="6" t="s">
        <v>25</v>
      </c>
      <c r="H623" s="5"/>
      <c r="I623" s="5"/>
      <c r="J623" s="5"/>
      <c r="K623" s="8">
        <v>1</v>
      </c>
      <c r="L623" s="8" t="s">
        <v>25</v>
      </c>
      <c r="M623" s="10" t="s">
        <v>25</v>
      </c>
      <c r="N623" s="11" t="s">
        <v>1276</v>
      </c>
      <c r="O623" s="12" t="s">
        <v>1277</v>
      </c>
      <c r="P623" s="13">
        <v>280000</v>
      </c>
      <c r="Q623" s="13">
        <v>4100000</v>
      </c>
      <c r="R623" s="13"/>
      <c r="S623" s="13"/>
      <c r="T623" s="13">
        <v>71000</v>
      </c>
      <c r="U623" s="138"/>
      <c r="V623" s="17" t="s">
        <v>25</v>
      </c>
      <c r="W623" s="35"/>
      <c r="X623" s="19" t="s">
        <v>25</v>
      </c>
    </row>
    <row r="624" spans="1:24" ht="15" x14ac:dyDescent="0.2">
      <c r="A624" s="4" t="s">
        <v>25</v>
      </c>
      <c r="B624" s="5"/>
      <c r="C624" s="6" t="s">
        <v>25</v>
      </c>
      <c r="D624" s="5"/>
      <c r="E624" s="6">
        <v>1</v>
      </c>
      <c r="F624" s="7" t="s">
        <v>55</v>
      </c>
      <c r="G624" s="6" t="s">
        <v>25</v>
      </c>
      <c r="H624" s="5"/>
      <c r="I624" s="5"/>
      <c r="J624" s="5"/>
      <c r="K624" s="8">
        <v>1</v>
      </c>
      <c r="L624" s="8" t="s">
        <v>25</v>
      </c>
      <c r="M624" s="10" t="s">
        <v>25</v>
      </c>
      <c r="N624" s="11" t="s">
        <v>1278</v>
      </c>
      <c r="O624" s="12" t="s">
        <v>1279</v>
      </c>
      <c r="P624" s="13">
        <v>78000</v>
      </c>
      <c r="Q624" s="13">
        <v>1200000</v>
      </c>
      <c r="R624" s="13"/>
      <c r="S624" s="13"/>
      <c r="T624" s="13">
        <v>20000</v>
      </c>
      <c r="U624" s="138"/>
      <c r="V624" s="17" t="s">
        <v>25</v>
      </c>
      <c r="W624" s="35"/>
      <c r="X624" s="19" t="s">
        <v>25</v>
      </c>
    </row>
    <row r="625" spans="1:24" ht="15" x14ac:dyDescent="0.2">
      <c r="A625" s="20" t="s">
        <v>25</v>
      </c>
      <c r="B625" s="21"/>
      <c r="C625" s="22" t="s">
        <v>25</v>
      </c>
      <c r="D625" s="21"/>
      <c r="E625" s="22">
        <v>1</v>
      </c>
      <c r="F625" s="23" t="s">
        <v>55</v>
      </c>
      <c r="G625" s="22" t="s">
        <v>25</v>
      </c>
      <c r="H625" s="21"/>
      <c r="I625" s="21"/>
      <c r="J625" s="21"/>
      <c r="K625" s="24">
        <v>1</v>
      </c>
      <c r="L625" s="24" t="s">
        <v>25</v>
      </c>
      <c r="M625" s="26" t="s">
        <v>25</v>
      </c>
      <c r="N625" s="27" t="s">
        <v>1280</v>
      </c>
      <c r="O625" s="28" t="s">
        <v>1281</v>
      </c>
      <c r="P625" s="29">
        <v>78000</v>
      </c>
      <c r="Q625" s="29">
        <v>1200000</v>
      </c>
      <c r="R625" s="29"/>
      <c r="S625" s="29"/>
      <c r="T625" s="29">
        <v>20000</v>
      </c>
      <c r="U625" s="139"/>
      <c r="V625" s="31" t="s">
        <v>25</v>
      </c>
      <c r="W625" s="38"/>
      <c r="X625" s="33" t="s">
        <v>25</v>
      </c>
    </row>
    <row r="626" spans="1:24" ht="15" x14ac:dyDescent="0.2">
      <c r="A626" s="4" t="s">
        <v>25</v>
      </c>
      <c r="B626" s="5"/>
      <c r="C626" s="6" t="s">
        <v>25</v>
      </c>
      <c r="D626" s="5"/>
      <c r="E626" s="6">
        <v>1.36</v>
      </c>
      <c r="F626" s="7" t="s">
        <v>39</v>
      </c>
      <c r="G626" s="6" t="s">
        <v>25</v>
      </c>
      <c r="H626" s="5"/>
      <c r="I626" s="5"/>
      <c r="J626" s="5"/>
      <c r="K626" s="8">
        <v>1</v>
      </c>
      <c r="L626" s="9">
        <v>0.1</v>
      </c>
      <c r="M626" s="10" t="s">
        <v>25</v>
      </c>
      <c r="N626" s="11" t="s">
        <v>1282</v>
      </c>
      <c r="O626" s="12" t="s">
        <v>1283</v>
      </c>
      <c r="P626" s="13">
        <v>86000</v>
      </c>
      <c r="Q626" s="13">
        <v>1100000</v>
      </c>
      <c r="R626" s="13"/>
      <c r="S626" s="13"/>
      <c r="T626" s="13">
        <v>27000</v>
      </c>
      <c r="U626" s="138"/>
      <c r="V626" s="17" t="s">
        <v>25</v>
      </c>
      <c r="W626" s="35"/>
      <c r="X626" s="19" t="s">
        <v>25</v>
      </c>
    </row>
    <row r="627" spans="1:24" ht="30" x14ac:dyDescent="0.2">
      <c r="A627" s="4" t="s">
        <v>25</v>
      </c>
      <c r="B627" s="5"/>
      <c r="C627" s="6" t="s">
        <v>25</v>
      </c>
      <c r="D627" s="5"/>
      <c r="E627" s="6">
        <v>4.26</v>
      </c>
      <c r="F627" s="7" t="s">
        <v>39</v>
      </c>
      <c r="G627" s="6" t="s">
        <v>25</v>
      </c>
      <c r="H627" s="5"/>
      <c r="I627" s="5"/>
      <c r="J627" s="5"/>
      <c r="K627" s="8">
        <v>1</v>
      </c>
      <c r="L627" s="8" t="s">
        <v>25</v>
      </c>
      <c r="M627" s="10" t="s">
        <v>25</v>
      </c>
      <c r="N627" s="11" t="s">
        <v>1284</v>
      </c>
      <c r="O627" s="12" t="s">
        <v>1285</v>
      </c>
      <c r="P627" s="13">
        <v>330000</v>
      </c>
      <c r="Q627" s="13">
        <v>5000000</v>
      </c>
      <c r="R627" s="13"/>
      <c r="S627" s="13"/>
      <c r="T627" s="13">
        <v>85000</v>
      </c>
      <c r="U627" s="138"/>
      <c r="V627" s="17" t="s">
        <v>25</v>
      </c>
      <c r="W627" s="35"/>
      <c r="X627" s="19" t="s">
        <v>25</v>
      </c>
    </row>
    <row r="628" spans="1:24" ht="15" x14ac:dyDescent="0.2">
      <c r="A628" s="20" t="s">
        <v>25</v>
      </c>
      <c r="B628" s="21"/>
      <c r="C628" s="22" t="s">
        <v>25</v>
      </c>
      <c r="D628" s="21"/>
      <c r="E628" s="22">
        <v>1</v>
      </c>
      <c r="F628" s="23" t="s">
        <v>55</v>
      </c>
      <c r="G628" s="22" t="s">
        <v>25</v>
      </c>
      <c r="H628" s="21"/>
      <c r="I628" s="21"/>
      <c r="J628" s="21"/>
      <c r="K628" s="24">
        <v>1</v>
      </c>
      <c r="L628" s="24" t="s">
        <v>25</v>
      </c>
      <c r="M628" s="26" t="s">
        <v>25</v>
      </c>
      <c r="N628" s="27" t="s">
        <v>1286</v>
      </c>
      <c r="O628" s="28" t="s">
        <v>1287</v>
      </c>
      <c r="P628" s="29">
        <v>78000</v>
      </c>
      <c r="Q628" s="29">
        <v>1200000</v>
      </c>
      <c r="R628" s="29"/>
      <c r="S628" s="29"/>
      <c r="T628" s="29">
        <v>20000</v>
      </c>
      <c r="U628" s="139"/>
      <c r="V628" s="31" t="s">
        <v>25</v>
      </c>
      <c r="W628" s="38"/>
      <c r="X628" s="33" t="s">
        <v>25</v>
      </c>
    </row>
    <row r="629" spans="1:24" ht="30" x14ac:dyDescent="0.2">
      <c r="A629" s="4" t="s">
        <v>25</v>
      </c>
      <c r="B629" s="5"/>
      <c r="C629" s="6" t="s">
        <v>25</v>
      </c>
      <c r="D629" s="5"/>
      <c r="E629" s="6">
        <v>1</v>
      </c>
      <c r="F629" s="7" t="s">
        <v>55</v>
      </c>
      <c r="G629" s="6" t="s">
        <v>25</v>
      </c>
      <c r="H629" s="5"/>
      <c r="I629" s="5"/>
      <c r="J629" s="5"/>
      <c r="K629" s="8">
        <v>1</v>
      </c>
      <c r="L629" s="8" t="s">
        <v>25</v>
      </c>
      <c r="M629" s="10" t="s">
        <v>25</v>
      </c>
      <c r="N629" s="11" t="s">
        <v>1288</v>
      </c>
      <c r="O629" s="12" t="s">
        <v>1289</v>
      </c>
      <c r="P629" s="13">
        <v>78000</v>
      </c>
      <c r="Q629" s="13">
        <v>1200000</v>
      </c>
      <c r="R629" s="13"/>
      <c r="S629" s="13"/>
      <c r="T629" s="13">
        <v>20000</v>
      </c>
      <c r="U629" s="138"/>
      <c r="V629" s="17" t="s">
        <v>25</v>
      </c>
      <c r="W629" s="35"/>
      <c r="X629" s="19" t="s">
        <v>25</v>
      </c>
    </row>
    <row r="630" spans="1:24" ht="15" x14ac:dyDescent="0.2">
      <c r="A630" s="4" t="s">
        <v>25</v>
      </c>
      <c r="B630" s="5"/>
      <c r="C630" s="6" t="s">
        <v>25</v>
      </c>
      <c r="D630" s="5"/>
      <c r="E630" s="6">
        <v>1</v>
      </c>
      <c r="F630" s="7" t="s">
        <v>55</v>
      </c>
      <c r="G630" s="6" t="s">
        <v>25</v>
      </c>
      <c r="H630" s="5"/>
      <c r="I630" s="5"/>
      <c r="J630" s="5"/>
      <c r="K630" s="8">
        <v>1</v>
      </c>
      <c r="L630" s="8" t="s">
        <v>25</v>
      </c>
      <c r="M630" s="10" t="s">
        <v>25</v>
      </c>
      <c r="N630" s="11" t="s">
        <v>1290</v>
      </c>
      <c r="O630" s="12" t="s">
        <v>1291</v>
      </c>
      <c r="P630" s="13">
        <v>78000</v>
      </c>
      <c r="Q630" s="13">
        <v>1200000</v>
      </c>
      <c r="R630" s="13"/>
      <c r="S630" s="13"/>
      <c r="T630" s="13">
        <v>20000</v>
      </c>
      <c r="U630" s="138"/>
      <c r="V630" s="17" t="s">
        <v>25</v>
      </c>
      <c r="W630" s="35"/>
      <c r="X630" s="19" t="s">
        <v>25</v>
      </c>
    </row>
    <row r="631" spans="1:24" ht="15" x14ac:dyDescent="0.2">
      <c r="A631" s="20" t="s">
        <v>25</v>
      </c>
      <c r="B631" s="21"/>
      <c r="C631" s="22" t="s">
        <v>25</v>
      </c>
      <c r="D631" s="21"/>
      <c r="E631" s="22">
        <v>4.99</v>
      </c>
      <c r="F631" s="23" t="s">
        <v>39</v>
      </c>
      <c r="G631" s="22" t="s">
        <v>25</v>
      </c>
      <c r="H631" s="21"/>
      <c r="I631" s="21"/>
      <c r="J631" s="21"/>
      <c r="K631" s="24">
        <v>1</v>
      </c>
      <c r="L631" s="24" t="s">
        <v>25</v>
      </c>
      <c r="M631" s="26" t="s">
        <v>25</v>
      </c>
      <c r="N631" s="27" t="s">
        <v>1292</v>
      </c>
      <c r="O631" s="28" t="s">
        <v>1293</v>
      </c>
      <c r="P631" s="29">
        <v>390000</v>
      </c>
      <c r="Q631" s="29">
        <v>5800000</v>
      </c>
      <c r="R631" s="29"/>
      <c r="S631" s="29"/>
      <c r="T631" s="29">
        <v>100000</v>
      </c>
      <c r="U631" s="139"/>
      <c r="V631" s="31" t="s">
        <v>25</v>
      </c>
      <c r="W631" s="38"/>
      <c r="X631" s="33" t="s">
        <v>25</v>
      </c>
    </row>
    <row r="632" spans="1:24" ht="15" x14ac:dyDescent="0.2">
      <c r="A632" s="4" t="s">
        <v>25</v>
      </c>
      <c r="B632" s="5"/>
      <c r="C632" s="6" t="s">
        <v>25</v>
      </c>
      <c r="D632" s="5"/>
      <c r="E632" s="6">
        <v>3.52</v>
      </c>
      <c r="F632" s="7" t="s">
        <v>39</v>
      </c>
      <c r="G632" s="6" t="s">
        <v>25</v>
      </c>
      <c r="H632" s="5"/>
      <c r="I632" s="5"/>
      <c r="J632" s="5"/>
      <c r="K632" s="8">
        <v>1</v>
      </c>
      <c r="L632" s="8" t="s">
        <v>25</v>
      </c>
      <c r="M632" s="10" t="s">
        <v>25</v>
      </c>
      <c r="N632" s="11" t="s">
        <v>1294</v>
      </c>
      <c r="O632" s="12" t="s">
        <v>1295</v>
      </c>
      <c r="P632" s="13">
        <v>280000</v>
      </c>
      <c r="Q632" s="13">
        <v>4100000</v>
      </c>
      <c r="R632" s="13"/>
      <c r="S632" s="13"/>
      <c r="T632" s="13">
        <v>70000</v>
      </c>
      <c r="U632" s="138"/>
      <c r="V632" s="17" t="s">
        <v>25</v>
      </c>
      <c r="W632" s="35"/>
      <c r="X632" s="19" t="s">
        <v>25</v>
      </c>
    </row>
    <row r="633" spans="1:24" ht="15" x14ac:dyDescent="0.2">
      <c r="A633" s="4" t="s">
        <v>25</v>
      </c>
      <c r="B633" s="5"/>
      <c r="C633" s="6" t="s">
        <v>25</v>
      </c>
      <c r="D633" s="5"/>
      <c r="E633" s="6">
        <v>1</v>
      </c>
      <c r="F633" s="7" t="s">
        <v>55</v>
      </c>
      <c r="G633" s="6" t="s">
        <v>25</v>
      </c>
      <c r="H633" s="5"/>
      <c r="I633" s="5"/>
      <c r="J633" s="5"/>
      <c r="K633" s="8">
        <v>1</v>
      </c>
      <c r="L633" s="8" t="s">
        <v>25</v>
      </c>
      <c r="M633" s="10" t="s">
        <v>25</v>
      </c>
      <c r="N633" s="11" t="s">
        <v>1296</v>
      </c>
      <c r="O633" s="12" t="s">
        <v>1297</v>
      </c>
      <c r="P633" s="13">
        <v>78000</v>
      </c>
      <c r="Q633" s="13">
        <v>1200000</v>
      </c>
      <c r="R633" s="13"/>
      <c r="S633" s="13"/>
      <c r="T633" s="13">
        <v>20000</v>
      </c>
      <c r="U633" s="138"/>
      <c r="V633" s="17" t="s">
        <v>25</v>
      </c>
      <c r="W633" s="35"/>
      <c r="X633" s="19" t="s">
        <v>25</v>
      </c>
    </row>
    <row r="634" spans="1:24" ht="15" x14ac:dyDescent="0.2">
      <c r="A634" s="20" t="s">
        <v>25</v>
      </c>
      <c r="B634" s="21"/>
      <c r="C634" s="22" t="s">
        <v>25</v>
      </c>
      <c r="D634" s="21"/>
      <c r="E634" s="22">
        <v>1</v>
      </c>
      <c r="F634" s="23" t="s">
        <v>55</v>
      </c>
      <c r="G634" s="22" t="s">
        <v>25</v>
      </c>
      <c r="H634" s="21"/>
      <c r="I634" s="21"/>
      <c r="J634" s="21"/>
      <c r="K634" s="24">
        <v>1</v>
      </c>
      <c r="L634" s="24" t="s">
        <v>25</v>
      </c>
      <c r="M634" s="26" t="s">
        <v>25</v>
      </c>
      <c r="N634" s="27" t="s">
        <v>1298</v>
      </c>
      <c r="O634" s="28" t="s">
        <v>1299</v>
      </c>
      <c r="P634" s="29">
        <v>78000</v>
      </c>
      <c r="Q634" s="29">
        <v>1200000</v>
      </c>
      <c r="R634" s="29"/>
      <c r="S634" s="29"/>
      <c r="T634" s="29">
        <v>20000</v>
      </c>
      <c r="U634" s="139"/>
      <c r="V634" s="31" t="s">
        <v>25</v>
      </c>
      <c r="W634" s="38"/>
      <c r="X634" s="33" t="s">
        <v>25</v>
      </c>
    </row>
    <row r="635" spans="1:24" ht="15" x14ac:dyDescent="0.2">
      <c r="A635" s="4" t="s">
        <v>25</v>
      </c>
      <c r="B635" s="5"/>
      <c r="C635" s="6" t="s">
        <v>25</v>
      </c>
      <c r="D635" s="5"/>
      <c r="E635" s="6">
        <v>1</v>
      </c>
      <c r="F635" s="7" t="s">
        <v>55</v>
      </c>
      <c r="G635" s="6" t="s">
        <v>25</v>
      </c>
      <c r="H635" s="5"/>
      <c r="I635" s="5"/>
      <c r="J635" s="5"/>
      <c r="K635" s="8">
        <v>1</v>
      </c>
      <c r="L635" s="8" t="s">
        <v>25</v>
      </c>
      <c r="M635" s="10" t="s">
        <v>25</v>
      </c>
      <c r="N635" s="11" t="s">
        <v>1300</v>
      </c>
      <c r="O635" s="12" t="s">
        <v>1301</v>
      </c>
      <c r="P635" s="13">
        <v>78000</v>
      </c>
      <c r="Q635" s="13">
        <v>1200000</v>
      </c>
      <c r="R635" s="13"/>
      <c r="S635" s="13"/>
      <c r="T635" s="13">
        <v>20000</v>
      </c>
      <c r="U635" s="138"/>
      <c r="V635" s="17" t="s">
        <v>25</v>
      </c>
      <c r="W635" s="35"/>
      <c r="X635" s="19" t="s">
        <v>25</v>
      </c>
    </row>
    <row r="636" spans="1:24" ht="30" x14ac:dyDescent="0.2">
      <c r="A636" s="4" t="s">
        <v>25</v>
      </c>
      <c r="B636" s="5"/>
      <c r="C636" s="6" t="s">
        <v>25</v>
      </c>
      <c r="D636" s="5"/>
      <c r="E636" s="6">
        <v>1</v>
      </c>
      <c r="F636" s="7" t="s">
        <v>55</v>
      </c>
      <c r="G636" s="6" t="s">
        <v>25</v>
      </c>
      <c r="H636" s="5"/>
      <c r="I636" s="5"/>
      <c r="J636" s="5"/>
      <c r="K636" s="8">
        <v>1</v>
      </c>
      <c r="L636" s="8" t="s">
        <v>25</v>
      </c>
      <c r="M636" s="10" t="s">
        <v>25</v>
      </c>
      <c r="N636" s="11" t="s">
        <v>1302</v>
      </c>
      <c r="O636" s="12" t="s">
        <v>1303</v>
      </c>
      <c r="P636" s="13">
        <v>78000</v>
      </c>
      <c r="Q636" s="13">
        <v>1200000</v>
      </c>
      <c r="R636" s="13"/>
      <c r="S636" s="13"/>
      <c r="T636" s="13">
        <v>20000</v>
      </c>
      <c r="U636" s="138"/>
      <c r="V636" s="17" t="s">
        <v>25</v>
      </c>
      <c r="W636" s="35"/>
      <c r="X636" s="19" t="s">
        <v>25</v>
      </c>
    </row>
    <row r="637" spans="1:24" ht="15" x14ac:dyDescent="0.2">
      <c r="A637" s="20" t="s">
        <v>25</v>
      </c>
      <c r="B637" s="21"/>
      <c r="C637" s="22" t="s">
        <v>25</v>
      </c>
      <c r="D637" s="21"/>
      <c r="E637" s="22">
        <v>1</v>
      </c>
      <c r="F637" s="23" t="s">
        <v>55</v>
      </c>
      <c r="G637" s="22" t="s">
        <v>25</v>
      </c>
      <c r="H637" s="21"/>
      <c r="I637" s="21"/>
      <c r="J637" s="21"/>
      <c r="K637" s="24">
        <v>1</v>
      </c>
      <c r="L637" s="24" t="s">
        <v>25</v>
      </c>
      <c r="M637" s="26" t="s">
        <v>25</v>
      </c>
      <c r="N637" s="27" t="s">
        <v>1304</v>
      </c>
      <c r="O637" s="28" t="s">
        <v>1305</v>
      </c>
      <c r="P637" s="29">
        <v>78000</v>
      </c>
      <c r="Q637" s="29">
        <v>1200000</v>
      </c>
      <c r="R637" s="29"/>
      <c r="S637" s="29"/>
      <c r="T637" s="29">
        <v>20000</v>
      </c>
      <c r="U637" s="139"/>
      <c r="V637" s="31" t="s">
        <v>25</v>
      </c>
      <c r="W637" s="38"/>
      <c r="X637" s="33" t="s">
        <v>25</v>
      </c>
    </row>
    <row r="638" spans="1:24" ht="15" x14ac:dyDescent="0.2">
      <c r="A638" s="4" t="s">
        <v>25</v>
      </c>
      <c r="B638" s="5"/>
      <c r="C638" s="6" t="s">
        <v>25</v>
      </c>
      <c r="D638" s="5"/>
      <c r="E638" s="6">
        <v>1</v>
      </c>
      <c r="F638" s="7" t="s">
        <v>55</v>
      </c>
      <c r="G638" s="6" t="s">
        <v>25</v>
      </c>
      <c r="H638" s="5"/>
      <c r="I638" s="5"/>
      <c r="J638" s="5"/>
      <c r="K638" s="8">
        <v>1</v>
      </c>
      <c r="L638" s="8" t="s">
        <v>25</v>
      </c>
      <c r="M638" s="10" t="s">
        <v>25</v>
      </c>
      <c r="N638" s="11" t="s">
        <v>1306</v>
      </c>
      <c r="O638" s="12" t="s">
        <v>1307</v>
      </c>
      <c r="P638" s="13">
        <v>78000</v>
      </c>
      <c r="Q638" s="13">
        <v>1200000</v>
      </c>
      <c r="R638" s="13"/>
      <c r="S638" s="13"/>
      <c r="T638" s="13">
        <v>20000</v>
      </c>
      <c r="U638" s="138"/>
      <c r="V638" s="17" t="s">
        <v>25</v>
      </c>
      <c r="W638" s="35"/>
      <c r="X638" s="19" t="s">
        <v>25</v>
      </c>
    </row>
    <row r="639" spans="1:24" ht="15" x14ac:dyDescent="0.2">
      <c r="A639" s="4" t="s">
        <v>25</v>
      </c>
      <c r="B639" s="5"/>
      <c r="C639" s="6" t="s">
        <v>25</v>
      </c>
      <c r="D639" s="5"/>
      <c r="E639" s="6">
        <v>1</v>
      </c>
      <c r="F639" s="7" t="s">
        <v>55</v>
      </c>
      <c r="G639" s="6" t="s">
        <v>25</v>
      </c>
      <c r="H639" s="5"/>
      <c r="I639" s="5"/>
      <c r="J639" s="5"/>
      <c r="K639" s="8">
        <v>1</v>
      </c>
      <c r="L639" s="8" t="s">
        <v>25</v>
      </c>
      <c r="M639" s="10" t="s">
        <v>25</v>
      </c>
      <c r="N639" s="11" t="s">
        <v>1308</v>
      </c>
      <c r="O639" s="12" t="s">
        <v>1309</v>
      </c>
      <c r="P639" s="13">
        <v>78000</v>
      </c>
      <c r="Q639" s="13">
        <v>1200000</v>
      </c>
      <c r="R639" s="13"/>
      <c r="S639" s="13"/>
      <c r="T639" s="13">
        <v>20000</v>
      </c>
      <c r="U639" s="138"/>
      <c r="V639" s="17" t="s">
        <v>25</v>
      </c>
      <c r="W639" s="35"/>
      <c r="X639" s="19" t="s">
        <v>25</v>
      </c>
    </row>
    <row r="640" spans="1:24" ht="15" x14ac:dyDescent="0.2">
      <c r="A640" s="20" t="s">
        <v>25</v>
      </c>
      <c r="B640" s="21"/>
      <c r="C640" s="22" t="s">
        <v>25</v>
      </c>
      <c r="D640" s="21"/>
      <c r="E640" s="22">
        <v>1</v>
      </c>
      <c r="F640" s="23" t="s">
        <v>55</v>
      </c>
      <c r="G640" s="22" t="s">
        <v>25</v>
      </c>
      <c r="H640" s="21"/>
      <c r="I640" s="21"/>
      <c r="J640" s="21"/>
      <c r="K640" s="24">
        <v>1</v>
      </c>
      <c r="L640" s="24" t="s">
        <v>25</v>
      </c>
      <c r="M640" s="26" t="s">
        <v>25</v>
      </c>
      <c r="N640" s="27" t="s">
        <v>1310</v>
      </c>
      <c r="O640" s="28" t="s">
        <v>1311</v>
      </c>
      <c r="P640" s="29">
        <v>78000</v>
      </c>
      <c r="Q640" s="29">
        <v>1200000</v>
      </c>
      <c r="R640" s="29"/>
      <c r="S640" s="29"/>
      <c r="T640" s="29">
        <v>20000</v>
      </c>
      <c r="U640" s="139"/>
      <c r="V640" s="31" t="s">
        <v>25</v>
      </c>
      <c r="W640" s="38"/>
      <c r="X640" s="33" t="s">
        <v>25</v>
      </c>
    </row>
    <row r="641" spans="1:24" ht="15" x14ac:dyDescent="0.2">
      <c r="A641" s="4" t="s">
        <v>25</v>
      </c>
      <c r="B641" s="5"/>
      <c r="C641" s="6" t="s">
        <v>25</v>
      </c>
      <c r="D641" s="5"/>
      <c r="E641" s="6">
        <v>3.25</v>
      </c>
      <c r="F641" s="7" t="s">
        <v>39</v>
      </c>
      <c r="G641" s="6" t="s">
        <v>25</v>
      </c>
      <c r="H641" s="5"/>
      <c r="I641" s="5"/>
      <c r="J641" s="5"/>
      <c r="K641" s="8">
        <v>1</v>
      </c>
      <c r="L641" s="8" t="s">
        <v>25</v>
      </c>
      <c r="M641" s="10" t="s">
        <v>25</v>
      </c>
      <c r="N641" s="11" t="s">
        <v>1312</v>
      </c>
      <c r="O641" s="12" t="s">
        <v>1313</v>
      </c>
      <c r="P641" s="13">
        <v>250000</v>
      </c>
      <c r="Q641" s="13">
        <v>3800000</v>
      </c>
      <c r="R641" s="13"/>
      <c r="S641" s="13"/>
      <c r="T641" s="13">
        <v>65000</v>
      </c>
      <c r="U641" s="138"/>
      <c r="V641" s="17" t="s">
        <v>25</v>
      </c>
      <c r="W641" s="35"/>
      <c r="X641" s="19" t="s">
        <v>25</v>
      </c>
    </row>
    <row r="642" spans="1:24" ht="15" x14ac:dyDescent="0.2">
      <c r="A642" s="4" t="s">
        <v>25</v>
      </c>
      <c r="B642" s="5"/>
      <c r="C642" s="6" t="s">
        <v>25</v>
      </c>
      <c r="D642" s="5"/>
      <c r="E642" s="6">
        <v>3.13</v>
      </c>
      <c r="F642" s="7" t="s">
        <v>39</v>
      </c>
      <c r="G642" s="6" t="s">
        <v>25</v>
      </c>
      <c r="H642" s="5"/>
      <c r="I642" s="5"/>
      <c r="J642" s="5"/>
      <c r="K642" s="8">
        <v>1</v>
      </c>
      <c r="L642" s="9">
        <v>0.1</v>
      </c>
      <c r="M642" s="10" t="s">
        <v>25</v>
      </c>
      <c r="N642" s="11" t="s">
        <v>1314</v>
      </c>
      <c r="O642" s="12" t="s">
        <v>1315</v>
      </c>
      <c r="P642" s="13">
        <v>200000</v>
      </c>
      <c r="Q642" s="13">
        <v>2600000</v>
      </c>
      <c r="R642" s="13"/>
      <c r="S642" s="13"/>
      <c r="T642" s="13">
        <v>62000</v>
      </c>
      <c r="U642" s="138"/>
      <c r="V642" s="17" t="s">
        <v>25</v>
      </c>
      <c r="W642" s="35"/>
      <c r="X642" s="19" t="s">
        <v>25</v>
      </c>
    </row>
    <row r="643" spans="1:24" ht="15" x14ac:dyDescent="0.2">
      <c r="A643" s="20" t="s">
        <v>25</v>
      </c>
      <c r="B643" s="21"/>
      <c r="C643" s="22" t="s">
        <v>25</v>
      </c>
      <c r="D643" s="21"/>
      <c r="E643" s="22">
        <v>1</v>
      </c>
      <c r="F643" s="23" t="s">
        <v>55</v>
      </c>
      <c r="G643" s="22" t="s">
        <v>25</v>
      </c>
      <c r="H643" s="21"/>
      <c r="I643" s="21"/>
      <c r="J643" s="21"/>
      <c r="K643" s="24">
        <v>1</v>
      </c>
      <c r="L643" s="24" t="s">
        <v>25</v>
      </c>
      <c r="M643" s="26" t="s">
        <v>25</v>
      </c>
      <c r="N643" s="27" t="s">
        <v>1316</v>
      </c>
      <c r="O643" s="28" t="s">
        <v>1317</v>
      </c>
      <c r="P643" s="29">
        <v>78000</v>
      </c>
      <c r="Q643" s="29">
        <v>1200000</v>
      </c>
      <c r="R643" s="29"/>
      <c r="S643" s="29"/>
      <c r="T643" s="29">
        <v>20000</v>
      </c>
      <c r="U643" s="139"/>
      <c r="V643" s="31" t="s">
        <v>25</v>
      </c>
      <c r="W643" s="38"/>
      <c r="X643" s="33" t="s">
        <v>25</v>
      </c>
    </row>
    <row r="644" spans="1:24" ht="15" x14ac:dyDescent="0.2">
      <c r="A644" s="4" t="s">
        <v>25</v>
      </c>
      <c r="B644" s="5"/>
      <c r="C644" s="6" t="s">
        <v>25</v>
      </c>
      <c r="D644" s="5"/>
      <c r="E644" s="6">
        <v>1</v>
      </c>
      <c r="F644" s="7" t="s">
        <v>55</v>
      </c>
      <c r="G644" s="6" t="s">
        <v>25</v>
      </c>
      <c r="H644" s="5"/>
      <c r="I644" s="5"/>
      <c r="J644" s="5"/>
      <c r="K644" s="8">
        <v>1</v>
      </c>
      <c r="L644" s="8" t="s">
        <v>25</v>
      </c>
      <c r="M644" s="10" t="s">
        <v>25</v>
      </c>
      <c r="N644" s="11" t="s">
        <v>1318</v>
      </c>
      <c r="O644" s="12" t="s">
        <v>1319</v>
      </c>
      <c r="P644" s="13">
        <v>78000</v>
      </c>
      <c r="Q644" s="13">
        <v>1200000</v>
      </c>
      <c r="R644" s="13"/>
      <c r="S644" s="13"/>
      <c r="T644" s="13">
        <v>20000</v>
      </c>
      <c r="U644" s="138"/>
      <c r="V644" s="17" t="s">
        <v>25</v>
      </c>
      <c r="W644" s="35"/>
      <c r="X644" s="19" t="s">
        <v>25</v>
      </c>
    </row>
    <row r="645" spans="1:24" ht="15" x14ac:dyDescent="0.2">
      <c r="A645" s="4" t="s">
        <v>25</v>
      </c>
      <c r="B645" s="5"/>
      <c r="C645" s="6" t="s">
        <v>25</v>
      </c>
      <c r="D645" s="5"/>
      <c r="E645" s="6">
        <v>2.9999999999999997E-4</v>
      </c>
      <c r="F645" s="7" t="s">
        <v>30</v>
      </c>
      <c r="G645" s="6">
        <v>2.9999999999999997E-4</v>
      </c>
      <c r="H645" s="7" t="s">
        <v>30</v>
      </c>
      <c r="I645" s="7" t="s">
        <v>31</v>
      </c>
      <c r="J645" s="5"/>
      <c r="K645" s="8">
        <v>1</v>
      </c>
      <c r="L645" s="8" t="s">
        <v>25</v>
      </c>
      <c r="M645" s="10" t="s">
        <v>25</v>
      </c>
      <c r="N645" s="11" t="s">
        <v>1320</v>
      </c>
      <c r="O645" s="12" t="s">
        <v>1321</v>
      </c>
      <c r="P645" s="13">
        <v>23</v>
      </c>
      <c r="Q645" s="13">
        <v>350</v>
      </c>
      <c r="R645" s="13">
        <v>0.31</v>
      </c>
      <c r="S645" s="13">
        <v>1.3</v>
      </c>
      <c r="T645" s="13">
        <v>0.56999999999999995</v>
      </c>
      <c r="U645" s="138"/>
      <c r="V645" s="17" t="s">
        <v>25</v>
      </c>
      <c r="W645" s="35"/>
      <c r="X645" s="19" t="s">
        <v>25</v>
      </c>
    </row>
    <row r="646" spans="1:24" ht="15" x14ac:dyDescent="0.2">
      <c r="A646" s="20" t="s">
        <v>25</v>
      </c>
      <c r="B646" s="21"/>
      <c r="C646" s="22" t="s">
        <v>25</v>
      </c>
      <c r="D646" s="21"/>
      <c r="E646" s="22">
        <v>1</v>
      </c>
      <c r="F646" s="23" t="s">
        <v>55</v>
      </c>
      <c r="G646" s="22">
        <v>0.01</v>
      </c>
      <c r="H646" s="23" t="s">
        <v>30</v>
      </c>
      <c r="I646" s="21"/>
      <c r="J646" s="21"/>
      <c r="K646" s="24">
        <v>1</v>
      </c>
      <c r="L646" s="24" t="s">
        <v>25</v>
      </c>
      <c r="M646" s="26" t="s">
        <v>25</v>
      </c>
      <c r="N646" s="27" t="s">
        <v>1322</v>
      </c>
      <c r="O646" s="28" t="s">
        <v>1323</v>
      </c>
      <c r="P646" s="29">
        <v>78000</v>
      </c>
      <c r="Q646" s="29">
        <v>1100000</v>
      </c>
      <c r="R646" s="29">
        <v>10</v>
      </c>
      <c r="S646" s="29">
        <v>44</v>
      </c>
      <c r="T646" s="29">
        <v>20000</v>
      </c>
      <c r="U646" s="139"/>
      <c r="V646" s="31" t="s">
        <v>25</v>
      </c>
      <c r="W646" s="38"/>
      <c r="X646" s="33" t="s">
        <v>25</v>
      </c>
    </row>
    <row r="647" spans="1:24" ht="15" x14ac:dyDescent="0.2">
      <c r="A647" s="4" t="s">
        <v>25</v>
      </c>
      <c r="B647" s="5"/>
      <c r="C647" s="6" t="s">
        <v>25</v>
      </c>
      <c r="D647" s="5"/>
      <c r="E647" s="6">
        <v>2.0000000000000002E-5</v>
      </c>
      <c r="F647" s="7" t="s">
        <v>30</v>
      </c>
      <c r="G647" s="6" t="s">
        <v>25</v>
      </c>
      <c r="H647" s="5"/>
      <c r="I647" s="7" t="s">
        <v>31</v>
      </c>
      <c r="J647" s="5"/>
      <c r="K647" s="8">
        <v>1</v>
      </c>
      <c r="L647" s="8" t="s">
        <v>25</v>
      </c>
      <c r="M647" s="10" t="s">
        <v>25</v>
      </c>
      <c r="N647" s="11" t="s">
        <v>1324</v>
      </c>
      <c r="O647" s="12" t="s">
        <v>1325</v>
      </c>
      <c r="P647" s="13">
        <v>1.6</v>
      </c>
      <c r="Q647" s="13">
        <v>23</v>
      </c>
      <c r="R647" s="13"/>
      <c r="S647" s="13"/>
      <c r="T647" s="13">
        <v>0.4</v>
      </c>
      <c r="U647" s="138"/>
      <c r="V647" s="17">
        <v>1.5E-3</v>
      </c>
      <c r="W647" s="18" t="s">
        <v>29</v>
      </c>
      <c r="X647" s="19" t="s">
        <v>25</v>
      </c>
    </row>
    <row r="648" spans="1:24" ht="15" x14ac:dyDescent="0.2">
      <c r="A648" s="4" t="s">
        <v>25</v>
      </c>
      <c r="B648" s="5"/>
      <c r="C648" s="6" t="s">
        <v>25</v>
      </c>
      <c r="D648" s="5"/>
      <c r="E648" s="6" t="s">
        <v>25</v>
      </c>
      <c r="F648" s="5"/>
      <c r="G648" s="6" t="s">
        <v>25</v>
      </c>
      <c r="H648" s="5"/>
      <c r="I648" s="5"/>
      <c r="J648" s="5"/>
      <c r="K648" s="8" t="s">
        <v>25</v>
      </c>
      <c r="L648" s="8" t="s">
        <v>25</v>
      </c>
      <c r="M648" s="10" t="s">
        <v>25</v>
      </c>
      <c r="N648" s="11" t="s">
        <v>1326</v>
      </c>
      <c r="O648" s="12"/>
      <c r="P648" s="13"/>
      <c r="Q648" s="13"/>
      <c r="R648" s="13"/>
      <c r="S648" s="13"/>
      <c r="T648" s="13"/>
      <c r="U648" s="138"/>
      <c r="V648" s="17" t="s">
        <v>25</v>
      </c>
      <c r="W648" s="35"/>
      <c r="X648" s="19" t="s">
        <v>25</v>
      </c>
    </row>
    <row r="649" spans="1:24" ht="15" x14ac:dyDescent="0.2">
      <c r="A649" s="20">
        <v>1.4E-2</v>
      </c>
      <c r="B649" s="23" t="s">
        <v>30</v>
      </c>
      <c r="C649" s="22">
        <v>2.3999999999999999E-6</v>
      </c>
      <c r="D649" s="23" t="s">
        <v>46</v>
      </c>
      <c r="E649" s="22">
        <v>0.02</v>
      </c>
      <c r="F649" s="23" t="s">
        <v>30</v>
      </c>
      <c r="G649" s="22" t="s">
        <v>25</v>
      </c>
      <c r="H649" s="21"/>
      <c r="I649" s="21"/>
      <c r="J649" s="21"/>
      <c r="K649" s="24">
        <v>1</v>
      </c>
      <c r="L649" s="25">
        <v>0.1</v>
      </c>
      <c r="M649" s="26" t="s">
        <v>25</v>
      </c>
      <c r="N649" s="27" t="s">
        <v>1327</v>
      </c>
      <c r="O649" s="28" t="s">
        <v>1328</v>
      </c>
      <c r="P649" s="29">
        <v>390</v>
      </c>
      <c r="Q649" s="29">
        <v>1600</v>
      </c>
      <c r="R649" s="29">
        <v>12</v>
      </c>
      <c r="S649" s="29">
        <v>51</v>
      </c>
      <c r="T649" s="29">
        <v>56</v>
      </c>
      <c r="U649" s="141">
        <v>6</v>
      </c>
      <c r="V649" s="31">
        <v>1.3</v>
      </c>
      <c r="W649" s="32" t="s">
        <v>61</v>
      </c>
      <c r="X649" s="33">
        <v>1.4</v>
      </c>
    </row>
    <row r="650" spans="1:24" ht="15" x14ac:dyDescent="0.2">
      <c r="A650" s="4">
        <v>1.9E-3</v>
      </c>
      <c r="B650" s="7" t="s">
        <v>55</v>
      </c>
      <c r="C650" s="6" t="s">
        <v>25</v>
      </c>
      <c r="D650" s="5"/>
      <c r="E650" s="6">
        <v>0.2</v>
      </c>
      <c r="F650" s="7" t="s">
        <v>30</v>
      </c>
      <c r="G650" s="6" t="s">
        <v>25</v>
      </c>
      <c r="H650" s="5"/>
      <c r="I650" s="5"/>
      <c r="J650" s="5"/>
      <c r="K650" s="8">
        <v>1</v>
      </c>
      <c r="L650" s="9">
        <v>0.1</v>
      </c>
      <c r="M650" s="10" t="s">
        <v>25</v>
      </c>
      <c r="N650" s="11" t="s">
        <v>1329</v>
      </c>
      <c r="O650" s="12" t="s">
        <v>1330</v>
      </c>
      <c r="P650" s="13">
        <v>2900</v>
      </c>
      <c r="Q650" s="13">
        <v>12000</v>
      </c>
      <c r="R650" s="13"/>
      <c r="S650" s="13"/>
      <c r="T650" s="13">
        <v>160</v>
      </c>
      <c r="U650" s="138"/>
      <c r="V650" s="17">
        <v>0.24</v>
      </c>
      <c r="W650" s="18" t="s">
        <v>49</v>
      </c>
      <c r="X650" s="19" t="s">
        <v>25</v>
      </c>
    </row>
    <row r="651" spans="1:24" ht="15" x14ac:dyDescent="0.2">
      <c r="A651" s="4" t="s">
        <v>25</v>
      </c>
      <c r="B651" s="5"/>
      <c r="C651" s="6" t="s">
        <v>25</v>
      </c>
      <c r="D651" s="5"/>
      <c r="E651" s="6">
        <v>1</v>
      </c>
      <c r="F651" s="7" t="s">
        <v>30</v>
      </c>
      <c r="G651" s="6" t="s">
        <v>25</v>
      </c>
      <c r="H651" s="5"/>
      <c r="I651" s="5"/>
      <c r="J651" s="5"/>
      <c r="K651" s="8">
        <v>1</v>
      </c>
      <c r="L651" s="9">
        <v>0.1</v>
      </c>
      <c r="M651" s="10" t="s">
        <v>25</v>
      </c>
      <c r="N651" s="11" t="s">
        <v>1331</v>
      </c>
      <c r="O651" s="12" t="s">
        <v>1332</v>
      </c>
      <c r="P651" s="13">
        <v>63000</v>
      </c>
      <c r="Q651" s="13">
        <v>820000</v>
      </c>
      <c r="R651" s="13"/>
      <c r="S651" s="13"/>
      <c r="T651" s="13">
        <v>13000</v>
      </c>
      <c r="U651" s="138"/>
      <c r="V651" s="17">
        <v>310</v>
      </c>
      <c r="W651" s="18" t="s">
        <v>29</v>
      </c>
      <c r="X651" s="19" t="s">
        <v>25</v>
      </c>
    </row>
    <row r="652" spans="1:24" ht="15" x14ac:dyDescent="0.2">
      <c r="A652" s="20" t="s">
        <v>25</v>
      </c>
      <c r="B652" s="21"/>
      <c r="C652" s="22" t="s">
        <v>25</v>
      </c>
      <c r="D652" s="21"/>
      <c r="E652" s="22">
        <v>0.1</v>
      </c>
      <c r="F652" s="23" t="s">
        <v>30</v>
      </c>
      <c r="G652" s="22" t="s">
        <v>25</v>
      </c>
      <c r="H652" s="21"/>
      <c r="I652" s="21"/>
      <c r="J652" s="21"/>
      <c r="K652" s="24">
        <v>1</v>
      </c>
      <c r="L652" s="25">
        <v>0.1</v>
      </c>
      <c r="M652" s="26" t="s">
        <v>25</v>
      </c>
      <c r="N652" s="27" t="s">
        <v>1333</v>
      </c>
      <c r="O652" s="28" t="s">
        <v>1334</v>
      </c>
      <c r="P652" s="29">
        <v>6300</v>
      </c>
      <c r="Q652" s="29">
        <v>82000</v>
      </c>
      <c r="R652" s="29"/>
      <c r="S652" s="29"/>
      <c r="T652" s="29">
        <v>900</v>
      </c>
      <c r="U652" s="139"/>
      <c r="V652" s="31">
        <v>2.2999999999999998</v>
      </c>
      <c r="W652" s="32" t="s">
        <v>29</v>
      </c>
      <c r="X652" s="33" t="s">
        <v>25</v>
      </c>
    </row>
    <row r="653" spans="1:24" ht="15" x14ac:dyDescent="0.2">
      <c r="A653" s="4" t="s">
        <v>25</v>
      </c>
      <c r="B653" s="5"/>
      <c r="C653" s="6" t="s">
        <v>25</v>
      </c>
      <c r="D653" s="5"/>
      <c r="E653" s="6">
        <v>0.8</v>
      </c>
      <c r="F653" s="7" t="s">
        <v>30</v>
      </c>
      <c r="G653" s="6" t="s">
        <v>25</v>
      </c>
      <c r="H653" s="5"/>
      <c r="I653" s="5"/>
      <c r="J653" s="5"/>
      <c r="K653" s="8">
        <v>1</v>
      </c>
      <c r="L653" s="9">
        <v>0.1</v>
      </c>
      <c r="M653" s="10" t="s">
        <v>25</v>
      </c>
      <c r="N653" s="11" t="s">
        <v>1335</v>
      </c>
      <c r="O653" s="12" t="s">
        <v>1336</v>
      </c>
      <c r="P653" s="13">
        <v>51000</v>
      </c>
      <c r="Q653" s="13">
        <v>660000</v>
      </c>
      <c r="R653" s="13"/>
      <c r="S653" s="13"/>
      <c r="T653" s="13">
        <v>15000</v>
      </c>
      <c r="U653" s="138"/>
      <c r="V653" s="17">
        <v>6.1</v>
      </c>
      <c r="W653" s="18" t="s">
        <v>29</v>
      </c>
      <c r="X653" s="19" t="s">
        <v>25</v>
      </c>
    </row>
    <row r="654" spans="1:24" ht="15" x14ac:dyDescent="0.2">
      <c r="A654" s="4" t="s">
        <v>25</v>
      </c>
      <c r="B654" s="5"/>
      <c r="C654" s="6" t="s">
        <v>25</v>
      </c>
      <c r="D654" s="5"/>
      <c r="E654" s="6">
        <v>0.1</v>
      </c>
      <c r="F654" s="7" t="s">
        <v>30</v>
      </c>
      <c r="G654" s="6" t="s">
        <v>25</v>
      </c>
      <c r="H654" s="5"/>
      <c r="I654" s="7" t="s">
        <v>31</v>
      </c>
      <c r="J654" s="5"/>
      <c r="K654" s="8">
        <v>1</v>
      </c>
      <c r="L654" s="8" t="s">
        <v>25</v>
      </c>
      <c r="M654" s="10" t="s">
        <v>25</v>
      </c>
      <c r="N654" s="11" t="s">
        <v>1337</v>
      </c>
      <c r="O654" s="12" t="s">
        <v>1338</v>
      </c>
      <c r="P654" s="13">
        <v>7800</v>
      </c>
      <c r="Q654" s="13">
        <v>120000</v>
      </c>
      <c r="R654" s="13"/>
      <c r="S654" s="13"/>
      <c r="T654" s="13">
        <v>1900</v>
      </c>
      <c r="U654" s="138"/>
      <c r="V654" s="17">
        <v>0.49</v>
      </c>
      <c r="W654" s="18" t="s">
        <v>29</v>
      </c>
      <c r="X654" s="19" t="s">
        <v>25</v>
      </c>
    </row>
    <row r="655" spans="1:24" ht="15" x14ac:dyDescent="0.2">
      <c r="A655" s="20" t="s">
        <v>25</v>
      </c>
      <c r="B655" s="21"/>
      <c r="C655" s="22" t="s">
        <v>25</v>
      </c>
      <c r="D655" s="21"/>
      <c r="E655" s="22">
        <v>0.01</v>
      </c>
      <c r="F655" s="23" t="s">
        <v>55</v>
      </c>
      <c r="G655" s="22" t="s">
        <v>25</v>
      </c>
      <c r="H655" s="21"/>
      <c r="I655" s="21"/>
      <c r="J655" s="21"/>
      <c r="K655" s="24">
        <v>1</v>
      </c>
      <c r="L655" s="25">
        <v>0.1</v>
      </c>
      <c r="M655" s="26" t="s">
        <v>25</v>
      </c>
      <c r="N655" s="27" t="s">
        <v>1339</v>
      </c>
      <c r="O655" s="28" t="s">
        <v>1340</v>
      </c>
      <c r="P655" s="29">
        <v>630</v>
      </c>
      <c r="Q655" s="29">
        <v>8200</v>
      </c>
      <c r="R655" s="29"/>
      <c r="S655" s="29"/>
      <c r="T655" s="29">
        <v>200</v>
      </c>
      <c r="U655" s="139"/>
      <c r="V655" s="31">
        <v>57</v>
      </c>
      <c r="W655" s="32" t="s">
        <v>29</v>
      </c>
      <c r="X655" s="33" t="s">
        <v>25</v>
      </c>
    </row>
    <row r="656" spans="1:24" ht="15" x14ac:dyDescent="0.2">
      <c r="A656" s="4" t="s">
        <v>25</v>
      </c>
      <c r="B656" s="5"/>
      <c r="C656" s="6" t="s">
        <v>25</v>
      </c>
      <c r="D656" s="5"/>
      <c r="E656" s="6">
        <v>0.5</v>
      </c>
      <c r="F656" s="7" t="s">
        <v>39</v>
      </c>
      <c r="G656" s="6" t="s">
        <v>25</v>
      </c>
      <c r="H656" s="5"/>
      <c r="I656" s="5"/>
      <c r="J656" s="5"/>
      <c r="K656" s="8">
        <v>1</v>
      </c>
      <c r="L656" s="9">
        <v>0.1</v>
      </c>
      <c r="M656" s="10" t="s">
        <v>25</v>
      </c>
      <c r="N656" s="11" t="s">
        <v>1341</v>
      </c>
      <c r="O656" s="12" t="s">
        <v>1342</v>
      </c>
      <c r="P656" s="13">
        <v>32000</v>
      </c>
      <c r="Q656" s="13">
        <v>410000</v>
      </c>
      <c r="R656" s="13"/>
      <c r="S656" s="13"/>
      <c r="T656" s="13">
        <v>9400</v>
      </c>
      <c r="U656" s="138"/>
      <c r="V656" s="17">
        <v>3.4</v>
      </c>
      <c r="W656" s="18" t="s">
        <v>29</v>
      </c>
      <c r="X656" s="19" t="s">
        <v>25</v>
      </c>
    </row>
    <row r="657" spans="1:24" ht="15" x14ac:dyDescent="0.2">
      <c r="A657" s="4" t="s">
        <v>25</v>
      </c>
      <c r="B657" s="5"/>
      <c r="C657" s="6" t="s">
        <v>25</v>
      </c>
      <c r="D657" s="5"/>
      <c r="E657" s="6">
        <v>2</v>
      </c>
      <c r="F657" s="7" t="s">
        <v>30</v>
      </c>
      <c r="G657" s="6">
        <v>0.02</v>
      </c>
      <c r="H657" s="7" t="s">
        <v>46</v>
      </c>
      <c r="I657" s="5"/>
      <c r="J657" s="5"/>
      <c r="K657" s="8">
        <v>1</v>
      </c>
      <c r="L657" s="9">
        <v>0.1</v>
      </c>
      <c r="M657" s="10" t="s">
        <v>25</v>
      </c>
      <c r="N657" s="11" t="s">
        <v>1343</v>
      </c>
      <c r="O657" s="12" t="s">
        <v>1344</v>
      </c>
      <c r="P657" s="13">
        <v>130000</v>
      </c>
      <c r="Q657" s="13">
        <v>1600000</v>
      </c>
      <c r="R657" s="13">
        <v>21</v>
      </c>
      <c r="S657" s="13">
        <v>88</v>
      </c>
      <c r="T657" s="13">
        <v>39000</v>
      </c>
      <c r="U657" s="138"/>
      <c r="V657" s="17">
        <v>8.5</v>
      </c>
      <c r="W657" s="18" t="s">
        <v>29</v>
      </c>
      <c r="X657" s="19" t="s">
        <v>25</v>
      </c>
    </row>
    <row r="658" spans="1:24" ht="15" x14ac:dyDescent="0.2">
      <c r="A658" s="20" t="s">
        <v>25</v>
      </c>
      <c r="B658" s="21"/>
      <c r="C658" s="22" t="s">
        <v>25</v>
      </c>
      <c r="D658" s="21"/>
      <c r="E658" s="22">
        <v>7.0000000000000007E-2</v>
      </c>
      <c r="F658" s="23" t="s">
        <v>30</v>
      </c>
      <c r="G658" s="22" t="s">
        <v>25</v>
      </c>
      <c r="H658" s="21"/>
      <c r="I658" s="21"/>
      <c r="J658" s="21"/>
      <c r="K658" s="24">
        <v>1</v>
      </c>
      <c r="L658" s="25">
        <v>0.1</v>
      </c>
      <c r="M658" s="26" t="s">
        <v>25</v>
      </c>
      <c r="N658" s="27" t="s">
        <v>1345</v>
      </c>
      <c r="O658" s="28" t="s">
        <v>1346</v>
      </c>
      <c r="P658" s="29">
        <v>4400</v>
      </c>
      <c r="Q658" s="29">
        <v>57000</v>
      </c>
      <c r="R658" s="29"/>
      <c r="S658" s="29"/>
      <c r="T658" s="29">
        <v>1400</v>
      </c>
      <c r="U658" s="141">
        <v>500</v>
      </c>
      <c r="V658" s="31">
        <v>0.38</v>
      </c>
      <c r="W658" s="32" t="s">
        <v>29</v>
      </c>
      <c r="X658" s="33">
        <v>0.14000000000000001</v>
      </c>
    </row>
    <row r="659" spans="1:24" ht="15" x14ac:dyDescent="0.2">
      <c r="A659" s="4" t="s">
        <v>25</v>
      </c>
      <c r="B659" s="5"/>
      <c r="C659" s="6" t="s">
        <v>25</v>
      </c>
      <c r="D659" s="5"/>
      <c r="E659" s="6">
        <v>1E-4</v>
      </c>
      <c r="F659" s="7" t="s">
        <v>39</v>
      </c>
      <c r="G659" s="6" t="s">
        <v>25</v>
      </c>
      <c r="H659" s="5"/>
      <c r="I659" s="5"/>
      <c r="J659" s="5"/>
      <c r="K659" s="8">
        <v>1</v>
      </c>
      <c r="L659" s="9">
        <v>0.1</v>
      </c>
      <c r="M659" s="10" t="s">
        <v>25</v>
      </c>
      <c r="N659" s="11" t="s">
        <v>1347</v>
      </c>
      <c r="O659" s="12" t="s">
        <v>1348</v>
      </c>
      <c r="P659" s="13">
        <v>6.3</v>
      </c>
      <c r="Q659" s="13">
        <v>82</v>
      </c>
      <c r="R659" s="13"/>
      <c r="S659" s="13"/>
      <c r="T659" s="13">
        <v>2</v>
      </c>
      <c r="U659" s="138"/>
      <c r="V659" s="17">
        <v>1.2999999999999999E-3</v>
      </c>
      <c r="W659" s="18" t="s">
        <v>29</v>
      </c>
      <c r="X659" s="19" t="s">
        <v>25</v>
      </c>
    </row>
    <row r="660" spans="1:24" ht="15" x14ac:dyDescent="0.2">
      <c r="A660" s="4" t="s">
        <v>25</v>
      </c>
      <c r="B660" s="5"/>
      <c r="C660" s="6" t="s">
        <v>25</v>
      </c>
      <c r="D660" s="5"/>
      <c r="E660" s="6">
        <v>2E-3</v>
      </c>
      <c r="F660" s="7" t="s">
        <v>39</v>
      </c>
      <c r="G660" s="6" t="s">
        <v>25</v>
      </c>
      <c r="H660" s="5"/>
      <c r="I660" s="5"/>
      <c r="J660" s="5"/>
      <c r="K660" s="8">
        <v>1</v>
      </c>
      <c r="L660" s="9">
        <v>0.1</v>
      </c>
      <c r="M660" s="10" t="s">
        <v>25</v>
      </c>
      <c r="N660" s="11" t="s">
        <v>1349</v>
      </c>
      <c r="O660" s="12" t="s">
        <v>1350</v>
      </c>
      <c r="P660" s="13">
        <v>130</v>
      </c>
      <c r="Q660" s="13">
        <v>1600</v>
      </c>
      <c r="R660" s="13"/>
      <c r="S660" s="13"/>
      <c r="T660" s="13">
        <v>40</v>
      </c>
      <c r="U660" s="138"/>
      <c r="V660" s="17">
        <v>0.19</v>
      </c>
      <c r="W660" s="18" t="s">
        <v>29</v>
      </c>
      <c r="X660" s="19" t="s">
        <v>25</v>
      </c>
    </row>
    <row r="661" spans="1:24" ht="15" x14ac:dyDescent="0.2">
      <c r="A661" s="20" t="s">
        <v>25</v>
      </c>
      <c r="B661" s="21"/>
      <c r="C661" s="22" t="s">
        <v>25</v>
      </c>
      <c r="D661" s="21"/>
      <c r="E661" s="22">
        <v>7.2999999999999996E-4</v>
      </c>
      <c r="F661" s="23" t="s">
        <v>26</v>
      </c>
      <c r="G661" s="22" t="s">
        <v>25</v>
      </c>
      <c r="H661" s="21"/>
      <c r="I661" s="21"/>
      <c r="J661" s="21"/>
      <c r="K661" s="24">
        <v>1</v>
      </c>
      <c r="L661" s="25">
        <v>0.1</v>
      </c>
      <c r="M661" s="26" t="s">
        <v>25</v>
      </c>
      <c r="N661" s="27" t="s">
        <v>1351</v>
      </c>
      <c r="O661" s="28" t="s">
        <v>1352</v>
      </c>
      <c r="P661" s="29">
        <v>46</v>
      </c>
      <c r="Q661" s="29">
        <v>600</v>
      </c>
      <c r="R661" s="29"/>
      <c r="S661" s="29"/>
      <c r="T661" s="29">
        <v>8.9</v>
      </c>
      <c r="U661" s="139"/>
      <c r="V661" s="31">
        <v>8.3999999999999995E-3</v>
      </c>
      <c r="W661" s="32" t="s">
        <v>29</v>
      </c>
      <c r="X661" s="33" t="s">
        <v>25</v>
      </c>
    </row>
    <row r="662" spans="1:24" ht="15" x14ac:dyDescent="0.2">
      <c r="A662" s="4">
        <v>30</v>
      </c>
      <c r="B662" s="7" t="s">
        <v>46</v>
      </c>
      <c r="C662" s="6">
        <v>8.6E-3</v>
      </c>
      <c r="D662" s="7" t="s">
        <v>46</v>
      </c>
      <c r="E662" s="6">
        <v>6.9999999999999999E-6</v>
      </c>
      <c r="F662" s="7" t="s">
        <v>109</v>
      </c>
      <c r="G662" s="6" t="s">
        <v>25</v>
      </c>
      <c r="H662" s="5"/>
      <c r="I662" s="5"/>
      <c r="J662" s="5"/>
      <c r="K662" s="8">
        <v>1</v>
      </c>
      <c r="L662" s="9">
        <v>0.1</v>
      </c>
      <c r="M662" s="10" t="s">
        <v>25</v>
      </c>
      <c r="N662" s="11" t="s">
        <v>1353</v>
      </c>
      <c r="O662" s="12" t="s">
        <v>1354</v>
      </c>
      <c r="P662" s="13">
        <v>0.18</v>
      </c>
      <c r="Q662" s="13">
        <v>0.77</v>
      </c>
      <c r="R662" s="13">
        <v>3.3E-3</v>
      </c>
      <c r="S662" s="13">
        <v>1.4E-2</v>
      </c>
      <c r="T662" s="13">
        <v>2.5999999999999999E-2</v>
      </c>
      <c r="U662" s="138"/>
      <c r="V662" s="17" t="s">
        <v>25</v>
      </c>
      <c r="W662" s="35"/>
      <c r="X662" s="19" t="s">
        <v>25</v>
      </c>
    </row>
    <row r="663" spans="1:24" ht="15" x14ac:dyDescent="0.2">
      <c r="A663" s="4" t="s">
        <v>25</v>
      </c>
      <c r="B663" s="5"/>
      <c r="C663" s="6" t="s">
        <v>25</v>
      </c>
      <c r="D663" s="5"/>
      <c r="E663" s="6" t="s">
        <v>25</v>
      </c>
      <c r="F663" s="5"/>
      <c r="G663" s="6" t="s">
        <v>25</v>
      </c>
      <c r="H663" s="5"/>
      <c r="I663" s="5"/>
      <c r="J663" s="5"/>
      <c r="K663" s="8" t="s">
        <v>25</v>
      </c>
      <c r="L663" s="8" t="s">
        <v>25</v>
      </c>
      <c r="M663" s="10" t="s">
        <v>25</v>
      </c>
      <c r="N663" s="11" t="s">
        <v>1355</v>
      </c>
      <c r="O663" s="12"/>
      <c r="P663" s="13"/>
      <c r="Q663" s="13"/>
      <c r="R663" s="13"/>
      <c r="S663" s="13"/>
      <c r="T663" s="13"/>
      <c r="U663" s="138"/>
      <c r="V663" s="17" t="s">
        <v>25</v>
      </c>
      <c r="W663" s="35"/>
      <c r="X663" s="19" t="s">
        <v>25</v>
      </c>
    </row>
    <row r="664" spans="1:24" ht="15" x14ac:dyDescent="0.2">
      <c r="A664" s="20">
        <v>7.0000000000000007E-2</v>
      </c>
      <c r="B664" s="23" t="s">
        <v>277</v>
      </c>
      <c r="C664" s="22">
        <v>2.0000000000000002E-5</v>
      </c>
      <c r="D664" s="23" t="s">
        <v>277</v>
      </c>
      <c r="E664" s="22">
        <v>6.9999999999999994E-5</v>
      </c>
      <c r="F664" s="23" t="s">
        <v>30</v>
      </c>
      <c r="G664" s="22" t="s">
        <v>25</v>
      </c>
      <c r="H664" s="21"/>
      <c r="I664" s="23" t="s">
        <v>31</v>
      </c>
      <c r="J664" s="21"/>
      <c r="K664" s="24">
        <v>1</v>
      </c>
      <c r="L664" s="37">
        <v>0.14000000000000001</v>
      </c>
      <c r="M664" s="26" t="s">
        <v>25</v>
      </c>
      <c r="N664" s="27" t="s">
        <v>1356</v>
      </c>
      <c r="O664" s="28" t="s">
        <v>1357</v>
      </c>
      <c r="P664" s="29">
        <v>4.0999999999999996</v>
      </c>
      <c r="Q664" s="29">
        <v>51</v>
      </c>
      <c r="R664" s="29">
        <v>1.4000000000000001</v>
      </c>
      <c r="S664" s="29">
        <v>6.1</v>
      </c>
      <c r="T664" s="29">
        <v>1.4</v>
      </c>
      <c r="U664" s="139"/>
      <c r="V664" s="31">
        <v>2.1000000000000001E-2</v>
      </c>
      <c r="W664" s="32" t="s">
        <v>34</v>
      </c>
      <c r="X664" s="33" t="s">
        <v>25</v>
      </c>
    </row>
    <row r="665" spans="1:24" ht="15" x14ac:dyDescent="0.2">
      <c r="A665" s="4">
        <v>2</v>
      </c>
      <c r="B665" s="7" t="s">
        <v>277</v>
      </c>
      <c r="C665" s="6">
        <v>5.71E-4</v>
      </c>
      <c r="D665" s="7" t="s">
        <v>277</v>
      </c>
      <c r="E665" s="6" t="s">
        <v>25</v>
      </c>
      <c r="F665" s="5"/>
      <c r="G665" s="6" t="s">
        <v>25</v>
      </c>
      <c r="H665" s="5"/>
      <c r="I665" s="7" t="s">
        <v>31</v>
      </c>
      <c r="J665" s="5"/>
      <c r="K665" s="8">
        <v>1</v>
      </c>
      <c r="L665" s="36">
        <v>0.14000000000000001</v>
      </c>
      <c r="M665" s="10" t="s">
        <v>25</v>
      </c>
      <c r="N665" s="11" t="s">
        <v>1358</v>
      </c>
      <c r="O665" s="12" t="s">
        <v>1359</v>
      </c>
      <c r="P665" s="13">
        <v>2</v>
      </c>
      <c r="Q665" s="13">
        <v>8.2999999999999989</v>
      </c>
      <c r="R665" s="13">
        <v>4.9000000000000002E-2</v>
      </c>
      <c r="S665" s="13">
        <v>0.21000000000000002</v>
      </c>
      <c r="T665" s="13">
        <v>4.7E-2</v>
      </c>
      <c r="U665" s="138"/>
      <c r="V665" s="17">
        <v>8.0000000000000007E-5</v>
      </c>
      <c r="W665" s="18" t="s">
        <v>49</v>
      </c>
      <c r="X665" s="19" t="s">
        <v>25</v>
      </c>
    </row>
    <row r="666" spans="1:24" ht="15" x14ac:dyDescent="0.2">
      <c r="A666" s="4">
        <v>2</v>
      </c>
      <c r="B666" s="7" t="s">
        <v>277</v>
      </c>
      <c r="C666" s="6">
        <v>5.71E-4</v>
      </c>
      <c r="D666" s="7" t="s">
        <v>277</v>
      </c>
      <c r="E666" s="6" t="s">
        <v>25</v>
      </c>
      <c r="F666" s="5"/>
      <c r="G666" s="6" t="s">
        <v>25</v>
      </c>
      <c r="H666" s="5"/>
      <c r="I666" s="7" t="s">
        <v>31</v>
      </c>
      <c r="J666" s="5"/>
      <c r="K666" s="8">
        <v>1</v>
      </c>
      <c r="L666" s="36">
        <v>0.14000000000000001</v>
      </c>
      <c r="M666" s="10" t="s">
        <v>25</v>
      </c>
      <c r="N666" s="11" t="s">
        <v>1360</v>
      </c>
      <c r="O666" s="12" t="s">
        <v>1361</v>
      </c>
      <c r="P666" s="13">
        <v>1.7000000000000002</v>
      </c>
      <c r="Q666" s="13">
        <v>7.1999999999999993</v>
      </c>
      <c r="R666" s="13">
        <v>4.9000000000000002E-2</v>
      </c>
      <c r="S666" s="13">
        <v>0.21000000000000002</v>
      </c>
      <c r="T666" s="13">
        <v>4.7E-2</v>
      </c>
      <c r="U666" s="138"/>
      <c r="V666" s="17">
        <v>8.0000000000000007E-5</v>
      </c>
      <c r="W666" s="18" t="s">
        <v>49</v>
      </c>
      <c r="X666" s="19" t="s">
        <v>25</v>
      </c>
    </row>
    <row r="667" spans="1:24" ht="15" x14ac:dyDescent="0.2">
      <c r="A667" s="20">
        <v>2</v>
      </c>
      <c r="B667" s="23" t="s">
        <v>277</v>
      </c>
      <c r="C667" s="22">
        <v>5.71E-4</v>
      </c>
      <c r="D667" s="23" t="s">
        <v>277</v>
      </c>
      <c r="E667" s="22" t="s">
        <v>25</v>
      </c>
      <c r="F667" s="21"/>
      <c r="G667" s="22" t="s">
        <v>25</v>
      </c>
      <c r="H667" s="21"/>
      <c r="I667" s="23" t="s">
        <v>31</v>
      </c>
      <c r="J667" s="21"/>
      <c r="K667" s="24">
        <v>1</v>
      </c>
      <c r="L667" s="37">
        <v>0.14000000000000001</v>
      </c>
      <c r="M667" s="26" t="s">
        <v>25</v>
      </c>
      <c r="N667" s="27" t="s">
        <v>1362</v>
      </c>
      <c r="O667" s="28" t="s">
        <v>1363</v>
      </c>
      <c r="P667" s="29">
        <v>2.3000000000000003</v>
      </c>
      <c r="Q667" s="29">
        <v>9.5</v>
      </c>
      <c r="R667" s="29">
        <v>4.9000000000000002E-2</v>
      </c>
      <c r="S667" s="29">
        <v>0.21000000000000002</v>
      </c>
      <c r="T667" s="29">
        <v>7.8E-2</v>
      </c>
      <c r="U667" s="139"/>
      <c r="V667" s="31">
        <v>1.1999999999999999E-3</v>
      </c>
      <c r="W667" s="32" t="s">
        <v>49</v>
      </c>
      <c r="X667" s="33" t="s">
        <v>25</v>
      </c>
    </row>
    <row r="668" spans="1:24" ht="15" x14ac:dyDescent="0.2">
      <c r="A668" s="4">
        <v>2</v>
      </c>
      <c r="B668" s="7" t="s">
        <v>277</v>
      </c>
      <c r="C668" s="6">
        <v>5.71E-4</v>
      </c>
      <c r="D668" s="7" t="s">
        <v>277</v>
      </c>
      <c r="E668" s="6" t="s">
        <v>25</v>
      </c>
      <c r="F668" s="5"/>
      <c r="G668" s="6" t="s">
        <v>25</v>
      </c>
      <c r="H668" s="5"/>
      <c r="I668" s="7" t="s">
        <v>31</v>
      </c>
      <c r="J668" s="5"/>
      <c r="K668" s="8">
        <v>1</v>
      </c>
      <c r="L668" s="36">
        <v>0.14000000000000001</v>
      </c>
      <c r="M668" s="10" t="s">
        <v>25</v>
      </c>
      <c r="N668" s="11" t="s">
        <v>1364</v>
      </c>
      <c r="O668" s="12" t="s">
        <v>1365</v>
      </c>
      <c r="P668" s="13">
        <v>2.3000000000000003</v>
      </c>
      <c r="Q668" s="13">
        <v>9.3999999999999986</v>
      </c>
      <c r="R668" s="13">
        <v>4.9000000000000002E-2</v>
      </c>
      <c r="S668" s="13">
        <v>0.21000000000000002</v>
      </c>
      <c r="T668" s="13">
        <v>7.8E-2</v>
      </c>
      <c r="U668" s="138"/>
      <c r="V668" s="17">
        <v>1.1999999999999999E-3</v>
      </c>
      <c r="W668" s="18" t="s">
        <v>49</v>
      </c>
      <c r="X668" s="19" t="s">
        <v>25</v>
      </c>
    </row>
    <row r="669" spans="1:24" ht="15" x14ac:dyDescent="0.2">
      <c r="A669" s="4">
        <v>2</v>
      </c>
      <c r="B669" s="7" t="s">
        <v>277</v>
      </c>
      <c r="C669" s="6">
        <v>5.71E-4</v>
      </c>
      <c r="D669" s="7" t="s">
        <v>277</v>
      </c>
      <c r="E669" s="6">
        <v>2.0000000000000002E-5</v>
      </c>
      <c r="F669" s="7" t="s">
        <v>30</v>
      </c>
      <c r="G669" s="6" t="s">
        <v>25</v>
      </c>
      <c r="H669" s="5"/>
      <c r="I669" s="7" t="s">
        <v>31</v>
      </c>
      <c r="J669" s="5"/>
      <c r="K669" s="8">
        <v>1</v>
      </c>
      <c r="L669" s="36">
        <v>0.14000000000000001</v>
      </c>
      <c r="M669" s="10" t="s">
        <v>25</v>
      </c>
      <c r="N669" s="11" t="s">
        <v>1366</v>
      </c>
      <c r="O669" s="12" t="s">
        <v>1367</v>
      </c>
      <c r="P669" s="13">
        <v>1.2</v>
      </c>
      <c r="Q669" s="13">
        <v>9.6999999999999993</v>
      </c>
      <c r="R669" s="13">
        <v>4.9000000000000002E-2</v>
      </c>
      <c r="S669" s="13">
        <v>0.21000000000000002</v>
      </c>
      <c r="T669" s="13">
        <v>7.8E-2</v>
      </c>
      <c r="U669" s="138"/>
      <c r="V669" s="17">
        <v>2E-3</v>
      </c>
      <c r="W669" s="18" t="s">
        <v>61</v>
      </c>
      <c r="X669" s="19" t="s">
        <v>25</v>
      </c>
    </row>
    <row r="670" spans="1:24" ht="15" x14ac:dyDescent="0.2">
      <c r="A670" s="20">
        <v>2</v>
      </c>
      <c r="B670" s="23" t="s">
        <v>277</v>
      </c>
      <c r="C670" s="22">
        <v>5.71E-4</v>
      </c>
      <c r="D670" s="23" t="s">
        <v>277</v>
      </c>
      <c r="E670" s="22" t="s">
        <v>25</v>
      </c>
      <c r="F670" s="21"/>
      <c r="G670" s="22" t="s">
        <v>25</v>
      </c>
      <c r="H670" s="21"/>
      <c r="I670" s="23" t="s">
        <v>31</v>
      </c>
      <c r="J670" s="21"/>
      <c r="K670" s="24">
        <v>1</v>
      </c>
      <c r="L670" s="37">
        <v>0.14000000000000001</v>
      </c>
      <c r="M670" s="26" t="s">
        <v>25</v>
      </c>
      <c r="N670" s="27" t="s">
        <v>1368</v>
      </c>
      <c r="O670" s="28" t="s">
        <v>1369</v>
      </c>
      <c r="P670" s="29">
        <v>2.4</v>
      </c>
      <c r="Q670" s="29">
        <v>9.9</v>
      </c>
      <c r="R670" s="29">
        <v>4.9000000000000002E-2</v>
      </c>
      <c r="S670" s="29">
        <v>0.21000000000000002</v>
      </c>
      <c r="T670" s="29">
        <v>7.8E-2</v>
      </c>
      <c r="U670" s="139"/>
      <c r="V670" s="31">
        <v>5.4999999999999997E-3</v>
      </c>
      <c r="W670" s="32" t="s">
        <v>49</v>
      </c>
      <c r="X670" s="33" t="s">
        <v>25</v>
      </c>
    </row>
    <row r="671" spans="1:24" ht="15" x14ac:dyDescent="0.2">
      <c r="A671" s="4" t="s">
        <v>25</v>
      </c>
      <c r="B671" s="5"/>
      <c r="C671" s="6" t="s">
        <v>25</v>
      </c>
      <c r="D671" s="5"/>
      <c r="E671" s="6">
        <v>5.9999999999999995E-4</v>
      </c>
      <c r="F671" s="7" t="s">
        <v>39</v>
      </c>
      <c r="G671" s="6" t="s">
        <v>25</v>
      </c>
      <c r="H671" s="5"/>
      <c r="I671" s="7" t="s">
        <v>31</v>
      </c>
      <c r="J671" s="5"/>
      <c r="K671" s="8">
        <v>1</v>
      </c>
      <c r="L671" s="36">
        <v>0.14000000000000001</v>
      </c>
      <c r="M671" s="10" t="s">
        <v>25</v>
      </c>
      <c r="N671" s="11" t="s">
        <v>1370</v>
      </c>
      <c r="O671" s="12" t="s">
        <v>1371</v>
      </c>
      <c r="P671" s="13">
        <v>35</v>
      </c>
      <c r="Q671" s="13">
        <v>440</v>
      </c>
      <c r="R671" s="13"/>
      <c r="S671" s="13"/>
      <c r="T671" s="13">
        <v>12</v>
      </c>
      <c r="U671" s="138"/>
      <c r="V671" s="17">
        <v>2</v>
      </c>
      <c r="W671" s="18" t="s">
        <v>29</v>
      </c>
      <c r="X671" s="19" t="s">
        <v>25</v>
      </c>
    </row>
    <row r="672" spans="1:24" ht="15" x14ac:dyDescent="0.2">
      <c r="A672" s="4">
        <v>3.9</v>
      </c>
      <c r="B672" s="7" t="s">
        <v>1372</v>
      </c>
      <c r="C672" s="6">
        <v>1.14E-3</v>
      </c>
      <c r="D672" s="7" t="s">
        <v>1372</v>
      </c>
      <c r="E672" s="6">
        <v>2.3300000000000001E-5</v>
      </c>
      <c r="F672" s="7" t="s">
        <v>1372</v>
      </c>
      <c r="G672" s="6">
        <v>1.33E-3</v>
      </c>
      <c r="H672" s="7" t="s">
        <v>1372</v>
      </c>
      <c r="I672" s="7" t="s">
        <v>31</v>
      </c>
      <c r="J672" s="5"/>
      <c r="K672" s="8">
        <v>1</v>
      </c>
      <c r="L672" s="36">
        <v>0.14000000000000001</v>
      </c>
      <c r="M672" s="10" t="s">
        <v>25</v>
      </c>
      <c r="N672" s="11" t="s">
        <v>1373</v>
      </c>
      <c r="O672" s="12" t="s">
        <v>1374</v>
      </c>
      <c r="P672" s="13">
        <v>1.3</v>
      </c>
      <c r="Q672" s="13">
        <v>5.2</v>
      </c>
      <c r="R672" s="13">
        <v>2.5000000000000001E-2</v>
      </c>
      <c r="S672" s="13">
        <v>0.10999999999999999</v>
      </c>
      <c r="T672" s="13">
        <v>0.04</v>
      </c>
      <c r="U672" s="138"/>
      <c r="V672" s="17">
        <v>2.8E-3</v>
      </c>
      <c r="W672" s="18" t="s">
        <v>49</v>
      </c>
      <c r="X672" s="19" t="s">
        <v>25</v>
      </c>
    </row>
    <row r="673" spans="1:24" ht="15" x14ac:dyDescent="0.2">
      <c r="A673" s="20">
        <v>3.9</v>
      </c>
      <c r="B673" s="23" t="s">
        <v>1372</v>
      </c>
      <c r="C673" s="22">
        <v>1.14E-3</v>
      </c>
      <c r="D673" s="23" t="s">
        <v>1372</v>
      </c>
      <c r="E673" s="22">
        <v>2.3300000000000001E-5</v>
      </c>
      <c r="F673" s="23" t="s">
        <v>1372</v>
      </c>
      <c r="G673" s="22">
        <v>1.33E-3</v>
      </c>
      <c r="H673" s="23" t="s">
        <v>1372</v>
      </c>
      <c r="I673" s="23" t="s">
        <v>31</v>
      </c>
      <c r="J673" s="21"/>
      <c r="K673" s="24">
        <v>1</v>
      </c>
      <c r="L673" s="37">
        <v>0.14000000000000001</v>
      </c>
      <c r="M673" s="26" t="s">
        <v>25</v>
      </c>
      <c r="N673" s="27" t="s">
        <v>1375</v>
      </c>
      <c r="O673" s="28" t="s">
        <v>1376</v>
      </c>
      <c r="P673" s="29">
        <v>1.2</v>
      </c>
      <c r="Q673" s="29">
        <v>5.0999999999999996</v>
      </c>
      <c r="R673" s="29">
        <v>2.5000000000000001E-2</v>
      </c>
      <c r="S673" s="29">
        <v>0.10999999999999999</v>
      </c>
      <c r="T673" s="29">
        <v>0.04</v>
      </c>
      <c r="U673" s="139"/>
      <c r="V673" s="31">
        <v>1.6999999999999999E-3</v>
      </c>
      <c r="W673" s="32" t="s">
        <v>49</v>
      </c>
      <c r="X673" s="33" t="s">
        <v>25</v>
      </c>
    </row>
    <row r="674" spans="1:24" ht="15" x14ac:dyDescent="0.2">
      <c r="A674" s="4">
        <v>3.9</v>
      </c>
      <c r="B674" s="7" t="s">
        <v>1372</v>
      </c>
      <c r="C674" s="6">
        <v>1.14E-3</v>
      </c>
      <c r="D674" s="7" t="s">
        <v>1372</v>
      </c>
      <c r="E674" s="6">
        <v>2.3300000000000001E-5</v>
      </c>
      <c r="F674" s="7" t="s">
        <v>1372</v>
      </c>
      <c r="G674" s="6">
        <v>1.33E-3</v>
      </c>
      <c r="H674" s="7" t="s">
        <v>1372</v>
      </c>
      <c r="I674" s="7" t="s">
        <v>31</v>
      </c>
      <c r="J674" s="5"/>
      <c r="K674" s="8">
        <v>1</v>
      </c>
      <c r="L674" s="36">
        <v>0.14000000000000001</v>
      </c>
      <c r="M674" s="10" t="s">
        <v>25</v>
      </c>
      <c r="N674" s="11" t="s">
        <v>1377</v>
      </c>
      <c r="O674" s="12" t="s">
        <v>1378</v>
      </c>
      <c r="P674" s="13">
        <v>1.2</v>
      </c>
      <c r="Q674" s="13">
        <v>5</v>
      </c>
      <c r="R674" s="13">
        <v>2.5000000000000001E-2</v>
      </c>
      <c r="S674" s="13">
        <v>0.10999999999999999</v>
      </c>
      <c r="T674" s="13">
        <v>0.04</v>
      </c>
      <c r="U674" s="138"/>
      <c r="V674" s="17">
        <v>1.6999999999999999E-3</v>
      </c>
      <c r="W674" s="18" t="s">
        <v>49</v>
      </c>
      <c r="X674" s="19" t="s">
        <v>25</v>
      </c>
    </row>
    <row r="675" spans="1:24" ht="15" x14ac:dyDescent="0.2">
      <c r="A675" s="4">
        <v>3.9</v>
      </c>
      <c r="B675" s="7" t="s">
        <v>1372</v>
      </c>
      <c r="C675" s="6">
        <v>1.14E-3</v>
      </c>
      <c r="D675" s="7" t="s">
        <v>1372</v>
      </c>
      <c r="E675" s="6">
        <v>2.3300000000000001E-5</v>
      </c>
      <c r="F675" s="7" t="s">
        <v>1372</v>
      </c>
      <c r="G675" s="6">
        <v>1.33E-3</v>
      </c>
      <c r="H675" s="7" t="s">
        <v>1372</v>
      </c>
      <c r="I675" s="7" t="s">
        <v>31</v>
      </c>
      <c r="J675" s="5"/>
      <c r="K675" s="8">
        <v>1</v>
      </c>
      <c r="L675" s="36">
        <v>0.14000000000000001</v>
      </c>
      <c r="M675" s="10" t="s">
        <v>25</v>
      </c>
      <c r="N675" s="11" t="s">
        <v>1379</v>
      </c>
      <c r="O675" s="12" t="s">
        <v>1380</v>
      </c>
      <c r="P675" s="13">
        <v>1.2</v>
      </c>
      <c r="Q675" s="13">
        <v>5</v>
      </c>
      <c r="R675" s="13">
        <v>2.5000000000000001E-2</v>
      </c>
      <c r="S675" s="13">
        <v>0.10999999999999999</v>
      </c>
      <c r="T675" s="13">
        <v>0.04</v>
      </c>
      <c r="U675" s="138"/>
      <c r="V675" s="17">
        <v>1.6999999999999999E-3</v>
      </c>
      <c r="W675" s="18" t="s">
        <v>49</v>
      </c>
      <c r="X675" s="19" t="s">
        <v>25</v>
      </c>
    </row>
    <row r="676" spans="1:24" ht="15" x14ac:dyDescent="0.2">
      <c r="A676" s="20">
        <v>3900</v>
      </c>
      <c r="B676" s="23" t="s">
        <v>1372</v>
      </c>
      <c r="C676" s="22">
        <v>1.1399999999999999</v>
      </c>
      <c r="D676" s="23" t="s">
        <v>1372</v>
      </c>
      <c r="E676" s="22">
        <v>2.33E-8</v>
      </c>
      <c r="F676" s="23" t="s">
        <v>1372</v>
      </c>
      <c r="G676" s="22">
        <v>1.33E-6</v>
      </c>
      <c r="H676" s="23" t="s">
        <v>1372</v>
      </c>
      <c r="I676" s="23" t="s">
        <v>31</v>
      </c>
      <c r="J676" s="21"/>
      <c r="K676" s="24">
        <v>1</v>
      </c>
      <c r="L676" s="37">
        <v>0.14000000000000001</v>
      </c>
      <c r="M676" s="26" t="s">
        <v>25</v>
      </c>
      <c r="N676" s="27" t="s">
        <v>1381</v>
      </c>
      <c r="O676" s="28" t="s">
        <v>1382</v>
      </c>
      <c r="P676" s="29">
        <v>1.2000000000000001E-3</v>
      </c>
      <c r="Q676" s="29">
        <v>5.1000000000000004E-3</v>
      </c>
      <c r="R676" s="29">
        <v>2.5000000000000001E-5</v>
      </c>
      <c r="S676" s="29">
        <v>1.0999999999999999E-4</v>
      </c>
      <c r="T676" s="29">
        <v>3.9999999999999996E-5</v>
      </c>
      <c r="U676" s="139"/>
      <c r="V676" s="31">
        <v>1.7E-6</v>
      </c>
      <c r="W676" s="32" t="s">
        <v>49</v>
      </c>
      <c r="X676" s="33" t="s">
        <v>25</v>
      </c>
    </row>
    <row r="677" spans="1:24" ht="15" x14ac:dyDescent="0.2">
      <c r="A677" s="4">
        <v>3.9</v>
      </c>
      <c r="B677" s="7" t="s">
        <v>1372</v>
      </c>
      <c r="C677" s="6">
        <v>1.14E-3</v>
      </c>
      <c r="D677" s="7" t="s">
        <v>1372</v>
      </c>
      <c r="E677" s="6">
        <v>2.3300000000000001E-5</v>
      </c>
      <c r="F677" s="7" t="s">
        <v>1372</v>
      </c>
      <c r="G677" s="6">
        <v>1.33E-3</v>
      </c>
      <c r="H677" s="7" t="s">
        <v>1372</v>
      </c>
      <c r="I677" s="7" t="s">
        <v>31</v>
      </c>
      <c r="J677" s="5"/>
      <c r="K677" s="8">
        <v>1</v>
      </c>
      <c r="L677" s="36">
        <v>0.14000000000000001</v>
      </c>
      <c r="M677" s="10" t="s">
        <v>25</v>
      </c>
      <c r="N677" s="11" t="s">
        <v>1383</v>
      </c>
      <c r="O677" s="12" t="s">
        <v>1384</v>
      </c>
      <c r="P677" s="13">
        <v>1.2</v>
      </c>
      <c r="Q677" s="13">
        <v>4.9000000000000004</v>
      </c>
      <c r="R677" s="13">
        <v>2.5000000000000001E-2</v>
      </c>
      <c r="S677" s="13">
        <v>0.10999999999999999</v>
      </c>
      <c r="T677" s="13">
        <v>0.04</v>
      </c>
      <c r="U677" s="138"/>
      <c r="V677" s="17">
        <v>1E-3</v>
      </c>
      <c r="W677" s="18" t="s">
        <v>49</v>
      </c>
      <c r="X677" s="19" t="s">
        <v>25</v>
      </c>
    </row>
    <row r="678" spans="1:24" ht="15" x14ac:dyDescent="0.2">
      <c r="A678" s="4">
        <v>3.9</v>
      </c>
      <c r="B678" s="7" t="s">
        <v>1372</v>
      </c>
      <c r="C678" s="6">
        <v>1.14E-3</v>
      </c>
      <c r="D678" s="7" t="s">
        <v>1372</v>
      </c>
      <c r="E678" s="6">
        <v>2.3300000000000001E-5</v>
      </c>
      <c r="F678" s="7" t="s">
        <v>1372</v>
      </c>
      <c r="G678" s="6">
        <v>1.33E-3</v>
      </c>
      <c r="H678" s="7" t="s">
        <v>1372</v>
      </c>
      <c r="I678" s="7" t="s">
        <v>31</v>
      </c>
      <c r="J678" s="5"/>
      <c r="K678" s="8">
        <v>1</v>
      </c>
      <c r="L678" s="36">
        <v>0.14000000000000001</v>
      </c>
      <c r="M678" s="10" t="s">
        <v>25</v>
      </c>
      <c r="N678" s="11" t="s">
        <v>1385</v>
      </c>
      <c r="O678" s="12" t="s">
        <v>1386</v>
      </c>
      <c r="P678" s="13">
        <v>1.2</v>
      </c>
      <c r="Q678" s="13">
        <v>4.9000000000000004</v>
      </c>
      <c r="R678" s="13">
        <v>2.5000000000000001E-2</v>
      </c>
      <c r="S678" s="13">
        <v>0.10999999999999999</v>
      </c>
      <c r="T678" s="13">
        <v>0.04</v>
      </c>
      <c r="U678" s="138"/>
      <c r="V678" s="17">
        <v>1E-3</v>
      </c>
      <c r="W678" s="18" t="s">
        <v>49</v>
      </c>
      <c r="X678" s="19" t="s">
        <v>25</v>
      </c>
    </row>
    <row r="679" spans="1:24" ht="15" x14ac:dyDescent="0.2">
      <c r="A679" s="20">
        <v>3.9</v>
      </c>
      <c r="B679" s="23" t="s">
        <v>1372</v>
      </c>
      <c r="C679" s="22">
        <v>1.14E-3</v>
      </c>
      <c r="D679" s="23" t="s">
        <v>1372</v>
      </c>
      <c r="E679" s="22">
        <v>2.3300000000000001E-5</v>
      </c>
      <c r="F679" s="23" t="s">
        <v>1372</v>
      </c>
      <c r="G679" s="22">
        <v>1.33E-3</v>
      </c>
      <c r="H679" s="23" t="s">
        <v>1372</v>
      </c>
      <c r="I679" s="23" t="s">
        <v>31</v>
      </c>
      <c r="J679" s="21"/>
      <c r="K679" s="24">
        <v>1</v>
      </c>
      <c r="L679" s="37">
        <v>0.14000000000000001</v>
      </c>
      <c r="M679" s="26" t="s">
        <v>25</v>
      </c>
      <c r="N679" s="27" t="s">
        <v>1387</v>
      </c>
      <c r="O679" s="28" t="s">
        <v>1388</v>
      </c>
      <c r="P679" s="29">
        <v>1.2</v>
      </c>
      <c r="Q679" s="29">
        <v>4.9000000000000004</v>
      </c>
      <c r="R679" s="29">
        <v>2.5000000000000001E-2</v>
      </c>
      <c r="S679" s="29">
        <v>0.10999999999999999</v>
      </c>
      <c r="T679" s="29">
        <v>0.04</v>
      </c>
      <c r="U679" s="139"/>
      <c r="V679" s="31">
        <v>1E-3</v>
      </c>
      <c r="W679" s="32" t="s">
        <v>49</v>
      </c>
      <c r="X679" s="33" t="s">
        <v>25</v>
      </c>
    </row>
    <row r="680" spans="1:24" ht="15" x14ac:dyDescent="0.2">
      <c r="A680" s="4">
        <v>3.9</v>
      </c>
      <c r="B680" s="7" t="s">
        <v>1372</v>
      </c>
      <c r="C680" s="6">
        <v>1.14E-3</v>
      </c>
      <c r="D680" s="7" t="s">
        <v>1372</v>
      </c>
      <c r="E680" s="6">
        <v>2.3300000000000001E-5</v>
      </c>
      <c r="F680" s="7" t="s">
        <v>1372</v>
      </c>
      <c r="G680" s="6">
        <v>1.33E-3</v>
      </c>
      <c r="H680" s="7" t="s">
        <v>1372</v>
      </c>
      <c r="I680" s="7" t="s">
        <v>31</v>
      </c>
      <c r="J680" s="5"/>
      <c r="K680" s="8">
        <v>1</v>
      </c>
      <c r="L680" s="36">
        <v>0.14000000000000001</v>
      </c>
      <c r="M680" s="10" t="s">
        <v>25</v>
      </c>
      <c r="N680" s="11" t="s">
        <v>1389</v>
      </c>
      <c r="O680" s="12" t="s">
        <v>1390</v>
      </c>
      <c r="P680" s="13">
        <v>1.2</v>
      </c>
      <c r="Q680" s="13">
        <v>5</v>
      </c>
      <c r="R680" s="13">
        <v>2.5000000000000001E-2</v>
      </c>
      <c r="S680" s="13">
        <v>0.10999999999999999</v>
      </c>
      <c r="T680" s="13">
        <v>0.04</v>
      </c>
      <c r="U680" s="138"/>
      <c r="V680" s="17">
        <v>1E-3</v>
      </c>
      <c r="W680" s="18" t="s">
        <v>49</v>
      </c>
      <c r="X680" s="19" t="s">
        <v>25</v>
      </c>
    </row>
    <row r="681" spans="1:24" ht="15" x14ac:dyDescent="0.2">
      <c r="A681" s="4">
        <v>13000</v>
      </c>
      <c r="B681" s="7" t="s">
        <v>1372</v>
      </c>
      <c r="C681" s="6">
        <v>3.8</v>
      </c>
      <c r="D681" s="7" t="s">
        <v>1372</v>
      </c>
      <c r="E681" s="6">
        <v>6.9999999999999998E-9</v>
      </c>
      <c r="F681" s="7" t="s">
        <v>1372</v>
      </c>
      <c r="G681" s="6">
        <v>3.9999999999999998E-7</v>
      </c>
      <c r="H681" s="7" t="s">
        <v>1372</v>
      </c>
      <c r="I681" s="7" t="s">
        <v>31</v>
      </c>
      <c r="J681" s="5"/>
      <c r="K681" s="8">
        <v>1</v>
      </c>
      <c r="L681" s="36">
        <v>0.14000000000000001</v>
      </c>
      <c r="M681" s="10" t="s">
        <v>25</v>
      </c>
      <c r="N681" s="11" t="s">
        <v>1391</v>
      </c>
      <c r="O681" s="12" t="s">
        <v>1392</v>
      </c>
      <c r="P681" s="13">
        <v>3.6000000000000002E-4</v>
      </c>
      <c r="Q681" s="13">
        <v>1.4999999999999998E-3</v>
      </c>
      <c r="R681" s="13">
        <v>7.4000000000000003E-6</v>
      </c>
      <c r="S681" s="13">
        <v>3.1999999999999999E-5</v>
      </c>
      <c r="T681" s="13">
        <v>1.2E-5</v>
      </c>
      <c r="U681" s="138"/>
      <c r="V681" s="17">
        <v>2.9999999999999999E-7</v>
      </c>
      <c r="W681" s="18" t="s">
        <v>49</v>
      </c>
      <c r="X681" s="19" t="s">
        <v>25</v>
      </c>
    </row>
    <row r="682" spans="1:24" ht="15" x14ac:dyDescent="0.2">
      <c r="A682" s="20">
        <v>2</v>
      </c>
      <c r="B682" s="23" t="s">
        <v>30</v>
      </c>
      <c r="C682" s="22">
        <v>5.71E-4</v>
      </c>
      <c r="D682" s="23" t="s">
        <v>30</v>
      </c>
      <c r="E682" s="22" t="s">
        <v>25</v>
      </c>
      <c r="F682" s="21"/>
      <c r="G682" s="22" t="s">
        <v>25</v>
      </c>
      <c r="H682" s="21"/>
      <c r="I682" s="23" t="s">
        <v>31</v>
      </c>
      <c r="J682" s="21"/>
      <c r="K682" s="24">
        <v>1</v>
      </c>
      <c r="L682" s="37">
        <v>0.14000000000000001</v>
      </c>
      <c r="M682" s="26" t="s">
        <v>25</v>
      </c>
      <c r="N682" s="27" t="s">
        <v>1393</v>
      </c>
      <c r="O682" s="28" t="s">
        <v>1394</v>
      </c>
      <c r="P682" s="29">
        <v>2.3000000000000003</v>
      </c>
      <c r="Q682" s="29">
        <v>9.3999999999999986</v>
      </c>
      <c r="R682" s="29">
        <v>4.9000000000000002E-2</v>
      </c>
      <c r="S682" s="29">
        <v>0.21000000000000002</v>
      </c>
      <c r="T682" s="29"/>
      <c r="U682" s="141">
        <v>0.5</v>
      </c>
      <c r="V682" s="31" t="s">
        <v>25</v>
      </c>
      <c r="W682" s="38"/>
      <c r="X682" s="33" t="s">
        <v>25</v>
      </c>
    </row>
    <row r="683" spans="1:24" ht="15" x14ac:dyDescent="0.2">
      <c r="A683" s="4">
        <v>0.4</v>
      </c>
      <c r="B683" s="7" t="s">
        <v>30</v>
      </c>
      <c r="C683" s="6">
        <v>1E-4</v>
      </c>
      <c r="D683" s="7" t="s">
        <v>30</v>
      </c>
      <c r="E683" s="6" t="s">
        <v>25</v>
      </c>
      <c r="F683" s="5"/>
      <c r="G683" s="6" t="s">
        <v>25</v>
      </c>
      <c r="H683" s="5"/>
      <c r="I683" s="7" t="s">
        <v>31</v>
      </c>
      <c r="J683" s="5"/>
      <c r="K683" s="8">
        <v>1</v>
      </c>
      <c r="L683" s="36">
        <v>0.14000000000000001</v>
      </c>
      <c r="M683" s="10" t="s">
        <v>25</v>
      </c>
      <c r="N683" s="11" t="s">
        <v>1395</v>
      </c>
      <c r="O683" s="12" t="s">
        <v>1394</v>
      </c>
      <c r="P683" s="13"/>
      <c r="Q683" s="13"/>
      <c r="R683" s="13">
        <v>0.28000000000000003</v>
      </c>
      <c r="S683" s="13">
        <v>1.2</v>
      </c>
      <c r="T683" s="13">
        <v>0.43999999999999995</v>
      </c>
      <c r="U683" s="140">
        <v>0.5</v>
      </c>
      <c r="V683" s="17">
        <v>6.7999999999999996E-3</v>
      </c>
      <c r="W683" s="18" t="s">
        <v>49</v>
      </c>
      <c r="X683" s="19">
        <v>7.8E-2</v>
      </c>
    </row>
    <row r="684" spans="1:24" ht="15" x14ac:dyDescent="0.2">
      <c r="A684" s="4">
        <v>7.0000000000000007E-2</v>
      </c>
      <c r="B684" s="7" t="s">
        <v>30</v>
      </c>
      <c r="C684" s="6">
        <v>2.0000000000000002E-5</v>
      </c>
      <c r="D684" s="7" t="s">
        <v>30</v>
      </c>
      <c r="E684" s="6" t="s">
        <v>25</v>
      </c>
      <c r="F684" s="5"/>
      <c r="G684" s="6" t="s">
        <v>25</v>
      </c>
      <c r="H684" s="5"/>
      <c r="I684" s="7" t="s">
        <v>31</v>
      </c>
      <c r="J684" s="5"/>
      <c r="K684" s="8">
        <v>1</v>
      </c>
      <c r="L684" s="36">
        <v>0.14000000000000001</v>
      </c>
      <c r="M684" s="10" t="s">
        <v>25</v>
      </c>
      <c r="N684" s="11" t="s">
        <v>1396</v>
      </c>
      <c r="O684" s="12" t="s">
        <v>1394</v>
      </c>
      <c r="P684" s="13"/>
      <c r="Q684" s="13"/>
      <c r="R684" s="13">
        <v>1.4000000000000001</v>
      </c>
      <c r="S684" s="13">
        <v>6.1</v>
      </c>
      <c r="T684" s="13"/>
      <c r="U684" s="140">
        <v>0.5</v>
      </c>
      <c r="V684" s="17" t="s">
        <v>25</v>
      </c>
      <c r="W684" s="35"/>
      <c r="X684" s="19" t="s">
        <v>25</v>
      </c>
    </row>
    <row r="685" spans="1:24" ht="15" x14ac:dyDescent="0.2">
      <c r="A685" s="20">
        <v>13</v>
      </c>
      <c r="B685" s="23" t="s">
        <v>1372</v>
      </c>
      <c r="C685" s="22">
        <v>3.8E-3</v>
      </c>
      <c r="D685" s="23" t="s">
        <v>1372</v>
      </c>
      <c r="E685" s="22">
        <v>6.9999999999999999E-6</v>
      </c>
      <c r="F685" s="23" t="s">
        <v>1372</v>
      </c>
      <c r="G685" s="22">
        <v>4.0000000000000002E-4</v>
      </c>
      <c r="H685" s="23" t="s">
        <v>1372</v>
      </c>
      <c r="I685" s="21"/>
      <c r="J685" s="21"/>
      <c r="K685" s="24">
        <v>1</v>
      </c>
      <c r="L685" s="37">
        <v>0.14000000000000001</v>
      </c>
      <c r="M685" s="26" t="s">
        <v>25</v>
      </c>
      <c r="N685" s="27" t="s">
        <v>1397</v>
      </c>
      <c r="O685" s="28" t="s">
        <v>1398</v>
      </c>
      <c r="P685" s="29">
        <v>0.38</v>
      </c>
      <c r="Q685" s="29">
        <v>1.6</v>
      </c>
      <c r="R685" s="29">
        <v>7.4000000000000003E-3</v>
      </c>
      <c r="S685" s="29">
        <v>3.2000000000000001E-2</v>
      </c>
      <c r="T685" s="29">
        <v>0.06</v>
      </c>
      <c r="U685" s="139"/>
      <c r="V685" s="31">
        <v>9.3999999999999997E-4</v>
      </c>
      <c r="W685" s="32" t="s">
        <v>61</v>
      </c>
      <c r="X685" s="33" t="s">
        <v>25</v>
      </c>
    </row>
    <row r="686" spans="1:24" ht="15" x14ac:dyDescent="0.2">
      <c r="A686" s="4">
        <v>39</v>
      </c>
      <c r="B686" s="7" t="s">
        <v>1372</v>
      </c>
      <c r="C686" s="6">
        <v>1.14E-2</v>
      </c>
      <c r="D686" s="7" t="s">
        <v>1372</v>
      </c>
      <c r="E686" s="6">
        <v>2.3300000000000001E-6</v>
      </c>
      <c r="F686" s="7" t="s">
        <v>1372</v>
      </c>
      <c r="G686" s="6">
        <v>1.3300000000000001E-4</v>
      </c>
      <c r="H686" s="7" t="s">
        <v>1372</v>
      </c>
      <c r="I686" s="7" t="s">
        <v>31</v>
      </c>
      <c r="J686" s="5"/>
      <c r="K686" s="8">
        <v>1</v>
      </c>
      <c r="L686" s="36">
        <v>0.14000000000000001</v>
      </c>
      <c r="M686" s="10" t="s">
        <v>25</v>
      </c>
      <c r="N686" s="11" t="s">
        <v>1399</v>
      </c>
      <c r="O686" s="12" t="s">
        <v>1400</v>
      </c>
      <c r="P686" s="13">
        <v>0.12</v>
      </c>
      <c r="Q686" s="13">
        <v>0.48</v>
      </c>
      <c r="R686" s="13">
        <v>2.5000000000000001E-3</v>
      </c>
      <c r="S686" s="13">
        <v>1.1000000000000001E-2</v>
      </c>
      <c r="T686" s="13">
        <v>4.0000000000000001E-3</v>
      </c>
      <c r="U686" s="138"/>
      <c r="V686" s="17">
        <v>6.2000000000000003E-5</v>
      </c>
      <c r="W686" s="18" t="s">
        <v>49</v>
      </c>
      <c r="X686" s="19" t="s">
        <v>25</v>
      </c>
    </row>
    <row r="687" spans="1:24" ht="15" x14ac:dyDescent="0.2">
      <c r="A687" s="4" t="s">
        <v>25</v>
      </c>
      <c r="B687" s="5"/>
      <c r="C687" s="6" t="s">
        <v>25</v>
      </c>
      <c r="D687" s="5"/>
      <c r="E687" s="6" t="s">
        <v>25</v>
      </c>
      <c r="F687" s="5"/>
      <c r="G687" s="6">
        <v>5.9999999999999995E-4</v>
      </c>
      <c r="H687" s="7" t="s">
        <v>30</v>
      </c>
      <c r="I687" s="5"/>
      <c r="J687" s="5"/>
      <c r="K687" s="8">
        <v>1</v>
      </c>
      <c r="L687" s="9">
        <v>0.1</v>
      </c>
      <c r="M687" s="10" t="s">
        <v>25</v>
      </c>
      <c r="N687" s="11" t="s">
        <v>1401</v>
      </c>
      <c r="O687" s="12" t="s">
        <v>1402</v>
      </c>
      <c r="P687" s="13">
        <v>850000</v>
      </c>
      <c r="Q687" s="13">
        <v>3600000</v>
      </c>
      <c r="R687" s="13">
        <v>0.63</v>
      </c>
      <c r="S687" s="13">
        <v>2.6</v>
      </c>
      <c r="T687" s="13"/>
      <c r="U687" s="138"/>
      <c r="V687" s="17" t="s">
        <v>25</v>
      </c>
      <c r="W687" s="35"/>
      <c r="X687" s="19" t="s">
        <v>25</v>
      </c>
    </row>
    <row r="688" spans="1:24" ht="15" x14ac:dyDescent="0.2">
      <c r="A688" s="20" t="s">
        <v>25</v>
      </c>
      <c r="B688" s="21"/>
      <c r="C688" s="22" t="s">
        <v>25</v>
      </c>
      <c r="D688" s="21"/>
      <c r="E688" s="22" t="s">
        <v>25</v>
      </c>
      <c r="F688" s="21"/>
      <c r="G688" s="22" t="s">
        <v>25</v>
      </c>
      <c r="H688" s="21"/>
      <c r="I688" s="21"/>
      <c r="J688" s="21"/>
      <c r="K688" s="24" t="s">
        <v>25</v>
      </c>
      <c r="L688" s="24" t="s">
        <v>25</v>
      </c>
      <c r="M688" s="26" t="s">
        <v>25</v>
      </c>
      <c r="N688" s="27" t="s">
        <v>1403</v>
      </c>
      <c r="O688" s="28"/>
      <c r="P688" s="29"/>
      <c r="Q688" s="29"/>
      <c r="R688" s="29"/>
      <c r="S688" s="29"/>
      <c r="T688" s="29"/>
      <c r="U688" s="139"/>
      <c r="V688" s="31" t="s">
        <v>25</v>
      </c>
      <c r="W688" s="38"/>
      <c r="X688" s="33" t="s">
        <v>25</v>
      </c>
    </row>
    <row r="689" spans="1:24" ht="15" x14ac:dyDescent="0.2">
      <c r="A689" s="4" t="s">
        <v>25</v>
      </c>
      <c r="B689" s="5"/>
      <c r="C689" s="6" t="s">
        <v>25</v>
      </c>
      <c r="D689" s="5"/>
      <c r="E689" s="6">
        <v>0.06</v>
      </c>
      <c r="F689" s="7" t="s">
        <v>30</v>
      </c>
      <c r="G689" s="6" t="s">
        <v>25</v>
      </c>
      <c r="H689" s="5"/>
      <c r="I689" s="7" t="s">
        <v>31</v>
      </c>
      <c r="J689" s="5"/>
      <c r="K689" s="8">
        <v>1</v>
      </c>
      <c r="L689" s="36">
        <v>0.13</v>
      </c>
      <c r="M689" s="10" t="s">
        <v>25</v>
      </c>
      <c r="N689" s="11" t="s">
        <v>1404</v>
      </c>
      <c r="O689" s="12" t="s">
        <v>1405</v>
      </c>
      <c r="P689" s="13">
        <v>3600</v>
      </c>
      <c r="Q689" s="13">
        <v>45000</v>
      </c>
      <c r="R689" s="13"/>
      <c r="S689" s="13"/>
      <c r="T689" s="13">
        <v>530</v>
      </c>
      <c r="U689" s="138"/>
      <c r="V689" s="17">
        <v>5.5</v>
      </c>
      <c r="W689" s="18" t="s">
        <v>29</v>
      </c>
      <c r="X689" s="19" t="s">
        <v>25</v>
      </c>
    </row>
    <row r="690" spans="1:24" ht="15" x14ac:dyDescent="0.2">
      <c r="A690" s="4" t="s">
        <v>25</v>
      </c>
      <c r="B690" s="5"/>
      <c r="C690" s="6" t="s">
        <v>25</v>
      </c>
      <c r="D690" s="5"/>
      <c r="E690" s="6">
        <v>0.3</v>
      </c>
      <c r="F690" s="7" t="s">
        <v>30</v>
      </c>
      <c r="G690" s="6" t="s">
        <v>25</v>
      </c>
      <c r="H690" s="5"/>
      <c r="I690" s="7" t="s">
        <v>31</v>
      </c>
      <c r="J690" s="5"/>
      <c r="K690" s="8">
        <v>1</v>
      </c>
      <c r="L690" s="36">
        <v>0.13</v>
      </c>
      <c r="M690" s="10" t="s">
        <v>25</v>
      </c>
      <c r="N690" s="11" t="s">
        <v>1406</v>
      </c>
      <c r="O690" s="12" t="s">
        <v>1407</v>
      </c>
      <c r="P690" s="13">
        <v>18000</v>
      </c>
      <c r="Q690" s="13">
        <v>230000</v>
      </c>
      <c r="R690" s="13"/>
      <c r="S690" s="13"/>
      <c r="T690" s="13">
        <v>1800</v>
      </c>
      <c r="U690" s="138"/>
      <c r="V690" s="17">
        <v>58</v>
      </c>
      <c r="W690" s="18" t="s">
        <v>29</v>
      </c>
      <c r="X690" s="19" t="s">
        <v>25</v>
      </c>
    </row>
    <row r="691" spans="1:24" ht="15" x14ac:dyDescent="0.2">
      <c r="A691" s="20">
        <v>0.1</v>
      </c>
      <c r="B691" s="23" t="s">
        <v>1408</v>
      </c>
      <c r="C691" s="22">
        <v>6.0000000000000002E-5</v>
      </c>
      <c r="D691" s="23" t="s">
        <v>1408</v>
      </c>
      <c r="E691" s="22" t="s">
        <v>25</v>
      </c>
      <c r="F691" s="21"/>
      <c r="G691" s="22" t="s">
        <v>25</v>
      </c>
      <c r="H691" s="21"/>
      <c r="I691" s="23" t="s">
        <v>31</v>
      </c>
      <c r="J691" s="23" t="s">
        <v>52</v>
      </c>
      <c r="K691" s="24">
        <v>1</v>
      </c>
      <c r="L691" s="37">
        <v>0.13</v>
      </c>
      <c r="M691" s="26" t="s">
        <v>25</v>
      </c>
      <c r="N691" s="27" t="s">
        <v>1409</v>
      </c>
      <c r="O691" s="28" t="s">
        <v>1410</v>
      </c>
      <c r="P691" s="29">
        <v>11</v>
      </c>
      <c r="Q691" s="29">
        <v>210</v>
      </c>
      <c r="R691" s="29">
        <v>0.17</v>
      </c>
      <c r="S691" s="29">
        <v>2</v>
      </c>
      <c r="T691" s="29">
        <v>0.3</v>
      </c>
      <c r="U691" s="139"/>
      <c r="V691" s="31">
        <v>1.0999999999999999E-2</v>
      </c>
      <c r="W691" s="32" t="s">
        <v>49</v>
      </c>
      <c r="X691" s="33" t="s">
        <v>25</v>
      </c>
    </row>
    <row r="692" spans="1:24" ht="15" x14ac:dyDescent="0.2">
      <c r="A692" s="4">
        <v>1</v>
      </c>
      <c r="B692" s="7" t="s">
        <v>30</v>
      </c>
      <c r="C692" s="6">
        <v>5.9999999999999995E-4</v>
      </c>
      <c r="D692" s="7" t="s">
        <v>30</v>
      </c>
      <c r="E692" s="6">
        <v>2.9999999999999997E-4</v>
      </c>
      <c r="F692" s="7" t="s">
        <v>30</v>
      </c>
      <c r="G692" s="6">
        <v>1.9999999999999999E-6</v>
      </c>
      <c r="H692" s="7" t="s">
        <v>30</v>
      </c>
      <c r="I692" s="5"/>
      <c r="J692" s="7" t="s">
        <v>52</v>
      </c>
      <c r="K692" s="8">
        <v>1</v>
      </c>
      <c r="L692" s="36">
        <v>0.13</v>
      </c>
      <c r="M692" s="10" t="s">
        <v>25</v>
      </c>
      <c r="N692" s="11" t="s">
        <v>1411</v>
      </c>
      <c r="O692" s="12" t="s">
        <v>1412</v>
      </c>
      <c r="P692" s="13">
        <v>1.1000000000000001</v>
      </c>
      <c r="Q692" s="13">
        <v>21</v>
      </c>
      <c r="R692" s="13">
        <v>2.0999999999999999E-3</v>
      </c>
      <c r="S692" s="13">
        <v>8.8000000000000005E-3</v>
      </c>
      <c r="T692" s="13">
        <v>0.25</v>
      </c>
      <c r="U692" s="140">
        <v>0.2</v>
      </c>
      <c r="V692" s="17">
        <v>2.9000000000000001E-2</v>
      </c>
      <c r="W692" s="18" t="s">
        <v>49</v>
      </c>
      <c r="X692" s="19">
        <v>0.24</v>
      </c>
    </row>
    <row r="693" spans="1:24" ht="15" x14ac:dyDescent="0.2">
      <c r="A693" s="4">
        <v>0.1</v>
      </c>
      <c r="B693" s="7" t="s">
        <v>1408</v>
      </c>
      <c r="C693" s="6">
        <v>6.0000000000000002E-5</v>
      </c>
      <c r="D693" s="7" t="s">
        <v>1408</v>
      </c>
      <c r="E693" s="6" t="s">
        <v>25</v>
      </c>
      <c r="F693" s="5"/>
      <c r="G693" s="6" t="s">
        <v>25</v>
      </c>
      <c r="H693" s="5"/>
      <c r="I693" s="5"/>
      <c r="J693" s="7" t="s">
        <v>52</v>
      </c>
      <c r="K693" s="8">
        <v>1</v>
      </c>
      <c r="L693" s="36">
        <v>0.13</v>
      </c>
      <c r="M693" s="10" t="s">
        <v>25</v>
      </c>
      <c r="N693" s="11" t="s">
        <v>1413</v>
      </c>
      <c r="O693" s="12" t="s">
        <v>1414</v>
      </c>
      <c r="P693" s="13">
        <v>11</v>
      </c>
      <c r="Q693" s="13">
        <v>210</v>
      </c>
      <c r="R693" s="13">
        <v>0.17</v>
      </c>
      <c r="S693" s="13">
        <v>2</v>
      </c>
      <c r="T693" s="13">
        <v>2.5</v>
      </c>
      <c r="U693" s="138"/>
      <c r="V693" s="17">
        <v>0.3</v>
      </c>
      <c r="W693" s="18" t="s">
        <v>49</v>
      </c>
      <c r="X693" s="19" t="s">
        <v>25</v>
      </c>
    </row>
    <row r="694" spans="1:24" ht="15" x14ac:dyDescent="0.2">
      <c r="A694" s="20" t="s">
        <v>25</v>
      </c>
      <c r="B694" s="21"/>
      <c r="C694" s="22" t="s">
        <v>25</v>
      </c>
      <c r="D694" s="21"/>
      <c r="E694" s="22">
        <v>9.0000000000000006E-5</v>
      </c>
      <c r="F694" s="23" t="s">
        <v>39</v>
      </c>
      <c r="G694" s="22">
        <v>1.9999999999999999E-6</v>
      </c>
      <c r="H694" s="23" t="s">
        <v>39</v>
      </c>
      <c r="I694" s="21"/>
      <c r="J694" s="21"/>
      <c r="K694" s="24">
        <v>1</v>
      </c>
      <c r="L694" s="25">
        <v>0.1</v>
      </c>
      <c r="M694" s="26" t="s">
        <v>25</v>
      </c>
      <c r="N694" s="27" t="s">
        <v>1415</v>
      </c>
      <c r="O694" s="28" t="s">
        <v>1416</v>
      </c>
      <c r="P694" s="29">
        <v>5.7</v>
      </c>
      <c r="Q694" s="29">
        <v>73</v>
      </c>
      <c r="R694" s="29">
        <v>2.0999999999999999E-3</v>
      </c>
      <c r="S694" s="29">
        <v>8.8000000000000005E-3</v>
      </c>
      <c r="T694" s="29">
        <v>1.8</v>
      </c>
      <c r="U694" s="139"/>
      <c r="V694" s="31">
        <v>2.2000000000000002</v>
      </c>
      <c r="W694" s="32" t="s">
        <v>29</v>
      </c>
      <c r="X694" s="33" t="s">
        <v>25</v>
      </c>
    </row>
    <row r="695" spans="1:24" ht="15" x14ac:dyDescent="0.2">
      <c r="A695" s="4">
        <v>1.2</v>
      </c>
      <c r="B695" s="7" t="s">
        <v>46</v>
      </c>
      <c r="C695" s="6">
        <v>1.1E-4</v>
      </c>
      <c r="D695" s="7" t="s">
        <v>46</v>
      </c>
      <c r="E695" s="6" t="s">
        <v>25</v>
      </c>
      <c r="F695" s="5"/>
      <c r="G695" s="6" t="s">
        <v>25</v>
      </c>
      <c r="H695" s="5"/>
      <c r="I695" s="5"/>
      <c r="J695" s="5"/>
      <c r="K695" s="8">
        <v>1</v>
      </c>
      <c r="L695" s="36">
        <v>0.13</v>
      </c>
      <c r="M695" s="10" t="s">
        <v>25</v>
      </c>
      <c r="N695" s="11" t="s">
        <v>1417</v>
      </c>
      <c r="O695" s="12" t="s">
        <v>1418</v>
      </c>
      <c r="P695" s="13">
        <v>4.2</v>
      </c>
      <c r="Q695" s="13">
        <v>18</v>
      </c>
      <c r="R695" s="13">
        <v>0.26</v>
      </c>
      <c r="S695" s="13">
        <v>1.1000000000000001</v>
      </c>
      <c r="T695" s="13">
        <v>0.65</v>
      </c>
      <c r="U695" s="138"/>
      <c r="V695" s="17">
        <v>7.8E-2</v>
      </c>
      <c r="W695" s="18" t="s">
        <v>49</v>
      </c>
      <c r="X695" s="19" t="s">
        <v>25</v>
      </c>
    </row>
    <row r="696" spans="1:24" ht="15" x14ac:dyDescent="0.2">
      <c r="A696" s="4">
        <v>0.01</v>
      </c>
      <c r="B696" s="7" t="s">
        <v>1408</v>
      </c>
      <c r="C696" s="6">
        <v>6.0000000000000002E-6</v>
      </c>
      <c r="D696" s="7" t="s">
        <v>1408</v>
      </c>
      <c r="E696" s="6" t="s">
        <v>25</v>
      </c>
      <c r="F696" s="5"/>
      <c r="G696" s="6" t="s">
        <v>25</v>
      </c>
      <c r="H696" s="5"/>
      <c r="I696" s="5"/>
      <c r="J696" s="7" t="s">
        <v>52</v>
      </c>
      <c r="K696" s="8">
        <v>1</v>
      </c>
      <c r="L696" s="36">
        <v>0.13</v>
      </c>
      <c r="M696" s="10" t="s">
        <v>25</v>
      </c>
      <c r="N696" s="11" t="s">
        <v>1419</v>
      </c>
      <c r="O696" s="12" t="s">
        <v>1420</v>
      </c>
      <c r="P696" s="13">
        <v>110</v>
      </c>
      <c r="Q696" s="13">
        <v>2100</v>
      </c>
      <c r="R696" s="13">
        <v>1.7000000000000002</v>
      </c>
      <c r="S696" s="13">
        <v>20</v>
      </c>
      <c r="T696" s="13">
        <v>25</v>
      </c>
      <c r="U696" s="138"/>
      <c r="V696" s="17">
        <v>2.9</v>
      </c>
      <c r="W696" s="18" t="s">
        <v>49</v>
      </c>
      <c r="X696" s="19" t="s">
        <v>25</v>
      </c>
    </row>
    <row r="697" spans="1:24" ht="15" x14ac:dyDescent="0.2">
      <c r="A697" s="20" t="s">
        <v>25</v>
      </c>
      <c r="B697" s="21"/>
      <c r="C697" s="22" t="s">
        <v>25</v>
      </c>
      <c r="D697" s="21"/>
      <c r="E697" s="22">
        <v>0.08</v>
      </c>
      <c r="F697" s="23" t="s">
        <v>30</v>
      </c>
      <c r="G697" s="22" t="s">
        <v>25</v>
      </c>
      <c r="H697" s="21"/>
      <c r="I697" s="23" t="s">
        <v>31</v>
      </c>
      <c r="J697" s="21"/>
      <c r="K697" s="24">
        <v>1</v>
      </c>
      <c r="L697" s="37">
        <v>0.13</v>
      </c>
      <c r="M697" s="26" t="s">
        <v>25</v>
      </c>
      <c r="N697" s="27" t="s">
        <v>1421</v>
      </c>
      <c r="O697" s="28" t="s">
        <v>1422</v>
      </c>
      <c r="P697" s="29">
        <v>4800</v>
      </c>
      <c r="Q697" s="29">
        <v>60000</v>
      </c>
      <c r="R697" s="29"/>
      <c r="S697" s="29"/>
      <c r="T697" s="29">
        <v>750</v>
      </c>
      <c r="U697" s="139"/>
      <c r="V697" s="31">
        <v>3.9</v>
      </c>
      <c r="W697" s="32" t="s">
        <v>29</v>
      </c>
      <c r="X697" s="33" t="s">
        <v>25</v>
      </c>
    </row>
    <row r="698" spans="1:24" ht="15" x14ac:dyDescent="0.2">
      <c r="A698" s="4">
        <v>1E-3</v>
      </c>
      <c r="B698" s="7" t="s">
        <v>1408</v>
      </c>
      <c r="C698" s="6">
        <v>5.9999999999999997E-7</v>
      </c>
      <c r="D698" s="7" t="s">
        <v>1408</v>
      </c>
      <c r="E698" s="6" t="s">
        <v>25</v>
      </c>
      <c r="F698" s="5"/>
      <c r="G698" s="6" t="s">
        <v>25</v>
      </c>
      <c r="H698" s="5"/>
      <c r="I698" s="5"/>
      <c r="J698" s="7" t="s">
        <v>52</v>
      </c>
      <c r="K698" s="8">
        <v>1</v>
      </c>
      <c r="L698" s="36">
        <v>0.13</v>
      </c>
      <c r="M698" s="10" t="s">
        <v>25</v>
      </c>
      <c r="N698" s="11" t="s">
        <v>1423</v>
      </c>
      <c r="O698" s="12" t="s">
        <v>1424</v>
      </c>
      <c r="P698" s="13">
        <v>1100</v>
      </c>
      <c r="Q698" s="13">
        <v>21000</v>
      </c>
      <c r="R698" s="13">
        <v>17</v>
      </c>
      <c r="S698" s="13">
        <v>200</v>
      </c>
      <c r="T698" s="13">
        <v>250</v>
      </c>
      <c r="U698" s="138"/>
      <c r="V698" s="17">
        <v>9</v>
      </c>
      <c r="W698" s="18" t="s">
        <v>49</v>
      </c>
      <c r="X698" s="19" t="s">
        <v>25</v>
      </c>
    </row>
    <row r="699" spans="1:24" ht="15" x14ac:dyDescent="0.2">
      <c r="A699" s="4">
        <v>1</v>
      </c>
      <c r="B699" s="7" t="s">
        <v>1408</v>
      </c>
      <c r="C699" s="6">
        <v>5.9999999999999995E-4</v>
      </c>
      <c r="D699" s="7" t="s">
        <v>1408</v>
      </c>
      <c r="E699" s="6" t="s">
        <v>25</v>
      </c>
      <c r="F699" s="5"/>
      <c r="G699" s="6" t="s">
        <v>25</v>
      </c>
      <c r="H699" s="5"/>
      <c r="I699" s="5"/>
      <c r="J699" s="7" t="s">
        <v>52</v>
      </c>
      <c r="K699" s="8">
        <v>1</v>
      </c>
      <c r="L699" s="36">
        <v>0.13</v>
      </c>
      <c r="M699" s="10" t="s">
        <v>25</v>
      </c>
      <c r="N699" s="11" t="s">
        <v>1425</v>
      </c>
      <c r="O699" s="12" t="s">
        <v>1426</v>
      </c>
      <c r="P699" s="13">
        <v>1.1000000000000001</v>
      </c>
      <c r="Q699" s="13">
        <v>21</v>
      </c>
      <c r="R699" s="13">
        <v>1.6999999999999998E-2</v>
      </c>
      <c r="S699" s="13">
        <v>0.2</v>
      </c>
      <c r="T699" s="13">
        <v>0.25</v>
      </c>
      <c r="U699" s="138"/>
      <c r="V699" s="17">
        <v>9.6000000000000002E-2</v>
      </c>
      <c r="W699" s="18" t="s">
        <v>49</v>
      </c>
      <c r="X699" s="19" t="s">
        <v>25</v>
      </c>
    </row>
    <row r="700" spans="1:24" ht="15" x14ac:dyDescent="0.2">
      <c r="A700" s="20">
        <v>12</v>
      </c>
      <c r="B700" s="23" t="s">
        <v>46</v>
      </c>
      <c r="C700" s="22">
        <v>1.1000000000000001E-3</v>
      </c>
      <c r="D700" s="23" t="s">
        <v>46</v>
      </c>
      <c r="E700" s="22" t="s">
        <v>25</v>
      </c>
      <c r="F700" s="21"/>
      <c r="G700" s="22" t="s">
        <v>25</v>
      </c>
      <c r="H700" s="21"/>
      <c r="I700" s="21"/>
      <c r="J700" s="21"/>
      <c r="K700" s="24">
        <v>1</v>
      </c>
      <c r="L700" s="37">
        <v>0.13</v>
      </c>
      <c r="M700" s="26" t="s">
        <v>25</v>
      </c>
      <c r="N700" s="27" t="s">
        <v>1427</v>
      </c>
      <c r="O700" s="28" t="s">
        <v>1428</v>
      </c>
      <c r="P700" s="29">
        <v>0.42000000000000004</v>
      </c>
      <c r="Q700" s="29">
        <v>1.7999999999999998</v>
      </c>
      <c r="R700" s="29">
        <v>2.5999999999999999E-2</v>
      </c>
      <c r="S700" s="29">
        <v>0.10999999999999999</v>
      </c>
      <c r="T700" s="29">
        <v>6.5000000000000002E-2</v>
      </c>
      <c r="U700" s="139"/>
      <c r="V700" s="31">
        <v>8.4000000000000005E-2</v>
      </c>
      <c r="W700" s="32" t="s">
        <v>49</v>
      </c>
      <c r="X700" s="33" t="s">
        <v>25</v>
      </c>
    </row>
    <row r="701" spans="1:24" ht="15" x14ac:dyDescent="0.2">
      <c r="A701" s="4">
        <v>250</v>
      </c>
      <c r="B701" s="7" t="s">
        <v>46</v>
      </c>
      <c r="C701" s="6">
        <v>7.0999999999999994E-2</v>
      </c>
      <c r="D701" s="7" t="s">
        <v>46</v>
      </c>
      <c r="E701" s="6" t="s">
        <v>25</v>
      </c>
      <c r="F701" s="5"/>
      <c r="G701" s="6" t="s">
        <v>25</v>
      </c>
      <c r="H701" s="5"/>
      <c r="I701" s="5"/>
      <c r="J701" s="7" t="s">
        <v>52</v>
      </c>
      <c r="K701" s="8">
        <v>1</v>
      </c>
      <c r="L701" s="36">
        <v>0.13</v>
      </c>
      <c r="M701" s="10" t="s">
        <v>25</v>
      </c>
      <c r="N701" s="11" t="s">
        <v>1429</v>
      </c>
      <c r="O701" s="12" t="s">
        <v>1430</v>
      </c>
      <c r="P701" s="13">
        <v>4.5999999999999999E-3</v>
      </c>
      <c r="Q701" s="13">
        <v>8.3999999999999991E-2</v>
      </c>
      <c r="R701" s="13">
        <v>1.3999999999999999E-4</v>
      </c>
      <c r="S701" s="13">
        <v>1.7000000000000001E-3</v>
      </c>
      <c r="T701" s="13">
        <v>1E-3</v>
      </c>
      <c r="U701" s="138"/>
      <c r="V701" s="17">
        <v>9.8999999999999994E-5</v>
      </c>
      <c r="W701" s="18" t="s">
        <v>49</v>
      </c>
      <c r="X701" s="19" t="s">
        <v>25</v>
      </c>
    </row>
    <row r="702" spans="1:24" ht="15" x14ac:dyDescent="0.2">
      <c r="A702" s="4" t="s">
        <v>25</v>
      </c>
      <c r="B702" s="5"/>
      <c r="C702" s="6" t="s">
        <v>25</v>
      </c>
      <c r="D702" s="5"/>
      <c r="E702" s="6">
        <v>0.04</v>
      </c>
      <c r="F702" s="7" t="s">
        <v>30</v>
      </c>
      <c r="G702" s="6" t="s">
        <v>25</v>
      </c>
      <c r="H702" s="5"/>
      <c r="I702" s="5"/>
      <c r="J702" s="5"/>
      <c r="K702" s="8">
        <v>1</v>
      </c>
      <c r="L702" s="36">
        <v>0.13</v>
      </c>
      <c r="M702" s="10" t="s">
        <v>25</v>
      </c>
      <c r="N702" s="11" t="s">
        <v>1431</v>
      </c>
      <c r="O702" s="12" t="s">
        <v>1432</v>
      </c>
      <c r="P702" s="13">
        <v>2400</v>
      </c>
      <c r="Q702" s="13">
        <v>30000</v>
      </c>
      <c r="R702" s="13"/>
      <c r="S702" s="13"/>
      <c r="T702" s="13">
        <v>800</v>
      </c>
      <c r="U702" s="138"/>
      <c r="V702" s="17">
        <v>89</v>
      </c>
      <c r="W702" s="18" t="s">
        <v>29</v>
      </c>
      <c r="X702" s="19" t="s">
        <v>25</v>
      </c>
    </row>
    <row r="703" spans="1:24" ht="15" x14ac:dyDescent="0.2">
      <c r="A703" s="20" t="s">
        <v>25</v>
      </c>
      <c r="B703" s="21"/>
      <c r="C703" s="22" t="s">
        <v>25</v>
      </c>
      <c r="D703" s="21"/>
      <c r="E703" s="22">
        <v>0.04</v>
      </c>
      <c r="F703" s="23" t="s">
        <v>30</v>
      </c>
      <c r="G703" s="22" t="s">
        <v>25</v>
      </c>
      <c r="H703" s="21"/>
      <c r="I703" s="23" t="s">
        <v>31</v>
      </c>
      <c r="J703" s="21"/>
      <c r="K703" s="24">
        <v>1</v>
      </c>
      <c r="L703" s="37">
        <v>0.13</v>
      </c>
      <c r="M703" s="26" t="s">
        <v>25</v>
      </c>
      <c r="N703" s="27" t="s">
        <v>1433</v>
      </c>
      <c r="O703" s="28" t="s">
        <v>1434</v>
      </c>
      <c r="P703" s="29">
        <v>2400</v>
      </c>
      <c r="Q703" s="29">
        <v>30000</v>
      </c>
      <c r="R703" s="29"/>
      <c r="S703" s="29"/>
      <c r="T703" s="29">
        <v>290</v>
      </c>
      <c r="U703" s="139"/>
      <c r="V703" s="31">
        <v>5.4</v>
      </c>
      <c r="W703" s="32" t="s">
        <v>29</v>
      </c>
      <c r="X703" s="33" t="s">
        <v>25</v>
      </c>
    </row>
    <row r="704" spans="1:24" ht="15" x14ac:dyDescent="0.2">
      <c r="A704" s="4">
        <v>0.1</v>
      </c>
      <c r="B704" s="7" t="s">
        <v>1408</v>
      </c>
      <c r="C704" s="6">
        <v>6.0000000000000002E-5</v>
      </c>
      <c r="D704" s="7" t="s">
        <v>1408</v>
      </c>
      <c r="E704" s="6" t="s">
        <v>25</v>
      </c>
      <c r="F704" s="5"/>
      <c r="G704" s="6" t="s">
        <v>25</v>
      </c>
      <c r="H704" s="5"/>
      <c r="I704" s="5"/>
      <c r="J704" s="7" t="s">
        <v>52</v>
      </c>
      <c r="K704" s="8">
        <v>1</v>
      </c>
      <c r="L704" s="36">
        <v>0.13</v>
      </c>
      <c r="M704" s="10" t="s">
        <v>25</v>
      </c>
      <c r="N704" s="11" t="s">
        <v>1435</v>
      </c>
      <c r="O704" s="12" t="s">
        <v>1436</v>
      </c>
      <c r="P704" s="13">
        <v>11</v>
      </c>
      <c r="Q704" s="13">
        <v>210</v>
      </c>
      <c r="R704" s="13">
        <v>0.17</v>
      </c>
      <c r="S704" s="13">
        <v>2</v>
      </c>
      <c r="T704" s="13">
        <v>2.5</v>
      </c>
      <c r="U704" s="138"/>
      <c r="V704" s="17">
        <v>0.98</v>
      </c>
      <c r="W704" s="18" t="s">
        <v>49</v>
      </c>
      <c r="X704" s="19" t="s">
        <v>25</v>
      </c>
    </row>
    <row r="705" spans="1:24" s="134" customFormat="1" ht="30" customHeight="1" x14ac:dyDescent="0.2">
      <c r="A705" s="149">
        <v>5.0999999999999997E-2</v>
      </c>
      <c r="B705" s="150" t="s">
        <v>39</v>
      </c>
      <c r="C705" s="151" t="s">
        <v>25</v>
      </c>
      <c r="D705" s="152"/>
      <c r="E705" s="151">
        <v>7.0000000000000007E-2</v>
      </c>
      <c r="F705" s="150" t="s">
        <v>106</v>
      </c>
      <c r="G705" s="151">
        <v>3.0000000000000001E-6</v>
      </c>
      <c r="H705" s="150" t="s">
        <v>55</v>
      </c>
      <c r="I705" s="150" t="s">
        <v>31</v>
      </c>
      <c r="J705" s="152"/>
      <c r="K705" s="153">
        <v>1</v>
      </c>
      <c r="L705" s="175">
        <v>0.13</v>
      </c>
      <c r="M705" s="154">
        <v>394</v>
      </c>
      <c r="N705" s="152" t="s">
        <v>1437</v>
      </c>
      <c r="O705" s="155" t="s">
        <v>1438</v>
      </c>
      <c r="P705" s="156">
        <v>0.18</v>
      </c>
      <c r="Q705" s="156">
        <v>0.77</v>
      </c>
      <c r="R705" s="156">
        <v>3.0999999999999999E-3</v>
      </c>
      <c r="S705" s="156">
        <v>1.2999999999999999E-2</v>
      </c>
      <c r="T705" s="156">
        <v>6.3E-3</v>
      </c>
      <c r="U705" s="176"/>
      <c r="V705" s="158">
        <v>3.3000000000000003E-5</v>
      </c>
      <c r="W705" s="159" t="s">
        <v>29</v>
      </c>
      <c r="X705" s="160" t="s">
        <v>25</v>
      </c>
    </row>
    <row r="706" spans="1:24" ht="15" x14ac:dyDescent="0.2">
      <c r="A706" s="20" t="s">
        <v>25</v>
      </c>
      <c r="B706" s="21"/>
      <c r="C706" s="22" t="s">
        <v>25</v>
      </c>
      <c r="D706" s="21"/>
      <c r="E706" s="22">
        <v>4.0000000000000001E-3</v>
      </c>
      <c r="F706" s="23" t="s">
        <v>30</v>
      </c>
      <c r="G706" s="22" t="s">
        <v>25</v>
      </c>
      <c r="H706" s="21"/>
      <c r="I706" s="23" t="s">
        <v>31</v>
      </c>
      <c r="J706" s="21"/>
      <c r="K706" s="24">
        <v>1</v>
      </c>
      <c r="L706" s="37">
        <v>0.13</v>
      </c>
      <c r="M706" s="26" t="s">
        <v>25</v>
      </c>
      <c r="N706" s="27" t="s">
        <v>1439</v>
      </c>
      <c r="O706" s="28" t="s">
        <v>1440</v>
      </c>
      <c r="P706" s="29">
        <v>240</v>
      </c>
      <c r="Q706" s="29">
        <v>3000</v>
      </c>
      <c r="R706" s="29"/>
      <c r="S706" s="29"/>
      <c r="T706" s="29">
        <v>36</v>
      </c>
      <c r="U706" s="139"/>
      <c r="V706" s="31">
        <v>0.19</v>
      </c>
      <c r="W706" s="32" t="s">
        <v>29</v>
      </c>
      <c r="X706" s="33" t="s">
        <v>25</v>
      </c>
    </row>
    <row r="707" spans="1:24" ht="15" x14ac:dyDescent="0.2">
      <c r="A707" s="4">
        <v>0.12</v>
      </c>
      <c r="B707" s="7" t="s">
        <v>46</v>
      </c>
      <c r="C707" s="6">
        <v>3.4E-5</v>
      </c>
      <c r="D707" s="7" t="s">
        <v>46</v>
      </c>
      <c r="E707" s="6">
        <v>0.02</v>
      </c>
      <c r="F707" s="7" t="s">
        <v>30</v>
      </c>
      <c r="G707" s="6">
        <v>3.0000000000000001E-3</v>
      </c>
      <c r="H707" s="7" t="s">
        <v>30</v>
      </c>
      <c r="I707" s="7" t="s">
        <v>31</v>
      </c>
      <c r="J707" s="5"/>
      <c r="K707" s="8">
        <v>1</v>
      </c>
      <c r="L707" s="36">
        <v>0.13</v>
      </c>
      <c r="M707" s="10" t="s">
        <v>25</v>
      </c>
      <c r="N707" s="11" t="s">
        <v>1441</v>
      </c>
      <c r="O707" s="12" t="s">
        <v>1442</v>
      </c>
      <c r="P707" s="13">
        <v>20</v>
      </c>
      <c r="Q707" s="13">
        <v>86</v>
      </c>
      <c r="R707" s="13">
        <v>0.83000000000000007</v>
      </c>
      <c r="S707" s="13">
        <v>3.5999999999999996</v>
      </c>
      <c r="T707" s="13">
        <v>1.2</v>
      </c>
      <c r="U707" s="138"/>
      <c r="V707" s="17">
        <v>3.8000000000000002E-4</v>
      </c>
      <c r="W707" s="18" t="s">
        <v>61</v>
      </c>
      <c r="X707" s="19" t="s">
        <v>25</v>
      </c>
    </row>
    <row r="708" spans="1:24" ht="15" x14ac:dyDescent="0.2">
      <c r="A708" s="4">
        <v>1.2</v>
      </c>
      <c r="B708" s="7" t="s">
        <v>46</v>
      </c>
      <c r="C708" s="6">
        <v>1.1E-4</v>
      </c>
      <c r="D708" s="7" t="s">
        <v>46</v>
      </c>
      <c r="E708" s="6" t="s">
        <v>25</v>
      </c>
      <c r="F708" s="5"/>
      <c r="G708" s="6" t="s">
        <v>25</v>
      </c>
      <c r="H708" s="5"/>
      <c r="I708" s="5"/>
      <c r="J708" s="5"/>
      <c r="K708" s="8">
        <v>1</v>
      </c>
      <c r="L708" s="36">
        <v>0.13</v>
      </c>
      <c r="M708" s="10" t="s">
        <v>25</v>
      </c>
      <c r="N708" s="11" t="s">
        <v>1443</v>
      </c>
      <c r="O708" s="12" t="s">
        <v>1444</v>
      </c>
      <c r="P708" s="13">
        <v>4.2</v>
      </c>
      <c r="Q708" s="13">
        <v>18</v>
      </c>
      <c r="R708" s="13">
        <v>0.26</v>
      </c>
      <c r="S708" s="13">
        <v>1.1000000000000001</v>
      </c>
      <c r="T708" s="13">
        <v>0.19</v>
      </c>
      <c r="U708" s="138"/>
      <c r="V708" s="17">
        <v>3.3E-3</v>
      </c>
      <c r="W708" s="18" t="s">
        <v>49</v>
      </c>
      <c r="X708" s="19" t="s">
        <v>25</v>
      </c>
    </row>
    <row r="709" spans="1:24" ht="15" x14ac:dyDescent="0.2">
      <c r="A709" s="20" t="s">
        <v>25</v>
      </c>
      <c r="B709" s="21"/>
      <c r="C709" s="22" t="s">
        <v>25</v>
      </c>
      <c r="D709" s="21"/>
      <c r="E709" s="22">
        <v>9.0000000000000006E-5</v>
      </c>
      <c r="F709" s="23" t="s">
        <v>39</v>
      </c>
      <c r="G709" s="22">
        <v>1.9999999999999999E-6</v>
      </c>
      <c r="H709" s="23" t="s">
        <v>39</v>
      </c>
      <c r="I709" s="21"/>
      <c r="J709" s="21"/>
      <c r="K709" s="24">
        <v>1</v>
      </c>
      <c r="L709" s="37">
        <v>0.13</v>
      </c>
      <c r="M709" s="26" t="s">
        <v>25</v>
      </c>
      <c r="N709" s="27" t="s">
        <v>1445</v>
      </c>
      <c r="O709" s="28" t="s">
        <v>1446</v>
      </c>
      <c r="P709" s="29">
        <v>5.4</v>
      </c>
      <c r="Q709" s="29">
        <v>67</v>
      </c>
      <c r="R709" s="29">
        <v>2.0999999999999999E-3</v>
      </c>
      <c r="S709" s="29">
        <v>8.8000000000000005E-3</v>
      </c>
      <c r="T709" s="29">
        <v>1.8</v>
      </c>
      <c r="U709" s="139"/>
      <c r="V709" s="31">
        <v>2.2000000000000002</v>
      </c>
      <c r="W709" s="32" t="s">
        <v>29</v>
      </c>
      <c r="X709" s="33" t="s">
        <v>25</v>
      </c>
    </row>
    <row r="710" spans="1:24" ht="15" x14ac:dyDescent="0.2">
      <c r="A710" s="4" t="s">
        <v>25</v>
      </c>
      <c r="B710" s="5"/>
      <c r="C710" s="6" t="s">
        <v>25</v>
      </c>
      <c r="D710" s="5"/>
      <c r="E710" s="6">
        <v>0.03</v>
      </c>
      <c r="F710" s="7" t="s">
        <v>30</v>
      </c>
      <c r="G710" s="6" t="s">
        <v>25</v>
      </c>
      <c r="H710" s="5"/>
      <c r="I710" s="7" t="s">
        <v>31</v>
      </c>
      <c r="J710" s="5"/>
      <c r="K710" s="8">
        <v>1</v>
      </c>
      <c r="L710" s="36">
        <v>0.13</v>
      </c>
      <c r="M710" s="10" t="s">
        <v>25</v>
      </c>
      <c r="N710" s="11" t="s">
        <v>1447</v>
      </c>
      <c r="O710" s="12" t="s">
        <v>1448</v>
      </c>
      <c r="P710" s="13">
        <v>1800</v>
      </c>
      <c r="Q710" s="13">
        <v>23000</v>
      </c>
      <c r="R710" s="13"/>
      <c r="S710" s="13"/>
      <c r="T710" s="13">
        <v>120</v>
      </c>
      <c r="U710" s="138"/>
      <c r="V710" s="17">
        <v>13</v>
      </c>
      <c r="W710" s="18" t="s">
        <v>29</v>
      </c>
      <c r="X710" s="19" t="s">
        <v>25</v>
      </c>
    </row>
    <row r="711" spans="1:24" ht="15" x14ac:dyDescent="0.2">
      <c r="A711" s="4">
        <v>0.15</v>
      </c>
      <c r="B711" s="7" t="s">
        <v>30</v>
      </c>
      <c r="C711" s="6" t="s">
        <v>25</v>
      </c>
      <c r="D711" s="5"/>
      <c r="E711" s="6">
        <v>8.9999999999999993E-3</v>
      </c>
      <c r="F711" s="7" t="s">
        <v>30</v>
      </c>
      <c r="G711" s="6" t="s">
        <v>25</v>
      </c>
      <c r="H711" s="5"/>
      <c r="I711" s="5"/>
      <c r="J711" s="5"/>
      <c r="K711" s="8">
        <v>1</v>
      </c>
      <c r="L711" s="9">
        <v>0.1</v>
      </c>
      <c r="M711" s="10" t="s">
        <v>25</v>
      </c>
      <c r="N711" s="11" t="s">
        <v>1449</v>
      </c>
      <c r="O711" s="12" t="s">
        <v>1450</v>
      </c>
      <c r="P711" s="13">
        <v>36</v>
      </c>
      <c r="Q711" s="13">
        <v>150</v>
      </c>
      <c r="R711" s="13"/>
      <c r="S711" s="13"/>
      <c r="T711" s="13">
        <v>3.8</v>
      </c>
      <c r="U711" s="138"/>
      <c r="V711" s="17">
        <v>1.9E-3</v>
      </c>
      <c r="W711" s="18" t="s">
        <v>49</v>
      </c>
      <c r="X711" s="19" t="s">
        <v>25</v>
      </c>
    </row>
    <row r="712" spans="1:24" ht="15" x14ac:dyDescent="0.2">
      <c r="A712" s="20" t="s">
        <v>25</v>
      </c>
      <c r="B712" s="21"/>
      <c r="C712" s="22" t="s">
        <v>25</v>
      </c>
      <c r="D712" s="21"/>
      <c r="E712" s="22">
        <v>6.0000000000000001E-3</v>
      </c>
      <c r="F712" s="23" t="s">
        <v>109</v>
      </c>
      <c r="G712" s="22" t="s">
        <v>25</v>
      </c>
      <c r="H712" s="21"/>
      <c r="I712" s="23" t="s">
        <v>31</v>
      </c>
      <c r="J712" s="21"/>
      <c r="K712" s="24">
        <v>1</v>
      </c>
      <c r="L712" s="24" t="s">
        <v>25</v>
      </c>
      <c r="M712" s="26" t="s">
        <v>25</v>
      </c>
      <c r="N712" s="27" t="s">
        <v>1451</v>
      </c>
      <c r="O712" s="28" t="s">
        <v>1452</v>
      </c>
      <c r="P712" s="29">
        <v>470</v>
      </c>
      <c r="Q712" s="29">
        <v>7000</v>
      </c>
      <c r="R712" s="29"/>
      <c r="S712" s="29"/>
      <c r="T712" s="29">
        <v>26</v>
      </c>
      <c r="U712" s="139"/>
      <c r="V712" s="31">
        <v>1.6</v>
      </c>
      <c r="W712" s="32" t="s">
        <v>29</v>
      </c>
      <c r="X712" s="33" t="s">
        <v>25</v>
      </c>
    </row>
    <row r="713" spans="1:24" ht="15" x14ac:dyDescent="0.2">
      <c r="A713" s="4" t="s">
        <v>25</v>
      </c>
      <c r="B713" s="5"/>
      <c r="C713" s="6" t="s">
        <v>25</v>
      </c>
      <c r="D713" s="5"/>
      <c r="E713" s="6">
        <v>1.4999999999999999E-2</v>
      </c>
      <c r="F713" s="7" t="s">
        <v>30</v>
      </c>
      <c r="G713" s="6" t="s">
        <v>25</v>
      </c>
      <c r="H713" s="5"/>
      <c r="I713" s="5"/>
      <c r="J713" s="5"/>
      <c r="K713" s="8">
        <v>1</v>
      </c>
      <c r="L713" s="9">
        <v>0.1</v>
      </c>
      <c r="M713" s="10" t="s">
        <v>25</v>
      </c>
      <c r="N713" s="11" t="s">
        <v>1453</v>
      </c>
      <c r="O713" s="12" t="s">
        <v>1454</v>
      </c>
      <c r="P713" s="13">
        <v>950</v>
      </c>
      <c r="Q713" s="13">
        <v>12000</v>
      </c>
      <c r="R713" s="13"/>
      <c r="S713" s="13"/>
      <c r="T713" s="13">
        <v>250</v>
      </c>
      <c r="U713" s="138"/>
      <c r="V713" s="17">
        <v>0.12</v>
      </c>
      <c r="W713" s="18" t="s">
        <v>29</v>
      </c>
      <c r="X713" s="19" t="s">
        <v>25</v>
      </c>
    </row>
    <row r="714" spans="1:24" ht="15" x14ac:dyDescent="0.2">
      <c r="A714" s="4" t="s">
        <v>25</v>
      </c>
      <c r="B714" s="5"/>
      <c r="C714" s="6" t="s">
        <v>25</v>
      </c>
      <c r="D714" s="5"/>
      <c r="E714" s="6">
        <v>0.04</v>
      </c>
      <c r="F714" s="7" t="s">
        <v>26</v>
      </c>
      <c r="G714" s="6" t="s">
        <v>25</v>
      </c>
      <c r="H714" s="5"/>
      <c r="I714" s="5"/>
      <c r="J714" s="5"/>
      <c r="K714" s="8">
        <v>1</v>
      </c>
      <c r="L714" s="9">
        <v>0.1</v>
      </c>
      <c r="M714" s="10" t="s">
        <v>25</v>
      </c>
      <c r="N714" s="11" t="s">
        <v>1455</v>
      </c>
      <c r="O714" s="12" t="s">
        <v>1456</v>
      </c>
      <c r="P714" s="13">
        <v>2500</v>
      </c>
      <c r="Q714" s="13">
        <v>33000</v>
      </c>
      <c r="R714" s="13"/>
      <c r="S714" s="13"/>
      <c r="T714" s="13">
        <v>600</v>
      </c>
      <c r="U714" s="138"/>
      <c r="V714" s="17">
        <v>0.9</v>
      </c>
      <c r="W714" s="18" t="s">
        <v>29</v>
      </c>
      <c r="X714" s="19" t="s">
        <v>25</v>
      </c>
    </row>
    <row r="715" spans="1:24" ht="15" x14ac:dyDescent="0.2">
      <c r="A715" s="20" t="s">
        <v>25</v>
      </c>
      <c r="B715" s="21"/>
      <c r="C715" s="22" t="s">
        <v>25</v>
      </c>
      <c r="D715" s="21"/>
      <c r="E715" s="22">
        <v>7.4999999999999997E-2</v>
      </c>
      <c r="F715" s="23" t="s">
        <v>30</v>
      </c>
      <c r="G715" s="22" t="s">
        <v>25</v>
      </c>
      <c r="H715" s="21"/>
      <c r="I715" s="21"/>
      <c r="J715" s="21"/>
      <c r="K715" s="24">
        <v>1</v>
      </c>
      <c r="L715" s="25">
        <v>0.1</v>
      </c>
      <c r="M715" s="26" t="s">
        <v>25</v>
      </c>
      <c r="N715" s="27" t="s">
        <v>1457</v>
      </c>
      <c r="O715" s="28" t="s">
        <v>1458</v>
      </c>
      <c r="P715" s="29">
        <v>4700</v>
      </c>
      <c r="Q715" s="29">
        <v>62000</v>
      </c>
      <c r="R715" s="29"/>
      <c r="S715" s="29"/>
      <c r="T715" s="29">
        <v>1200</v>
      </c>
      <c r="U715" s="139"/>
      <c r="V715" s="31">
        <v>1.2</v>
      </c>
      <c r="W715" s="32" t="s">
        <v>29</v>
      </c>
      <c r="X715" s="33" t="s">
        <v>25</v>
      </c>
    </row>
    <row r="716" spans="1:24" ht="15" x14ac:dyDescent="0.2">
      <c r="A716" s="4" t="s">
        <v>25</v>
      </c>
      <c r="B716" s="5"/>
      <c r="C716" s="6" t="s">
        <v>25</v>
      </c>
      <c r="D716" s="5"/>
      <c r="E716" s="6">
        <v>1.2999999999999999E-2</v>
      </c>
      <c r="F716" s="7" t="s">
        <v>30</v>
      </c>
      <c r="G716" s="6" t="s">
        <v>25</v>
      </c>
      <c r="H716" s="5"/>
      <c r="I716" s="5"/>
      <c r="J716" s="5"/>
      <c r="K716" s="8">
        <v>1</v>
      </c>
      <c r="L716" s="9">
        <v>0.1</v>
      </c>
      <c r="M716" s="10" t="s">
        <v>25</v>
      </c>
      <c r="N716" s="11" t="s">
        <v>1459</v>
      </c>
      <c r="O716" s="12" t="s">
        <v>1460</v>
      </c>
      <c r="P716" s="13">
        <v>820</v>
      </c>
      <c r="Q716" s="13">
        <v>11000</v>
      </c>
      <c r="R716" s="13"/>
      <c r="S716" s="13"/>
      <c r="T716" s="13">
        <v>250</v>
      </c>
      <c r="U716" s="138"/>
      <c r="V716" s="17">
        <v>0.15</v>
      </c>
      <c r="W716" s="18" t="s">
        <v>29</v>
      </c>
      <c r="X716" s="19" t="s">
        <v>25</v>
      </c>
    </row>
    <row r="717" spans="1:24" ht="15" x14ac:dyDescent="0.2">
      <c r="A717" s="4" t="s">
        <v>25</v>
      </c>
      <c r="B717" s="5"/>
      <c r="C717" s="6" t="s">
        <v>25</v>
      </c>
      <c r="D717" s="5"/>
      <c r="E717" s="6">
        <v>5.0000000000000001E-3</v>
      </c>
      <c r="F717" s="7" t="s">
        <v>30</v>
      </c>
      <c r="G717" s="6" t="s">
        <v>25</v>
      </c>
      <c r="H717" s="5"/>
      <c r="I717" s="5"/>
      <c r="J717" s="5"/>
      <c r="K717" s="8">
        <v>1</v>
      </c>
      <c r="L717" s="9">
        <v>0.1</v>
      </c>
      <c r="M717" s="10" t="s">
        <v>25</v>
      </c>
      <c r="N717" s="11" t="s">
        <v>1461</v>
      </c>
      <c r="O717" s="12" t="s">
        <v>1462</v>
      </c>
      <c r="P717" s="13">
        <v>320</v>
      </c>
      <c r="Q717" s="13">
        <v>4100</v>
      </c>
      <c r="R717" s="13"/>
      <c r="S717" s="13"/>
      <c r="T717" s="13">
        <v>82</v>
      </c>
      <c r="U717" s="138"/>
      <c r="V717" s="17">
        <v>4.4999999999999998E-2</v>
      </c>
      <c r="W717" s="18" t="s">
        <v>29</v>
      </c>
      <c r="X717" s="19" t="s">
        <v>25</v>
      </c>
    </row>
    <row r="718" spans="1:24" ht="15" x14ac:dyDescent="0.2">
      <c r="A718" s="20">
        <v>0.192</v>
      </c>
      <c r="B718" s="23" t="s">
        <v>26</v>
      </c>
      <c r="C718" s="22" t="s">
        <v>25</v>
      </c>
      <c r="D718" s="21"/>
      <c r="E718" s="22">
        <v>0.04</v>
      </c>
      <c r="F718" s="23" t="s">
        <v>26</v>
      </c>
      <c r="G718" s="22" t="s">
        <v>25</v>
      </c>
      <c r="H718" s="21"/>
      <c r="I718" s="21"/>
      <c r="J718" s="21"/>
      <c r="K718" s="24">
        <v>1</v>
      </c>
      <c r="L718" s="25">
        <v>0.1</v>
      </c>
      <c r="M718" s="26" t="s">
        <v>25</v>
      </c>
      <c r="N718" s="27" t="s">
        <v>1463</v>
      </c>
      <c r="O718" s="28" t="s">
        <v>1464</v>
      </c>
      <c r="P718" s="29">
        <v>28</v>
      </c>
      <c r="Q718" s="29">
        <v>120</v>
      </c>
      <c r="R718" s="29"/>
      <c r="S718" s="29"/>
      <c r="T718" s="29">
        <v>1.6</v>
      </c>
      <c r="U718" s="139"/>
      <c r="V718" s="31">
        <v>1.0999999999999999E-2</v>
      </c>
      <c r="W718" s="32" t="s">
        <v>49</v>
      </c>
      <c r="X718" s="33" t="s">
        <v>25</v>
      </c>
    </row>
    <row r="719" spans="1:24" ht="15" x14ac:dyDescent="0.2">
      <c r="A719" s="4" t="s">
        <v>25</v>
      </c>
      <c r="B719" s="5"/>
      <c r="C719" s="6" t="s">
        <v>25</v>
      </c>
      <c r="D719" s="5"/>
      <c r="E719" s="6">
        <v>2E-3</v>
      </c>
      <c r="F719" s="7" t="s">
        <v>30</v>
      </c>
      <c r="G719" s="6" t="s">
        <v>25</v>
      </c>
      <c r="H719" s="5"/>
      <c r="I719" s="7" t="s">
        <v>31</v>
      </c>
      <c r="J719" s="5"/>
      <c r="K719" s="8">
        <v>1</v>
      </c>
      <c r="L719" s="8" t="s">
        <v>25</v>
      </c>
      <c r="M719" s="10">
        <v>111000</v>
      </c>
      <c r="N719" s="11" t="s">
        <v>1465</v>
      </c>
      <c r="O719" s="12" t="s">
        <v>1466</v>
      </c>
      <c r="P719" s="13">
        <v>160</v>
      </c>
      <c r="Q719" s="13">
        <v>2300</v>
      </c>
      <c r="R719" s="13"/>
      <c r="S719" s="13"/>
      <c r="T719" s="13">
        <v>40</v>
      </c>
      <c r="U719" s="138"/>
      <c r="V719" s="17">
        <v>8.0999999999999996E-3</v>
      </c>
      <c r="W719" s="18" t="s">
        <v>29</v>
      </c>
      <c r="X719" s="19" t="s">
        <v>25</v>
      </c>
    </row>
    <row r="720" spans="1:24" ht="15" x14ac:dyDescent="0.2">
      <c r="A720" s="4" t="s">
        <v>25</v>
      </c>
      <c r="B720" s="5"/>
      <c r="C720" s="6" t="s">
        <v>25</v>
      </c>
      <c r="D720" s="5"/>
      <c r="E720" s="6">
        <v>0.02</v>
      </c>
      <c r="F720" s="7" t="s">
        <v>30</v>
      </c>
      <c r="G720" s="6" t="s">
        <v>25</v>
      </c>
      <c r="H720" s="5"/>
      <c r="I720" s="5"/>
      <c r="J720" s="5"/>
      <c r="K720" s="8">
        <v>1</v>
      </c>
      <c r="L720" s="9">
        <v>0.1</v>
      </c>
      <c r="M720" s="10" t="s">
        <v>25</v>
      </c>
      <c r="N720" s="11" t="s">
        <v>1467</v>
      </c>
      <c r="O720" s="12" t="s">
        <v>1468</v>
      </c>
      <c r="P720" s="13">
        <v>1300</v>
      </c>
      <c r="Q720" s="13">
        <v>16000</v>
      </c>
      <c r="R720" s="13"/>
      <c r="S720" s="13"/>
      <c r="T720" s="13">
        <v>340</v>
      </c>
      <c r="U720" s="138"/>
      <c r="V720" s="17">
        <v>0.3</v>
      </c>
      <c r="W720" s="18" t="s">
        <v>29</v>
      </c>
      <c r="X720" s="19" t="s">
        <v>25</v>
      </c>
    </row>
    <row r="721" spans="1:24" ht="15" x14ac:dyDescent="0.2">
      <c r="A721" s="20" t="s">
        <v>25</v>
      </c>
      <c r="B721" s="21"/>
      <c r="C721" s="22" t="s">
        <v>25</v>
      </c>
      <c r="D721" s="21"/>
      <c r="E721" s="22">
        <v>0.02</v>
      </c>
      <c r="F721" s="23" t="s">
        <v>30</v>
      </c>
      <c r="G721" s="22" t="s">
        <v>25</v>
      </c>
      <c r="H721" s="21"/>
      <c r="I721" s="21"/>
      <c r="J721" s="21"/>
      <c r="K721" s="24">
        <v>1</v>
      </c>
      <c r="L721" s="25">
        <v>0.1</v>
      </c>
      <c r="M721" s="26" t="s">
        <v>25</v>
      </c>
      <c r="N721" s="27" t="s">
        <v>1469</v>
      </c>
      <c r="O721" s="28" t="s">
        <v>1470</v>
      </c>
      <c r="P721" s="29">
        <v>1300</v>
      </c>
      <c r="Q721" s="29">
        <v>16000</v>
      </c>
      <c r="R721" s="29"/>
      <c r="S721" s="29"/>
      <c r="T721" s="29">
        <v>350</v>
      </c>
      <c r="U721" s="139"/>
      <c r="V721" s="31">
        <v>0.22</v>
      </c>
      <c r="W721" s="32" t="s">
        <v>29</v>
      </c>
      <c r="X721" s="33" t="s">
        <v>25</v>
      </c>
    </row>
    <row r="722" spans="1:24" ht="15" x14ac:dyDescent="0.2">
      <c r="A722" s="4" t="s">
        <v>25</v>
      </c>
      <c r="B722" s="5"/>
      <c r="C722" s="6" t="s">
        <v>25</v>
      </c>
      <c r="D722" s="5"/>
      <c r="E722" s="6">
        <v>0.1</v>
      </c>
      <c r="F722" s="7" t="s">
        <v>26</v>
      </c>
      <c r="G722" s="6" t="s">
        <v>25</v>
      </c>
      <c r="H722" s="5"/>
      <c r="I722" s="5"/>
      <c r="J722" s="5"/>
      <c r="K722" s="8">
        <v>1</v>
      </c>
      <c r="L722" s="9">
        <v>0.1</v>
      </c>
      <c r="M722" s="10" t="s">
        <v>25</v>
      </c>
      <c r="N722" s="11" t="s">
        <v>1471</v>
      </c>
      <c r="O722" s="12" t="s">
        <v>1472</v>
      </c>
      <c r="P722" s="13">
        <v>6300</v>
      </c>
      <c r="Q722" s="13">
        <v>82000</v>
      </c>
      <c r="R722" s="13"/>
      <c r="S722" s="13"/>
      <c r="T722" s="13">
        <v>1600</v>
      </c>
      <c r="U722" s="138"/>
      <c r="V722" s="17">
        <v>5.3</v>
      </c>
      <c r="W722" s="18" t="s">
        <v>29</v>
      </c>
      <c r="X722" s="19" t="s">
        <v>25</v>
      </c>
    </row>
    <row r="723" spans="1:24" ht="15" x14ac:dyDescent="0.2">
      <c r="A723" s="4" t="s">
        <v>25</v>
      </c>
      <c r="B723" s="5"/>
      <c r="C723" s="6" t="s">
        <v>25</v>
      </c>
      <c r="D723" s="5"/>
      <c r="E723" s="6" t="s">
        <v>25</v>
      </c>
      <c r="F723" s="5"/>
      <c r="G723" s="6">
        <v>8.0000000000000002E-3</v>
      </c>
      <c r="H723" s="7" t="s">
        <v>30</v>
      </c>
      <c r="I723" s="7" t="s">
        <v>31</v>
      </c>
      <c r="J723" s="5"/>
      <c r="K723" s="8">
        <v>1</v>
      </c>
      <c r="L723" s="8" t="s">
        <v>25</v>
      </c>
      <c r="M723" s="10">
        <v>32600</v>
      </c>
      <c r="N723" s="11" t="s">
        <v>1473</v>
      </c>
      <c r="O723" s="12" t="s">
        <v>1474</v>
      </c>
      <c r="P723" s="13">
        <v>75</v>
      </c>
      <c r="Q723" s="13">
        <v>310</v>
      </c>
      <c r="R723" s="13">
        <v>8.3000000000000007</v>
      </c>
      <c r="S723" s="13">
        <v>35</v>
      </c>
      <c r="T723" s="13">
        <v>17</v>
      </c>
      <c r="U723" s="138"/>
      <c r="V723" s="17">
        <v>3.3999999999999998E-3</v>
      </c>
      <c r="W723" s="18" t="s">
        <v>29</v>
      </c>
      <c r="X723" s="19" t="s">
        <v>25</v>
      </c>
    </row>
    <row r="724" spans="1:24" ht="15" x14ac:dyDescent="0.2">
      <c r="A724" s="20" t="s">
        <v>25</v>
      </c>
      <c r="B724" s="21"/>
      <c r="C724" s="22" t="s">
        <v>25</v>
      </c>
      <c r="D724" s="21"/>
      <c r="E724" s="22">
        <v>0.1</v>
      </c>
      <c r="F724" s="23" t="s">
        <v>39</v>
      </c>
      <c r="G724" s="22">
        <v>1</v>
      </c>
      <c r="H724" s="23" t="s">
        <v>39</v>
      </c>
      <c r="I724" s="23" t="s">
        <v>31</v>
      </c>
      <c r="J724" s="21"/>
      <c r="K724" s="24">
        <v>1</v>
      </c>
      <c r="L724" s="24" t="s">
        <v>25</v>
      </c>
      <c r="M724" s="26">
        <v>264</v>
      </c>
      <c r="N724" s="27" t="s">
        <v>1475</v>
      </c>
      <c r="O724" s="28" t="s">
        <v>1476</v>
      </c>
      <c r="P724" s="29">
        <v>3800</v>
      </c>
      <c r="Q724" s="29">
        <v>24000</v>
      </c>
      <c r="R724" s="29">
        <v>1000</v>
      </c>
      <c r="S724" s="29">
        <v>4400</v>
      </c>
      <c r="T724" s="29">
        <v>660</v>
      </c>
      <c r="U724" s="139"/>
      <c r="V724" s="31">
        <v>1.2</v>
      </c>
      <c r="W724" s="32" t="s">
        <v>29</v>
      </c>
      <c r="X724" s="33" t="s">
        <v>25</v>
      </c>
    </row>
    <row r="725" spans="1:24" ht="15" x14ac:dyDescent="0.2">
      <c r="A725" s="4" t="s">
        <v>25</v>
      </c>
      <c r="B725" s="5"/>
      <c r="C725" s="6" t="s">
        <v>25</v>
      </c>
      <c r="D725" s="5"/>
      <c r="E725" s="6" t="s">
        <v>25</v>
      </c>
      <c r="F725" s="5"/>
      <c r="G725" s="6">
        <v>3</v>
      </c>
      <c r="H725" s="7" t="s">
        <v>46</v>
      </c>
      <c r="I725" s="7" t="s">
        <v>31</v>
      </c>
      <c r="J725" s="5"/>
      <c r="K725" s="8">
        <v>1</v>
      </c>
      <c r="L725" s="8" t="s">
        <v>25</v>
      </c>
      <c r="M725" s="10">
        <v>349</v>
      </c>
      <c r="N725" s="11" t="s">
        <v>1477</v>
      </c>
      <c r="O725" s="12" t="s">
        <v>1478</v>
      </c>
      <c r="P725" s="13">
        <v>2200</v>
      </c>
      <c r="Q725" s="13">
        <v>9300</v>
      </c>
      <c r="R725" s="13">
        <v>3100</v>
      </c>
      <c r="S725" s="13">
        <v>13000</v>
      </c>
      <c r="T725" s="13">
        <v>6300</v>
      </c>
      <c r="U725" s="138"/>
      <c r="V725" s="17">
        <v>6</v>
      </c>
      <c r="W725" s="18" t="s">
        <v>29</v>
      </c>
      <c r="X725" s="19" t="s">
        <v>25</v>
      </c>
    </row>
    <row r="726" spans="1:24" ht="15" x14ac:dyDescent="0.2">
      <c r="A726" s="4" t="s">
        <v>25</v>
      </c>
      <c r="B726" s="5"/>
      <c r="C726" s="6" t="s">
        <v>25</v>
      </c>
      <c r="D726" s="5"/>
      <c r="E726" s="6">
        <v>20</v>
      </c>
      <c r="F726" s="7" t="s">
        <v>55</v>
      </c>
      <c r="G726" s="6" t="s">
        <v>25</v>
      </c>
      <c r="H726" s="5"/>
      <c r="I726" s="5"/>
      <c r="J726" s="5"/>
      <c r="K726" s="8">
        <v>1</v>
      </c>
      <c r="L726" s="9">
        <v>0.1</v>
      </c>
      <c r="M726" s="10" t="s">
        <v>25</v>
      </c>
      <c r="N726" s="11" t="s">
        <v>1479</v>
      </c>
      <c r="O726" s="12" t="s">
        <v>1480</v>
      </c>
      <c r="P726" s="13">
        <v>1300000</v>
      </c>
      <c r="Q726" s="13">
        <v>16000000</v>
      </c>
      <c r="R726" s="13"/>
      <c r="S726" s="13"/>
      <c r="T726" s="13">
        <v>400000</v>
      </c>
      <c r="U726" s="138"/>
      <c r="V726" s="17">
        <v>81</v>
      </c>
      <c r="W726" s="18" t="s">
        <v>29</v>
      </c>
      <c r="X726" s="19" t="s">
        <v>25</v>
      </c>
    </row>
    <row r="727" spans="1:24" ht="15" x14ac:dyDescent="0.2">
      <c r="A727" s="20" t="s">
        <v>25</v>
      </c>
      <c r="B727" s="21"/>
      <c r="C727" s="22" t="s">
        <v>25</v>
      </c>
      <c r="D727" s="21"/>
      <c r="E727" s="22" t="s">
        <v>25</v>
      </c>
      <c r="F727" s="21"/>
      <c r="G727" s="22">
        <v>2.72E-4</v>
      </c>
      <c r="H727" s="23" t="s">
        <v>106</v>
      </c>
      <c r="I727" s="21"/>
      <c r="J727" s="21"/>
      <c r="K727" s="24">
        <v>1</v>
      </c>
      <c r="L727" s="25">
        <v>0.1</v>
      </c>
      <c r="M727" s="26" t="s">
        <v>25</v>
      </c>
      <c r="N727" s="27" t="s">
        <v>1481</v>
      </c>
      <c r="O727" s="28" t="s">
        <v>1482</v>
      </c>
      <c r="P727" s="29">
        <v>390000</v>
      </c>
      <c r="Q727" s="29">
        <v>1600000</v>
      </c>
      <c r="R727" s="29">
        <v>0.28000000000000003</v>
      </c>
      <c r="S727" s="29">
        <v>1.2</v>
      </c>
      <c r="T727" s="29"/>
      <c r="U727" s="139"/>
      <c r="V727" s="31" t="s">
        <v>25</v>
      </c>
      <c r="W727" s="38"/>
      <c r="X727" s="33" t="s">
        <v>25</v>
      </c>
    </row>
    <row r="728" spans="1:24" ht="15" x14ac:dyDescent="0.2">
      <c r="A728" s="4" t="s">
        <v>25</v>
      </c>
      <c r="B728" s="5"/>
      <c r="C728" s="6" t="s">
        <v>25</v>
      </c>
      <c r="D728" s="5"/>
      <c r="E728" s="6">
        <v>0.7</v>
      </c>
      <c r="F728" s="7" t="s">
        <v>109</v>
      </c>
      <c r="G728" s="6">
        <v>2</v>
      </c>
      <c r="H728" s="7" t="s">
        <v>30</v>
      </c>
      <c r="I728" s="7" t="s">
        <v>31</v>
      </c>
      <c r="J728" s="5"/>
      <c r="K728" s="8">
        <v>1</v>
      </c>
      <c r="L728" s="8" t="s">
        <v>25</v>
      </c>
      <c r="M728" s="10">
        <v>106000</v>
      </c>
      <c r="N728" s="11" t="s">
        <v>1483</v>
      </c>
      <c r="O728" s="12" t="s">
        <v>1484</v>
      </c>
      <c r="P728" s="13">
        <v>41000</v>
      </c>
      <c r="Q728" s="13">
        <v>370000</v>
      </c>
      <c r="R728" s="13">
        <v>2100</v>
      </c>
      <c r="S728" s="13">
        <v>8800</v>
      </c>
      <c r="T728" s="13">
        <v>3200</v>
      </c>
      <c r="U728" s="138"/>
      <c r="V728" s="17">
        <v>0.65</v>
      </c>
      <c r="W728" s="18" t="s">
        <v>29</v>
      </c>
      <c r="X728" s="19" t="s">
        <v>25</v>
      </c>
    </row>
    <row r="729" spans="1:24" ht="15" x14ac:dyDescent="0.2">
      <c r="A729" s="4">
        <v>0.24</v>
      </c>
      <c r="B729" s="7" t="s">
        <v>30</v>
      </c>
      <c r="C729" s="6">
        <v>3.7000000000000002E-6</v>
      </c>
      <c r="D729" s="7" t="s">
        <v>30</v>
      </c>
      <c r="E729" s="6" t="s">
        <v>25</v>
      </c>
      <c r="F729" s="5"/>
      <c r="G729" s="6">
        <v>0.03</v>
      </c>
      <c r="H729" s="7" t="s">
        <v>30</v>
      </c>
      <c r="I729" s="7" t="s">
        <v>31</v>
      </c>
      <c r="J729" s="5"/>
      <c r="K729" s="8">
        <v>1</v>
      </c>
      <c r="L729" s="8" t="s">
        <v>25</v>
      </c>
      <c r="M729" s="10">
        <v>77700</v>
      </c>
      <c r="N729" s="11" t="s">
        <v>1485</v>
      </c>
      <c r="O729" s="12" t="s">
        <v>1486</v>
      </c>
      <c r="P729" s="13">
        <v>21</v>
      </c>
      <c r="Q729" s="13">
        <v>97</v>
      </c>
      <c r="R729" s="13">
        <v>7.6</v>
      </c>
      <c r="S729" s="13">
        <v>33</v>
      </c>
      <c r="T729" s="13">
        <v>2.7</v>
      </c>
      <c r="U729" s="138"/>
      <c r="V729" s="17">
        <v>5.5999999999999999E-5</v>
      </c>
      <c r="W729" s="18" t="s">
        <v>49</v>
      </c>
      <c r="X729" s="19" t="s">
        <v>25</v>
      </c>
    </row>
    <row r="730" spans="1:24" ht="15" x14ac:dyDescent="0.2">
      <c r="A730" s="20" t="s">
        <v>25</v>
      </c>
      <c r="B730" s="21"/>
      <c r="C730" s="22" t="s">
        <v>25</v>
      </c>
      <c r="D730" s="21"/>
      <c r="E730" s="22">
        <v>1E-3</v>
      </c>
      <c r="F730" s="23" t="s">
        <v>30</v>
      </c>
      <c r="G730" s="22" t="s">
        <v>25</v>
      </c>
      <c r="H730" s="21"/>
      <c r="I730" s="23" t="s">
        <v>31</v>
      </c>
      <c r="J730" s="21"/>
      <c r="K730" s="24">
        <v>1</v>
      </c>
      <c r="L730" s="24" t="s">
        <v>25</v>
      </c>
      <c r="M730" s="26">
        <v>530000</v>
      </c>
      <c r="N730" s="27" t="s">
        <v>1487</v>
      </c>
      <c r="O730" s="28" t="s">
        <v>1488</v>
      </c>
      <c r="P730" s="29">
        <v>78</v>
      </c>
      <c r="Q730" s="29">
        <v>1200</v>
      </c>
      <c r="R730" s="29"/>
      <c r="S730" s="29"/>
      <c r="T730" s="29">
        <v>20</v>
      </c>
      <c r="U730" s="139"/>
      <c r="V730" s="31">
        <v>6.7999999999999996E-3</v>
      </c>
      <c r="W730" s="32" t="s">
        <v>29</v>
      </c>
      <c r="X730" s="33" t="s">
        <v>25</v>
      </c>
    </row>
    <row r="731" spans="1:24" ht="15" x14ac:dyDescent="0.2">
      <c r="A731" s="4" t="s">
        <v>25</v>
      </c>
      <c r="B731" s="5"/>
      <c r="C731" s="6" t="s">
        <v>25</v>
      </c>
      <c r="D731" s="5"/>
      <c r="E731" s="6">
        <v>5.0000000000000001E-4</v>
      </c>
      <c r="F731" s="7" t="s">
        <v>30</v>
      </c>
      <c r="G731" s="6" t="s">
        <v>25</v>
      </c>
      <c r="H731" s="5"/>
      <c r="I731" s="5"/>
      <c r="J731" s="5"/>
      <c r="K731" s="8">
        <v>1</v>
      </c>
      <c r="L731" s="9">
        <v>0.1</v>
      </c>
      <c r="M731" s="10" t="s">
        <v>25</v>
      </c>
      <c r="N731" s="11" t="s">
        <v>1489</v>
      </c>
      <c r="O731" s="12" t="s">
        <v>1490</v>
      </c>
      <c r="P731" s="13">
        <v>32</v>
      </c>
      <c r="Q731" s="13">
        <v>410</v>
      </c>
      <c r="R731" s="13"/>
      <c r="S731" s="13"/>
      <c r="T731" s="13">
        <v>5.0999999999999996</v>
      </c>
      <c r="U731" s="138"/>
      <c r="V731" s="17">
        <v>4.2999999999999997E-2</v>
      </c>
      <c r="W731" s="18" t="s">
        <v>29</v>
      </c>
      <c r="X731" s="19" t="s">
        <v>25</v>
      </c>
    </row>
    <row r="732" spans="1:24" ht="15" x14ac:dyDescent="0.2">
      <c r="A732" s="4">
        <v>3</v>
      </c>
      <c r="B732" s="7" t="s">
        <v>30</v>
      </c>
      <c r="C732" s="6" t="s">
        <v>25</v>
      </c>
      <c r="D732" s="5"/>
      <c r="E732" s="6" t="s">
        <v>25</v>
      </c>
      <c r="F732" s="5"/>
      <c r="G732" s="6" t="s">
        <v>25</v>
      </c>
      <c r="H732" s="5"/>
      <c r="I732" s="5"/>
      <c r="J732" s="5"/>
      <c r="K732" s="8">
        <v>1</v>
      </c>
      <c r="L732" s="9">
        <v>0.1</v>
      </c>
      <c r="M732" s="10" t="s">
        <v>25</v>
      </c>
      <c r="N732" s="11" t="s">
        <v>1491</v>
      </c>
      <c r="O732" s="12" t="s">
        <v>1492</v>
      </c>
      <c r="P732" s="13">
        <v>1.7999999999999998</v>
      </c>
      <c r="Q732" s="13">
        <v>7.7</v>
      </c>
      <c r="R732" s="13"/>
      <c r="S732" s="13"/>
      <c r="T732" s="13">
        <v>0.24</v>
      </c>
      <c r="U732" s="138"/>
      <c r="V732" s="17">
        <v>7.7999999999999999E-5</v>
      </c>
      <c r="W732" s="18" t="s">
        <v>49</v>
      </c>
      <c r="X732" s="19" t="s">
        <v>25</v>
      </c>
    </row>
    <row r="733" spans="1:24" ht="15" x14ac:dyDescent="0.2">
      <c r="A733" s="20" t="s">
        <v>25</v>
      </c>
      <c r="B733" s="21"/>
      <c r="C733" s="22" t="s">
        <v>25</v>
      </c>
      <c r="D733" s="21"/>
      <c r="E733" s="22">
        <v>8.9999999999999993E-3</v>
      </c>
      <c r="F733" s="23" t="s">
        <v>30</v>
      </c>
      <c r="G733" s="22" t="s">
        <v>25</v>
      </c>
      <c r="H733" s="21"/>
      <c r="I733" s="21"/>
      <c r="J733" s="21"/>
      <c r="K733" s="24">
        <v>1</v>
      </c>
      <c r="L733" s="25">
        <v>0.1</v>
      </c>
      <c r="M733" s="26" t="s">
        <v>25</v>
      </c>
      <c r="N733" s="27" t="s">
        <v>1493</v>
      </c>
      <c r="O733" s="28" t="s">
        <v>1494</v>
      </c>
      <c r="P733" s="29">
        <v>570</v>
      </c>
      <c r="Q733" s="29">
        <v>7400</v>
      </c>
      <c r="R733" s="29"/>
      <c r="S733" s="29"/>
      <c r="T733" s="29">
        <v>120</v>
      </c>
      <c r="U733" s="139"/>
      <c r="V733" s="31">
        <v>1.9</v>
      </c>
      <c r="W733" s="32" t="s">
        <v>29</v>
      </c>
      <c r="X733" s="33" t="s">
        <v>25</v>
      </c>
    </row>
    <row r="734" spans="1:24" ht="15" x14ac:dyDescent="0.2">
      <c r="A734" s="4" t="s">
        <v>25</v>
      </c>
      <c r="B734" s="5"/>
      <c r="C734" s="6" t="s">
        <v>25</v>
      </c>
      <c r="D734" s="5"/>
      <c r="E734" s="6" t="s">
        <v>25</v>
      </c>
      <c r="F734" s="5"/>
      <c r="G734" s="6">
        <v>30000</v>
      </c>
      <c r="H734" s="7" t="s">
        <v>106</v>
      </c>
      <c r="I734" s="5"/>
      <c r="J734" s="5"/>
      <c r="K734" s="8">
        <v>1</v>
      </c>
      <c r="L734" s="8" t="s">
        <v>25</v>
      </c>
      <c r="M734" s="10" t="s">
        <v>25</v>
      </c>
      <c r="N734" s="11" t="s">
        <v>1495</v>
      </c>
      <c r="O734" s="12" t="s">
        <v>1496</v>
      </c>
      <c r="P734" s="13"/>
      <c r="Q734" s="13"/>
      <c r="R734" s="13">
        <v>31000</v>
      </c>
      <c r="S734" s="13">
        <v>130000</v>
      </c>
      <c r="T734" s="13"/>
      <c r="U734" s="138"/>
      <c r="V734" s="17" t="s">
        <v>25</v>
      </c>
      <c r="W734" s="35"/>
      <c r="X734" s="19" t="s">
        <v>25</v>
      </c>
    </row>
    <row r="735" spans="1:24" ht="15" x14ac:dyDescent="0.2">
      <c r="A735" s="4" t="s">
        <v>25</v>
      </c>
      <c r="B735" s="5"/>
      <c r="C735" s="6" t="s">
        <v>25</v>
      </c>
      <c r="D735" s="5"/>
      <c r="E735" s="6">
        <v>0.03</v>
      </c>
      <c r="F735" s="7" t="s">
        <v>30</v>
      </c>
      <c r="G735" s="6" t="s">
        <v>25</v>
      </c>
      <c r="H735" s="5"/>
      <c r="I735" s="5"/>
      <c r="J735" s="5"/>
      <c r="K735" s="8">
        <v>1</v>
      </c>
      <c r="L735" s="9">
        <v>0.1</v>
      </c>
      <c r="M735" s="10" t="s">
        <v>25</v>
      </c>
      <c r="N735" s="11" t="s">
        <v>1497</v>
      </c>
      <c r="O735" s="12" t="s">
        <v>1498</v>
      </c>
      <c r="P735" s="13">
        <v>1900</v>
      </c>
      <c r="Q735" s="13">
        <v>25000</v>
      </c>
      <c r="R735" s="13"/>
      <c r="S735" s="13"/>
      <c r="T735" s="13">
        <v>67</v>
      </c>
      <c r="U735" s="138"/>
      <c r="V735" s="17">
        <v>42</v>
      </c>
      <c r="W735" s="18" t="s">
        <v>29</v>
      </c>
      <c r="X735" s="19" t="s">
        <v>25</v>
      </c>
    </row>
    <row r="736" spans="1:24" ht="15" x14ac:dyDescent="0.2">
      <c r="A736" s="20" t="s">
        <v>25</v>
      </c>
      <c r="B736" s="21"/>
      <c r="C736" s="22" t="s">
        <v>25</v>
      </c>
      <c r="D736" s="21"/>
      <c r="E736" s="22">
        <v>0.05</v>
      </c>
      <c r="F736" s="23" t="s">
        <v>109</v>
      </c>
      <c r="G736" s="22" t="s">
        <v>25</v>
      </c>
      <c r="H736" s="21"/>
      <c r="I736" s="23" t="s">
        <v>31</v>
      </c>
      <c r="J736" s="21"/>
      <c r="K736" s="24">
        <v>1</v>
      </c>
      <c r="L736" s="24" t="s">
        <v>25</v>
      </c>
      <c r="M736" s="26" t="s">
        <v>25</v>
      </c>
      <c r="N736" s="27" t="s">
        <v>1499</v>
      </c>
      <c r="O736" s="28" t="s">
        <v>1500</v>
      </c>
      <c r="P736" s="29">
        <v>3900</v>
      </c>
      <c r="Q736" s="29">
        <v>58000</v>
      </c>
      <c r="R736" s="29"/>
      <c r="S736" s="29"/>
      <c r="T736" s="29">
        <v>410</v>
      </c>
      <c r="U736" s="139"/>
      <c r="V736" s="31">
        <v>3.7</v>
      </c>
      <c r="W736" s="32" t="s">
        <v>29</v>
      </c>
      <c r="X736" s="33" t="s">
        <v>25</v>
      </c>
    </row>
    <row r="737" spans="1:24" ht="15" x14ac:dyDescent="0.2">
      <c r="A737" s="4" t="s">
        <v>25</v>
      </c>
      <c r="B737" s="5"/>
      <c r="C737" s="6" t="s">
        <v>25</v>
      </c>
      <c r="D737" s="5"/>
      <c r="E737" s="6">
        <v>4.0000000000000001E-3</v>
      </c>
      <c r="F737" s="7" t="s">
        <v>30</v>
      </c>
      <c r="G737" s="6" t="s">
        <v>25</v>
      </c>
      <c r="H737" s="5"/>
      <c r="I737" s="5"/>
      <c r="J737" s="5"/>
      <c r="K737" s="8">
        <v>1</v>
      </c>
      <c r="L737" s="9">
        <v>0.1</v>
      </c>
      <c r="M737" s="10" t="s">
        <v>25</v>
      </c>
      <c r="N737" s="11" t="s">
        <v>1501</v>
      </c>
      <c r="O737" s="12" t="s">
        <v>1502</v>
      </c>
      <c r="P737" s="13">
        <v>250</v>
      </c>
      <c r="Q737" s="13">
        <v>3300</v>
      </c>
      <c r="R737" s="13"/>
      <c r="S737" s="13"/>
      <c r="T737" s="13">
        <v>61</v>
      </c>
      <c r="U737" s="138"/>
      <c r="V737" s="17">
        <v>32</v>
      </c>
      <c r="W737" s="18" t="s">
        <v>29</v>
      </c>
      <c r="X737" s="19" t="s">
        <v>25</v>
      </c>
    </row>
    <row r="738" spans="1:24" ht="15" x14ac:dyDescent="0.2">
      <c r="A738" s="4">
        <v>0.22</v>
      </c>
      <c r="B738" s="7" t="s">
        <v>46</v>
      </c>
      <c r="C738" s="6">
        <v>6.3E-5</v>
      </c>
      <c r="D738" s="7" t="s">
        <v>46</v>
      </c>
      <c r="E738" s="6" t="s">
        <v>25</v>
      </c>
      <c r="F738" s="5"/>
      <c r="G738" s="6" t="s">
        <v>25</v>
      </c>
      <c r="H738" s="5"/>
      <c r="I738" s="5"/>
      <c r="J738" s="7" t="s">
        <v>52</v>
      </c>
      <c r="K738" s="8">
        <v>1</v>
      </c>
      <c r="L738" s="9">
        <v>0.1</v>
      </c>
      <c r="M738" s="10" t="s">
        <v>25</v>
      </c>
      <c r="N738" s="11" t="s">
        <v>1503</v>
      </c>
      <c r="O738" s="12" t="s">
        <v>1504</v>
      </c>
      <c r="P738" s="13">
        <v>5.5</v>
      </c>
      <c r="Q738" s="13">
        <v>100</v>
      </c>
      <c r="R738" s="13">
        <v>0.16</v>
      </c>
      <c r="S738" s="13">
        <v>1.9</v>
      </c>
      <c r="T738" s="13">
        <v>0.96</v>
      </c>
      <c r="U738" s="138"/>
      <c r="V738" s="17">
        <v>5.8999999999999998E-5</v>
      </c>
      <c r="W738" s="18" t="s">
        <v>49</v>
      </c>
      <c r="X738" s="19" t="s">
        <v>25</v>
      </c>
    </row>
    <row r="739" spans="1:24" ht="15" x14ac:dyDescent="0.2">
      <c r="A739" s="20" t="s">
        <v>25</v>
      </c>
      <c r="B739" s="21"/>
      <c r="C739" s="22" t="s">
        <v>25</v>
      </c>
      <c r="D739" s="21"/>
      <c r="E739" s="22">
        <v>5.0000000000000001E-3</v>
      </c>
      <c r="F739" s="23" t="s">
        <v>30</v>
      </c>
      <c r="G739" s="22" t="s">
        <v>25</v>
      </c>
      <c r="H739" s="21"/>
      <c r="I739" s="21"/>
      <c r="J739" s="21"/>
      <c r="K739" s="24">
        <v>1</v>
      </c>
      <c r="L739" s="24" t="s">
        <v>25</v>
      </c>
      <c r="M739" s="26" t="s">
        <v>25</v>
      </c>
      <c r="N739" s="27" t="s">
        <v>1505</v>
      </c>
      <c r="O739" s="28" t="s">
        <v>1506</v>
      </c>
      <c r="P739" s="29">
        <v>390</v>
      </c>
      <c r="Q739" s="29">
        <v>5800</v>
      </c>
      <c r="R739" s="29"/>
      <c r="S739" s="29"/>
      <c r="T739" s="29">
        <v>100</v>
      </c>
      <c r="U739" s="139"/>
      <c r="V739" s="31" t="s">
        <v>25</v>
      </c>
      <c r="W739" s="38"/>
      <c r="X739" s="33" t="s">
        <v>25</v>
      </c>
    </row>
    <row r="740" spans="1:24" ht="15" x14ac:dyDescent="0.2">
      <c r="A740" s="4" t="s">
        <v>25</v>
      </c>
      <c r="B740" s="5"/>
      <c r="C740" s="6" t="s">
        <v>25</v>
      </c>
      <c r="D740" s="5"/>
      <c r="E740" s="6">
        <v>5.0000000000000001E-3</v>
      </c>
      <c r="F740" s="7" t="s">
        <v>30</v>
      </c>
      <c r="G740" s="6">
        <v>0.02</v>
      </c>
      <c r="H740" s="7" t="s">
        <v>46</v>
      </c>
      <c r="I740" s="5"/>
      <c r="J740" s="5"/>
      <c r="K740" s="8">
        <v>1</v>
      </c>
      <c r="L740" s="8" t="s">
        <v>25</v>
      </c>
      <c r="M740" s="10" t="s">
        <v>25</v>
      </c>
      <c r="N740" s="11" t="s">
        <v>1507</v>
      </c>
      <c r="O740" s="12" t="s">
        <v>1508</v>
      </c>
      <c r="P740" s="13">
        <v>390</v>
      </c>
      <c r="Q740" s="13">
        <v>5800</v>
      </c>
      <c r="R740" s="13">
        <v>21</v>
      </c>
      <c r="S740" s="13">
        <v>88</v>
      </c>
      <c r="T740" s="13">
        <v>100</v>
      </c>
      <c r="U740" s="140">
        <v>50</v>
      </c>
      <c r="V740" s="17">
        <v>0.52</v>
      </c>
      <c r="W740" s="18" t="s">
        <v>29</v>
      </c>
      <c r="X740" s="19">
        <v>0.26</v>
      </c>
    </row>
    <row r="741" spans="1:24" ht="15" x14ac:dyDescent="0.2">
      <c r="A741" s="4" t="s">
        <v>25</v>
      </c>
      <c r="B741" s="5"/>
      <c r="C741" s="6" t="s">
        <v>25</v>
      </c>
      <c r="D741" s="5"/>
      <c r="E741" s="6">
        <v>5.0000000000000001E-3</v>
      </c>
      <c r="F741" s="7" t="s">
        <v>46</v>
      </c>
      <c r="G741" s="6">
        <v>0.02</v>
      </c>
      <c r="H741" s="7" t="s">
        <v>46</v>
      </c>
      <c r="I741" s="5"/>
      <c r="J741" s="5"/>
      <c r="K741" s="8">
        <v>1</v>
      </c>
      <c r="L741" s="8" t="s">
        <v>25</v>
      </c>
      <c r="M741" s="10" t="s">
        <v>25</v>
      </c>
      <c r="N741" s="11" t="s">
        <v>1509</v>
      </c>
      <c r="O741" s="12" t="s">
        <v>1510</v>
      </c>
      <c r="P741" s="13">
        <v>390</v>
      </c>
      <c r="Q741" s="13">
        <v>5800</v>
      </c>
      <c r="R741" s="13">
        <v>21</v>
      </c>
      <c r="S741" s="13">
        <v>88</v>
      </c>
      <c r="T741" s="13">
        <v>100</v>
      </c>
      <c r="U741" s="138"/>
      <c r="V741" s="17" t="s">
        <v>25</v>
      </c>
      <c r="W741" s="35"/>
      <c r="X741" s="19" t="s">
        <v>25</v>
      </c>
    </row>
    <row r="742" spans="1:24" ht="15" x14ac:dyDescent="0.2">
      <c r="A742" s="20" t="s">
        <v>25</v>
      </c>
      <c r="B742" s="21"/>
      <c r="C742" s="22" t="s">
        <v>25</v>
      </c>
      <c r="D742" s="21"/>
      <c r="E742" s="22">
        <v>0.14000000000000001</v>
      </c>
      <c r="F742" s="23" t="s">
        <v>26</v>
      </c>
      <c r="G742" s="22" t="s">
        <v>25</v>
      </c>
      <c r="H742" s="21"/>
      <c r="I742" s="21"/>
      <c r="J742" s="21"/>
      <c r="K742" s="24">
        <v>1</v>
      </c>
      <c r="L742" s="25">
        <v>0.1</v>
      </c>
      <c r="M742" s="26" t="s">
        <v>25</v>
      </c>
      <c r="N742" s="27" t="s">
        <v>1511</v>
      </c>
      <c r="O742" s="28" t="s">
        <v>1512</v>
      </c>
      <c r="P742" s="29">
        <v>8800</v>
      </c>
      <c r="Q742" s="29">
        <v>110000</v>
      </c>
      <c r="R742" s="29"/>
      <c r="S742" s="29"/>
      <c r="T742" s="29">
        <v>1600</v>
      </c>
      <c r="U742" s="139"/>
      <c r="V742" s="31">
        <v>14</v>
      </c>
      <c r="W742" s="32" t="s">
        <v>29</v>
      </c>
      <c r="X742" s="33" t="s">
        <v>25</v>
      </c>
    </row>
    <row r="743" spans="1:24" ht="15" x14ac:dyDescent="0.2">
      <c r="A743" s="4" t="s">
        <v>25</v>
      </c>
      <c r="B743" s="5"/>
      <c r="C743" s="6" t="s">
        <v>25</v>
      </c>
      <c r="D743" s="5"/>
      <c r="E743" s="6" t="s">
        <v>25</v>
      </c>
      <c r="F743" s="5"/>
      <c r="G743" s="6">
        <v>3.0000000000000001E-3</v>
      </c>
      <c r="H743" s="7" t="s">
        <v>46</v>
      </c>
      <c r="I743" s="5"/>
      <c r="J743" s="5"/>
      <c r="K743" s="8">
        <v>1</v>
      </c>
      <c r="L743" s="8" t="s">
        <v>25</v>
      </c>
      <c r="M743" s="10" t="s">
        <v>25</v>
      </c>
      <c r="N743" s="11" t="s">
        <v>1513</v>
      </c>
      <c r="O743" s="12" t="s">
        <v>1514</v>
      </c>
      <c r="P743" s="13">
        <v>4300000</v>
      </c>
      <c r="Q743" s="13">
        <v>18000000</v>
      </c>
      <c r="R743" s="13">
        <v>3.1</v>
      </c>
      <c r="S743" s="13">
        <v>13</v>
      </c>
      <c r="T743" s="13"/>
      <c r="U743" s="138"/>
      <c r="V743" s="17" t="s">
        <v>25</v>
      </c>
      <c r="W743" s="35"/>
      <c r="X743" s="19" t="s">
        <v>25</v>
      </c>
    </row>
    <row r="744" spans="1:24" ht="15" x14ac:dyDescent="0.2">
      <c r="A744" s="4" t="s">
        <v>25</v>
      </c>
      <c r="B744" s="5"/>
      <c r="C744" s="6" t="s">
        <v>25</v>
      </c>
      <c r="D744" s="5"/>
      <c r="E744" s="6">
        <v>5.0000000000000001E-3</v>
      </c>
      <c r="F744" s="7" t="s">
        <v>30</v>
      </c>
      <c r="G744" s="6" t="s">
        <v>25</v>
      </c>
      <c r="H744" s="5"/>
      <c r="I744" s="5"/>
      <c r="J744" s="5"/>
      <c r="K744" s="36">
        <v>0.04</v>
      </c>
      <c r="L744" s="8" t="s">
        <v>25</v>
      </c>
      <c r="M744" s="10" t="s">
        <v>25</v>
      </c>
      <c r="N744" s="11" t="s">
        <v>1515</v>
      </c>
      <c r="O744" s="12" t="s">
        <v>1516</v>
      </c>
      <c r="P744" s="13">
        <v>390</v>
      </c>
      <c r="Q744" s="13">
        <v>5800</v>
      </c>
      <c r="R744" s="13"/>
      <c r="S744" s="13"/>
      <c r="T744" s="13">
        <v>94</v>
      </c>
      <c r="U744" s="138"/>
      <c r="V744" s="17">
        <v>0.8</v>
      </c>
      <c r="W744" s="18" t="s">
        <v>29</v>
      </c>
      <c r="X744" s="19" t="s">
        <v>25</v>
      </c>
    </row>
    <row r="745" spans="1:24" ht="15" x14ac:dyDescent="0.2">
      <c r="A745" s="20">
        <v>0.12</v>
      </c>
      <c r="B745" s="23" t="s">
        <v>109</v>
      </c>
      <c r="C745" s="22" t="s">
        <v>25</v>
      </c>
      <c r="D745" s="21"/>
      <c r="E745" s="22">
        <v>5.0000000000000001E-3</v>
      </c>
      <c r="F745" s="23" t="s">
        <v>30</v>
      </c>
      <c r="G745" s="22" t="s">
        <v>25</v>
      </c>
      <c r="H745" s="21"/>
      <c r="I745" s="21"/>
      <c r="J745" s="21"/>
      <c r="K745" s="24">
        <v>1</v>
      </c>
      <c r="L745" s="25">
        <v>0.1</v>
      </c>
      <c r="M745" s="26" t="s">
        <v>25</v>
      </c>
      <c r="N745" s="27" t="s">
        <v>1517</v>
      </c>
      <c r="O745" s="28" t="s">
        <v>1518</v>
      </c>
      <c r="P745" s="29">
        <v>45</v>
      </c>
      <c r="Q745" s="29">
        <v>190</v>
      </c>
      <c r="R745" s="29"/>
      <c r="S745" s="29"/>
      <c r="T745" s="29">
        <v>6.1</v>
      </c>
      <c r="U745" s="141">
        <v>4</v>
      </c>
      <c r="V745" s="31">
        <v>2.9999999999999997E-4</v>
      </c>
      <c r="W745" s="32" t="s">
        <v>49</v>
      </c>
      <c r="X745" s="33">
        <v>2E-3</v>
      </c>
    </row>
    <row r="746" spans="1:24" ht="15" x14ac:dyDescent="0.2">
      <c r="A746" s="4" t="s">
        <v>25</v>
      </c>
      <c r="B746" s="5"/>
      <c r="C746" s="6" t="s">
        <v>25</v>
      </c>
      <c r="D746" s="5"/>
      <c r="E746" s="6">
        <v>1.2999999999999999E-2</v>
      </c>
      <c r="F746" s="7" t="s">
        <v>30</v>
      </c>
      <c r="G746" s="6" t="s">
        <v>25</v>
      </c>
      <c r="H746" s="5"/>
      <c r="I746" s="5"/>
      <c r="J746" s="5"/>
      <c r="K746" s="8">
        <v>1</v>
      </c>
      <c r="L746" s="9">
        <v>0.1</v>
      </c>
      <c r="M746" s="10" t="s">
        <v>25</v>
      </c>
      <c r="N746" s="11" t="s">
        <v>1519</v>
      </c>
      <c r="O746" s="12" t="s">
        <v>1520</v>
      </c>
      <c r="P746" s="13">
        <v>820</v>
      </c>
      <c r="Q746" s="13">
        <v>11000</v>
      </c>
      <c r="R746" s="13"/>
      <c r="S746" s="13"/>
      <c r="T746" s="13">
        <v>260</v>
      </c>
      <c r="U746" s="138"/>
      <c r="V746" s="17">
        <v>2.1</v>
      </c>
      <c r="W746" s="18" t="s">
        <v>29</v>
      </c>
      <c r="X746" s="19" t="s">
        <v>25</v>
      </c>
    </row>
    <row r="747" spans="1:24" ht="15" x14ac:dyDescent="0.2">
      <c r="A747" s="4" t="s">
        <v>25</v>
      </c>
      <c r="B747" s="5"/>
      <c r="C747" s="6" t="s">
        <v>25</v>
      </c>
      <c r="D747" s="5"/>
      <c r="E747" s="6">
        <v>4.0000000000000001E-3</v>
      </c>
      <c r="F747" s="7" t="s">
        <v>30</v>
      </c>
      <c r="G747" s="6" t="s">
        <v>25</v>
      </c>
      <c r="H747" s="5"/>
      <c r="I747" s="5"/>
      <c r="J747" s="5"/>
      <c r="K747" s="8">
        <v>1</v>
      </c>
      <c r="L747" s="8" t="s">
        <v>25</v>
      </c>
      <c r="M747" s="10" t="s">
        <v>25</v>
      </c>
      <c r="N747" s="11" t="s">
        <v>1521</v>
      </c>
      <c r="O747" s="12" t="s">
        <v>1522</v>
      </c>
      <c r="P747" s="13">
        <v>310</v>
      </c>
      <c r="Q747" s="13">
        <v>4700</v>
      </c>
      <c r="R747" s="13"/>
      <c r="S747" s="13"/>
      <c r="T747" s="13">
        <v>80</v>
      </c>
      <c r="U747" s="138"/>
      <c r="V747" s="17" t="s">
        <v>25</v>
      </c>
      <c r="W747" s="35"/>
      <c r="X747" s="19" t="s">
        <v>25</v>
      </c>
    </row>
    <row r="748" spans="1:24" ht="15" x14ac:dyDescent="0.2">
      <c r="A748" s="20">
        <v>0.27</v>
      </c>
      <c r="B748" s="23" t="s">
        <v>109</v>
      </c>
      <c r="C748" s="22" t="s">
        <v>25</v>
      </c>
      <c r="D748" s="21"/>
      <c r="E748" s="22">
        <v>0.03</v>
      </c>
      <c r="F748" s="23" t="s">
        <v>30</v>
      </c>
      <c r="G748" s="22" t="s">
        <v>25</v>
      </c>
      <c r="H748" s="21"/>
      <c r="I748" s="21"/>
      <c r="J748" s="21"/>
      <c r="K748" s="24">
        <v>1</v>
      </c>
      <c r="L748" s="25">
        <v>0.1</v>
      </c>
      <c r="M748" s="26" t="s">
        <v>25</v>
      </c>
      <c r="N748" s="27" t="s">
        <v>1523</v>
      </c>
      <c r="O748" s="28" t="s">
        <v>1524</v>
      </c>
      <c r="P748" s="29">
        <v>20</v>
      </c>
      <c r="Q748" s="29">
        <v>85</v>
      </c>
      <c r="R748" s="29"/>
      <c r="S748" s="29"/>
      <c r="T748" s="29">
        <v>2.9</v>
      </c>
      <c r="U748" s="139"/>
      <c r="V748" s="31">
        <v>1.8000000000000001E-4</v>
      </c>
      <c r="W748" s="32" t="s">
        <v>49</v>
      </c>
      <c r="X748" s="33" t="s">
        <v>25</v>
      </c>
    </row>
    <row r="749" spans="1:24" ht="15" x14ac:dyDescent="0.2">
      <c r="A749" s="4" t="s">
        <v>25</v>
      </c>
      <c r="B749" s="5"/>
      <c r="C749" s="6" t="s">
        <v>25</v>
      </c>
      <c r="D749" s="5"/>
      <c r="E749" s="6">
        <v>0.05</v>
      </c>
      <c r="F749" s="7" t="s">
        <v>106</v>
      </c>
      <c r="G749" s="6">
        <v>1.4E-2</v>
      </c>
      <c r="H749" s="7" t="s">
        <v>46</v>
      </c>
      <c r="I749" s="5"/>
      <c r="J749" s="5"/>
      <c r="K749" s="8">
        <v>1</v>
      </c>
      <c r="L749" s="8" t="s">
        <v>25</v>
      </c>
      <c r="M749" s="10" t="s">
        <v>25</v>
      </c>
      <c r="N749" s="11" t="s">
        <v>1525</v>
      </c>
      <c r="O749" s="12" t="s">
        <v>1526</v>
      </c>
      <c r="P749" s="13">
        <v>3900</v>
      </c>
      <c r="Q749" s="13">
        <v>58000</v>
      </c>
      <c r="R749" s="13">
        <v>15</v>
      </c>
      <c r="S749" s="13">
        <v>61</v>
      </c>
      <c r="T749" s="13">
        <v>1000</v>
      </c>
      <c r="U749" s="140">
        <v>4000</v>
      </c>
      <c r="V749" s="17">
        <v>150</v>
      </c>
      <c r="W749" s="18" t="s">
        <v>29</v>
      </c>
      <c r="X749" s="19">
        <v>600</v>
      </c>
    </row>
    <row r="750" spans="1:24" ht="15" x14ac:dyDescent="0.2">
      <c r="A750" s="4" t="s">
        <v>25</v>
      </c>
      <c r="B750" s="5"/>
      <c r="C750" s="6" t="s">
        <v>25</v>
      </c>
      <c r="D750" s="5"/>
      <c r="E750" s="6">
        <v>2.0000000000000002E-5</v>
      </c>
      <c r="F750" s="7" t="s">
        <v>30</v>
      </c>
      <c r="G750" s="6" t="s">
        <v>25</v>
      </c>
      <c r="H750" s="5"/>
      <c r="I750" s="5"/>
      <c r="J750" s="5"/>
      <c r="K750" s="8">
        <v>1</v>
      </c>
      <c r="L750" s="9">
        <v>0.1</v>
      </c>
      <c r="M750" s="10" t="s">
        <v>25</v>
      </c>
      <c r="N750" s="11" t="s">
        <v>1527</v>
      </c>
      <c r="O750" s="12" t="s">
        <v>1528</v>
      </c>
      <c r="P750" s="13">
        <v>1.3</v>
      </c>
      <c r="Q750" s="13">
        <v>16</v>
      </c>
      <c r="R750" s="13"/>
      <c r="S750" s="13"/>
      <c r="T750" s="13">
        <v>0.4</v>
      </c>
      <c r="U750" s="138"/>
      <c r="V750" s="17">
        <v>8.1000000000000004E-5</v>
      </c>
      <c r="W750" s="18" t="s">
        <v>29</v>
      </c>
      <c r="X750" s="19" t="s">
        <v>25</v>
      </c>
    </row>
    <row r="751" spans="1:24" ht="15" x14ac:dyDescent="0.2">
      <c r="A751" s="20" t="s">
        <v>25</v>
      </c>
      <c r="B751" s="21"/>
      <c r="C751" s="22" t="s">
        <v>25</v>
      </c>
      <c r="D751" s="21"/>
      <c r="E751" s="22">
        <v>1E-3</v>
      </c>
      <c r="F751" s="23" t="s">
        <v>109</v>
      </c>
      <c r="G751" s="22" t="s">
        <v>25</v>
      </c>
      <c r="H751" s="21"/>
      <c r="I751" s="21"/>
      <c r="J751" s="21"/>
      <c r="K751" s="24">
        <v>1</v>
      </c>
      <c r="L751" s="24" t="s">
        <v>25</v>
      </c>
      <c r="M751" s="26" t="s">
        <v>25</v>
      </c>
      <c r="N751" s="27" t="s">
        <v>1529</v>
      </c>
      <c r="O751" s="28" t="s">
        <v>1530</v>
      </c>
      <c r="P751" s="29">
        <v>78</v>
      </c>
      <c r="Q751" s="29">
        <v>1200</v>
      </c>
      <c r="R751" s="29"/>
      <c r="S751" s="29"/>
      <c r="T751" s="29">
        <v>20</v>
      </c>
      <c r="U751" s="139"/>
      <c r="V751" s="31" t="s">
        <v>25</v>
      </c>
      <c r="W751" s="38"/>
      <c r="X751" s="33" t="s">
        <v>25</v>
      </c>
    </row>
    <row r="752" spans="1:24" ht="15" x14ac:dyDescent="0.2">
      <c r="A752" s="4" t="s">
        <v>25</v>
      </c>
      <c r="B752" s="5"/>
      <c r="C752" s="6" t="s">
        <v>25</v>
      </c>
      <c r="D752" s="5"/>
      <c r="E752" s="6">
        <v>8.0000000000000004E-4</v>
      </c>
      <c r="F752" s="7" t="s">
        <v>55</v>
      </c>
      <c r="G752" s="6" t="s">
        <v>25</v>
      </c>
      <c r="H752" s="5"/>
      <c r="I752" s="5"/>
      <c r="J752" s="5"/>
      <c r="K752" s="8">
        <v>1</v>
      </c>
      <c r="L752" s="8" t="s">
        <v>25</v>
      </c>
      <c r="M752" s="10" t="s">
        <v>25</v>
      </c>
      <c r="N752" s="11" t="s">
        <v>1531</v>
      </c>
      <c r="O752" s="12" t="s">
        <v>1532</v>
      </c>
      <c r="P752" s="13">
        <v>63</v>
      </c>
      <c r="Q752" s="13">
        <v>930</v>
      </c>
      <c r="R752" s="13"/>
      <c r="S752" s="13"/>
      <c r="T752" s="13">
        <v>16</v>
      </c>
      <c r="U752" s="138"/>
      <c r="V752" s="17" t="s">
        <v>25</v>
      </c>
      <c r="W752" s="35"/>
      <c r="X752" s="19" t="s">
        <v>25</v>
      </c>
    </row>
    <row r="753" spans="1:24" ht="15" x14ac:dyDescent="0.2">
      <c r="A753" s="4" t="s">
        <v>25</v>
      </c>
      <c r="B753" s="5"/>
      <c r="C753" s="6" t="s">
        <v>25</v>
      </c>
      <c r="D753" s="5"/>
      <c r="E753" s="6">
        <v>8.0000000000000004E-4</v>
      </c>
      <c r="F753" s="7" t="s">
        <v>55</v>
      </c>
      <c r="G753" s="6" t="s">
        <v>25</v>
      </c>
      <c r="H753" s="5"/>
      <c r="I753" s="5"/>
      <c r="J753" s="5"/>
      <c r="K753" s="8">
        <v>1</v>
      </c>
      <c r="L753" s="8" t="s">
        <v>25</v>
      </c>
      <c r="M753" s="10" t="s">
        <v>25</v>
      </c>
      <c r="N753" s="11" t="s">
        <v>1533</v>
      </c>
      <c r="O753" s="12" t="s">
        <v>1534</v>
      </c>
      <c r="P753" s="13">
        <v>63</v>
      </c>
      <c r="Q753" s="13">
        <v>930</v>
      </c>
      <c r="R753" s="13"/>
      <c r="S753" s="13"/>
      <c r="T753" s="13">
        <v>16</v>
      </c>
      <c r="U753" s="138"/>
      <c r="V753" s="17" t="s">
        <v>25</v>
      </c>
      <c r="W753" s="35"/>
      <c r="X753" s="19" t="s">
        <v>25</v>
      </c>
    </row>
    <row r="754" spans="1:24" ht="15" x14ac:dyDescent="0.2">
      <c r="A754" s="20">
        <v>2.4E-2</v>
      </c>
      <c r="B754" s="23" t="s">
        <v>109</v>
      </c>
      <c r="C754" s="22" t="s">
        <v>25</v>
      </c>
      <c r="D754" s="21"/>
      <c r="E754" s="22">
        <v>0.03</v>
      </c>
      <c r="F754" s="23" t="s">
        <v>30</v>
      </c>
      <c r="G754" s="22" t="s">
        <v>25</v>
      </c>
      <c r="H754" s="21"/>
      <c r="I754" s="21"/>
      <c r="J754" s="21"/>
      <c r="K754" s="24">
        <v>1</v>
      </c>
      <c r="L754" s="25">
        <v>0.1</v>
      </c>
      <c r="M754" s="26" t="s">
        <v>25</v>
      </c>
      <c r="N754" s="27" t="s">
        <v>1535</v>
      </c>
      <c r="O754" s="28" t="s">
        <v>1536</v>
      </c>
      <c r="P754" s="29">
        <v>230</v>
      </c>
      <c r="Q754" s="29">
        <v>960</v>
      </c>
      <c r="R754" s="29"/>
      <c r="S754" s="29"/>
      <c r="T754" s="29">
        <v>28</v>
      </c>
      <c r="U754" s="139"/>
      <c r="V754" s="31">
        <v>8.2000000000000007E-3</v>
      </c>
      <c r="W754" s="32" t="s">
        <v>49</v>
      </c>
      <c r="X754" s="33" t="s">
        <v>25</v>
      </c>
    </row>
    <row r="755" spans="1:24" ht="15" x14ac:dyDescent="0.2">
      <c r="A755" s="4" t="s">
        <v>25</v>
      </c>
      <c r="B755" s="5"/>
      <c r="C755" s="6" t="s">
        <v>25</v>
      </c>
      <c r="D755" s="5"/>
      <c r="E755" s="6">
        <v>0.6</v>
      </c>
      <c r="F755" s="7" t="s">
        <v>30</v>
      </c>
      <c r="G755" s="6" t="s">
        <v>25</v>
      </c>
      <c r="H755" s="5"/>
      <c r="I755" s="5"/>
      <c r="J755" s="5"/>
      <c r="K755" s="8">
        <v>1</v>
      </c>
      <c r="L755" s="8" t="s">
        <v>25</v>
      </c>
      <c r="M755" s="10" t="s">
        <v>25</v>
      </c>
      <c r="N755" s="11" t="s">
        <v>1537</v>
      </c>
      <c r="O755" s="12" t="s">
        <v>1538</v>
      </c>
      <c r="P755" s="13">
        <v>47000</v>
      </c>
      <c r="Q755" s="13">
        <v>700000</v>
      </c>
      <c r="R755" s="13"/>
      <c r="S755" s="13"/>
      <c r="T755" s="13">
        <v>12000</v>
      </c>
      <c r="U755" s="138"/>
      <c r="V755" s="17">
        <v>420</v>
      </c>
      <c r="W755" s="18" t="s">
        <v>29</v>
      </c>
      <c r="X755" s="19" t="s">
        <v>25</v>
      </c>
    </row>
    <row r="756" spans="1:24" ht="15" x14ac:dyDescent="0.2">
      <c r="A756" s="4" t="s">
        <v>25</v>
      </c>
      <c r="B756" s="5"/>
      <c r="C756" s="6" t="s">
        <v>25</v>
      </c>
      <c r="D756" s="5"/>
      <c r="E756" s="6">
        <v>2.9999999999999997E-4</v>
      </c>
      <c r="F756" s="7" t="s">
        <v>30</v>
      </c>
      <c r="G756" s="6" t="s">
        <v>25</v>
      </c>
      <c r="H756" s="5"/>
      <c r="I756" s="5"/>
      <c r="J756" s="5"/>
      <c r="K756" s="8">
        <v>1</v>
      </c>
      <c r="L756" s="9">
        <v>0.1</v>
      </c>
      <c r="M756" s="10" t="s">
        <v>25</v>
      </c>
      <c r="N756" s="11" t="s">
        <v>1539</v>
      </c>
      <c r="O756" s="12" t="s">
        <v>1540</v>
      </c>
      <c r="P756" s="13">
        <v>19</v>
      </c>
      <c r="Q756" s="13">
        <v>250</v>
      </c>
      <c r="R756" s="13"/>
      <c r="S756" s="13"/>
      <c r="T756" s="13">
        <v>5.9</v>
      </c>
      <c r="U756" s="138"/>
      <c r="V756" s="17">
        <v>6.5000000000000002E-2</v>
      </c>
      <c r="W756" s="18" t="s">
        <v>29</v>
      </c>
      <c r="X756" s="19" t="s">
        <v>25</v>
      </c>
    </row>
    <row r="757" spans="1:24" ht="15" x14ac:dyDescent="0.2">
      <c r="A757" s="20" t="s">
        <v>25</v>
      </c>
      <c r="B757" s="21"/>
      <c r="C757" s="22" t="s">
        <v>25</v>
      </c>
      <c r="D757" s="21"/>
      <c r="E757" s="22">
        <v>0.2</v>
      </c>
      <c r="F757" s="23" t="s">
        <v>30</v>
      </c>
      <c r="G757" s="22">
        <v>1</v>
      </c>
      <c r="H757" s="23" t="s">
        <v>30</v>
      </c>
      <c r="I757" s="23" t="s">
        <v>31</v>
      </c>
      <c r="J757" s="21"/>
      <c r="K757" s="24">
        <v>1</v>
      </c>
      <c r="L757" s="24" t="s">
        <v>25</v>
      </c>
      <c r="M757" s="26">
        <v>867</v>
      </c>
      <c r="N757" s="27" t="s">
        <v>1541</v>
      </c>
      <c r="O757" s="28" t="s">
        <v>1542</v>
      </c>
      <c r="P757" s="29">
        <v>6000</v>
      </c>
      <c r="Q757" s="29">
        <v>35000</v>
      </c>
      <c r="R757" s="29">
        <v>1000</v>
      </c>
      <c r="S757" s="29">
        <v>4400</v>
      </c>
      <c r="T757" s="29">
        <v>1200</v>
      </c>
      <c r="U757" s="141">
        <v>100</v>
      </c>
      <c r="V757" s="31">
        <v>1.3</v>
      </c>
      <c r="W757" s="32" t="s">
        <v>29</v>
      </c>
      <c r="X757" s="33">
        <v>0.11</v>
      </c>
    </row>
    <row r="758" spans="1:24" ht="15" x14ac:dyDescent="0.2">
      <c r="A758" s="4" t="s">
        <v>25</v>
      </c>
      <c r="B758" s="5"/>
      <c r="C758" s="6" t="s">
        <v>25</v>
      </c>
      <c r="D758" s="5"/>
      <c r="E758" s="6">
        <v>3.0000000000000001E-3</v>
      </c>
      <c r="F758" s="7" t="s">
        <v>55</v>
      </c>
      <c r="G758" s="6" t="s">
        <v>25</v>
      </c>
      <c r="H758" s="5"/>
      <c r="I758" s="5"/>
      <c r="J758" s="5"/>
      <c r="K758" s="8">
        <v>1</v>
      </c>
      <c r="L758" s="9">
        <v>0.1</v>
      </c>
      <c r="M758" s="10" t="s">
        <v>25</v>
      </c>
      <c r="N758" s="11" t="s">
        <v>1543</v>
      </c>
      <c r="O758" s="12" t="s">
        <v>1544</v>
      </c>
      <c r="P758" s="13">
        <v>190</v>
      </c>
      <c r="Q758" s="13">
        <v>2500</v>
      </c>
      <c r="R758" s="13"/>
      <c r="S758" s="13"/>
      <c r="T758" s="13">
        <v>48</v>
      </c>
      <c r="U758" s="138"/>
      <c r="V758" s="17" t="s">
        <v>25</v>
      </c>
      <c r="W758" s="35"/>
      <c r="X758" s="19" t="s">
        <v>25</v>
      </c>
    </row>
    <row r="759" spans="1:24" ht="15" x14ac:dyDescent="0.2">
      <c r="A759" s="4" t="s">
        <v>25</v>
      </c>
      <c r="B759" s="5"/>
      <c r="C759" s="6" t="s">
        <v>25</v>
      </c>
      <c r="D759" s="5"/>
      <c r="E759" s="6">
        <v>3.0000000000000001E-3</v>
      </c>
      <c r="F759" s="7" t="s">
        <v>55</v>
      </c>
      <c r="G759" s="6" t="s">
        <v>25</v>
      </c>
      <c r="H759" s="5"/>
      <c r="I759" s="5"/>
      <c r="J759" s="5"/>
      <c r="K759" s="8">
        <v>1</v>
      </c>
      <c r="L759" s="9">
        <v>0.1</v>
      </c>
      <c r="M759" s="10" t="s">
        <v>25</v>
      </c>
      <c r="N759" s="11" t="s">
        <v>1545</v>
      </c>
      <c r="O759" s="12" t="s">
        <v>1546</v>
      </c>
      <c r="P759" s="13">
        <v>190</v>
      </c>
      <c r="Q759" s="13">
        <v>2500</v>
      </c>
      <c r="R759" s="13"/>
      <c r="S759" s="13"/>
      <c r="T759" s="13">
        <v>48</v>
      </c>
      <c r="U759" s="138"/>
      <c r="V759" s="17" t="s">
        <v>25</v>
      </c>
      <c r="W759" s="35"/>
      <c r="X759" s="19" t="s">
        <v>25</v>
      </c>
    </row>
    <row r="760" spans="1:24" ht="15" x14ac:dyDescent="0.2">
      <c r="A760" s="20" t="s">
        <v>25</v>
      </c>
      <c r="B760" s="21"/>
      <c r="C760" s="22" t="s">
        <v>25</v>
      </c>
      <c r="D760" s="21"/>
      <c r="E760" s="22">
        <v>1E-3</v>
      </c>
      <c r="F760" s="23" t="s">
        <v>55</v>
      </c>
      <c r="G760" s="22">
        <v>2E-3</v>
      </c>
      <c r="H760" s="23" t="s">
        <v>39</v>
      </c>
      <c r="I760" s="21"/>
      <c r="J760" s="21"/>
      <c r="K760" s="24">
        <v>1</v>
      </c>
      <c r="L760" s="25">
        <v>0.1</v>
      </c>
      <c r="M760" s="26" t="s">
        <v>25</v>
      </c>
      <c r="N760" s="27" t="s">
        <v>1547</v>
      </c>
      <c r="O760" s="28" t="s">
        <v>1548</v>
      </c>
      <c r="P760" s="29">
        <v>63</v>
      </c>
      <c r="Q760" s="29">
        <v>820</v>
      </c>
      <c r="R760" s="29">
        <v>2.1</v>
      </c>
      <c r="S760" s="29">
        <v>8.8000000000000007</v>
      </c>
      <c r="T760" s="29">
        <v>20</v>
      </c>
      <c r="U760" s="139"/>
      <c r="V760" s="31">
        <v>4.4000000000000003E-3</v>
      </c>
      <c r="W760" s="32" t="s">
        <v>29</v>
      </c>
      <c r="X760" s="33" t="s">
        <v>25</v>
      </c>
    </row>
    <row r="761" spans="1:24" ht="15" x14ac:dyDescent="0.2">
      <c r="A761" s="4" t="s">
        <v>25</v>
      </c>
      <c r="B761" s="5"/>
      <c r="C761" s="6" t="s">
        <v>25</v>
      </c>
      <c r="D761" s="5"/>
      <c r="E761" s="6">
        <v>8.0000000000000004E-4</v>
      </c>
      <c r="F761" s="7" t="s">
        <v>55</v>
      </c>
      <c r="G761" s="6" t="s">
        <v>25</v>
      </c>
      <c r="H761" s="5"/>
      <c r="I761" s="5"/>
      <c r="J761" s="5"/>
      <c r="K761" s="8">
        <v>1</v>
      </c>
      <c r="L761" s="9">
        <v>0.1</v>
      </c>
      <c r="M761" s="10" t="s">
        <v>25</v>
      </c>
      <c r="N761" s="11" t="s">
        <v>1549</v>
      </c>
      <c r="O761" s="12" t="s">
        <v>1550</v>
      </c>
      <c r="P761" s="13">
        <v>51</v>
      </c>
      <c r="Q761" s="13">
        <v>660</v>
      </c>
      <c r="R761" s="13"/>
      <c r="S761" s="13"/>
      <c r="T761" s="13">
        <v>11</v>
      </c>
      <c r="U761" s="138"/>
      <c r="V761" s="17">
        <v>6.5000000000000002E-2</v>
      </c>
      <c r="W761" s="18" t="s">
        <v>29</v>
      </c>
      <c r="X761" s="19" t="s">
        <v>25</v>
      </c>
    </row>
    <row r="762" spans="1:24" ht="15" x14ac:dyDescent="0.2">
      <c r="A762" s="4" t="s">
        <v>25</v>
      </c>
      <c r="B762" s="5"/>
      <c r="C762" s="6" t="s">
        <v>25</v>
      </c>
      <c r="D762" s="5"/>
      <c r="E762" s="6" t="s">
        <v>25</v>
      </c>
      <c r="F762" s="5"/>
      <c r="G762" s="6">
        <v>1E-3</v>
      </c>
      <c r="H762" s="7" t="s">
        <v>46</v>
      </c>
      <c r="I762" s="7" t="s">
        <v>31</v>
      </c>
      <c r="J762" s="5"/>
      <c r="K762" s="8">
        <v>1</v>
      </c>
      <c r="L762" s="8" t="s">
        <v>25</v>
      </c>
      <c r="M762" s="10" t="s">
        <v>25</v>
      </c>
      <c r="N762" s="11" t="s">
        <v>1551</v>
      </c>
      <c r="O762" s="12" t="s">
        <v>1552</v>
      </c>
      <c r="P762" s="13">
        <v>1400000</v>
      </c>
      <c r="Q762" s="13">
        <v>6000000</v>
      </c>
      <c r="R762" s="13">
        <v>1</v>
      </c>
      <c r="S762" s="13">
        <v>4.4000000000000004</v>
      </c>
      <c r="T762" s="13">
        <v>2.1</v>
      </c>
      <c r="U762" s="138"/>
      <c r="V762" s="17" t="s">
        <v>25</v>
      </c>
      <c r="W762" s="35"/>
      <c r="X762" s="19" t="s">
        <v>25</v>
      </c>
    </row>
    <row r="763" spans="1:24" ht="15" x14ac:dyDescent="0.2">
      <c r="A763" s="20" t="s">
        <v>25</v>
      </c>
      <c r="B763" s="21"/>
      <c r="C763" s="22" t="s">
        <v>25</v>
      </c>
      <c r="D763" s="21"/>
      <c r="E763" s="22" t="s">
        <v>25</v>
      </c>
      <c r="F763" s="21"/>
      <c r="G763" s="22">
        <v>1E-3</v>
      </c>
      <c r="H763" s="23" t="s">
        <v>46</v>
      </c>
      <c r="I763" s="21"/>
      <c r="J763" s="21"/>
      <c r="K763" s="24">
        <v>1</v>
      </c>
      <c r="L763" s="24" t="s">
        <v>25</v>
      </c>
      <c r="M763" s="26" t="s">
        <v>25</v>
      </c>
      <c r="N763" s="27" t="s">
        <v>1553</v>
      </c>
      <c r="O763" s="28" t="s">
        <v>1554</v>
      </c>
      <c r="P763" s="29">
        <v>1400000</v>
      </c>
      <c r="Q763" s="29">
        <v>6000000</v>
      </c>
      <c r="R763" s="29">
        <v>1</v>
      </c>
      <c r="S763" s="29">
        <v>4.4000000000000004</v>
      </c>
      <c r="T763" s="29"/>
      <c r="U763" s="139"/>
      <c r="V763" s="31" t="s">
        <v>25</v>
      </c>
      <c r="W763" s="38"/>
      <c r="X763" s="33" t="s">
        <v>25</v>
      </c>
    </row>
    <row r="764" spans="1:24" ht="15" x14ac:dyDescent="0.2">
      <c r="A764" s="4">
        <v>2.5000000000000001E-2</v>
      </c>
      <c r="B764" s="7" t="s">
        <v>30</v>
      </c>
      <c r="C764" s="6">
        <v>7.0999999999999998E-6</v>
      </c>
      <c r="D764" s="7" t="s">
        <v>30</v>
      </c>
      <c r="E764" s="6">
        <v>0.05</v>
      </c>
      <c r="F764" s="7" t="s">
        <v>109</v>
      </c>
      <c r="G764" s="6" t="s">
        <v>25</v>
      </c>
      <c r="H764" s="5"/>
      <c r="I764" s="5"/>
      <c r="J764" s="5"/>
      <c r="K764" s="8">
        <v>1</v>
      </c>
      <c r="L764" s="9">
        <v>0.1</v>
      </c>
      <c r="M764" s="10" t="s">
        <v>25</v>
      </c>
      <c r="N764" s="11" t="s">
        <v>1555</v>
      </c>
      <c r="O764" s="12" t="s">
        <v>1556</v>
      </c>
      <c r="P764" s="13">
        <v>220</v>
      </c>
      <c r="Q764" s="13">
        <v>920</v>
      </c>
      <c r="R764" s="13">
        <v>4</v>
      </c>
      <c r="S764" s="13">
        <v>17</v>
      </c>
      <c r="T764" s="13">
        <v>13</v>
      </c>
      <c r="U764" s="138"/>
      <c r="V764" s="17">
        <v>1.4999999999999999E-2</v>
      </c>
      <c r="W764" s="18" t="s">
        <v>49</v>
      </c>
      <c r="X764" s="19" t="s">
        <v>25</v>
      </c>
    </row>
    <row r="765" spans="1:24" ht="15" x14ac:dyDescent="0.2">
      <c r="A765" s="4" t="s">
        <v>25</v>
      </c>
      <c r="B765" s="5"/>
      <c r="C765" s="6" t="s">
        <v>25</v>
      </c>
      <c r="D765" s="5"/>
      <c r="E765" s="6">
        <v>7.0000000000000007E-2</v>
      </c>
      <c r="F765" s="7" t="s">
        <v>30</v>
      </c>
      <c r="G765" s="6" t="s">
        <v>25</v>
      </c>
      <c r="H765" s="5"/>
      <c r="I765" s="5"/>
      <c r="J765" s="5"/>
      <c r="K765" s="8">
        <v>1</v>
      </c>
      <c r="L765" s="9">
        <v>0.1</v>
      </c>
      <c r="M765" s="10" t="s">
        <v>25</v>
      </c>
      <c r="N765" s="11" t="s">
        <v>1557</v>
      </c>
      <c r="O765" s="12" t="s">
        <v>1558</v>
      </c>
      <c r="P765" s="13">
        <v>4400</v>
      </c>
      <c r="Q765" s="13">
        <v>57000</v>
      </c>
      <c r="R765" s="13"/>
      <c r="S765" s="13"/>
      <c r="T765" s="13">
        <v>1400</v>
      </c>
      <c r="U765" s="138"/>
      <c r="V765" s="17">
        <v>0.39</v>
      </c>
      <c r="W765" s="18" t="s">
        <v>29</v>
      </c>
      <c r="X765" s="19" t="s">
        <v>25</v>
      </c>
    </row>
    <row r="766" spans="1:24" ht="15" x14ac:dyDescent="0.2">
      <c r="A766" s="20" t="s">
        <v>25</v>
      </c>
      <c r="B766" s="21"/>
      <c r="C766" s="22" t="s">
        <v>25</v>
      </c>
      <c r="D766" s="21"/>
      <c r="E766" s="22">
        <v>0.02</v>
      </c>
      <c r="F766" s="23" t="s">
        <v>109</v>
      </c>
      <c r="G766" s="22" t="s">
        <v>25</v>
      </c>
      <c r="H766" s="21"/>
      <c r="I766" s="21"/>
      <c r="J766" s="21"/>
      <c r="K766" s="24">
        <v>1</v>
      </c>
      <c r="L766" s="25">
        <v>0.1</v>
      </c>
      <c r="M766" s="26" t="s">
        <v>25</v>
      </c>
      <c r="N766" s="27" t="s">
        <v>1559</v>
      </c>
      <c r="O766" s="28" t="s">
        <v>1560</v>
      </c>
      <c r="P766" s="29">
        <v>1300</v>
      </c>
      <c r="Q766" s="29">
        <v>16000</v>
      </c>
      <c r="R766" s="29"/>
      <c r="S766" s="29"/>
      <c r="T766" s="29">
        <v>400</v>
      </c>
      <c r="U766" s="139"/>
      <c r="V766" s="31">
        <v>76</v>
      </c>
      <c r="W766" s="32" t="s">
        <v>29</v>
      </c>
      <c r="X766" s="33" t="s">
        <v>25</v>
      </c>
    </row>
    <row r="767" spans="1:24" ht="15" x14ac:dyDescent="0.2">
      <c r="A767" s="4" t="s">
        <v>25</v>
      </c>
      <c r="B767" s="5"/>
      <c r="C767" s="6" t="s">
        <v>25</v>
      </c>
      <c r="D767" s="5"/>
      <c r="E767" s="6">
        <v>1.2999999999999999E-2</v>
      </c>
      <c r="F767" s="7" t="s">
        <v>30</v>
      </c>
      <c r="G767" s="6" t="s">
        <v>25</v>
      </c>
      <c r="H767" s="5"/>
      <c r="I767" s="5"/>
      <c r="J767" s="5"/>
      <c r="K767" s="8">
        <v>1</v>
      </c>
      <c r="L767" s="9">
        <v>0.1</v>
      </c>
      <c r="M767" s="10" t="s">
        <v>25</v>
      </c>
      <c r="N767" s="11" t="s">
        <v>1561</v>
      </c>
      <c r="O767" s="12" t="s">
        <v>1562</v>
      </c>
      <c r="P767" s="13">
        <v>820</v>
      </c>
      <c r="Q767" s="13">
        <v>11000</v>
      </c>
      <c r="R767" s="13"/>
      <c r="S767" s="13"/>
      <c r="T767" s="13">
        <v>250</v>
      </c>
      <c r="U767" s="138"/>
      <c r="V767" s="17">
        <v>7.4999999999999997E-2</v>
      </c>
      <c r="W767" s="18" t="s">
        <v>29</v>
      </c>
      <c r="X767" s="19" t="s">
        <v>25</v>
      </c>
    </row>
    <row r="768" spans="1:24" ht="15" x14ac:dyDescent="0.2">
      <c r="A768" s="4" t="s">
        <v>25</v>
      </c>
      <c r="B768" s="5"/>
      <c r="C768" s="6" t="s">
        <v>25</v>
      </c>
      <c r="D768" s="5"/>
      <c r="E768" s="6">
        <v>2.5000000000000001E-5</v>
      </c>
      <c r="F768" s="7" t="s">
        <v>109</v>
      </c>
      <c r="G768" s="6" t="s">
        <v>25</v>
      </c>
      <c r="H768" s="5"/>
      <c r="I768" s="7" t="s">
        <v>31</v>
      </c>
      <c r="J768" s="5"/>
      <c r="K768" s="8">
        <v>1</v>
      </c>
      <c r="L768" s="8" t="s">
        <v>25</v>
      </c>
      <c r="M768" s="10">
        <v>30.9</v>
      </c>
      <c r="N768" s="11" t="s">
        <v>1563</v>
      </c>
      <c r="O768" s="12" t="s">
        <v>1564</v>
      </c>
      <c r="P768" s="13">
        <v>2</v>
      </c>
      <c r="Q768" s="13">
        <v>29</v>
      </c>
      <c r="R768" s="13"/>
      <c r="S768" s="13"/>
      <c r="T768" s="13">
        <v>0.24</v>
      </c>
      <c r="U768" s="138"/>
      <c r="V768" s="17">
        <v>5.1999999999999995E-4</v>
      </c>
      <c r="W768" s="18" t="s">
        <v>29</v>
      </c>
      <c r="X768" s="19" t="s">
        <v>25</v>
      </c>
    </row>
    <row r="769" spans="1:24" ht="15" x14ac:dyDescent="0.2">
      <c r="A769" s="20" t="s">
        <v>25</v>
      </c>
      <c r="B769" s="21"/>
      <c r="C769" s="22" t="s">
        <v>25</v>
      </c>
      <c r="D769" s="21"/>
      <c r="E769" s="22">
        <v>1E-3</v>
      </c>
      <c r="F769" s="23" t="s">
        <v>30</v>
      </c>
      <c r="G769" s="22" t="s">
        <v>25</v>
      </c>
      <c r="H769" s="21"/>
      <c r="I769" s="21"/>
      <c r="J769" s="21"/>
      <c r="K769" s="24">
        <v>1</v>
      </c>
      <c r="L769" s="25">
        <v>0.1</v>
      </c>
      <c r="M769" s="26" t="s">
        <v>25</v>
      </c>
      <c r="N769" s="27" t="s">
        <v>1565</v>
      </c>
      <c r="O769" s="28" t="s">
        <v>1566</v>
      </c>
      <c r="P769" s="29">
        <v>63</v>
      </c>
      <c r="Q769" s="29">
        <v>820</v>
      </c>
      <c r="R769" s="29"/>
      <c r="S769" s="29"/>
      <c r="T769" s="29">
        <v>13</v>
      </c>
      <c r="U769" s="139"/>
      <c r="V769" s="31">
        <v>1.9E-2</v>
      </c>
      <c r="W769" s="32" t="s">
        <v>29</v>
      </c>
      <c r="X769" s="33" t="s">
        <v>25</v>
      </c>
    </row>
    <row r="770" spans="1:24" ht="15" x14ac:dyDescent="0.2">
      <c r="A770" s="4">
        <v>5.0000000000000001E-3</v>
      </c>
      <c r="B770" s="7" t="s">
        <v>46</v>
      </c>
      <c r="C770" s="6">
        <v>1.3E-6</v>
      </c>
      <c r="D770" s="7" t="s">
        <v>46</v>
      </c>
      <c r="E770" s="6" t="s">
        <v>25</v>
      </c>
      <c r="F770" s="5"/>
      <c r="G770" s="6" t="s">
        <v>25</v>
      </c>
      <c r="H770" s="5"/>
      <c r="I770" s="7" t="s">
        <v>31</v>
      </c>
      <c r="J770" s="5"/>
      <c r="K770" s="8">
        <v>1</v>
      </c>
      <c r="L770" s="8" t="s">
        <v>25</v>
      </c>
      <c r="M770" s="10" t="s">
        <v>25</v>
      </c>
      <c r="N770" s="11" t="s">
        <v>1567</v>
      </c>
      <c r="O770" s="12" t="s">
        <v>1568</v>
      </c>
      <c r="P770" s="13">
        <v>81</v>
      </c>
      <c r="Q770" s="13">
        <v>360</v>
      </c>
      <c r="R770" s="13">
        <v>22</v>
      </c>
      <c r="S770" s="13">
        <v>94</v>
      </c>
      <c r="T770" s="13">
        <v>33</v>
      </c>
      <c r="U770" s="138"/>
      <c r="V770" s="17">
        <v>7.6000000000000004E-4</v>
      </c>
      <c r="W770" s="18" t="s">
        <v>49</v>
      </c>
      <c r="X770" s="19" t="s">
        <v>25</v>
      </c>
    </row>
    <row r="771" spans="1:24" ht="15" x14ac:dyDescent="0.2">
      <c r="A771" s="4" t="s">
        <v>25</v>
      </c>
      <c r="B771" s="5"/>
      <c r="C771" s="6" t="s">
        <v>25</v>
      </c>
      <c r="D771" s="5"/>
      <c r="E771" s="6">
        <v>1E-4</v>
      </c>
      <c r="F771" s="7" t="s">
        <v>30</v>
      </c>
      <c r="G771" s="6" t="s">
        <v>25</v>
      </c>
      <c r="H771" s="5"/>
      <c r="I771" s="5"/>
      <c r="J771" s="5"/>
      <c r="K771" s="8">
        <v>1</v>
      </c>
      <c r="L771" s="9">
        <v>0.1</v>
      </c>
      <c r="M771" s="10" t="s">
        <v>25</v>
      </c>
      <c r="N771" s="11" t="s">
        <v>1569</v>
      </c>
      <c r="O771" s="12" t="s">
        <v>1570</v>
      </c>
      <c r="P771" s="13">
        <v>6.3</v>
      </c>
      <c r="Q771" s="13">
        <v>82</v>
      </c>
      <c r="R771" s="13"/>
      <c r="S771" s="13"/>
      <c r="T771" s="13">
        <v>2</v>
      </c>
      <c r="U771" s="138"/>
      <c r="V771" s="17">
        <v>5.2999999999999999E-2</v>
      </c>
      <c r="W771" s="18" t="s">
        <v>29</v>
      </c>
      <c r="X771" s="19" t="s">
        <v>25</v>
      </c>
    </row>
    <row r="772" spans="1:24" ht="15" x14ac:dyDescent="0.2">
      <c r="A772" s="20" t="s">
        <v>25</v>
      </c>
      <c r="B772" s="21"/>
      <c r="C772" s="22" t="s">
        <v>25</v>
      </c>
      <c r="D772" s="21"/>
      <c r="E772" s="22">
        <v>3.0000000000000001E-5</v>
      </c>
      <c r="F772" s="23" t="s">
        <v>55</v>
      </c>
      <c r="G772" s="22" t="s">
        <v>25</v>
      </c>
      <c r="H772" s="21"/>
      <c r="I772" s="23" t="s">
        <v>31</v>
      </c>
      <c r="J772" s="21"/>
      <c r="K772" s="24">
        <v>1</v>
      </c>
      <c r="L772" s="24" t="s">
        <v>25</v>
      </c>
      <c r="M772" s="26" t="s">
        <v>25</v>
      </c>
      <c r="N772" s="27" t="s">
        <v>1571</v>
      </c>
      <c r="O772" s="28" t="s">
        <v>1572</v>
      </c>
      <c r="P772" s="29">
        <v>2.2999999999999998</v>
      </c>
      <c r="Q772" s="29">
        <v>35</v>
      </c>
      <c r="R772" s="29"/>
      <c r="S772" s="29"/>
      <c r="T772" s="29">
        <v>0.17</v>
      </c>
      <c r="U772" s="139"/>
      <c r="V772" s="31">
        <v>7.9000000000000001E-4</v>
      </c>
      <c r="W772" s="32" t="s">
        <v>29</v>
      </c>
      <c r="X772" s="33" t="s">
        <v>25</v>
      </c>
    </row>
    <row r="773" spans="1:24" ht="15" x14ac:dyDescent="0.2">
      <c r="A773" s="4">
        <v>2.5999999999999999E-2</v>
      </c>
      <c r="B773" s="7" t="s">
        <v>30</v>
      </c>
      <c r="C773" s="6">
        <v>7.4000000000000003E-6</v>
      </c>
      <c r="D773" s="7" t="s">
        <v>30</v>
      </c>
      <c r="E773" s="6">
        <v>0.03</v>
      </c>
      <c r="F773" s="7" t="s">
        <v>30</v>
      </c>
      <c r="G773" s="6" t="s">
        <v>25</v>
      </c>
      <c r="H773" s="5"/>
      <c r="I773" s="7" t="s">
        <v>31</v>
      </c>
      <c r="J773" s="5"/>
      <c r="K773" s="8">
        <v>1</v>
      </c>
      <c r="L773" s="8" t="s">
        <v>25</v>
      </c>
      <c r="M773" s="10">
        <v>680</v>
      </c>
      <c r="N773" s="11" t="s">
        <v>1573</v>
      </c>
      <c r="O773" s="12" t="s">
        <v>1574</v>
      </c>
      <c r="P773" s="13">
        <v>20</v>
      </c>
      <c r="Q773" s="13">
        <v>88</v>
      </c>
      <c r="R773" s="13">
        <v>3.8</v>
      </c>
      <c r="S773" s="13">
        <v>17</v>
      </c>
      <c r="T773" s="13">
        <v>5.6999999999999993</v>
      </c>
      <c r="U773" s="138"/>
      <c r="V773" s="17">
        <v>2.2000000000000001E-4</v>
      </c>
      <c r="W773" s="18" t="s">
        <v>49</v>
      </c>
      <c r="X773" s="19" t="s">
        <v>25</v>
      </c>
    </row>
    <row r="774" spans="1:24" ht="15" x14ac:dyDescent="0.2">
      <c r="A774" s="4">
        <v>0.2</v>
      </c>
      <c r="B774" s="7" t="s">
        <v>30</v>
      </c>
      <c r="C774" s="6">
        <v>5.8E-5</v>
      </c>
      <c r="D774" s="7" t="s">
        <v>46</v>
      </c>
      <c r="E774" s="6">
        <v>0.02</v>
      </c>
      <c r="F774" s="7" t="s">
        <v>30</v>
      </c>
      <c r="G774" s="6" t="s">
        <v>25</v>
      </c>
      <c r="H774" s="5"/>
      <c r="I774" s="7" t="s">
        <v>31</v>
      </c>
      <c r="J774" s="5"/>
      <c r="K774" s="8">
        <v>1</v>
      </c>
      <c r="L774" s="8" t="s">
        <v>25</v>
      </c>
      <c r="M774" s="10">
        <v>1900</v>
      </c>
      <c r="N774" s="11" t="s">
        <v>1575</v>
      </c>
      <c r="O774" s="12" t="s">
        <v>1576</v>
      </c>
      <c r="P774" s="13">
        <v>6</v>
      </c>
      <c r="Q774" s="13">
        <v>27</v>
      </c>
      <c r="R774" s="13">
        <v>0.48</v>
      </c>
      <c r="S774" s="13">
        <v>2.1</v>
      </c>
      <c r="T774" s="13">
        <v>0.76</v>
      </c>
      <c r="U774" s="138"/>
      <c r="V774" s="17">
        <v>3.0000000000000001E-5</v>
      </c>
      <c r="W774" s="18" t="s">
        <v>49</v>
      </c>
      <c r="X774" s="19" t="s">
        <v>25</v>
      </c>
    </row>
    <row r="775" spans="1:24" ht="15" x14ac:dyDescent="0.2">
      <c r="A775" s="20">
        <v>2.0999999999999999E-3</v>
      </c>
      <c r="B775" s="23" t="s">
        <v>30</v>
      </c>
      <c r="C775" s="22">
        <v>2.6E-7</v>
      </c>
      <c r="D775" s="23" t="s">
        <v>30</v>
      </c>
      <c r="E775" s="22">
        <v>6.0000000000000001E-3</v>
      </c>
      <c r="F775" s="23" t="s">
        <v>30</v>
      </c>
      <c r="G775" s="22">
        <v>0.04</v>
      </c>
      <c r="H775" s="23" t="s">
        <v>30</v>
      </c>
      <c r="I775" s="23" t="s">
        <v>31</v>
      </c>
      <c r="J775" s="21"/>
      <c r="K775" s="24">
        <v>1</v>
      </c>
      <c r="L775" s="24" t="s">
        <v>25</v>
      </c>
      <c r="M775" s="26">
        <v>166</v>
      </c>
      <c r="N775" s="27" t="s">
        <v>1577</v>
      </c>
      <c r="O775" s="28" t="s">
        <v>1578</v>
      </c>
      <c r="P775" s="29">
        <v>81</v>
      </c>
      <c r="Q775" s="29">
        <v>390</v>
      </c>
      <c r="R775" s="29">
        <v>42</v>
      </c>
      <c r="S775" s="29">
        <v>180</v>
      </c>
      <c r="T775" s="29">
        <v>41</v>
      </c>
      <c r="U775" s="141">
        <v>5</v>
      </c>
      <c r="V775" s="31">
        <v>5.1000000000000004E-3</v>
      </c>
      <c r="W775" s="32" t="s">
        <v>34</v>
      </c>
      <c r="X775" s="33">
        <v>2.3E-3</v>
      </c>
    </row>
    <row r="776" spans="1:24" ht="15" x14ac:dyDescent="0.2">
      <c r="A776" s="4" t="s">
        <v>25</v>
      </c>
      <c r="B776" s="5"/>
      <c r="C776" s="6" t="s">
        <v>25</v>
      </c>
      <c r="D776" s="5"/>
      <c r="E776" s="6">
        <v>0.03</v>
      </c>
      <c r="F776" s="7" t="s">
        <v>30</v>
      </c>
      <c r="G776" s="6" t="s">
        <v>25</v>
      </c>
      <c r="H776" s="5"/>
      <c r="I776" s="5"/>
      <c r="J776" s="5"/>
      <c r="K776" s="8">
        <v>1</v>
      </c>
      <c r="L776" s="9">
        <v>0.1</v>
      </c>
      <c r="M776" s="10" t="s">
        <v>25</v>
      </c>
      <c r="N776" s="11" t="s">
        <v>1579</v>
      </c>
      <c r="O776" s="12" t="s">
        <v>1580</v>
      </c>
      <c r="P776" s="13">
        <v>1900</v>
      </c>
      <c r="Q776" s="13">
        <v>25000</v>
      </c>
      <c r="R776" s="13"/>
      <c r="S776" s="13"/>
      <c r="T776" s="13">
        <v>240</v>
      </c>
      <c r="U776" s="138"/>
      <c r="V776" s="17">
        <v>0.18</v>
      </c>
      <c r="W776" s="18" t="s">
        <v>29</v>
      </c>
      <c r="X776" s="19" t="s">
        <v>25</v>
      </c>
    </row>
    <row r="777" spans="1:24" ht="15" x14ac:dyDescent="0.2">
      <c r="A777" s="4">
        <v>16</v>
      </c>
      <c r="B777" s="7" t="s">
        <v>39</v>
      </c>
      <c r="C777" s="6" t="s">
        <v>25</v>
      </c>
      <c r="D777" s="5"/>
      <c r="E777" s="6">
        <v>6.0000000000000002E-5</v>
      </c>
      <c r="F777" s="7" t="s">
        <v>39</v>
      </c>
      <c r="G777" s="6" t="s">
        <v>25</v>
      </c>
      <c r="H777" s="5"/>
      <c r="I777" s="7" t="s">
        <v>31</v>
      </c>
      <c r="J777" s="5"/>
      <c r="K777" s="8">
        <v>1</v>
      </c>
      <c r="L777" s="8" t="s">
        <v>25</v>
      </c>
      <c r="M777" s="10" t="s">
        <v>25</v>
      </c>
      <c r="N777" s="11" t="s">
        <v>1581</v>
      </c>
      <c r="O777" s="12" t="s">
        <v>1582</v>
      </c>
      <c r="P777" s="13">
        <v>0.42999999999999994</v>
      </c>
      <c r="Q777" s="13">
        <v>2</v>
      </c>
      <c r="R777" s="13"/>
      <c r="S777" s="13"/>
      <c r="T777" s="13">
        <v>1.6999999999999998E-2</v>
      </c>
      <c r="U777" s="138"/>
      <c r="V777" s="17">
        <v>5.6999999999999996E-6</v>
      </c>
      <c r="W777" s="18" t="s">
        <v>49</v>
      </c>
      <c r="X777" s="19" t="s">
        <v>25</v>
      </c>
    </row>
    <row r="778" spans="1:24" ht="15" x14ac:dyDescent="0.2">
      <c r="A778" s="20" t="s">
        <v>25</v>
      </c>
      <c r="B778" s="21"/>
      <c r="C778" s="22" t="s">
        <v>25</v>
      </c>
      <c r="D778" s="21"/>
      <c r="E778" s="22">
        <v>5.0000000000000001E-4</v>
      </c>
      <c r="F778" s="23" t="s">
        <v>30</v>
      </c>
      <c r="G778" s="22" t="s">
        <v>25</v>
      </c>
      <c r="H778" s="21"/>
      <c r="I778" s="21"/>
      <c r="J778" s="21"/>
      <c r="K778" s="24">
        <v>1</v>
      </c>
      <c r="L778" s="25">
        <v>0.1</v>
      </c>
      <c r="M778" s="26" t="s">
        <v>25</v>
      </c>
      <c r="N778" s="27" t="s">
        <v>1583</v>
      </c>
      <c r="O778" s="28" t="s">
        <v>1584</v>
      </c>
      <c r="P778" s="29">
        <v>32</v>
      </c>
      <c r="Q778" s="29">
        <v>410</v>
      </c>
      <c r="R778" s="29"/>
      <c r="S778" s="29"/>
      <c r="T778" s="29">
        <v>7.1</v>
      </c>
      <c r="U778" s="139"/>
      <c r="V778" s="31">
        <v>5.1999999999999998E-3</v>
      </c>
      <c r="W778" s="32" t="s">
        <v>29</v>
      </c>
      <c r="X778" s="33" t="s">
        <v>25</v>
      </c>
    </row>
    <row r="779" spans="1:24" ht="15" x14ac:dyDescent="0.2">
      <c r="A779" s="4" t="s">
        <v>25</v>
      </c>
      <c r="B779" s="5"/>
      <c r="C779" s="6" t="s">
        <v>25</v>
      </c>
      <c r="D779" s="5"/>
      <c r="E779" s="6" t="s">
        <v>25</v>
      </c>
      <c r="F779" s="5"/>
      <c r="G779" s="6">
        <v>80</v>
      </c>
      <c r="H779" s="7" t="s">
        <v>30</v>
      </c>
      <c r="I779" s="7" t="s">
        <v>31</v>
      </c>
      <c r="J779" s="5"/>
      <c r="K779" s="8">
        <v>1</v>
      </c>
      <c r="L779" s="8" t="s">
        <v>25</v>
      </c>
      <c r="M779" s="10">
        <v>2050</v>
      </c>
      <c r="N779" s="11" t="s">
        <v>1585</v>
      </c>
      <c r="O779" s="12" t="s">
        <v>1586</v>
      </c>
      <c r="P779" s="13">
        <v>100000</v>
      </c>
      <c r="Q779" s="13">
        <v>430000</v>
      </c>
      <c r="R779" s="13">
        <v>83000</v>
      </c>
      <c r="S779" s="13">
        <v>350000</v>
      </c>
      <c r="T779" s="13">
        <v>170000</v>
      </c>
      <c r="U779" s="138"/>
      <c r="V779" s="17">
        <v>93</v>
      </c>
      <c r="W779" s="18" t="s">
        <v>29</v>
      </c>
      <c r="X779" s="19" t="s">
        <v>25</v>
      </c>
    </row>
    <row r="780" spans="1:24" ht="15" x14ac:dyDescent="0.2">
      <c r="A780" s="4" t="s">
        <v>25</v>
      </c>
      <c r="B780" s="5"/>
      <c r="C780" s="6" t="s">
        <v>25</v>
      </c>
      <c r="D780" s="5"/>
      <c r="E780" s="6">
        <v>1E-4</v>
      </c>
      <c r="F780" s="7" t="s">
        <v>39</v>
      </c>
      <c r="G780" s="6" t="s">
        <v>25</v>
      </c>
      <c r="H780" s="5"/>
      <c r="I780" s="5"/>
      <c r="J780" s="5"/>
      <c r="K780" s="8">
        <v>1</v>
      </c>
      <c r="L780" s="9">
        <v>0.1</v>
      </c>
      <c r="M780" s="10" t="s">
        <v>25</v>
      </c>
      <c r="N780" s="11" t="s">
        <v>1587</v>
      </c>
      <c r="O780" s="12" t="s">
        <v>1588</v>
      </c>
      <c r="P780" s="13">
        <v>6.3</v>
      </c>
      <c r="Q780" s="13">
        <v>82</v>
      </c>
      <c r="R780" s="13"/>
      <c r="S780" s="13"/>
      <c r="T780" s="13">
        <v>2</v>
      </c>
      <c r="U780" s="138"/>
      <c r="V780" s="17" t="s">
        <v>25</v>
      </c>
      <c r="W780" s="35"/>
      <c r="X780" s="19" t="s">
        <v>25</v>
      </c>
    </row>
    <row r="781" spans="1:24" ht="15" x14ac:dyDescent="0.2">
      <c r="A781" s="20" t="s">
        <v>25</v>
      </c>
      <c r="B781" s="21"/>
      <c r="C781" s="22" t="s">
        <v>25</v>
      </c>
      <c r="D781" s="21"/>
      <c r="E781" s="22">
        <v>2E-3</v>
      </c>
      <c r="F781" s="23" t="s">
        <v>55</v>
      </c>
      <c r="G781" s="22" t="s">
        <v>25</v>
      </c>
      <c r="H781" s="21"/>
      <c r="I781" s="21"/>
      <c r="J781" s="21"/>
      <c r="K781" s="24">
        <v>1</v>
      </c>
      <c r="L781" s="42">
        <v>6.4999999999999997E-4</v>
      </c>
      <c r="M781" s="26" t="s">
        <v>25</v>
      </c>
      <c r="N781" s="27" t="s">
        <v>1589</v>
      </c>
      <c r="O781" s="28" t="s">
        <v>1590</v>
      </c>
      <c r="P781" s="29">
        <v>160</v>
      </c>
      <c r="Q781" s="29">
        <v>2300</v>
      </c>
      <c r="R781" s="29"/>
      <c r="S781" s="29"/>
      <c r="T781" s="29">
        <v>39</v>
      </c>
      <c r="U781" s="139"/>
      <c r="V781" s="31">
        <v>0.37</v>
      </c>
      <c r="W781" s="32" t="s">
        <v>29</v>
      </c>
      <c r="X781" s="33" t="s">
        <v>25</v>
      </c>
    </row>
    <row r="782" spans="1:24" ht="15" x14ac:dyDescent="0.2">
      <c r="A782" s="4" t="s">
        <v>25</v>
      </c>
      <c r="B782" s="5"/>
      <c r="C782" s="6" t="s">
        <v>25</v>
      </c>
      <c r="D782" s="5"/>
      <c r="E782" s="6">
        <v>2.0000000000000002E-5</v>
      </c>
      <c r="F782" s="7" t="s">
        <v>277</v>
      </c>
      <c r="G782" s="6" t="s">
        <v>25</v>
      </c>
      <c r="H782" s="5"/>
      <c r="I782" s="5"/>
      <c r="J782" s="5"/>
      <c r="K782" s="8">
        <v>1</v>
      </c>
      <c r="L782" s="8" t="s">
        <v>25</v>
      </c>
      <c r="M782" s="10" t="s">
        <v>25</v>
      </c>
      <c r="N782" s="11" t="s">
        <v>1591</v>
      </c>
      <c r="O782" s="12" t="s">
        <v>1592</v>
      </c>
      <c r="P782" s="13">
        <v>1.6</v>
      </c>
      <c r="Q782" s="13">
        <v>23</v>
      </c>
      <c r="R782" s="13"/>
      <c r="S782" s="13"/>
      <c r="T782" s="13">
        <v>0.4</v>
      </c>
      <c r="U782" s="138"/>
      <c r="V782" s="17" t="s">
        <v>25</v>
      </c>
      <c r="W782" s="35"/>
      <c r="X782" s="19" t="s">
        <v>25</v>
      </c>
    </row>
    <row r="783" spans="1:24" ht="15" x14ac:dyDescent="0.2">
      <c r="A783" s="4" t="s">
        <v>25</v>
      </c>
      <c r="B783" s="5"/>
      <c r="C783" s="6" t="s">
        <v>25</v>
      </c>
      <c r="D783" s="5"/>
      <c r="E783" s="6">
        <v>1.0000000000000001E-5</v>
      </c>
      <c r="F783" s="7" t="s">
        <v>39</v>
      </c>
      <c r="G783" s="6" t="s">
        <v>25</v>
      </c>
      <c r="H783" s="5"/>
      <c r="I783" s="5"/>
      <c r="J783" s="5"/>
      <c r="K783" s="8">
        <v>1</v>
      </c>
      <c r="L783" s="8" t="s">
        <v>25</v>
      </c>
      <c r="M783" s="10" t="s">
        <v>25</v>
      </c>
      <c r="N783" s="11" t="s">
        <v>1593</v>
      </c>
      <c r="O783" s="12" t="s">
        <v>1594</v>
      </c>
      <c r="P783" s="13">
        <v>0.78</v>
      </c>
      <c r="Q783" s="13">
        <v>12</v>
      </c>
      <c r="R783" s="13"/>
      <c r="S783" s="13"/>
      <c r="T783" s="13">
        <v>0.2</v>
      </c>
      <c r="U783" s="138"/>
      <c r="V783" s="17" t="s">
        <v>25</v>
      </c>
      <c r="W783" s="35"/>
      <c r="X783" s="19" t="s">
        <v>25</v>
      </c>
    </row>
    <row r="784" spans="1:24" ht="15" x14ac:dyDescent="0.2">
      <c r="A784" s="20" t="s">
        <v>25</v>
      </c>
      <c r="B784" s="21"/>
      <c r="C784" s="22" t="s">
        <v>25</v>
      </c>
      <c r="D784" s="21"/>
      <c r="E784" s="22">
        <v>1.0000000000000001E-5</v>
      </c>
      <c r="F784" s="23" t="s">
        <v>39</v>
      </c>
      <c r="G784" s="22" t="s">
        <v>25</v>
      </c>
      <c r="H784" s="21"/>
      <c r="I784" s="21"/>
      <c r="J784" s="21"/>
      <c r="K784" s="24">
        <v>1</v>
      </c>
      <c r="L784" s="24" t="s">
        <v>25</v>
      </c>
      <c r="M784" s="26" t="s">
        <v>25</v>
      </c>
      <c r="N784" s="27" t="s">
        <v>1595</v>
      </c>
      <c r="O784" s="28" t="s">
        <v>1596</v>
      </c>
      <c r="P784" s="29">
        <v>0.78</v>
      </c>
      <c r="Q784" s="29">
        <v>12</v>
      </c>
      <c r="R784" s="29"/>
      <c r="S784" s="29"/>
      <c r="T784" s="29">
        <v>0.2</v>
      </c>
      <c r="U784" s="141">
        <v>2</v>
      </c>
      <c r="V784" s="31">
        <v>1.4E-2</v>
      </c>
      <c r="W784" s="32" t="s">
        <v>29</v>
      </c>
      <c r="X784" s="33">
        <v>0.14000000000000001</v>
      </c>
    </row>
    <row r="785" spans="1:24" ht="15" x14ac:dyDescent="0.2">
      <c r="A785" s="4" t="s">
        <v>25</v>
      </c>
      <c r="B785" s="5"/>
      <c r="C785" s="6" t="s">
        <v>25</v>
      </c>
      <c r="D785" s="5"/>
      <c r="E785" s="6">
        <v>1.0000000000000001E-5</v>
      </c>
      <c r="F785" s="7" t="s">
        <v>39</v>
      </c>
      <c r="G785" s="6" t="s">
        <v>25</v>
      </c>
      <c r="H785" s="5"/>
      <c r="I785" s="7" t="s">
        <v>31</v>
      </c>
      <c r="J785" s="5"/>
      <c r="K785" s="8">
        <v>1</v>
      </c>
      <c r="L785" s="8" t="s">
        <v>25</v>
      </c>
      <c r="M785" s="10" t="s">
        <v>25</v>
      </c>
      <c r="N785" s="11" t="s">
        <v>1597</v>
      </c>
      <c r="O785" s="12" t="s">
        <v>1598</v>
      </c>
      <c r="P785" s="13">
        <v>0.78</v>
      </c>
      <c r="Q785" s="13">
        <v>12</v>
      </c>
      <c r="R785" s="13"/>
      <c r="S785" s="13"/>
      <c r="T785" s="13">
        <v>0.2</v>
      </c>
      <c r="U785" s="138"/>
      <c r="V785" s="17">
        <v>4.1E-5</v>
      </c>
      <c r="W785" s="18" t="s">
        <v>29</v>
      </c>
      <c r="X785" s="19" t="s">
        <v>25</v>
      </c>
    </row>
    <row r="786" spans="1:24" ht="15" x14ac:dyDescent="0.2">
      <c r="A786" s="4" t="s">
        <v>25</v>
      </c>
      <c r="B786" s="5"/>
      <c r="C786" s="6" t="s">
        <v>25</v>
      </c>
      <c r="D786" s="5"/>
      <c r="E786" s="6">
        <v>2.0000000000000002E-5</v>
      </c>
      <c r="F786" s="7" t="s">
        <v>39</v>
      </c>
      <c r="G786" s="6" t="s">
        <v>25</v>
      </c>
      <c r="H786" s="5"/>
      <c r="I786" s="5"/>
      <c r="J786" s="5"/>
      <c r="K786" s="8">
        <v>1</v>
      </c>
      <c r="L786" s="9">
        <v>0.1</v>
      </c>
      <c r="M786" s="10" t="s">
        <v>25</v>
      </c>
      <c r="N786" s="11" t="s">
        <v>1599</v>
      </c>
      <c r="O786" s="12" t="s">
        <v>1600</v>
      </c>
      <c r="P786" s="13">
        <v>1.3</v>
      </c>
      <c r="Q786" s="13">
        <v>16</v>
      </c>
      <c r="R786" s="13"/>
      <c r="S786" s="13"/>
      <c r="T786" s="13">
        <v>0.4</v>
      </c>
      <c r="U786" s="138"/>
      <c r="V786" s="17">
        <v>8.2999999999999998E-5</v>
      </c>
      <c r="W786" s="18" t="s">
        <v>29</v>
      </c>
      <c r="X786" s="19" t="s">
        <v>25</v>
      </c>
    </row>
    <row r="787" spans="1:24" ht="15" x14ac:dyDescent="0.2">
      <c r="A787" s="20" t="s">
        <v>25</v>
      </c>
      <c r="B787" s="21"/>
      <c r="C787" s="22" t="s">
        <v>25</v>
      </c>
      <c r="D787" s="21"/>
      <c r="E787" s="22">
        <v>1.0000000000000001E-5</v>
      </c>
      <c r="F787" s="23" t="s">
        <v>39</v>
      </c>
      <c r="G787" s="22" t="s">
        <v>25</v>
      </c>
      <c r="H787" s="21"/>
      <c r="I787" s="21"/>
      <c r="J787" s="21"/>
      <c r="K787" s="24">
        <v>1</v>
      </c>
      <c r="L787" s="24" t="s">
        <v>25</v>
      </c>
      <c r="M787" s="26" t="s">
        <v>25</v>
      </c>
      <c r="N787" s="27" t="s">
        <v>1601</v>
      </c>
      <c r="O787" s="28" t="s">
        <v>1602</v>
      </c>
      <c r="P787" s="29">
        <v>0.78</v>
      </c>
      <c r="Q787" s="29">
        <v>12</v>
      </c>
      <c r="R787" s="29"/>
      <c r="S787" s="29"/>
      <c r="T787" s="29">
        <v>0.2</v>
      </c>
      <c r="U787" s="139"/>
      <c r="V787" s="31" t="s">
        <v>25</v>
      </c>
      <c r="W787" s="38"/>
      <c r="X787" s="33" t="s">
        <v>25</v>
      </c>
    </row>
    <row r="788" spans="1:24" ht="15" x14ac:dyDescent="0.2">
      <c r="A788" s="4" t="s">
        <v>25</v>
      </c>
      <c r="B788" s="5"/>
      <c r="C788" s="6" t="s">
        <v>25</v>
      </c>
      <c r="D788" s="5"/>
      <c r="E788" s="6">
        <v>1.0000000000000001E-5</v>
      </c>
      <c r="F788" s="7" t="s">
        <v>277</v>
      </c>
      <c r="G788" s="6" t="s">
        <v>25</v>
      </c>
      <c r="H788" s="5"/>
      <c r="I788" s="5"/>
      <c r="J788" s="5"/>
      <c r="K788" s="8">
        <v>1</v>
      </c>
      <c r="L788" s="8" t="s">
        <v>25</v>
      </c>
      <c r="M788" s="10" t="s">
        <v>25</v>
      </c>
      <c r="N788" s="11" t="s">
        <v>1603</v>
      </c>
      <c r="O788" s="12" t="s">
        <v>1604</v>
      </c>
      <c r="P788" s="13">
        <v>0.78</v>
      </c>
      <c r="Q788" s="13">
        <v>12</v>
      </c>
      <c r="R788" s="13"/>
      <c r="S788" s="13"/>
      <c r="T788" s="13">
        <v>0.2</v>
      </c>
      <c r="U788" s="138"/>
      <c r="V788" s="17" t="s">
        <v>25</v>
      </c>
      <c r="W788" s="35"/>
      <c r="X788" s="19" t="s">
        <v>25</v>
      </c>
    </row>
    <row r="789" spans="1:24" ht="15" x14ac:dyDescent="0.2">
      <c r="A789" s="4" t="s">
        <v>25</v>
      </c>
      <c r="B789" s="5"/>
      <c r="C789" s="6" t="s">
        <v>25</v>
      </c>
      <c r="D789" s="5"/>
      <c r="E789" s="6">
        <v>2.0000000000000002E-5</v>
      </c>
      <c r="F789" s="7" t="s">
        <v>39</v>
      </c>
      <c r="G789" s="6" t="s">
        <v>25</v>
      </c>
      <c r="H789" s="5"/>
      <c r="I789" s="5"/>
      <c r="J789" s="5"/>
      <c r="K789" s="8">
        <v>1</v>
      </c>
      <c r="L789" s="8" t="s">
        <v>25</v>
      </c>
      <c r="M789" s="10" t="s">
        <v>25</v>
      </c>
      <c r="N789" s="11" t="s">
        <v>1605</v>
      </c>
      <c r="O789" s="12" t="s">
        <v>1606</v>
      </c>
      <c r="P789" s="13">
        <v>1.6</v>
      </c>
      <c r="Q789" s="13">
        <v>23</v>
      </c>
      <c r="R789" s="13"/>
      <c r="S789" s="13"/>
      <c r="T789" s="13">
        <v>0.4</v>
      </c>
      <c r="U789" s="138"/>
      <c r="V789" s="17" t="s">
        <v>25</v>
      </c>
      <c r="W789" s="35"/>
      <c r="X789" s="19" t="s">
        <v>25</v>
      </c>
    </row>
    <row r="790" spans="1:24" ht="15" x14ac:dyDescent="0.2">
      <c r="A790" s="20" t="s">
        <v>25</v>
      </c>
      <c r="B790" s="21"/>
      <c r="C790" s="22" t="s">
        <v>25</v>
      </c>
      <c r="D790" s="21"/>
      <c r="E790" s="22">
        <v>4.2999999999999997E-2</v>
      </c>
      <c r="F790" s="23" t="s">
        <v>26</v>
      </c>
      <c r="G790" s="22" t="s">
        <v>25</v>
      </c>
      <c r="H790" s="21"/>
      <c r="I790" s="21"/>
      <c r="J790" s="21"/>
      <c r="K790" s="24">
        <v>1</v>
      </c>
      <c r="L790" s="25">
        <v>0.1</v>
      </c>
      <c r="M790" s="26" t="s">
        <v>25</v>
      </c>
      <c r="N790" s="27" t="s">
        <v>1607</v>
      </c>
      <c r="O790" s="28" t="s">
        <v>1608</v>
      </c>
      <c r="P790" s="29">
        <v>2700</v>
      </c>
      <c r="Q790" s="29">
        <v>35000</v>
      </c>
      <c r="R790" s="29"/>
      <c r="S790" s="29"/>
      <c r="T790" s="29">
        <v>860</v>
      </c>
      <c r="U790" s="139"/>
      <c r="V790" s="31">
        <v>0.26</v>
      </c>
      <c r="W790" s="32" t="s">
        <v>29</v>
      </c>
      <c r="X790" s="33" t="s">
        <v>25</v>
      </c>
    </row>
    <row r="791" spans="1:24" ht="15" x14ac:dyDescent="0.2">
      <c r="A791" s="4" t="s">
        <v>25</v>
      </c>
      <c r="B791" s="5"/>
      <c r="C791" s="6" t="s">
        <v>25</v>
      </c>
      <c r="D791" s="5"/>
      <c r="E791" s="6">
        <v>0.01</v>
      </c>
      <c r="F791" s="7" t="s">
        <v>30</v>
      </c>
      <c r="G791" s="6" t="s">
        <v>25</v>
      </c>
      <c r="H791" s="5"/>
      <c r="I791" s="5"/>
      <c r="J791" s="5"/>
      <c r="K791" s="8">
        <v>1</v>
      </c>
      <c r="L791" s="9">
        <v>0.1</v>
      </c>
      <c r="M791" s="10" t="s">
        <v>25</v>
      </c>
      <c r="N791" s="11" t="s">
        <v>1609</v>
      </c>
      <c r="O791" s="12" t="s">
        <v>1610</v>
      </c>
      <c r="P791" s="13">
        <v>630</v>
      </c>
      <c r="Q791" s="13">
        <v>8200</v>
      </c>
      <c r="R791" s="13"/>
      <c r="S791" s="13"/>
      <c r="T791" s="13">
        <v>160</v>
      </c>
      <c r="U791" s="138"/>
      <c r="V791" s="17">
        <v>0.55000000000000004</v>
      </c>
      <c r="W791" s="18" t="s">
        <v>29</v>
      </c>
      <c r="X791" s="19" t="s">
        <v>25</v>
      </c>
    </row>
    <row r="792" spans="1:24" ht="15" x14ac:dyDescent="0.2">
      <c r="A792" s="4" t="s">
        <v>25</v>
      </c>
      <c r="B792" s="5"/>
      <c r="C792" s="6" t="s">
        <v>25</v>
      </c>
      <c r="D792" s="5"/>
      <c r="E792" s="6">
        <v>0.03</v>
      </c>
      <c r="F792" s="7" t="s">
        <v>109</v>
      </c>
      <c r="G792" s="6" t="s">
        <v>25</v>
      </c>
      <c r="H792" s="5"/>
      <c r="I792" s="5"/>
      <c r="J792" s="5"/>
      <c r="K792" s="8">
        <v>1</v>
      </c>
      <c r="L792" s="9">
        <v>0.1</v>
      </c>
      <c r="M792" s="10" t="s">
        <v>25</v>
      </c>
      <c r="N792" s="11" t="s">
        <v>1611</v>
      </c>
      <c r="O792" s="12" t="s">
        <v>1612</v>
      </c>
      <c r="P792" s="13">
        <v>1900</v>
      </c>
      <c r="Q792" s="13">
        <v>25000</v>
      </c>
      <c r="R792" s="13"/>
      <c r="S792" s="13"/>
      <c r="T792" s="13">
        <v>480</v>
      </c>
      <c r="U792" s="138"/>
      <c r="V792" s="17">
        <v>3.3</v>
      </c>
      <c r="W792" s="18" t="s">
        <v>29</v>
      </c>
      <c r="X792" s="19" t="s">
        <v>25</v>
      </c>
    </row>
    <row r="793" spans="1:24" ht="15" x14ac:dyDescent="0.2">
      <c r="A793" s="20" t="s">
        <v>25</v>
      </c>
      <c r="B793" s="21"/>
      <c r="C793" s="22" t="s">
        <v>25</v>
      </c>
      <c r="D793" s="21"/>
      <c r="E793" s="22">
        <v>7.0000000000000007E-2</v>
      </c>
      <c r="F793" s="23" t="s">
        <v>39</v>
      </c>
      <c r="G793" s="22" t="s">
        <v>25</v>
      </c>
      <c r="H793" s="21"/>
      <c r="I793" s="21"/>
      <c r="J793" s="21"/>
      <c r="K793" s="24">
        <v>1</v>
      </c>
      <c r="L793" s="43">
        <v>7.4999999999999997E-3</v>
      </c>
      <c r="M793" s="26" t="s">
        <v>25</v>
      </c>
      <c r="N793" s="27" t="s">
        <v>1613</v>
      </c>
      <c r="O793" s="28" t="s">
        <v>1614</v>
      </c>
      <c r="P793" s="29">
        <v>5400</v>
      </c>
      <c r="Q793" s="29">
        <v>79000</v>
      </c>
      <c r="R793" s="29"/>
      <c r="S793" s="29"/>
      <c r="T793" s="29">
        <v>1400</v>
      </c>
      <c r="U793" s="139"/>
      <c r="V793" s="31">
        <v>0.28000000000000003</v>
      </c>
      <c r="W793" s="32" t="s">
        <v>29</v>
      </c>
      <c r="X793" s="33" t="s">
        <v>25</v>
      </c>
    </row>
    <row r="794" spans="1:24" ht="15" x14ac:dyDescent="0.2">
      <c r="A794" s="4" t="s">
        <v>25</v>
      </c>
      <c r="B794" s="5"/>
      <c r="C794" s="6" t="s">
        <v>25</v>
      </c>
      <c r="D794" s="5"/>
      <c r="E794" s="6">
        <v>2.9999999999999997E-4</v>
      </c>
      <c r="F794" s="7" t="s">
        <v>109</v>
      </c>
      <c r="G794" s="6" t="s">
        <v>25</v>
      </c>
      <c r="H794" s="5"/>
      <c r="I794" s="5"/>
      <c r="J794" s="5"/>
      <c r="K794" s="8">
        <v>1</v>
      </c>
      <c r="L794" s="9">
        <v>0.1</v>
      </c>
      <c r="M794" s="10" t="s">
        <v>25</v>
      </c>
      <c r="N794" s="11" t="s">
        <v>1615</v>
      </c>
      <c r="O794" s="12" t="s">
        <v>1616</v>
      </c>
      <c r="P794" s="13">
        <v>19</v>
      </c>
      <c r="Q794" s="13">
        <v>250</v>
      </c>
      <c r="R794" s="13"/>
      <c r="S794" s="13"/>
      <c r="T794" s="13">
        <v>5.3</v>
      </c>
      <c r="U794" s="138"/>
      <c r="V794" s="17">
        <v>1.8E-3</v>
      </c>
      <c r="W794" s="18" t="s">
        <v>29</v>
      </c>
      <c r="X794" s="19" t="s">
        <v>25</v>
      </c>
    </row>
    <row r="795" spans="1:24" ht="15" x14ac:dyDescent="0.2">
      <c r="A795" s="4">
        <v>1.1599999999999999E-2</v>
      </c>
      <c r="B795" s="7" t="s">
        <v>26</v>
      </c>
      <c r="C795" s="6" t="s">
        <v>25</v>
      </c>
      <c r="D795" s="5"/>
      <c r="E795" s="6">
        <v>0.16</v>
      </c>
      <c r="F795" s="7" t="s">
        <v>26</v>
      </c>
      <c r="G795" s="6" t="s">
        <v>25</v>
      </c>
      <c r="H795" s="5"/>
      <c r="I795" s="5"/>
      <c r="J795" s="5"/>
      <c r="K795" s="8">
        <v>1</v>
      </c>
      <c r="L795" s="9">
        <v>0.1</v>
      </c>
      <c r="M795" s="10" t="s">
        <v>25</v>
      </c>
      <c r="N795" s="11" t="s">
        <v>1617</v>
      </c>
      <c r="O795" s="12" t="s">
        <v>1618</v>
      </c>
      <c r="P795" s="13">
        <v>470</v>
      </c>
      <c r="Q795" s="13">
        <v>2000</v>
      </c>
      <c r="R795" s="13"/>
      <c r="S795" s="13"/>
      <c r="T795" s="13">
        <v>67</v>
      </c>
      <c r="U795" s="138"/>
      <c r="V795" s="17">
        <v>5.7000000000000002E-3</v>
      </c>
      <c r="W795" s="18" t="s">
        <v>49</v>
      </c>
      <c r="X795" s="19" t="s">
        <v>25</v>
      </c>
    </row>
    <row r="796" spans="1:24" ht="15" x14ac:dyDescent="0.2">
      <c r="A796" s="20" t="s">
        <v>25</v>
      </c>
      <c r="B796" s="21"/>
      <c r="C796" s="22" t="s">
        <v>25</v>
      </c>
      <c r="D796" s="21"/>
      <c r="E796" s="22">
        <v>1.4999999999999999E-2</v>
      </c>
      <c r="F796" s="23" t="s">
        <v>26</v>
      </c>
      <c r="G796" s="22" t="s">
        <v>25</v>
      </c>
      <c r="H796" s="21"/>
      <c r="I796" s="21"/>
      <c r="J796" s="21"/>
      <c r="K796" s="24">
        <v>1</v>
      </c>
      <c r="L796" s="25">
        <v>0.1</v>
      </c>
      <c r="M796" s="26" t="s">
        <v>25</v>
      </c>
      <c r="N796" s="27" t="s">
        <v>1619</v>
      </c>
      <c r="O796" s="28" t="s">
        <v>1620</v>
      </c>
      <c r="P796" s="29">
        <v>950</v>
      </c>
      <c r="Q796" s="29">
        <v>12000</v>
      </c>
      <c r="R796" s="29"/>
      <c r="S796" s="29"/>
      <c r="T796" s="29">
        <v>290</v>
      </c>
      <c r="U796" s="139"/>
      <c r="V796" s="31">
        <v>0.42</v>
      </c>
      <c r="W796" s="32" t="s">
        <v>29</v>
      </c>
      <c r="X796" s="33" t="s">
        <v>25</v>
      </c>
    </row>
    <row r="797" spans="1:24" ht="15" x14ac:dyDescent="0.2">
      <c r="A797" s="4" t="s">
        <v>25</v>
      </c>
      <c r="B797" s="5"/>
      <c r="C797" s="6" t="s">
        <v>25</v>
      </c>
      <c r="D797" s="5"/>
      <c r="E797" s="6">
        <v>0.6</v>
      </c>
      <c r="F797" s="7" t="s">
        <v>109</v>
      </c>
      <c r="G797" s="6" t="s">
        <v>25</v>
      </c>
      <c r="H797" s="5"/>
      <c r="I797" s="5"/>
      <c r="J797" s="5"/>
      <c r="K797" s="8">
        <v>1</v>
      </c>
      <c r="L797" s="8" t="s">
        <v>25</v>
      </c>
      <c r="M797" s="10" t="s">
        <v>25</v>
      </c>
      <c r="N797" s="11" t="s">
        <v>1621</v>
      </c>
      <c r="O797" s="12" t="s">
        <v>1622</v>
      </c>
      <c r="P797" s="13">
        <v>47000</v>
      </c>
      <c r="Q797" s="13">
        <v>700000</v>
      </c>
      <c r="R797" s="13"/>
      <c r="S797" s="13"/>
      <c r="T797" s="13">
        <v>12000</v>
      </c>
      <c r="U797" s="138"/>
      <c r="V797" s="17">
        <v>3000</v>
      </c>
      <c r="W797" s="18" t="s">
        <v>29</v>
      </c>
      <c r="X797" s="19" t="s">
        <v>25</v>
      </c>
    </row>
    <row r="798" spans="1:24" ht="15" x14ac:dyDescent="0.2">
      <c r="A798" s="4" t="s">
        <v>25</v>
      </c>
      <c r="B798" s="5"/>
      <c r="C798" s="6" t="s">
        <v>25</v>
      </c>
      <c r="D798" s="5"/>
      <c r="E798" s="6" t="s">
        <v>25</v>
      </c>
      <c r="F798" s="5"/>
      <c r="G798" s="6">
        <v>1E-4</v>
      </c>
      <c r="H798" s="7" t="s">
        <v>106</v>
      </c>
      <c r="I798" s="7" t="s">
        <v>31</v>
      </c>
      <c r="J798" s="5"/>
      <c r="K798" s="8">
        <v>1</v>
      </c>
      <c r="L798" s="8" t="s">
        <v>25</v>
      </c>
      <c r="M798" s="10" t="s">
        <v>25</v>
      </c>
      <c r="N798" s="11" t="s">
        <v>1623</v>
      </c>
      <c r="O798" s="12" t="s">
        <v>1624</v>
      </c>
      <c r="P798" s="13">
        <v>140000</v>
      </c>
      <c r="Q798" s="13">
        <v>600000</v>
      </c>
      <c r="R798" s="13">
        <v>0.1</v>
      </c>
      <c r="S798" s="13">
        <v>0.44</v>
      </c>
      <c r="T798" s="13">
        <v>0.21</v>
      </c>
      <c r="U798" s="138"/>
      <c r="V798" s="17" t="s">
        <v>25</v>
      </c>
      <c r="W798" s="35"/>
      <c r="X798" s="19" t="s">
        <v>25</v>
      </c>
    </row>
    <row r="799" spans="1:24" ht="15" x14ac:dyDescent="0.2">
      <c r="A799" s="20" t="s">
        <v>25</v>
      </c>
      <c r="B799" s="21"/>
      <c r="C799" s="22" t="s">
        <v>25</v>
      </c>
      <c r="D799" s="21"/>
      <c r="E799" s="22">
        <v>0.08</v>
      </c>
      <c r="F799" s="23" t="s">
        <v>30</v>
      </c>
      <c r="G799" s="22">
        <v>5</v>
      </c>
      <c r="H799" s="23" t="s">
        <v>30</v>
      </c>
      <c r="I799" s="23" t="s">
        <v>31</v>
      </c>
      <c r="J799" s="21"/>
      <c r="K799" s="24">
        <v>1</v>
      </c>
      <c r="L799" s="24" t="s">
        <v>25</v>
      </c>
      <c r="M799" s="26">
        <v>818</v>
      </c>
      <c r="N799" s="27" t="s">
        <v>1625</v>
      </c>
      <c r="O799" s="28" t="s">
        <v>1626</v>
      </c>
      <c r="P799" s="29">
        <v>4900</v>
      </c>
      <c r="Q799" s="29">
        <v>47000</v>
      </c>
      <c r="R799" s="29">
        <v>5200</v>
      </c>
      <c r="S799" s="29">
        <v>22000</v>
      </c>
      <c r="T799" s="29">
        <v>1100</v>
      </c>
      <c r="U799" s="141">
        <v>1000</v>
      </c>
      <c r="V799" s="31">
        <v>0.76</v>
      </c>
      <c r="W799" s="32" t="s">
        <v>29</v>
      </c>
      <c r="X799" s="33">
        <v>0.69</v>
      </c>
    </row>
    <row r="800" spans="1:24" ht="15" x14ac:dyDescent="0.2">
      <c r="A800" s="4">
        <v>3.9E-2</v>
      </c>
      <c r="B800" s="7" t="s">
        <v>46</v>
      </c>
      <c r="C800" s="6">
        <v>1.1E-5</v>
      </c>
      <c r="D800" s="7" t="s">
        <v>46</v>
      </c>
      <c r="E800" s="6" t="s">
        <v>25</v>
      </c>
      <c r="F800" s="5"/>
      <c r="G800" s="6">
        <v>7.9999999999999996E-6</v>
      </c>
      <c r="H800" s="7" t="s">
        <v>46</v>
      </c>
      <c r="I800" s="7" t="s">
        <v>31</v>
      </c>
      <c r="J800" s="5"/>
      <c r="K800" s="8">
        <v>1</v>
      </c>
      <c r="L800" s="8" t="s">
        <v>25</v>
      </c>
      <c r="M800" s="10" t="s">
        <v>25</v>
      </c>
      <c r="N800" s="11" t="s">
        <v>1627</v>
      </c>
      <c r="O800" s="12" t="s">
        <v>1628</v>
      </c>
      <c r="P800" s="13">
        <v>6.4</v>
      </c>
      <c r="Q800" s="13">
        <v>27</v>
      </c>
      <c r="R800" s="13">
        <v>8.3000000000000001E-3</v>
      </c>
      <c r="S800" s="13">
        <v>3.5000000000000003E-2</v>
      </c>
      <c r="T800" s="13">
        <v>1.7000000000000001E-2</v>
      </c>
      <c r="U800" s="138"/>
      <c r="V800" s="17">
        <v>2.5000000000000001E-4</v>
      </c>
      <c r="W800" s="18" t="s">
        <v>29</v>
      </c>
      <c r="X800" s="19" t="s">
        <v>25</v>
      </c>
    </row>
    <row r="801" spans="1:24" ht="15" x14ac:dyDescent="0.2">
      <c r="A801" s="4">
        <v>3.9E-2</v>
      </c>
      <c r="B801" s="7" t="s">
        <v>46</v>
      </c>
      <c r="C801" s="6">
        <v>1.1E-5</v>
      </c>
      <c r="D801" s="7" t="s">
        <v>46</v>
      </c>
      <c r="E801" s="6" t="s">
        <v>25</v>
      </c>
      <c r="F801" s="5"/>
      <c r="G801" s="6">
        <v>7.9999999999999996E-6</v>
      </c>
      <c r="H801" s="7" t="s">
        <v>46</v>
      </c>
      <c r="I801" s="7" t="s">
        <v>31</v>
      </c>
      <c r="J801" s="5"/>
      <c r="K801" s="8">
        <v>1</v>
      </c>
      <c r="L801" s="8" t="s">
        <v>25</v>
      </c>
      <c r="M801" s="10">
        <v>1710</v>
      </c>
      <c r="N801" s="11" t="s">
        <v>1629</v>
      </c>
      <c r="O801" s="12" t="s">
        <v>1630</v>
      </c>
      <c r="P801" s="13">
        <v>5.3</v>
      </c>
      <c r="Q801" s="13">
        <v>22</v>
      </c>
      <c r="R801" s="13">
        <v>8.3000000000000001E-3</v>
      </c>
      <c r="S801" s="13">
        <v>3.5000000000000003E-2</v>
      </c>
      <c r="T801" s="13">
        <v>1.7000000000000001E-2</v>
      </c>
      <c r="U801" s="138"/>
      <c r="V801" s="17">
        <v>2.5999999999999998E-4</v>
      </c>
      <c r="W801" s="18" t="s">
        <v>29</v>
      </c>
      <c r="X801" s="19" t="s">
        <v>25</v>
      </c>
    </row>
    <row r="802" spans="1:24" ht="15" x14ac:dyDescent="0.2">
      <c r="A802" s="20" t="s">
        <v>25</v>
      </c>
      <c r="B802" s="21"/>
      <c r="C802" s="22" t="s">
        <v>25</v>
      </c>
      <c r="D802" s="21"/>
      <c r="E802" s="22">
        <v>1E-4</v>
      </c>
      <c r="F802" s="23" t="s">
        <v>39</v>
      </c>
      <c r="G802" s="22" t="s">
        <v>25</v>
      </c>
      <c r="H802" s="21"/>
      <c r="I802" s="21"/>
      <c r="J802" s="21"/>
      <c r="K802" s="24">
        <v>1</v>
      </c>
      <c r="L802" s="25">
        <v>0.1</v>
      </c>
      <c r="M802" s="26" t="s">
        <v>25</v>
      </c>
      <c r="N802" s="27" t="s">
        <v>1631</v>
      </c>
      <c r="O802" s="28" t="s">
        <v>1632</v>
      </c>
      <c r="P802" s="29">
        <v>6.3</v>
      </c>
      <c r="Q802" s="29">
        <v>82</v>
      </c>
      <c r="R802" s="29"/>
      <c r="S802" s="29"/>
      <c r="T802" s="29">
        <v>2</v>
      </c>
      <c r="U802" s="139"/>
      <c r="V802" s="31">
        <v>6.2E-4</v>
      </c>
      <c r="W802" s="32" t="s">
        <v>29</v>
      </c>
      <c r="X802" s="33" t="s">
        <v>25</v>
      </c>
    </row>
    <row r="803" spans="1:24" ht="15" x14ac:dyDescent="0.2">
      <c r="A803" s="4">
        <v>0.18</v>
      </c>
      <c r="B803" s="7" t="s">
        <v>39</v>
      </c>
      <c r="C803" s="6" t="s">
        <v>25</v>
      </c>
      <c r="D803" s="5"/>
      <c r="E803" s="6">
        <v>2.0000000000000001E-4</v>
      </c>
      <c r="F803" s="7" t="s">
        <v>39</v>
      </c>
      <c r="G803" s="6" t="s">
        <v>25</v>
      </c>
      <c r="H803" s="5"/>
      <c r="I803" s="5"/>
      <c r="J803" s="5"/>
      <c r="K803" s="8">
        <v>1</v>
      </c>
      <c r="L803" s="9">
        <v>0.1</v>
      </c>
      <c r="M803" s="10" t="s">
        <v>25</v>
      </c>
      <c r="N803" s="11" t="s">
        <v>1633</v>
      </c>
      <c r="O803" s="12" t="s">
        <v>1634</v>
      </c>
      <c r="P803" s="13">
        <v>13</v>
      </c>
      <c r="Q803" s="13">
        <v>130</v>
      </c>
      <c r="R803" s="13"/>
      <c r="S803" s="13"/>
      <c r="T803" s="13">
        <v>4</v>
      </c>
      <c r="U803" s="138"/>
      <c r="V803" s="17">
        <v>1.2999999999999999E-4</v>
      </c>
      <c r="W803" s="18" t="s">
        <v>34</v>
      </c>
      <c r="X803" s="19" t="s">
        <v>25</v>
      </c>
    </row>
    <row r="804" spans="1:24" ht="15" x14ac:dyDescent="0.2">
      <c r="A804" s="4" t="s">
        <v>25</v>
      </c>
      <c r="B804" s="5"/>
      <c r="C804" s="6" t="s">
        <v>25</v>
      </c>
      <c r="D804" s="5"/>
      <c r="E804" s="6">
        <v>1E-4</v>
      </c>
      <c r="F804" s="7" t="s">
        <v>39</v>
      </c>
      <c r="G804" s="6" t="s">
        <v>25</v>
      </c>
      <c r="H804" s="5"/>
      <c r="I804" s="5"/>
      <c r="J804" s="5"/>
      <c r="K804" s="8">
        <v>1</v>
      </c>
      <c r="L804" s="9">
        <v>0.1</v>
      </c>
      <c r="M804" s="10" t="s">
        <v>25</v>
      </c>
      <c r="N804" s="11" t="s">
        <v>1635</v>
      </c>
      <c r="O804" s="12" t="s">
        <v>1636</v>
      </c>
      <c r="P804" s="13">
        <v>6.3</v>
      </c>
      <c r="Q804" s="13">
        <v>82</v>
      </c>
      <c r="R804" s="13"/>
      <c r="S804" s="13"/>
      <c r="T804" s="13">
        <v>2</v>
      </c>
      <c r="U804" s="138"/>
      <c r="V804" s="17">
        <v>6.2E-4</v>
      </c>
      <c r="W804" s="18" t="s">
        <v>29</v>
      </c>
      <c r="X804" s="19" t="s">
        <v>25</v>
      </c>
    </row>
    <row r="805" spans="1:24" ht="15" x14ac:dyDescent="0.2">
      <c r="A805" s="20" t="s">
        <v>25</v>
      </c>
      <c r="B805" s="21"/>
      <c r="C805" s="22" t="s">
        <v>25</v>
      </c>
      <c r="D805" s="21"/>
      <c r="E805" s="22">
        <v>5.0000000000000001E-3</v>
      </c>
      <c r="F805" s="23" t="s">
        <v>55</v>
      </c>
      <c r="G805" s="22" t="s">
        <v>25</v>
      </c>
      <c r="H805" s="21"/>
      <c r="I805" s="21"/>
      <c r="J805" s="21"/>
      <c r="K805" s="24">
        <v>1</v>
      </c>
      <c r="L805" s="25">
        <v>0.1</v>
      </c>
      <c r="M805" s="26" t="s">
        <v>25</v>
      </c>
      <c r="N805" s="27" t="s">
        <v>1637</v>
      </c>
      <c r="O805" s="28" t="s">
        <v>1638</v>
      </c>
      <c r="P805" s="29">
        <v>320</v>
      </c>
      <c r="Q805" s="29">
        <v>4100</v>
      </c>
      <c r="R805" s="29"/>
      <c r="S805" s="29"/>
      <c r="T805" s="29">
        <v>90</v>
      </c>
      <c r="U805" s="139"/>
      <c r="V805" s="31">
        <v>2.3E-2</v>
      </c>
      <c r="W805" s="32" t="s">
        <v>29</v>
      </c>
      <c r="X805" s="33" t="s">
        <v>25</v>
      </c>
    </row>
    <row r="806" spans="1:24" ht="15" x14ac:dyDescent="0.2">
      <c r="A806" s="4">
        <v>1.6E-2</v>
      </c>
      <c r="B806" s="7" t="s">
        <v>55</v>
      </c>
      <c r="C806" s="6">
        <v>5.1E-5</v>
      </c>
      <c r="D806" s="7" t="s">
        <v>46</v>
      </c>
      <c r="E806" s="6" t="s">
        <v>25</v>
      </c>
      <c r="F806" s="5"/>
      <c r="G806" s="6" t="s">
        <v>25</v>
      </c>
      <c r="H806" s="5"/>
      <c r="I806" s="5"/>
      <c r="J806" s="5"/>
      <c r="K806" s="8">
        <v>1</v>
      </c>
      <c r="L806" s="9">
        <v>0.1</v>
      </c>
      <c r="M806" s="10" t="s">
        <v>25</v>
      </c>
      <c r="N806" s="11" t="s">
        <v>1639</v>
      </c>
      <c r="O806" s="12" t="s">
        <v>1640</v>
      </c>
      <c r="P806" s="13">
        <v>340</v>
      </c>
      <c r="Q806" s="13">
        <v>1400</v>
      </c>
      <c r="R806" s="13">
        <v>0.55000000000000004</v>
      </c>
      <c r="S806" s="13">
        <v>2.4</v>
      </c>
      <c r="T806" s="13">
        <v>47</v>
      </c>
      <c r="U806" s="138"/>
      <c r="V806" s="17">
        <v>2E-3</v>
      </c>
      <c r="W806" s="18" t="s">
        <v>49</v>
      </c>
      <c r="X806" s="19" t="s">
        <v>25</v>
      </c>
    </row>
    <row r="807" spans="1:24" ht="15" x14ac:dyDescent="0.2">
      <c r="A807" s="4">
        <v>0.03</v>
      </c>
      <c r="B807" s="7" t="s">
        <v>55</v>
      </c>
      <c r="C807" s="6" t="s">
        <v>25</v>
      </c>
      <c r="D807" s="5"/>
      <c r="E807" s="6">
        <v>4.0000000000000001E-3</v>
      </c>
      <c r="F807" s="7" t="s">
        <v>39</v>
      </c>
      <c r="G807" s="6" t="s">
        <v>25</v>
      </c>
      <c r="H807" s="5"/>
      <c r="I807" s="5"/>
      <c r="J807" s="5"/>
      <c r="K807" s="8">
        <v>1</v>
      </c>
      <c r="L807" s="9">
        <v>0.1</v>
      </c>
      <c r="M807" s="10" t="s">
        <v>25</v>
      </c>
      <c r="N807" s="11" t="s">
        <v>1641</v>
      </c>
      <c r="O807" s="12" t="s">
        <v>1642</v>
      </c>
      <c r="P807" s="13">
        <v>180</v>
      </c>
      <c r="Q807" s="13">
        <v>770</v>
      </c>
      <c r="R807" s="13"/>
      <c r="S807" s="13"/>
      <c r="T807" s="13">
        <v>25</v>
      </c>
      <c r="U807" s="138"/>
      <c r="V807" s="17">
        <v>1.1000000000000001E-3</v>
      </c>
      <c r="W807" s="18" t="s">
        <v>61</v>
      </c>
      <c r="X807" s="19" t="s">
        <v>25</v>
      </c>
    </row>
    <row r="808" spans="1:24" ht="15" x14ac:dyDescent="0.2">
      <c r="A808" s="20" t="s">
        <v>25</v>
      </c>
      <c r="B808" s="21"/>
      <c r="C808" s="22" t="s">
        <v>25</v>
      </c>
      <c r="D808" s="21"/>
      <c r="E808" s="22">
        <v>3</v>
      </c>
      <c r="F808" s="23" t="s">
        <v>55</v>
      </c>
      <c r="G808" s="22" t="s">
        <v>25</v>
      </c>
      <c r="H808" s="21"/>
      <c r="I808" s="23" t="s">
        <v>31</v>
      </c>
      <c r="J808" s="21"/>
      <c r="K808" s="24">
        <v>1</v>
      </c>
      <c r="L808" s="24" t="s">
        <v>25</v>
      </c>
      <c r="M808" s="26">
        <v>0.34200000000000003</v>
      </c>
      <c r="N808" s="27" t="s">
        <v>1643</v>
      </c>
      <c r="O808" s="28" t="s">
        <v>1644</v>
      </c>
      <c r="P808" s="29">
        <v>230000</v>
      </c>
      <c r="Q808" s="29">
        <v>3500000</v>
      </c>
      <c r="R808" s="29"/>
      <c r="S808" s="29"/>
      <c r="T808" s="29">
        <v>60000</v>
      </c>
      <c r="U808" s="139"/>
      <c r="V808" s="31">
        <v>2400</v>
      </c>
      <c r="W808" s="32" t="s">
        <v>29</v>
      </c>
      <c r="X808" s="33" t="s">
        <v>25</v>
      </c>
    </row>
    <row r="809" spans="1:24" ht="15" x14ac:dyDescent="0.2">
      <c r="A809" s="4" t="s">
        <v>25</v>
      </c>
      <c r="B809" s="5"/>
      <c r="C809" s="6" t="s">
        <v>25</v>
      </c>
      <c r="D809" s="5"/>
      <c r="E809" s="6">
        <v>5.0000000000000001E-3</v>
      </c>
      <c r="F809" s="7" t="s">
        <v>55</v>
      </c>
      <c r="G809" s="6">
        <v>0.4</v>
      </c>
      <c r="H809" s="7" t="s">
        <v>55</v>
      </c>
      <c r="I809" s="7" t="s">
        <v>31</v>
      </c>
      <c r="J809" s="5"/>
      <c r="K809" s="8">
        <v>1</v>
      </c>
      <c r="L809" s="8" t="s">
        <v>25</v>
      </c>
      <c r="M809" s="10">
        <v>112</v>
      </c>
      <c r="N809" s="11" t="s">
        <v>1645</v>
      </c>
      <c r="O809" s="12" t="s">
        <v>1646</v>
      </c>
      <c r="P809" s="13">
        <v>250</v>
      </c>
      <c r="Q809" s="13">
        <v>1900</v>
      </c>
      <c r="R809" s="13">
        <v>420</v>
      </c>
      <c r="S809" s="13">
        <v>1800</v>
      </c>
      <c r="T809" s="13">
        <v>28</v>
      </c>
      <c r="U809" s="138"/>
      <c r="V809" s="17">
        <v>0.02</v>
      </c>
      <c r="W809" s="18" t="s">
        <v>29</v>
      </c>
      <c r="X809" s="19" t="s">
        <v>25</v>
      </c>
    </row>
    <row r="810" spans="1:24" ht="15" x14ac:dyDescent="0.2">
      <c r="A810" s="4" t="s">
        <v>25</v>
      </c>
      <c r="B810" s="5"/>
      <c r="C810" s="6" t="s">
        <v>25</v>
      </c>
      <c r="D810" s="5"/>
      <c r="E810" s="6">
        <v>0.01</v>
      </c>
      <c r="F810" s="7" t="s">
        <v>39</v>
      </c>
      <c r="G810" s="6">
        <v>0.1</v>
      </c>
      <c r="H810" s="7" t="s">
        <v>55</v>
      </c>
      <c r="I810" s="7" t="s">
        <v>31</v>
      </c>
      <c r="J810" s="5"/>
      <c r="K810" s="8">
        <v>1</v>
      </c>
      <c r="L810" s="8" t="s">
        <v>25</v>
      </c>
      <c r="M810" s="10">
        <v>6.86</v>
      </c>
      <c r="N810" s="11" t="s">
        <v>1647</v>
      </c>
      <c r="O810" s="12" t="s">
        <v>1648</v>
      </c>
      <c r="P810" s="13">
        <v>96</v>
      </c>
      <c r="Q810" s="13">
        <v>440</v>
      </c>
      <c r="R810" s="13">
        <v>100</v>
      </c>
      <c r="S810" s="13">
        <v>440</v>
      </c>
      <c r="T810" s="13">
        <v>100</v>
      </c>
      <c r="U810" s="138"/>
      <c r="V810" s="17">
        <v>1.5</v>
      </c>
      <c r="W810" s="18" t="s">
        <v>29</v>
      </c>
      <c r="X810" s="19" t="s">
        <v>25</v>
      </c>
    </row>
    <row r="811" spans="1:24" ht="15" x14ac:dyDescent="0.2">
      <c r="A811" s="20" t="s">
        <v>25</v>
      </c>
      <c r="B811" s="21"/>
      <c r="C811" s="22" t="s">
        <v>25</v>
      </c>
      <c r="D811" s="21"/>
      <c r="E811" s="22">
        <v>2.9999999999999997E-4</v>
      </c>
      <c r="F811" s="23" t="s">
        <v>55</v>
      </c>
      <c r="G811" s="22">
        <v>1.9999999999999999E-6</v>
      </c>
      <c r="H811" s="23" t="s">
        <v>55</v>
      </c>
      <c r="I811" s="21"/>
      <c r="J811" s="23" t="s">
        <v>52</v>
      </c>
      <c r="K811" s="24">
        <v>1</v>
      </c>
      <c r="L811" s="37">
        <v>0.13</v>
      </c>
      <c r="M811" s="26" t="s">
        <v>25</v>
      </c>
      <c r="N811" s="27" t="s">
        <v>1649</v>
      </c>
      <c r="O811" s="28" t="s">
        <v>1650</v>
      </c>
      <c r="P811" s="29">
        <v>18</v>
      </c>
      <c r="Q811" s="29">
        <v>220</v>
      </c>
      <c r="R811" s="29">
        <v>2.0999999999999999E-3</v>
      </c>
      <c r="S811" s="29">
        <v>8.8000000000000005E-3</v>
      </c>
      <c r="T811" s="29">
        <v>6</v>
      </c>
      <c r="U811" s="139"/>
      <c r="V811" s="31">
        <v>7.1</v>
      </c>
      <c r="W811" s="32" t="s">
        <v>29</v>
      </c>
      <c r="X811" s="33" t="s">
        <v>25</v>
      </c>
    </row>
    <row r="812" spans="1:24" ht="15" x14ac:dyDescent="0.2">
      <c r="A812" s="4" t="s">
        <v>25</v>
      </c>
      <c r="B812" s="5"/>
      <c r="C812" s="6" t="s">
        <v>25</v>
      </c>
      <c r="D812" s="5"/>
      <c r="E812" s="6">
        <v>0.01</v>
      </c>
      <c r="F812" s="7" t="s">
        <v>55</v>
      </c>
      <c r="G812" s="6">
        <v>0.06</v>
      </c>
      <c r="H812" s="7" t="s">
        <v>55</v>
      </c>
      <c r="I812" s="7" t="s">
        <v>31</v>
      </c>
      <c r="J812" s="5"/>
      <c r="K812" s="8">
        <v>1</v>
      </c>
      <c r="L812" s="8" t="s">
        <v>25</v>
      </c>
      <c r="M812" s="10">
        <v>231</v>
      </c>
      <c r="N812" s="11" t="s">
        <v>1651</v>
      </c>
      <c r="O812" s="12" t="s">
        <v>1652</v>
      </c>
      <c r="P812" s="13">
        <v>300</v>
      </c>
      <c r="Q812" s="13">
        <v>1700</v>
      </c>
      <c r="R812" s="13">
        <v>63</v>
      </c>
      <c r="S812" s="13">
        <v>260</v>
      </c>
      <c r="T812" s="13">
        <v>57</v>
      </c>
      <c r="U812" s="138"/>
      <c r="V812" s="17">
        <v>8.3000000000000004E-2</v>
      </c>
      <c r="W812" s="18" t="s">
        <v>29</v>
      </c>
      <c r="X812" s="19" t="s">
        <v>25</v>
      </c>
    </row>
    <row r="813" spans="1:24" ht="15" x14ac:dyDescent="0.2">
      <c r="A813" s="4">
        <v>1.1000000000000001</v>
      </c>
      <c r="B813" s="7" t="s">
        <v>30</v>
      </c>
      <c r="C813" s="6">
        <v>3.2000000000000003E-4</v>
      </c>
      <c r="D813" s="7" t="s">
        <v>30</v>
      </c>
      <c r="E813" s="6">
        <v>9.0000000000000006E-5</v>
      </c>
      <c r="F813" s="7" t="s">
        <v>55</v>
      </c>
      <c r="G813" s="6" t="s">
        <v>25</v>
      </c>
      <c r="H813" s="5"/>
      <c r="I813" s="5"/>
      <c r="J813" s="5"/>
      <c r="K813" s="8">
        <v>1</v>
      </c>
      <c r="L813" s="9">
        <v>0.1</v>
      </c>
      <c r="M813" s="10" t="s">
        <v>25</v>
      </c>
      <c r="N813" s="11" t="s">
        <v>1653</v>
      </c>
      <c r="O813" s="12" t="s">
        <v>1654</v>
      </c>
      <c r="P813" s="13">
        <v>4.9000000000000004</v>
      </c>
      <c r="Q813" s="13">
        <v>21</v>
      </c>
      <c r="R813" s="13">
        <v>8.8000000000000009E-2</v>
      </c>
      <c r="S813" s="13">
        <v>0.38</v>
      </c>
      <c r="T813" s="13">
        <v>0.71</v>
      </c>
      <c r="U813" s="140">
        <v>3</v>
      </c>
      <c r="V813" s="17">
        <v>1.0999999999999999E-2</v>
      </c>
      <c r="W813" s="18" t="s">
        <v>61</v>
      </c>
      <c r="X813" s="19">
        <v>0.46</v>
      </c>
    </row>
    <row r="814" spans="1:24" ht="15" x14ac:dyDescent="0.2">
      <c r="A814" s="20" t="s">
        <v>25</v>
      </c>
      <c r="B814" s="21"/>
      <c r="C814" s="22" t="s">
        <v>25</v>
      </c>
      <c r="D814" s="21"/>
      <c r="E814" s="22">
        <v>3.0000000000000001E-5</v>
      </c>
      <c r="F814" s="23" t="s">
        <v>39</v>
      </c>
      <c r="G814" s="22" t="s">
        <v>25</v>
      </c>
      <c r="H814" s="21"/>
      <c r="I814" s="21"/>
      <c r="J814" s="21"/>
      <c r="K814" s="24">
        <v>1</v>
      </c>
      <c r="L814" s="25">
        <v>0.1</v>
      </c>
      <c r="M814" s="26" t="s">
        <v>25</v>
      </c>
      <c r="N814" s="27" t="s">
        <v>1655</v>
      </c>
      <c r="O814" s="28" t="s">
        <v>1656</v>
      </c>
      <c r="P814" s="29">
        <v>1.9</v>
      </c>
      <c r="Q814" s="29">
        <v>25</v>
      </c>
      <c r="R814" s="29"/>
      <c r="S814" s="29"/>
      <c r="T814" s="29">
        <v>0.6</v>
      </c>
      <c r="U814" s="139"/>
      <c r="V814" s="31">
        <v>9.2999999999999999E-2</v>
      </c>
      <c r="W814" s="32" t="s">
        <v>29</v>
      </c>
      <c r="X814" s="33" t="s">
        <v>25</v>
      </c>
    </row>
    <row r="815" spans="1:24" ht="15" x14ac:dyDescent="0.2">
      <c r="A815" s="4" t="s">
        <v>25</v>
      </c>
      <c r="B815" s="5"/>
      <c r="C815" s="6" t="s">
        <v>25</v>
      </c>
      <c r="D815" s="5"/>
      <c r="E815" s="6">
        <v>7.4999999999999997E-3</v>
      </c>
      <c r="F815" s="7" t="s">
        <v>30</v>
      </c>
      <c r="G815" s="6" t="s">
        <v>25</v>
      </c>
      <c r="H815" s="5"/>
      <c r="I815" s="5"/>
      <c r="J815" s="5"/>
      <c r="K815" s="8">
        <v>1</v>
      </c>
      <c r="L815" s="9">
        <v>0.1</v>
      </c>
      <c r="M815" s="10" t="s">
        <v>25</v>
      </c>
      <c r="N815" s="11" t="s">
        <v>1657</v>
      </c>
      <c r="O815" s="12" t="s">
        <v>1658</v>
      </c>
      <c r="P815" s="13">
        <v>470</v>
      </c>
      <c r="Q815" s="13">
        <v>6200</v>
      </c>
      <c r="R815" s="13"/>
      <c r="S815" s="13"/>
      <c r="T815" s="13">
        <v>150</v>
      </c>
      <c r="U815" s="138"/>
      <c r="V815" s="17">
        <v>58</v>
      </c>
      <c r="W815" s="18" t="s">
        <v>29</v>
      </c>
      <c r="X815" s="19" t="s">
        <v>25</v>
      </c>
    </row>
    <row r="816" spans="1:24" ht="15" x14ac:dyDescent="0.2">
      <c r="A816" s="4" t="s">
        <v>25</v>
      </c>
      <c r="B816" s="5"/>
      <c r="C816" s="6" t="s">
        <v>25</v>
      </c>
      <c r="D816" s="5"/>
      <c r="E816" s="6">
        <v>2.9999999999999997E-4</v>
      </c>
      <c r="F816" s="7" t="s">
        <v>106</v>
      </c>
      <c r="G816" s="6" t="s">
        <v>25</v>
      </c>
      <c r="H816" s="5"/>
      <c r="I816" s="7" t="s">
        <v>31</v>
      </c>
      <c r="J816" s="5"/>
      <c r="K816" s="8">
        <v>1</v>
      </c>
      <c r="L816" s="8" t="s">
        <v>25</v>
      </c>
      <c r="M816" s="10" t="s">
        <v>25</v>
      </c>
      <c r="N816" s="11" t="s">
        <v>1659</v>
      </c>
      <c r="O816" s="12" t="s">
        <v>1660</v>
      </c>
      <c r="P816" s="13">
        <v>23</v>
      </c>
      <c r="Q816" s="13">
        <v>350</v>
      </c>
      <c r="R816" s="13"/>
      <c r="S816" s="13"/>
      <c r="T816" s="13">
        <v>3.7</v>
      </c>
      <c r="U816" s="138"/>
      <c r="V816" s="17">
        <v>8.2000000000000003E-2</v>
      </c>
      <c r="W816" s="18" t="s">
        <v>29</v>
      </c>
      <c r="X816" s="19" t="s">
        <v>25</v>
      </c>
    </row>
    <row r="817" spans="1:24" ht="15" x14ac:dyDescent="0.2">
      <c r="A817" s="20" t="s">
        <v>25</v>
      </c>
      <c r="B817" s="21"/>
      <c r="C817" s="22" t="s">
        <v>25</v>
      </c>
      <c r="D817" s="21"/>
      <c r="E817" s="22">
        <v>80</v>
      </c>
      <c r="F817" s="23" t="s">
        <v>39</v>
      </c>
      <c r="G817" s="22" t="s">
        <v>25</v>
      </c>
      <c r="H817" s="21"/>
      <c r="I817" s="21"/>
      <c r="J817" s="21"/>
      <c r="K817" s="24">
        <v>1</v>
      </c>
      <c r="L817" s="25">
        <v>0.1</v>
      </c>
      <c r="M817" s="26" t="s">
        <v>25</v>
      </c>
      <c r="N817" s="27" t="s">
        <v>1661</v>
      </c>
      <c r="O817" s="28" t="s">
        <v>1662</v>
      </c>
      <c r="P817" s="29">
        <v>5100000</v>
      </c>
      <c r="Q817" s="29">
        <v>66000000</v>
      </c>
      <c r="R817" s="29"/>
      <c r="S817" s="29"/>
      <c r="T817" s="29">
        <v>1600000</v>
      </c>
      <c r="U817" s="139"/>
      <c r="V817" s="31">
        <v>450</v>
      </c>
      <c r="W817" s="32" t="s">
        <v>29</v>
      </c>
      <c r="X817" s="33" t="s">
        <v>25</v>
      </c>
    </row>
    <row r="818" spans="1:24" ht="15" x14ac:dyDescent="0.2">
      <c r="A818" s="4" t="s">
        <v>25</v>
      </c>
      <c r="B818" s="5"/>
      <c r="C818" s="6" t="s">
        <v>25</v>
      </c>
      <c r="D818" s="5"/>
      <c r="E818" s="6">
        <v>3.4000000000000002E-2</v>
      </c>
      <c r="F818" s="7" t="s">
        <v>26</v>
      </c>
      <c r="G818" s="6" t="s">
        <v>25</v>
      </c>
      <c r="H818" s="5"/>
      <c r="I818" s="5"/>
      <c r="J818" s="5"/>
      <c r="K818" s="8">
        <v>1</v>
      </c>
      <c r="L818" s="9">
        <v>0.1</v>
      </c>
      <c r="M818" s="10" t="s">
        <v>25</v>
      </c>
      <c r="N818" s="11" t="s">
        <v>1663</v>
      </c>
      <c r="O818" s="12" t="s">
        <v>1664</v>
      </c>
      <c r="P818" s="13">
        <v>2100</v>
      </c>
      <c r="Q818" s="13">
        <v>28000</v>
      </c>
      <c r="R818" s="13"/>
      <c r="S818" s="13"/>
      <c r="T818" s="13">
        <v>630</v>
      </c>
      <c r="U818" s="138"/>
      <c r="V818" s="17">
        <v>0.5</v>
      </c>
      <c r="W818" s="18" t="s">
        <v>29</v>
      </c>
      <c r="X818" s="19" t="s">
        <v>25</v>
      </c>
    </row>
    <row r="819" spans="1:24" ht="15" x14ac:dyDescent="0.2">
      <c r="A819" s="4">
        <v>7.17E-2</v>
      </c>
      <c r="B819" s="7" t="s">
        <v>26</v>
      </c>
      <c r="C819" s="6" t="s">
        <v>25</v>
      </c>
      <c r="D819" s="5"/>
      <c r="E819" s="6">
        <v>2.5000000000000001E-2</v>
      </c>
      <c r="F819" s="7" t="s">
        <v>26</v>
      </c>
      <c r="G819" s="6" t="s">
        <v>25</v>
      </c>
      <c r="H819" s="5"/>
      <c r="I819" s="7" t="s">
        <v>31</v>
      </c>
      <c r="J819" s="5"/>
      <c r="K819" s="8">
        <v>1</v>
      </c>
      <c r="L819" s="8" t="s">
        <v>25</v>
      </c>
      <c r="M819" s="10" t="s">
        <v>25</v>
      </c>
      <c r="N819" s="11" t="s">
        <v>1665</v>
      </c>
      <c r="O819" s="12" t="s">
        <v>1666</v>
      </c>
      <c r="P819" s="13">
        <v>97</v>
      </c>
      <c r="Q819" s="13">
        <v>460</v>
      </c>
      <c r="R819" s="13"/>
      <c r="S819" s="13"/>
      <c r="T819" s="13">
        <v>4.6999999999999993</v>
      </c>
      <c r="U819" s="138"/>
      <c r="V819" s="17">
        <v>1E-3</v>
      </c>
      <c r="W819" s="18" t="s">
        <v>49</v>
      </c>
      <c r="X819" s="19" t="s">
        <v>25</v>
      </c>
    </row>
    <row r="820" spans="1:24" ht="15" x14ac:dyDescent="0.2">
      <c r="A820" s="20" t="s">
        <v>25</v>
      </c>
      <c r="B820" s="21"/>
      <c r="C820" s="22" t="s">
        <v>25</v>
      </c>
      <c r="D820" s="21"/>
      <c r="E820" s="22">
        <v>0.01</v>
      </c>
      <c r="F820" s="23" t="s">
        <v>30</v>
      </c>
      <c r="G820" s="22" t="s">
        <v>25</v>
      </c>
      <c r="H820" s="21"/>
      <c r="I820" s="21"/>
      <c r="J820" s="21"/>
      <c r="K820" s="24">
        <v>1</v>
      </c>
      <c r="L820" s="25">
        <v>0.1</v>
      </c>
      <c r="M820" s="26" t="s">
        <v>25</v>
      </c>
      <c r="N820" s="27" t="s">
        <v>1667</v>
      </c>
      <c r="O820" s="28" t="s">
        <v>1668</v>
      </c>
      <c r="P820" s="29">
        <v>630</v>
      </c>
      <c r="Q820" s="29">
        <v>8200</v>
      </c>
      <c r="R820" s="29"/>
      <c r="S820" s="29"/>
      <c r="T820" s="29">
        <v>200</v>
      </c>
      <c r="U820" s="139"/>
      <c r="V820" s="31">
        <v>0.21</v>
      </c>
      <c r="W820" s="32" t="s">
        <v>29</v>
      </c>
      <c r="X820" s="33" t="s">
        <v>25</v>
      </c>
    </row>
    <row r="821" spans="1:24" ht="30" x14ac:dyDescent="0.2">
      <c r="A821" s="4" t="s">
        <v>25</v>
      </c>
      <c r="B821" s="5"/>
      <c r="C821" s="6" t="s">
        <v>25</v>
      </c>
      <c r="D821" s="5"/>
      <c r="E821" s="6">
        <v>8.0000000000000002E-3</v>
      </c>
      <c r="F821" s="7" t="s">
        <v>30</v>
      </c>
      <c r="G821" s="6" t="s">
        <v>25</v>
      </c>
      <c r="H821" s="5"/>
      <c r="I821" s="5"/>
      <c r="J821" s="5"/>
      <c r="K821" s="8">
        <v>1</v>
      </c>
      <c r="L821" s="9">
        <v>0.1</v>
      </c>
      <c r="M821" s="10" t="s">
        <v>25</v>
      </c>
      <c r="N821" s="11" t="s">
        <v>1669</v>
      </c>
      <c r="O821" s="12" t="s">
        <v>1670</v>
      </c>
      <c r="P821" s="13">
        <v>510</v>
      </c>
      <c r="Q821" s="13">
        <v>6600</v>
      </c>
      <c r="R821" s="13"/>
      <c r="S821" s="13"/>
      <c r="T821" s="13">
        <v>160</v>
      </c>
      <c r="U821" s="138"/>
      <c r="V821" s="17">
        <v>6.0999999999999999E-2</v>
      </c>
      <c r="W821" s="18" t="s">
        <v>29</v>
      </c>
      <c r="X821" s="19" t="s">
        <v>25</v>
      </c>
    </row>
    <row r="822" spans="1:24" ht="15" x14ac:dyDescent="0.2">
      <c r="A822" s="4" t="s">
        <v>25</v>
      </c>
      <c r="B822" s="5"/>
      <c r="C822" s="6" t="s">
        <v>25</v>
      </c>
      <c r="D822" s="5"/>
      <c r="E822" s="6">
        <v>5.0000000000000001E-3</v>
      </c>
      <c r="F822" s="7" t="s">
        <v>30</v>
      </c>
      <c r="G822" s="6" t="s">
        <v>25</v>
      </c>
      <c r="H822" s="5"/>
      <c r="I822" s="7" t="s">
        <v>31</v>
      </c>
      <c r="J822" s="5"/>
      <c r="K822" s="8">
        <v>1</v>
      </c>
      <c r="L822" s="8" t="s">
        <v>25</v>
      </c>
      <c r="M822" s="10" t="s">
        <v>25</v>
      </c>
      <c r="N822" s="11" t="s">
        <v>1671</v>
      </c>
      <c r="O822" s="12" t="s">
        <v>1672</v>
      </c>
      <c r="P822" s="13">
        <v>390</v>
      </c>
      <c r="Q822" s="13">
        <v>5800</v>
      </c>
      <c r="R822" s="13"/>
      <c r="S822" s="13"/>
      <c r="T822" s="13">
        <v>45</v>
      </c>
      <c r="U822" s="138"/>
      <c r="V822" s="17">
        <v>6.4000000000000001E-2</v>
      </c>
      <c r="W822" s="18" t="s">
        <v>29</v>
      </c>
      <c r="X822" s="19" t="s">
        <v>25</v>
      </c>
    </row>
    <row r="823" spans="1:24" ht="15" x14ac:dyDescent="0.2">
      <c r="A823" s="20" t="s">
        <v>25</v>
      </c>
      <c r="B823" s="21"/>
      <c r="C823" s="22" t="s">
        <v>25</v>
      </c>
      <c r="D823" s="21"/>
      <c r="E823" s="22">
        <v>8.9999999999999993E-3</v>
      </c>
      <c r="F823" s="23" t="s">
        <v>39</v>
      </c>
      <c r="G823" s="22" t="s">
        <v>25</v>
      </c>
      <c r="H823" s="21"/>
      <c r="I823" s="21"/>
      <c r="J823" s="21"/>
      <c r="K823" s="24">
        <v>1</v>
      </c>
      <c r="L823" s="25">
        <v>0.1</v>
      </c>
      <c r="M823" s="26" t="s">
        <v>25</v>
      </c>
      <c r="N823" s="27" t="s">
        <v>1673</v>
      </c>
      <c r="O823" s="28" t="s">
        <v>1674</v>
      </c>
      <c r="P823" s="29">
        <v>570</v>
      </c>
      <c r="Q823" s="29">
        <v>7400</v>
      </c>
      <c r="R823" s="29"/>
      <c r="S823" s="29"/>
      <c r="T823" s="29">
        <v>120</v>
      </c>
      <c r="U823" s="139"/>
      <c r="V823" s="31">
        <v>0.22</v>
      </c>
      <c r="W823" s="32" t="s">
        <v>29</v>
      </c>
      <c r="X823" s="33" t="s">
        <v>25</v>
      </c>
    </row>
    <row r="824" spans="1:24" ht="15" x14ac:dyDescent="0.2">
      <c r="A824" s="4" t="s">
        <v>25</v>
      </c>
      <c r="B824" s="5"/>
      <c r="C824" s="6" t="s">
        <v>25</v>
      </c>
      <c r="D824" s="5"/>
      <c r="E824" s="6">
        <v>2.0000000000000001E-4</v>
      </c>
      <c r="F824" s="7" t="s">
        <v>26</v>
      </c>
      <c r="G824" s="6" t="s">
        <v>25</v>
      </c>
      <c r="H824" s="5"/>
      <c r="I824" s="5"/>
      <c r="J824" s="5"/>
      <c r="K824" s="8">
        <v>1</v>
      </c>
      <c r="L824" s="9">
        <v>0.1</v>
      </c>
      <c r="M824" s="10" t="s">
        <v>25</v>
      </c>
      <c r="N824" s="11" t="s">
        <v>1675</v>
      </c>
      <c r="O824" s="12" t="s">
        <v>1676</v>
      </c>
      <c r="P824" s="13">
        <v>13</v>
      </c>
      <c r="Q824" s="13">
        <v>160</v>
      </c>
      <c r="R824" s="13"/>
      <c r="S824" s="13"/>
      <c r="T824" s="13">
        <v>0.56999999999999995</v>
      </c>
      <c r="U824" s="138"/>
      <c r="V824" s="17">
        <v>2.8E-3</v>
      </c>
      <c r="W824" s="18" t="s">
        <v>29</v>
      </c>
      <c r="X824" s="19" t="s">
        <v>25</v>
      </c>
    </row>
    <row r="825" spans="1:24" ht="15" x14ac:dyDescent="0.2">
      <c r="A825" s="4">
        <v>8.9999999999999993E-3</v>
      </c>
      <c r="B825" s="7" t="s">
        <v>55</v>
      </c>
      <c r="C825" s="6" t="s">
        <v>25</v>
      </c>
      <c r="D825" s="5"/>
      <c r="E825" s="6">
        <v>0.01</v>
      </c>
      <c r="F825" s="7" t="s">
        <v>55</v>
      </c>
      <c r="G825" s="6" t="s">
        <v>25</v>
      </c>
      <c r="H825" s="5"/>
      <c r="I825" s="5"/>
      <c r="J825" s="5"/>
      <c r="K825" s="8">
        <v>1</v>
      </c>
      <c r="L825" s="9">
        <v>0.1</v>
      </c>
      <c r="M825" s="10" t="s">
        <v>25</v>
      </c>
      <c r="N825" s="11" t="s">
        <v>1677</v>
      </c>
      <c r="O825" s="12" t="s">
        <v>1678</v>
      </c>
      <c r="P825" s="13">
        <v>600</v>
      </c>
      <c r="Q825" s="13">
        <v>2600</v>
      </c>
      <c r="R825" s="13"/>
      <c r="S825" s="13"/>
      <c r="T825" s="13">
        <v>52</v>
      </c>
      <c r="U825" s="138"/>
      <c r="V825" s="17">
        <v>2.5000000000000001E-2</v>
      </c>
      <c r="W825" s="18" t="s">
        <v>61</v>
      </c>
      <c r="X825" s="19" t="s">
        <v>25</v>
      </c>
    </row>
    <row r="826" spans="1:24" ht="15" x14ac:dyDescent="0.2">
      <c r="A826" s="20" t="s">
        <v>25</v>
      </c>
      <c r="B826" s="21"/>
      <c r="C826" s="22" t="s">
        <v>25</v>
      </c>
      <c r="D826" s="21"/>
      <c r="E826" s="22">
        <v>2.9999999999999997E-4</v>
      </c>
      <c r="F826" s="23" t="s">
        <v>55</v>
      </c>
      <c r="G826" s="22" t="s">
        <v>25</v>
      </c>
      <c r="H826" s="21"/>
      <c r="I826" s="21"/>
      <c r="J826" s="21"/>
      <c r="K826" s="24">
        <v>1</v>
      </c>
      <c r="L826" s="25">
        <v>0.1</v>
      </c>
      <c r="M826" s="26" t="s">
        <v>25</v>
      </c>
      <c r="N826" s="27" t="s">
        <v>1679</v>
      </c>
      <c r="O826" s="28" t="s">
        <v>1680</v>
      </c>
      <c r="P826" s="29">
        <v>19</v>
      </c>
      <c r="Q826" s="29">
        <v>250</v>
      </c>
      <c r="R826" s="29"/>
      <c r="S826" s="29"/>
      <c r="T826" s="29">
        <v>6</v>
      </c>
      <c r="U826" s="139"/>
      <c r="V826" s="31" t="s">
        <v>25</v>
      </c>
      <c r="W826" s="38"/>
      <c r="X826" s="33" t="s">
        <v>25</v>
      </c>
    </row>
    <row r="827" spans="1:24" ht="15" x14ac:dyDescent="0.2">
      <c r="A827" s="4" t="s">
        <v>25</v>
      </c>
      <c r="B827" s="5"/>
      <c r="C827" s="6" t="s">
        <v>25</v>
      </c>
      <c r="D827" s="5"/>
      <c r="E827" s="6">
        <v>2.9999999999999997E-4</v>
      </c>
      <c r="F827" s="7" t="s">
        <v>30</v>
      </c>
      <c r="G827" s="6" t="s">
        <v>25</v>
      </c>
      <c r="H827" s="5"/>
      <c r="I827" s="5"/>
      <c r="J827" s="5"/>
      <c r="K827" s="8">
        <v>1</v>
      </c>
      <c r="L827" s="9">
        <v>0.1</v>
      </c>
      <c r="M827" s="10" t="s">
        <v>25</v>
      </c>
      <c r="N827" s="11" t="s">
        <v>1681</v>
      </c>
      <c r="O827" s="12" t="s">
        <v>1682</v>
      </c>
      <c r="P827" s="13">
        <v>19</v>
      </c>
      <c r="Q827" s="13">
        <v>250</v>
      </c>
      <c r="R827" s="13"/>
      <c r="S827" s="13"/>
      <c r="T827" s="13">
        <v>5.7</v>
      </c>
      <c r="U827" s="138"/>
      <c r="V827" s="17">
        <v>290</v>
      </c>
      <c r="W827" s="18" t="s">
        <v>29</v>
      </c>
      <c r="X827" s="19" t="s">
        <v>25</v>
      </c>
    </row>
    <row r="828" spans="1:24" ht="15" x14ac:dyDescent="0.2">
      <c r="A828" s="4" t="s">
        <v>25</v>
      </c>
      <c r="B828" s="5"/>
      <c r="C828" s="6" t="s">
        <v>25</v>
      </c>
      <c r="D828" s="5"/>
      <c r="E828" s="6" t="s">
        <v>25</v>
      </c>
      <c r="F828" s="5"/>
      <c r="G828" s="6" t="s">
        <v>25</v>
      </c>
      <c r="H828" s="5"/>
      <c r="I828" s="5"/>
      <c r="J828" s="5"/>
      <c r="K828" s="8">
        <v>1</v>
      </c>
      <c r="L828" s="9">
        <v>0.1</v>
      </c>
      <c r="M828" s="10" t="s">
        <v>25</v>
      </c>
      <c r="N828" s="11" t="s">
        <v>1683</v>
      </c>
      <c r="O828" s="12" t="s">
        <v>1684</v>
      </c>
      <c r="P828" s="13"/>
      <c r="Q828" s="13"/>
      <c r="R828" s="13"/>
      <c r="S828" s="13"/>
      <c r="T828" s="13"/>
      <c r="U828" s="140" t="s">
        <v>274</v>
      </c>
      <c r="V828" s="17" t="s">
        <v>25</v>
      </c>
      <c r="W828" s="35"/>
      <c r="X828" s="19" t="s">
        <v>25</v>
      </c>
    </row>
    <row r="829" spans="1:24" ht="15" x14ac:dyDescent="0.2">
      <c r="A829" s="20" t="s">
        <v>25</v>
      </c>
      <c r="B829" s="21"/>
      <c r="C829" s="22" t="s">
        <v>25</v>
      </c>
      <c r="D829" s="21"/>
      <c r="E829" s="22">
        <v>30</v>
      </c>
      <c r="F829" s="23" t="s">
        <v>30</v>
      </c>
      <c r="G829" s="22">
        <v>5</v>
      </c>
      <c r="H829" s="23" t="s">
        <v>55</v>
      </c>
      <c r="I829" s="23" t="s">
        <v>31</v>
      </c>
      <c r="J829" s="21"/>
      <c r="K829" s="24">
        <v>1</v>
      </c>
      <c r="L829" s="24" t="s">
        <v>25</v>
      </c>
      <c r="M829" s="26">
        <v>910</v>
      </c>
      <c r="N829" s="27" t="s">
        <v>1685</v>
      </c>
      <c r="O829" s="28" t="s">
        <v>1686</v>
      </c>
      <c r="P829" s="29">
        <v>6700</v>
      </c>
      <c r="Q829" s="29">
        <v>28000</v>
      </c>
      <c r="R829" s="29">
        <v>5200</v>
      </c>
      <c r="S829" s="29">
        <v>22000</v>
      </c>
      <c r="T829" s="29">
        <v>10000</v>
      </c>
      <c r="U829" s="139"/>
      <c r="V829" s="31">
        <v>26</v>
      </c>
      <c r="W829" s="32" t="s">
        <v>29</v>
      </c>
      <c r="X829" s="33" t="s">
        <v>25</v>
      </c>
    </row>
    <row r="830" spans="1:24" ht="15" x14ac:dyDescent="0.2">
      <c r="A830" s="4">
        <v>7.0000000000000007E-2</v>
      </c>
      <c r="B830" s="7" t="s">
        <v>30</v>
      </c>
      <c r="C830" s="6" t="s">
        <v>25</v>
      </c>
      <c r="D830" s="5"/>
      <c r="E830" s="6">
        <v>0.02</v>
      </c>
      <c r="F830" s="7" t="s">
        <v>30</v>
      </c>
      <c r="G830" s="6" t="s">
        <v>25</v>
      </c>
      <c r="H830" s="5"/>
      <c r="I830" s="5"/>
      <c r="J830" s="5"/>
      <c r="K830" s="8">
        <v>1</v>
      </c>
      <c r="L830" s="9">
        <v>0.1</v>
      </c>
      <c r="M830" s="10" t="s">
        <v>25</v>
      </c>
      <c r="N830" s="11" t="s">
        <v>1687</v>
      </c>
      <c r="O830" s="12" t="s">
        <v>1688</v>
      </c>
      <c r="P830" s="13">
        <v>78</v>
      </c>
      <c r="Q830" s="13">
        <v>330</v>
      </c>
      <c r="R830" s="13"/>
      <c r="S830" s="13"/>
      <c r="T830" s="13">
        <v>11</v>
      </c>
      <c r="U830" s="140" t="s">
        <v>201</v>
      </c>
      <c r="V830" s="17">
        <v>2.2000000000000001E-4</v>
      </c>
      <c r="W830" s="18" t="s">
        <v>49</v>
      </c>
      <c r="X830" s="19">
        <v>1.2E-2</v>
      </c>
    </row>
    <row r="831" spans="1:24" ht="15" x14ac:dyDescent="0.2">
      <c r="A831" s="4">
        <v>2.9000000000000001E-2</v>
      </c>
      <c r="B831" s="7" t="s">
        <v>109</v>
      </c>
      <c r="C831" s="6" t="s">
        <v>25</v>
      </c>
      <c r="D831" s="5"/>
      <c r="E831" s="6" t="s">
        <v>25</v>
      </c>
      <c r="F831" s="5"/>
      <c r="G831" s="6" t="s">
        <v>25</v>
      </c>
      <c r="H831" s="5"/>
      <c r="I831" s="5"/>
      <c r="J831" s="5"/>
      <c r="K831" s="8">
        <v>1</v>
      </c>
      <c r="L831" s="9">
        <v>0.1</v>
      </c>
      <c r="M831" s="10" t="s">
        <v>25</v>
      </c>
      <c r="N831" s="11" t="s">
        <v>1689</v>
      </c>
      <c r="O831" s="12" t="s">
        <v>1690</v>
      </c>
      <c r="P831" s="13">
        <v>190</v>
      </c>
      <c r="Q831" s="13">
        <v>790</v>
      </c>
      <c r="R831" s="13"/>
      <c r="S831" s="13"/>
      <c r="T831" s="13">
        <v>27</v>
      </c>
      <c r="U831" s="138"/>
      <c r="V831" s="17">
        <v>7.4000000000000003E-3</v>
      </c>
      <c r="W831" s="18" t="s">
        <v>49</v>
      </c>
      <c r="X831" s="19" t="s">
        <v>25</v>
      </c>
    </row>
    <row r="832" spans="1:24" ht="15" x14ac:dyDescent="0.2">
      <c r="A832" s="20">
        <v>7.0000000000000001E-3</v>
      </c>
      <c r="B832" s="23" t="s">
        <v>39</v>
      </c>
      <c r="C832" s="22" t="s">
        <v>25</v>
      </c>
      <c r="D832" s="21"/>
      <c r="E832" s="22">
        <v>3.0000000000000001E-5</v>
      </c>
      <c r="F832" s="23" t="s">
        <v>39</v>
      </c>
      <c r="G832" s="22" t="s">
        <v>25</v>
      </c>
      <c r="H832" s="21"/>
      <c r="I832" s="21"/>
      <c r="J832" s="21"/>
      <c r="K832" s="24">
        <v>1</v>
      </c>
      <c r="L832" s="25">
        <v>0.1</v>
      </c>
      <c r="M832" s="26" t="s">
        <v>25</v>
      </c>
      <c r="N832" s="27" t="s">
        <v>1691</v>
      </c>
      <c r="O832" s="28" t="s">
        <v>1692</v>
      </c>
      <c r="P832" s="29">
        <v>1.9</v>
      </c>
      <c r="Q832" s="29">
        <v>25</v>
      </c>
      <c r="R832" s="29"/>
      <c r="S832" s="29"/>
      <c r="T832" s="29">
        <v>0.4</v>
      </c>
      <c r="U832" s="139"/>
      <c r="V832" s="31">
        <v>3.5999999999999999E-3</v>
      </c>
      <c r="W832" s="32" t="s">
        <v>29</v>
      </c>
      <c r="X832" s="33" t="s">
        <v>25</v>
      </c>
    </row>
    <row r="833" spans="1:24" ht="15" x14ac:dyDescent="0.2">
      <c r="A833" s="4" t="s">
        <v>25</v>
      </c>
      <c r="B833" s="5"/>
      <c r="C833" s="6" t="s">
        <v>25</v>
      </c>
      <c r="D833" s="5"/>
      <c r="E833" s="6">
        <v>8.0000000000000004E-4</v>
      </c>
      <c r="F833" s="7" t="s">
        <v>39</v>
      </c>
      <c r="G833" s="6" t="s">
        <v>25</v>
      </c>
      <c r="H833" s="5"/>
      <c r="I833" s="7" t="s">
        <v>31</v>
      </c>
      <c r="J833" s="5"/>
      <c r="K833" s="8">
        <v>1</v>
      </c>
      <c r="L833" s="8" t="s">
        <v>25</v>
      </c>
      <c r="M833" s="10" t="s">
        <v>25</v>
      </c>
      <c r="N833" s="11" t="s">
        <v>1693</v>
      </c>
      <c r="O833" s="12" t="s">
        <v>1694</v>
      </c>
      <c r="P833" s="13">
        <v>63</v>
      </c>
      <c r="Q833" s="13">
        <v>930</v>
      </c>
      <c r="R833" s="13"/>
      <c r="S833" s="13"/>
      <c r="T833" s="13">
        <v>7</v>
      </c>
      <c r="U833" s="138"/>
      <c r="V833" s="17">
        <v>2.1000000000000001E-2</v>
      </c>
      <c r="W833" s="18" t="s">
        <v>29</v>
      </c>
      <c r="X833" s="19" t="s">
        <v>25</v>
      </c>
    </row>
    <row r="834" spans="1:24" ht="15" x14ac:dyDescent="0.2">
      <c r="A834" s="4">
        <v>2.9000000000000001E-2</v>
      </c>
      <c r="B834" s="7" t="s">
        <v>55</v>
      </c>
      <c r="C834" s="6" t="s">
        <v>25</v>
      </c>
      <c r="D834" s="5"/>
      <c r="E834" s="6">
        <v>0.01</v>
      </c>
      <c r="F834" s="7" t="s">
        <v>30</v>
      </c>
      <c r="G834" s="6">
        <v>2E-3</v>
      </c>
      <c r="H834" s="7" t="s">
        <v>55</v>
      </c>
      <c r="I834" s="7" t="s">
        <v>31</v>
      </c>
      <c r="J834" s="5"/>
      <c r="K834" s="8">
        <v>1</v>
      </c>
      <c r="L834" s="8" t="s">
        <v>25</v>
      </c>
      <c r="M834" s="10">
        <v>404</v>
      </c>
      <c r="N834" s="11" t="s">
        <v>1695</v>
      </c>
      <c r="O834" s="12" t="s">
        <v>1696</v>
      </c>
      <c r="P834" s="13">
        <v>58</v>
      </c>
      <c r="Q834" s="13">
        <v>260</v>
      </c>
      <c r="R834" s="13">
        <v>2.1</v>
      </c>
      <c r="S834" s="13">
        <v>8.8000000000000007</v>
      </c>
      <c r="T834" s="13">
        <v>4</v>
      </c>
      <c r="U834" s="140">
        <v>70</v>
      </c>
      <c r="V834" s="17">
        <v>3.3999999999999998E-3</v>
      </c>
      <c r="W834" s="18" t="s">
        <v>34</v>
      </c>
      <c r="X834" s="19">
        <v>0.2</v>
      </c>
    </row>
    <row r="835" spans="1:24" ht="15" x14ac:dyDescent="0.2">
      <c r="A835" s="20" t="s">
        <v>25</v>
      </c>
      <c r="B835" s="21"/>
      <c r="C835" s="22" t="s">
        <v>25</v>
      </c>
      <c r="D835" s="21"/>
      <c r="E835" s="22">
        <v>2</v>
      </c>
      <c r="F835" s="23" t="s">
        <v>30</v>
      </c>
      <c r="G835" s="22">
        <v>5</v>
      </c>
      <c r="H835" s="23" t="s">
        <v>30</v>
      </c>
      <c r="I835" s="23" t="s">
        <v>31</v>
      </c>
      <c r="J835" s="21"/>
      <c r="K835" s="24">
        <v>1</v>
      </c>
      <c r="L835" s="24" t="s">
        <v>25</v>
      </c>
      <c r="M835" s="26">
        <v>640</v>
      </c>
      <c r="N835" s="27" t="s">
        <v>1697</v>
      </c>
      <c r="O835" s="28" t="s">
        <v>1698</v>
      </c>
      <c r="P835" s="29">
        <v>8100</v>
      </c>
      <c r="Q835" s="29">
        <v>36000</v>
      </c>
      <c r="R835" s="29">
        <v>5200</v>
      </c>
      <c r="S835" s="29">
        <v>22000</v>
      </c>
      <c r="T835" s="29">
        <v>8000</v>
      </c>
      <c r="U835" s="141">
        <v>200</v>
      </c>
      <c r="V835" s="31">
        <v>2.8</v>
      </c>
      <c r="W835" s="32" t="s">
        <v>29</v>
      </c>
      <c r="X835" s="33">
        <v>7.0000000000000007E-2</v>
      </c>
    </row>
    <row r="836" spans="1:24" ht="15" x14ac:dyDescent="0.2">
      <c r="A836" s="4">
        <v>5.7000000000000002E-2</v>
      </c>
      <c r="B836" s="7" t="s">
        <v>30</v>
      </c>
      <c r="C836" s="6">
        <v>1.5999999999999999E-5</v>
      </c>
      <c r="D836" s="7" t="s">
        <v>30</v>
      </c>
      <c r="E836" s="6">
        <v>4.0000000000000001E-3</v>
      </c>
      <c r="F836" s="7" t="s">
        <v>30</v>
      </c>
      <c r="G836" s="6">
        <v>2.0000000000000001E-4</v>
      </c>
      <c r="H836" s="7" t="s">
        <v>39</v>
      </c>
      <c r="I836" s="7" t="s">
        <v>31</v>
      </c>
      <c r="J836" s="5"/>
      <c r="K836" s="8">
        <v>1</v>
      </c>
      <c r="L836" s="8" t="s">
        <v>25</v>
      </c>
      <c r="M836" s="10">
        <v>2160</v>
      </c>
      <c r="N836" s="11" t="s">
        <v>1699</v>
      </c>
      <c r="O836" s="12" t="s">
        <v>1700</v>
      </c>
      <c r="P836" s="13">
        <v>1.5</v>
      </c>
      <c r="Q836" s="13">
        <v>6.3</v>
      </c>
      <c r="R836" s="13">
        <v>0.21</v>
      </c>
      <c r="S836" s="13">
        <v>0.88</v>
      </c>
      <c r="T836" s="13">
        <v>0.41</v>
      </c>
      <c r="U836" s="140">
        <v>5</v>
      </c>
      <c r="V836" s="17">
        <v>8.8999999999999995E-5</v>
      </c>
      <c r="W836" s="18" t="s">
        <v>34</v>
      </c>
      <c r="X836" s="19">
        <v>1.6000000000000001E-3</v>
      </c>
    </row>
    <row r="837" spans="1:24" ht="15" x14ac:dyDescent="0.2">
      <c r="A837" s="4">
        <v>4.5999999999999999E-2</v>
      </c>
      <c r="B837" s="7" t="s">
        <v>30</v>
      </c>
      <c r="C837" s="6">
        <v>4.0999999999999997E-6</v>
      </c>
      <c r="D837" s="7" t="s">
        <v>30</v>
      </c>
      <c r="E837" s="6">
        <v>5.0000000000000001E-4</v>
      </c>
      <c r="F837" s="7" t="s">
        <v>30</v>
      </c>
      <c r="G837" s="6">
        <v>2E-3</v>
      </c>
      <c r="H837" s="7" t="s">
        <v>30</v>
      </c>
      <c r="I837" s="7" t="s">
        <v>31</v>
      </c>
      <c r="J837" s="7" t="s">
        <v>52</v>
      </c>
      <c r="K837" s="8">
        <v>1</v>
      </c>
      <c r="L837" s="8" t="s">
        <v>25</v>
      </c>
      <c r="M837" s="10">
        <v>692</v>
      </c>
      <c r="N837" s="11" t="s">
        <v>1701</v>
      </c>
      <c r="O837" s="12" t="s">
        <v>1702</v>
      </c>
      <c r="P837" s="13">
        <v>4.0999999999999996</v>
      </c>
      <c r="Q837" s="13">
        <v>19</v>
      </c>
      <c r="R837" s="13">
        <v>2.1</v>
      </c>
      <c r="S837" s="13">
        <v>8.8000000000000007</v>
      </c>
      <c r="T837" s="13">
        <v>2.8</v>
      </c>
      <c r="U837" s="140">
        <v>5</v>
      </c>
      <c r="V837" s="17">
        <v>1.8000000000000001E-4</v>
      </c>
      <c r="W837" s="18" t="s">
        <v>34</v>
      </c>
      <c r="X837" s="19">
        <v>1.8E-3</v>
      </c>
    </row>
    <row r="838" spans="1:24" ht="15" x14ac:dyDescent="0.2">
      <c r="A838" s="20" t="s">
        <v>25</v>
      </c>
      <c r="B838" s="21"/>
      <c r="C838" s="22" t="s">
        <v>25</v>
      </c>
      <c r="D838" s="21"/>
      <c r="E838" s="22">
        <v>0.3</v>
      </c>
      <c r="F838" s="23" t="s">
        <v>30</v>
      </c>
      <c r="G838" s="22" t="s">
        <v>25</v>
      </c>
      <c r="H838" s="21"/>
      <c r="I838" s="23" t="s">
        <v>31</v>
      </c>
      <c r="J838" s="21"/>
      <c r="K838" s="24">
        <v>1</v>
      </c>
      <c r="L838" s="24" t="s">
        <v>25</v>
      </c>
      <c r="M838" s="26">
        <v>1230</v>
      </c>
      <c r="N838" s="27" t="s">
        <v>1703</v>
      </c>
      <c r="O838" s="28" t="s">
        <v>1704</v>
      </c>
      <c r="P838" s="29">
        <v>23000</v>
      </c>
      <c r="Q838" s="29">
        <v>350000</v>
      </c>
      <c r="R838" s="29"/>
      <c r="S838" s="29"/>
      <c r="T838" s="29">
        <v>5200</v>
      </c>
      <c r="U838" s="139"/>
      <c r="V838" s="31">
        <v>3.3</v>
      </c>
      <c r="W838" s="32" t="s">
        <v>29</v>
      </c>
      <c r="X838" s="33" t="s">
        <v>25</v>
      </c>
    </row>
    <row r="839" spans="1:24" ht="15" x14ac:dyDescent="0.2">
      <c r="A839" s="4" t="s">
        <v>25</v>
      </c>
      <c r="B839" s="5"/>
      <c r="C839" s="6" t="s">
        <v>25</v>
      </c>
      <c r="D839" s="5"/>
      <c r="E839" s="6">
        <v>0.1</v>
      </c>
      <c r="F839" s="7" t="s">
        <v>30</v>
      </c>
      <c r="G839" s="6" t="s">
        <v>25</v>
      </c>
      <c r="H839" s="5"/>
      <c r="I839" s="5"/>
      <c r="J839" s="5"/>
      <c r="K839" s="8">
        <v>1</v>
      </c>
      <c r="L839" s="9">
        <v>0.1</v>
      </c>
      <c r="M839" s="10" t="s">
        <v>25</v>
      </c>
      <c r="N839" s="11" t="s">
        <v>1705</v>
      </c>
      <c r="O839" s="12" t="s">
        <v>1706</v>
      </c>
      <c r="P839" s="13">
        <v>6300</v>
      </c>
      <c r="Q839" s="13">
        <v>82000</v>
      </c>
      <c r="R839" s="13"/>
      <c r="S839" s="13"/>
      <c r="T839" s="13">
        <v>1200</v>
      </c>
      <c r="U839" s="138"/>
      <c r="V839" s="17">
        <v>4</v>
      </c>
      <c r="W839" s="18" t="s">
        <v>29</v>
      </c>
      <c r="X839" s="19" t="s">
        <v>25</v>
      </c>
    </row>
    <row r="840" spans="1:24" ht="15" x14ac:dyDescent="0.2">
      <c r="A840" s="4">
        <v>1.0999999999999999E-2</v>
      </c>
      <c r="B840" s="7" t="s">
        <v>30</v>
      </c>
      <c r="C840" s="6">
        <v>3.1E-6</v>
      </c>
      <c r="D840" s="7" t="s">
        <v>30</v>
      </c>
      <c r="E840" s="6">
        <v>1E-3</v>
      </c>
      <c r="F840" s="7" t="s">
        <v>55</v>
      </c>
      <c r="G840" s="6" t="s">
        <v>25</v>
      </c>
      <c r="H840" s="5"/>
      <c r="I840" s="5"/>
      <c r="J840" s="5"/>
      <c r="K840" s="8">
        <v>1</v>
      </c>
      <c r="L840" s="9">
        <v>0.1</v>
      </c>
      <c r="M840" s="10" t="s">
        <v>25</v>
      </c>
      <c r="N840" s="11" t="s">
        <v>1707</v>
      </c>
      <c r="O840" s="12" t="s">
        <v>1708</v>
      </c>
      <c r="P840" s="13">
        <v>63</v>
      </c>
      <c r="Q840" s="13">
        <v>820</v>
      </c>
      <c r="R840" s="13">
        <v>9.1</v>
      </c>
      <c r="S840" s="13">
        <v>40</v>
      </c>
      <c r="T840" s="13">
        <v>12</v>
      </c>
      <c r="U840" s="138"/>
      <c r="V840" s="17">
        <v>4.0000000000000001E-3</v>
      </c>
      <c r="W840" s="18" t="s">
        <v>34</v>
      </c>
      <c r="X840" s="19" t="s">
        <v>25</v>
      </c>
    </row>
    <row r="841" spans="1:24" ht="15" x14ac:dyDescent="0.2">
      <c r="A841" s="20" t="s">
        <v>25</v>
      </c>
      <c r="B841" s="21"/>
      <c r="C841" s="22" t="s">
        <v>25</v>
      </c>
      <c r="D841" s="21"/>
      <c r="E841" s="22">
        <v>0.01</v>
      </c>
      <c r="F841" s="23" t="s">
        <v>30</v>
      </c>
      <c r="G841" s="22" t="s">
        <v>25</v>
      </c>
      <c r="H841" s="21"/>
      <c r="I841" s="21"/>
      <c r="J841" s="21"/>
      <c r="K841" s="24">
        <v>1</v>
      </c>
      <c r="L841" s="25">
        <v>0.1</v>
      </c>
      <c r="M841" s="26" t="s">
        <v>25</v>
      </c>
      <c r="N841" s="27" t="s">
        <v>1709</v>
      </c>
      <c r="O841" s="28" t="s">
        <v>1710</v>
      </c>
      <c r="P841" s="29">
        <v>630</v>
      </c>
      <c r="Q841" s="29">
        <v>8200</v>
      </c>
      <c r="R841" s="29"/>
      <c r="S841" s="29"/>
      <c r="T841" s="29">
        <v>160</v>
      </c>
      <c r="U841" s="139"/>
      <c r="V841" s="31">
        <v>6.8000000000000005E-2</v>
      </c>
      <c r="W841" s="32" t="s">
        <v>29</v>
      </c>
      <c r="X841" s="33" t="s">
        <v>25</v>
      </c>
    </row>
    <row r="842" spans="1:24" ht="15" x14ac:dyDescent="0.2">
      <c r="A842" s="4" t="s">
        <v>25</v>
      </c>
      <c r="B842" s="5"/>
      <c r="C842" s="6" t="s">
        <v>25</v>
      </c>
      <c r="D842" s="5"/>
      <c r="E842" s="6">
        <v>8.0000000000000002E-3</v>
      </c>
      <c r="F842" s="7" t="s">
        <v>30</v>
      </c>
      <c r="G842" s="6" t="s">
        <v>25</v>
      </c>
      <c r="H842" s="5"/>
      <c r="I842" s="5"/>
      <c r="J842" s="5"/>
      <c r="K842" s="8">
        <v>1</v>
      </c>
      <c r="L842" s="9">
        <v>0.1</v>
      </c>
      <c r="M842" s="10" t="s">
        <v>25</v>
      </c>
      <c r="N842" s="11" t="s">
        <v>1711</v>
      </c>
      <c r="O842" s="12" t="s">
        <v>1712</v>
      </c>
      <c r="P842" s="13">
        <v>510</v>
      </c>
      <c r="Q842" s="13">
        <v>6600</v>
      </c>
      <c r="R842" s="13"/>
      <c r="S842" s="13"/>
      <c r="T842" s="13">
        <v>110</v>
      </c>
      <c r="U842" s="140">
        <v>50</v>
      </c>
      <c r="V842" s="17">
        <v>6.0999999999999999E-2</v>
      </c>
      <c r="W842" s="18" t="s">
        <v>29</v>
      </c>
      <c r="X842" s="19">
        <v>2.8000000000000001E-2</v>
      </c>
    </row>
    <row r="843" spans="1:24" ht="15" x14ac:dyDescent="0.2">
      <c r="A843" s="4" t="s">
        <v>25</v>
      </c>
      <c r="B843" s="5"/>
      <c r="C843" s="6" t="s">
        <v>25</v>
      </c>
      <c r="D843" s="5"/>
      <c r="E843" s="6">
        <v>5.0000000000000001E-3</v>
      </c>
      <c r="F843" s="7" t="s">
        <v>30</v>
      </c>
      <c r="G843" s="6" t="s">
        <v>25</v>
      </c>
      <c r="H843" s="5"/>
      <c r="I843" s="7" t="s">
        <v>31</v>
      </c>
      <c r="J843" s="5"/>
      <c r="K843" s="8">
        <v>1</v>
      </c>
      <c r="L843" s="8" t="s">
        <v>25</v>
      </c>
      <c r="M843" s="10">
        <v>1280</v>
      </c>
      <c r="N843" s="11" t="s">
        <v>1713</v>
      </c>
      <c r="O843" s="12" t="s">
        <v>1714</v>
      </c>
      <c r="P843" s="13">
        <v>390</v>
      </c>
      <c r="Q843" s="13">
        <v>5800</v>
      </c>
      <c r="R843" s="13"/>
      <c r="S843" s="13"/>
      <c r="T843" s="13">
        <v>88</v>
      </c>
      <c r="U843" s="138"/>
      <c r="V843" s="17">
        <v>3.5000000000000003E-2</v>
      </c>
      <c r="W843" s="18" t="s">
        <v>29</v>
      </c>
      <c r="X843" s="19" t="s">
        <v>25</v>
      </c>
    </row>
    <row r="844" spans="1:24" ht="15" x14ac:dyDescent="0.2">
      <c r="A844" s="20">
        <v>30</v>
      </c>
      <c r="B844" s="23" t="s">
        <v>30</v>
      </c>
      <c r="C844" s="22" t="s">
        <v>25</v>
      </c>
      <c r="D844" s="21"/>
      <c r="E844" s="22">
        <v>4.0000000000000001E-3</v>
      </c>
      <c r="F844" s="23" t="s">
        <v>30</v>
      </c>
      <c r="G844" s="22">
        <v>2.9999999999999997E-4</v>
      </c>
      <c r="H844" s="23" t="s">
        <v>30</v>
      </c>
      <c r="I844" s="23" t="s">
        <v>31</v>
      </c>
      <c r="J844" s="23" t="s">
        <v>52</v>
      </c>
      <c r="K844" s="24">
        <v>1</v>
      </c>
      <c r="L844" s="24" t="s">
        <v>25</v>
      </c>
      <c r="M844" s="26">
        <v>1400</v>
      </c>
      <c r="N844" s="27" t="s">
        <v>1715</v>
      </c>
      <c r="O844" s="28" t="s">
        <v>1716</v>
      </c>
      <c r="P844" s="29">
        <v>5.1000000000000004E-2</v>
      </c>
      <c r="Q844" s="29">
        <v>1.1000000000000001</v>
      </c>
      <c r="R844" s="29">
        <v>0.31</v>
      </c>
      <c r="S844" s="29">
        <v>1.3</v>
      </c>
      <c r="T844" s="29">
        <v>7.4999999999999997E-3</v>
      </c>
      <c r="U844" s="139"/>
      <c r="V844" s="31">
        <v>3.2000000000000001E-7</v>
      </c>
      <c r="W844" s="32" t="s">
        <v>49</v>
      </c>
      <c r="X844" s="33" t="s">
        <v>25</v>
      </c>
    </row>
    <row r="845" spans="1:24" ht="15" x14ac:dyDescent="0.2">
      <c r="A845" s="4" t="s">
        <v>25</v>
      </c>
      <c r="B845" s="5"/>
      <c r="C845" s="6" t="s">
        <v>25</v>
      </c>
      <c r="D845" s="5"/>
      <c r="E845" s="6">
        <v>3.0000000000000001E-3</v>
      </c>
      <c r="F845" s="7" t="s">
        <v>39</v>
      </c>
      <c r="G845" s="6">
        <v>2.9999999999999997E-4</v>
      </c>
      <c r="H845" s="7" t="s">
        <v>55</v>
      </c>
      <c r="I845" s="7" t="s">
        <v>31</v>
      </c>
      <c r="J845" s="5"/>
      <c r="K845" s="8">
        <v>1</v>
      </c>
      <c r="L845" s="8" t="s">
        <v>25</v>
      </c>
      <c r="M845" s="10">
        <v>311</v>
      </c>
      <c r="N845" s="11" t="s">
        <v>1717</v>
      </c>
      <c r="O845" s="12" t="s">
        <v>1718</v>
      </c>
      <c r="P845" s="13">
        <v>0.73</v>
      </c>
      <c r="Q845" s="13">
        <v>3.1</v>
      </c>
      <c r="R845" s="13">
        <v>0.31</v>
      </c>
      <c r="S845" s="13">
        <v>1.3</v>
      </c>
      <c r="T845" s="13">
        <v>0.62</v>
      </c>
      <c r="U845" s="138"/>
      <c r="V845" s="17">
        <v>3.1E-4</v>
      </c>
      <c r="W845" s="18" t="s">
        <v>29</v>
      </c>
      <c r="X845" s="19" t="s">
        <v>25</v>
      </c>
    </row>
    <row r="846" spans="1:24" ht="15" x14ac:dyDescent="0.2">
      <c r="A846" s="4" t="s">
        <v>25</v>
      </c>
      <c r="B846" s="5"/>
      <c r="C846" s="6" t="s">
        <v>25</v>
      </c>
      <c r="D846" s="5"/>
      <c r="E846" s="6">
        <v>0.02</v>
      </c>
      <c r="F846" s="7" t="s">
        <v>106</v>
      </c>
      <c r="G846" s="6" t="s">
        <v>25</v>
      </c>
      <c r="H846" s="5"/>
      <c r="I846" s="5"/>
      <c r="J846" s="5"/>
      <c r="K846" s="8">
        <v>1</v>
      </c>
      <c r="L846" s="9">
        <v>0.1</v>
      </c>
      <c r="M846" s="10" t="s">
        <v>25</v>
      </c>
      <c r="N846" s="11" t="s">
        <v>1719</v>
      </c>
      <c r="O846" s="12" t="s">
        <v>1720</v>
      </c>
      <c r="P846" s="13">
        <v>1300</v>
      </c>
      <c r="Q846" s="13">
        <v>16000</v>
      </c>
      <c r="R846" s="13"/>
      <c r="S846" s="13"/>
      <c r="T846" s="13">
        <v>160</v>
      </c>
      <c r="U846" s="138"/>
      <c r="V846" s="17">
        <v>15</v>
      </c>
      <c r="W846" s="18" t="s">
        <v>29</v>
      </c>
      <c r="X846" s="19" t="s">
        <v>25</v>
      </c>
    </row>
    <row r="847" spans="1:24" ht="15" x14ac:dyDescent="0.2">
      <c r="A847" s="20" t="s">
        <v>25</v>
      </c>
      <c r="B847" s="21"/>
      <c r="C847" s="22" t="s">
        <v>25</v>
      </c>
      <c r="D847" s="21"/>
      <c r="E847" s="22">
        <v>3.0000000000000001E-3</v>
      </c>
      <c r="F847" s="23" t="s">
        <v>30</v>
      </c>
      <c r="G847" s="22" t="s">
        <v>25</v>
      </c>
      <c r="H847" s="21"/>
      <c r="I847" s="21"/>
      <c r="J847" s="21"/>
      <c r="K847" s="24">
        <v>1</v>
      </c>
      <c r="L847" s="25">
        <v>0.1</v>
      </c>
      <c r="M847" s="26" t="s">
        <v>25</v>
      </c>
      <c r="N847" s="27" t="s">
        <v>1721</v>
      </c>
      <c r="O847" s="28" t="s">
        <v>1722</v>
      </c>
      <c r="P847" s="29">
        <v>190</v>
      </c>
      <c r="Q847" s="29">
        <v>2500</v>
      </c>
      <c r="R847" s="29"/>
      <c r="S847" s="29"/>
      <c r="T847" s="29">
        <v>18</v>
      </c>
      <c r="U847" s="139"/>
      <c r="V847" s="31">
        <v>0.13</v>
      </c>
      <c r="W847" s="32" t="s">
        <v>29</v>
      </c>
      <c r="X847" s="33" t="s">
        <v>25</v>
      </c>
    </row>
    <row r="848" spans="1:24" ht="15" x14ac:dyDescent="0.2">
      <c r="A848" s="4" t="s">
        <v>25</v>
      </c>
      <c r="B848" s="5"/>
      <c r="C848" s="6" t="s">
        <v>25</v>
      </c>
      <c r="D848" s="5"/>
      <c r="E848" s="6" t="s">
        <v>25</v>
      </c>
      <c r="F848" s="5"/>
      <c r="G848" s="6">
        <v>7.0000000000000001E-3</v>
      </c>
      <c r="H848" s="7" t="s">
        <v>30</v>
      </c>
      <c r="I848" s="7" t="s">
        <v>31</v>
      </c>
      <c r="J848" s="5"/>
      <c r="K848" s="8">
        <v>1</v>
      </c>
      <c r="L848" s="8" t="s">
        <v>25</v>
      </c>
      <c r="M848" s="10">
        <v>27900</v>
      </c>
      <c r="N848" s="11" t="s">
        <v>1723</v>
      </c>
      <c r="O848" s="12" t="s">
        <v>1724</v>
      </c>
      <c r="P848" s="13">
        <v>120</v>
      </c>
      <c r="Q848" s="13">
        <v>480</v>
      </c>
      <c r="R848" s="13">
        <v>7.3</v>
      </c>
      <c r="S848" s="13">
        <v>31</v>
      </c>
      <c r="T848" s="13">
        <v>15</v>
      </c>
      <c r="U848" s="138"/>
      <c r="V848" s="17">
        <v>4.4000000000000003E-3</v>
      </c>
      <c r="W848" s="18" t="s">
        <v>29</v>
      </c>
      <c r="X848" s="19" t="s">
        <v>25</v>
      </c>
    </row>
    <row r="849" spans="1:24" ht="15" x14ac:dyDescent="0.2">
      <c r="A849" s="4" t="s">
        <v>25</v>
      </c>
      <c r="B849" s="5"/>
      <c r="C849" s="6" t="s">
        <v>25</v>
      </c>
      <c r="D849" s="5"/>
      <c r="E849" s="6">
        <v>2</v>
      </c>
      <c r="F849" s="7" t="s">
        <v>55</v>
      </c>
      <c r="G849" s="6" t="s">
        <v>25</v>
      </c>
      <c r="H849" s="5"/>
      <c r="I849" s="5"/>
      <c r="J849" s="5"/>
      <c r="K849" s="8">
        <v>1</v>
      </c>
      <c r="L849" s="9">
        <v>0.1</v>
      </c>
      <c r="M849" s="10" t="s">
        <v>25</v>
      </c>
      <c r="N849" s="11" t="s">
        <v>1725</v>
      </c>
      <c r="O849" s="12" t="s">
        <v>1726</v>
      </c>
      <c r="P849" s="13">
        <v>130000</v>
      </c>
      <c r="Q849" s="13">
        <v>1600000</v>
      </c>
      <c r="R849" s="13"/>
      <c r="S849" s="13"/>
      <c r="T849" s="13">
        <v>40000</v>
      </c>
      <c r="U849" s="138"/>
      <c r="V849" s="17">
        <v>8.8000000000000007</v>
      </c>
      <c r="W849" s="18" t="s">
        <v>29</v>
      </c>
      <c r="X849" s="19" t="s">
        <v>25</v>
      </c>
    </row>
    <row r="850" spans="1:24" ht="15" x14ac:dyDescent="0.2">
      <c r="A850" s="20" t="s">
        <v>25</v>
      </c>
      <c r="B850" s="21"/>
      <c r="C850" s="22" t="s">
        <v>25</v>
      </c>
      <c r="D850" s="21"/>
      <c r="E850" s="22" t="s">
        <v>25</v>
      </c>
      <c r="F850" s="21"/>
      <c r="G850" s="22">
        <v>20</v>
      </c>
      <c r="H850" s="23" t="s">
        <v>55</v>
      </c>
      <c r="I850" s="23" t="s">
        <v>31</v>
      </c>
      <c r="J850" s="21"/>
      <c r="K850" s="24">
        <v>1</v>
      </c>
      <c r="L850" s="24" t="s">
        <v>25</v>
      </c>
      <c r="M850" s="26">
        <v>4810</v>
      </c>
      <c r="N850" s="27" t="s">
        <v>1727</v>
      </c>
      <c r="O850" s="28" t="s">
        <v>1728</v>
      </c>
      <c r="P850" s="29">
        <v>15000</v>
      </c>
      <c r="Q850" s="29">
        <v>62000</v>
      </c>
      <c r="R850" s="29">
        <v>21000</v>
      </c>
      <c r="S850" s="29">
        <v>88000</v>
      </c>
      <c r="T850" s="29">
        <v>42000</v>
      </c>
      <c r="U850" s="139"/>
      <c r="V850" s="31">
        <v>130</v>
      </c>
      <c r="W850" s="32" t="s">
        <v>29</v>
      </c>
      <c r="X850" s="33" t="s">
        <v>25</v>
      </c>
    </row>
    <row r="851" spans="1:24" ht="15" x14ac:dyDescent="0.2">
      <c r="A851" s="4">
        <v>7.7000000000000002E-3</v>
      </c>
      <c r="B851" s="7" t="s">
        <v>30</v>
      </c>
      <c r="C851" s="6" t="s">
        <v>25</v>
      </c>
      <c r="D851" s="5"/>
      <c r="E851" s="6">
        <v>7.4999999999999997E-3</v>
      </c>
      <c r="F851" s="7" t="s">
        <v>30</v>
      </c>
      <c r="G851" s="6" t="s">
        <v>25</v>
      </c>
      <c r="H851" s="5"/>
      <c r="I851" s="7" t="s">
        <v>31</v>
      </c>
      <c r="J851" s="5"/>
      <c r="K851" s="8">
        <v>1</v>
      </c>
      <c r="L851" s="8" t="s">
        <v>25</v>
      </c>
      <c r="M851" s="10" t="s">
        <v>25</v>
      </c>
      <c r="N851" s="11" t="s">
        <v>1729</v>
      </c>
      <c r="O851" s="12" t="s">
        <v>1730</v>
      </c>
      <c r="P851" s="13">
        <v>590</v>
      </c>
      <c r="Q851" s="13">
        <v>4200</v>
      </c>
      <c r="R851" s="13"/>
      <c r="S851" s="13"/>
      <c r="T851" s="13">
        <v>26</v>
      </c>
      <c r="U851" s="138"/>
      <c r="V851" s="17">
        <v>8.4000000000000005E-2</v>
      </c>
      <c r="W851" s="18" t="s">
        <v>61</v>
      </c>
      <c r="X851" s="19" t="s">
        <v>25</v>
      </c>
    </row>
    <row r="852" spans="1:24" ht="15" x14ac:dyDescent="0.2">
      <c r="A852" s="4">
        <v>0.02</v>
      </c>
      <c r="B852" s="7" t="s">
        <v>55</v>
      </c>
      <c r="C852" s="6" t="s">
        <v>25</v>
      </c>
      <c r="D852" s="5"/>
      <c r="E852" s="6">
        <v>0.01</v>
      </c>
      <c r="F852" s="7" t="s">
        <v>55</v>
      </c>
      <c r="G852" s="6" t="s">
        <v>25</v>
      </c>
      <c r="H852" s="5"/>
      <c r="I852" s="5"/>
      <c r="J852" s="5"/>
      <c r="K852" s="8">
        <v>1</v>
      </c>
      <c r="L852" s="9">
        <v>0.1</v>
      </c>
      <c r="M852" s="10" t="s">
        <v>25</v>
      </c>
      <c r="N852" s="11" t="s">
        <v>1731</v>
      </c>
      <c r="O852" s="12" t="s">
        <v>1732</v>
      </c>
      <c r="P852" s="13">
        <v>270</v>
      </c>
      <c r="Q852" s="13">
        <v>1100</v>
      </c>
      <c r="R852" s="13"/>
      <c r="S852" s="13"/>
      <c r="T852" s="13">
        <v>39</v>
      </c>
      <c r="U852" s="138"/>
      <c r="V852" s="17">
        <v>8.5999999999999998E-4</v>
      </c>
      <c r="W852" s="18" t="s">
        <v>61</v>
      </c>
      <c r="X852" s="19" t="s">
        <v>25</v>
      </c>
    </row>
    <row r="853" spans="1:24" ht="15" x14ac:dyDescent="0.2">
      <c r="A853" s="20" t="s">
        <v>25</v>
      </c>
      <c r="B853" s="21"/>
      <c r="C853" s="22" t="s">
        <v>25</v>
      </c>
      <c r="D853" s="21"/>
      <c r="E853" s="22">
        <v>0.01</v>
      </c>
      <c r="F853" s="23" t="s">
        <v>30</v>
      </c>
      <c r="G853" s="22">
        <v>0.06</v>
      </c>
      <c r="H853" s="23" t="s">
        <v>30</v>
      </c>
      <c r="I853" s="23" t="s">
        <v>31</v>
      </c>
      <c r="J853" s="21"/>
      <c r="K853" s="24">
        <v>1</v>
      </c>
      <c r="L853" s="24" t="s">
        <v>25</v>
      </c>
      <c r="M853" s="26">
        <v>293</v>
      </c>
      <c r="N853" s="27" t="s">
        <v>1733</v>
      </c>
      <c r="O853" s="28" t="s">
        <v>1734</v>
      </c>
      <c r="P853" s="29">
        <v>340</v>
      </c>
      <c r="Q853" s="29">
        <v>2000</v>
      </c>
      <c r="R853" s="29">
        <v>63</v>
      </c>
      <c r="S853" s="29">
        <v>260</v>
      </c>
      <c r="T853" s="29">
        <v>55</v>
      </c>
      <c r="U853" s="139"/>
      <c r="V853" s="31">
        <v>8.1000000000000003E-2</v>
      </c>
      <c r="W853" s="32" t="s">
        <v>29</v>
      </c>
      <c r="X853" s="33" t="s">
        <v>25</v>
      </c>
    </row>
    <row r="854" spans="1:24" ht="15" x14ac:dyDescent="0.2">
      <c r="A854" s="4" t="s">
        <v>25</v>
      </c>
      <c r="B854" s="5"/>
      <c r="C854" s="6" t="s">
        <v>25</v>
      </c>
      <c r="D854" s="5"/>
      <c r="E854" s="6">
        <v>0.01</v>
      </c>
      <c r="F854" s="7" t="s">
        <v>30</v>
      </c>
      <c r="G854" s="6">
        <v>0.06</v>
      </c>
      <c r="H854" s="7" t="s">
        <v>30</v>
      </c>
      <c r="I854" s="7" t="s">
        <v>31</v>
      </c>
      <c r="J854" s="5"/>
      <c r="K854" s="8">
        <v>1</v>
      </c>
      <c r="L854" s="8" t="s">
        <v>25</v>
      </c>
      <c r="M854" s="10">
        <v>219</v>
      </c>
      <c r="N854" s="11" t="s">
        <v>1735</v>
      </c>
      <c r="O854" s="12" t="s">
        <v>1736</v>
      </c>
      <c r="P854" s="13">
        <v>300</v>
      </c>
      <c r="Q854" s="13">
        <v>1800</v>
      </c>
      <c r="R854" s="13">
        <v>63</v>
      </c>
      <c r="S854" s="13">
        <v>260</v>
      </c>
      <c r="T854" s="13">
        <v>56</v>
      </c>
      <c r="U854" s="138"/>
      <c r="V854" s="17">
        <v>8.1000000000000003E-2</v>
      </c>
      <c r="W854" s="18" t="s">
        <v>29</v>
      </c>
      <c r="X854" s="19" t="s">
        <v>25</v>
      </c>
    </row>
    <row r="855" spans="1:24" ht="15" x14ac:dyDescent="0.2">
      <c r="A855" s="4" t="s">
        <v>25</v>
      </c>
      <c r="B855" s="5"/>
      <c r="C855" s="6" t="s">
        <v>25</v>
      </c>
      <c r="D855" s="5"/>
      <c r="E855" s="6">
        <v>0.01</v>
      </c>
      <c r="F855" s="7" t="s">
        <v>30</v>
      </c>
      <c r="G855" s="6">
        <v>0.06</v>
      </c>
      <c r="H855" s="7" t="s">
        <v>30</v>
      </c>
      <c r="I855" s="7" t="s">
        <v>31</v>
      </c>
      <c r="J855" s="5"/>
      <c r="K855" s="8">
        <v>1</v>
      </c>
      <c r="L855" s="8" t="s">
        <v>25</v>
      </c>
      <c r="M855" s="10">
        <v>182</v>
      </c>
      <c r="N855" s="11" t="s">
        <v>1737</v>
      </c>
      <c r="O855" s="12" t="s">
        <v>1738</v>
      </c>
      <c r="P855" s="13">
        <v>270</v>
      </c>
      <c r="Q855" s="13">
        <v>1500</v>
      </c>
      <c r="R855" s="13">
        <v>63</v>
      </c>
      <c r="S855" s="13">
        <v>260</v>
      </c>
      <c r="T855" s="13">
        <v>60</v>
      </c>
      <c r="U855" s="138"/>
      <c r="V855" s="17">
        <v>8.6999999999999994E-2</v>
      </c>
      <c r="W855" s="18" t="s">
        <v>29</v>
      </c>
      <c r="X855" s="19" t="s">
        <v>25</v>
      </c>
    </row>
    <row r="856" spans="1:24" ht="15" x14ac:dyDescent="0.2">
      <c r="A856" s="20" t="s">
        <v>25</v>
      </c>
      <c r="B856" s="21"/>
      <c r="C856" s="22" t="s">
        <v>25</v>
      </c>
      <c r="D856" s="21"/>
      <c r="E856" s="22">
        <v>0.01</v>
      </c>
      <c r="F856" s="23" t="s">
        <v>39</v>
      </c>
      <c r="G856" s="22" t="s">
        <v>25</v>
      </c>
      <c r="H856" s="21"/>
      <c r="I856" s="23" t="s">
        <v>31</v>
      </c>
      <c r="J856" s="21"/>
      <c r="K856" s="24">
        <v>1</v>
      </c>
      <c r="L856" s="24" t="s">
        <v>25</v>
      </c>
      <c r="M856" s="26">
        <v>29.6</v>
      </c>
      <c r="N856" s="27" t="s">
        <v>1739</v>
      </c>
      <c r="O856" s="28" t="s">
        <v>1740</v>
      </c>
      <c r="P856" s="29">
        <v>780</v>
      </c>
      <c r="Q856" s="29">
        <v>12000</v>
      </c>
      <c r="R856" s="29"/>
      <c r="S856" s="29"/>
      <c r="T856" s="29">
        <v>38</v>
      </c>
      <c r="U856" s="139"/>
      <c r="V856" s="31">
        <v>0.13</v>
      </c>
      <c r="W856" s="32" t="s">
        <v>29</v>
      </c>
      <c r="X856" s="33" t="s">
        <v>25</v>
      </c>
    </row>
    <row r="857" spans="1:24" ht="15" x14ac:dyDescent="0.2">
      <c r="A857" s="4" t="s">
        <v>25</v>
      </c>
      <c r="B857" s="5"/>
      <c r="C857" s="6" t="s">
        <v>25</v>
      </c>
      <c r="D857" s="5"/>
      <c r="E857" s="6">
        <v>0.03</v>
      </c>
      <c r="F857" s="7" t="s">
        <v>30</v>
      </c>
      <c r="G857" s="6" t="s">
        <v>25</v>
      </c>
      <c r="H857" s="5"/>
      <c r="I857" s="5"/>
      <c r="J857" s="5"/>
      <c r="K857" s="8">
        <v>1</v>
      </c>
      <c r="L857" s="39">
        <v>1.9E-2</v>
      </c>
      <c r="M857" s="10" t="s">
        <v>25</v>
      </c>
      <c r="N857" s="11" t="s">
        <v>1741</v>
      </c>
      <c r="O857" s="12" t="s">
        <v>1742</v>
      </c>
      <c r="P857" s="13">
        <v>2200</v>
      </c>
      <c r="Q857" s="13">
        <v>32000</v>
      </c>
      <c r="R857" s="13"/>
      <c r="S857" s="13"/>
      <c r="T857" s="13">
        <v>590</v>
      </c>
      <c r="U857" s="138"/>
      <c r="V857" s="17">
        <v>2.1</v>
      </c>
      <c r="W857" s="18" t="s">
        <v>29</v>
      </c>
      <c r="X857" s="19" t="s">
        <v>25</v>
      </c>
    </row>
    <row r="858" spans="1:24" ht="15" x14ac:dyDescent="0.2">
      <c r="A858" s="4">
        <v>0.03</v>
      </c>
      <c r="B858" s="7" t="s">
        <v>30</v>
      </c>
      <c r="C858" s="6" t="s">
        <v>25</v>
      </c>
      <c r="D858" s="5"/>
      <c r="E858" s="6">
        <v>5.0000000000000001E-4</v>
      </c>
      <c r="F858" s="7" t="s">
        <v>30</v>
      </c>
      <c r="G858" s="6" t="s">
        <v>25</v>
      </c>
      <c r="H858" s="5"/>
      <c r="I858" s="5"/>
      <c r="J858" s="5"/>
      <c r="K858" s="8">
        <v>1</v>
      </c>
      <c r="L858" s="39">
        <v>3.2000000000000001E-2</v>
      </c>
      <c r="M858" s="10" t="s">
        <v>25</v>
      </c>
      <c r="N858" s="11" t="s">
        <v>1743</v>
      </c>
      <c r="O858" s="12" t="s">
        <v>1744</v>
      </c>
      <c r="P858" s="13">
        <v>36</v>
      </c>
      <c r="Q858" s="13">
        <v>510</v>
      </c>
      <c r="R858" s="13"/>
      <c r="S858" s="13"/>
      <c r="T858" s="13">
        <v>9.8000000000000007</v>
      </c>
      <c r="U858" s="138"/>
      <c r="V858" s="17">
        <v>1.4999999999999999E-2</v>
      </c>
      <c r="W858" s="18" t="s">
        <v>34</v>
      </c>
      <c r="X858" s="19" t="s">
        <v>25</v>
      </c>
    </row>
    <row r="859" spans="1:24" ht="15" x14ac:dyDescent="0.2">
      <c r="A859" s="20" t="s">
        <v>25</v>
      </c>
      <c r="B859" s="21"/>
      <c r="C859" s="22" t="s">
        <v>25</v>
      </c>
      <c r="D859" s="21"/>
      <c r="E859" s="22">
        <v>0.02</v>
      </c>
      <c r="F859" s="23" t="s">
        <v>55</v>
      </c>
      <c r="G859" s="22" t="s">
        <v>25</v>
      </c>
      <c r="H859" s="21"/>
      <c r="I859" s="21"/>
      <c r="J859" s="21"/>
      <c r="K859" s="24">
        <v>1</v>
      </c>
      <c r="L859" s="25">
        <v>0.1</v>
      </c>
      <c r="M859" s="26" t="s">
        <v>25</v>
      </c>
      <c r="N859" s="27" t="s">
        <v>1745</v>
      </c>
      <c r="O859" s="28" t="s">
        <v>1746</v>
      </c>
      <c r="P859" s="29">
        <v>1300</v>
      </c>
      <c r="Q859" s="29">
        <v>16000</v>
      </c>
      <c r="R859" s="29"/>
      <c r="S859" s="29"/>
      <c r="T859" s="29">
        <v>360</v>
      </c>
      <c r="U859" s="139"/>
      <c r="V859" s="31">
        <v>1.5</v>
      </c>
      <c r="W859" s="32" t="s">
        <v>29</v>
      </c>
      <c r="X859" s="33" t="s">
        <v>25</v>
      </c>
    </row>
    <row r="860" spans="1:24" ht="15" x14ac:dyDescent="0.2">
      <c r="A860" s="4" t="s">
        <v>25</v>
      </c>
      <c r="B860" s="5"/>
      <c r="C860" s="6" t="s">
        <v>25</v>
      </c>
      <c r="D860" s="5"/>
      <c r="E860" s="6">
        <v>0.02</v>
      </c>
      <c r="F860" s="7" t="s">
        <v>106</v>
      </c>
      <c r="G860" s="6" t="s">
        <v>25</v>
      </c>
      <c r="H860" s="5"/>
      <c r="I860" s="5"/>
      <c r="J860" s="5"/>
      <c r="K860" s="8">
        <v>1</v>
      </c>
      <c r="L860" s="9">
        <v>0.1</v>
      </c>
      <c r="M860" s="10" t="s">
        <v>25</v>
      </c>
      <c r="N860" s="11" t="s">
        <v>1747</v>
      </c>
      <c r="O860" s="12" t="s">
        <v>1748</v>
      </c>
      <c r="P860" s="13">
        <v>1300</v>
      </c>
      <c r="Q860" s="13">
        <v>16000</v>
      </c>
      <c r="R860" s="13"/>
      <c r="S860" s="13"/>
      <c r="T860" s="13">
        <v>360</v>
      </c>
      <c r="U860" s="138"/>
      <c r="V860" s="17">
        <v>8</v>
      </c>
      <c r="W860" s="18" t="s">
        <v>29</v>
      </c>
      <c r="X860" s="19" t="s">
        <v>25</v>
      </c>
    </row>
    <row r="861" spans="1:24" ht="15" x14ac:dyDescent="0.2">
      <c r="A861" s="4" t="s">
        <v>25</v>
      </c>
      <c r="B861" s="5"/>
      <c r="C861" s="6" t="s">
        <v>25</v>
      </c>
      <c r="D861" s="5"/>
      <c r="E861" s="6">
        <v>0.01</v>
      </c>
      <c r="F861" s="7" t="s">
        <v>39</v>
      </c>
      <c r="G861" s="6" t="s">
        <v>25</v>
      </c>
      <c r="H861" s="5"/>
      <c r="I861" s="5"/>
      <c r="J861" s="5"/>
      <c r="K861" s="8">
        <v>1</v>
      </c>
      <c r="L861" s="9">
        <v>0.1</v>
      </c>
      <c r="M861" s="10" t="s">
        <v>25</v>
      </c>
      <c r="N861" s="11" t="s">
        <v>1749</v>
      </c>
      <c r="O861" s="12" t="s">
        <v>1750</v>
      </c>
      <c r="P861" s="13">
        <v>630</v>
      </c>
      <c r="Q861" s="13">
        <v>8200</v>
      </c>
      <c r="R861" s="13"/>
      <c r="S861" s="13"/>
      <c r="T861" s="13">
        <v>190</v>
      </c>
      <c r="U861" s="138"/>
      <c r="V861" s="17">
        <v>0.65</v>
      </c>
      <c r="W861" s="18" t="s">
        <v>29</v>
      </c>
      <c r="X861" s="19" t="s">
        <v>25</v>
      </c>
    </row>
    <row r="862" spans="1:24" ht="15" x14ac:dyDescent="0.2">
      <c r="A862" s="20">
        <v>2.2999999999999998</v>
      </c>
      <c r="B862" s="23" t="s">
        <v>46</v>
      </c>
      <c r="C862" s="22">
        <v>6.6E-4</v>
      </c>
      <c r="D862" s="23" t="s">
        <v>46</v>
      </c>
      <c r="E862" s="22" t="s">
        <v>25</v>
      </c>
      <c r="F862" s="21"/>
      <c r="G862" s="22" t="s">
        <v>25</v>
      </c>
      <c r="H862" s="21"/>
      <c r="I862" s="23" t="s">
        <v>31</v>
      </c>
      <c r="J862" s="21"/>
      <c r="K862" s="24">
        <v>1</v>
      </c>
      <c r="L862" s="24" t="s">
        <v>25</v>
      </c>
      <c r="M862" s="26">
        <v>467</v>
      </c>
      <c r="N862" s="27" t="s">
        <v>1751</v>
      </c>
      <c r="O862" s="28" t="s">
        <v>1752</v>
      </c>
      <c r="P862" s="29">
        <v>2.8000000000000003</v>
      </c>
      <c r="Q862" s="29">
        <v>13</v>
      </c>
      <c r="R862" s="29">
        <v>4.2999999999999997E-2</v>
      </c>
      <c r="S862" s="29">
        <v>0.19</v>
      </c>
      <c r="T862" s="29">
        <v>6.7999999999999991E-2</v>
      </c>
      <c r="U862" s="139"/>
      <c r="V862" s="31">
        <v>1.2999999999999999E-4</v>
      </c>
      <c r="W862" s="32" t="s">
        <v>49</v>
      </c>
      <c r="X862" s="33" t="s">
        <v>25</v>
      </c>
    </row>
    <row r="863" spans="1:24" ht="15" x14ac:dyDescent="0.2">
      <c r="A863" s="4">
        <v>0.02</v>
      </c>
      <c r="B863" s="7" t="s">
        <v>55</v>
      </c>
      <c r="C863" s="6" t="s">
        <v>25</v>
      </c>
      <c r="D863" s="5"/>
      <c r="E863" s="6">
        <v>7.0000000000000001E-3</v>
      </c>
      <c r="F863" s="7" t="s">
        <v>55</v>
      </c>
      <c r="G863" s="6" t="s">
        <v>25</v>
      </c>
      <c r="H863" s="5"/>
      <c r="I863" s="5"/>
      <c r="J863" s="5"/>
      <c r="K863" s="8">
        <v>1</v>
      </c>
      <c r="L863" s="9">
        <v>0.1</v>
      </c>
      <c r="M863" s="10" t="s">
        <v>25</v>
      </c>
      <c r="N863" s="11" t="s">
        <v>1753</v>
      </c>
      <c r="O863" s="12" t="s">
        <v>1754</v>
      </c>
      <c r="P863" s="13">
        <v>270</v>
      </c>
      <c r="Q863" s="13">
        <v>1100</v>
      </c>
      <c r="R863" s="13"/>
      <c r="S863" s="13"/>
      <c r="T863" s="13">
        <v>38</v>
      </c>
      <c r="U863" s="138"/>
      <c r="V863" s="17">
        <v>3.8E-3</v>
      </c>
      <c r="W863" s="18" t="s">
        <v>61</v>
      </c>
      <c r="X863" s="19" t="s">
        <v>25</v>
      </c>
    </row>
    <row r="864" spans="1:24" ht="15" x14ac:dyDescent="0.2">
      <c r="A864" s="4">
        <v>3.2000000000000002E-3</v>
      </c>
      <c r="B864" s="7" t="s">
        <v>55</v>
      </c>
      <c r="C864" s="6" t="s">
        <v>25</v>
      </c>
      <c r="D864" s="5"/>
      <c r="E864" s="6">
        <v>0.1</v>
      </c>
      <c r="F864" s="7" t="s">
        <v>55</v>
      </c>
      <c r="G864" s="6" t="s">
        <v>25</v>
      </c>
      <c r="H864" s="5"/>
      <c r="I864" s="5"/>
      <c r="J864" s="5"/>
      <c r="K864" s="8">
        <v>1</v>
      </c>
      <c r="L864" s="9">
        <v>0.1</v>
      </c>
      <c r="M864" s="10" t="s">
        <v>25</v>
      </c>
      <c r="N864" s="11" t="s">
        <v>1755</v>
      </c>
      <c r="O864" s="12" t="s">
        <v>1756</v>
      </c>
      <c r="P864" s="13">
        <v>1700</v>
      </c>
      <c r="Q864" s="13">
        <v>7200</v>
      </c>
      <c r="R864" s="13"/>
      <c r="S864" s="13"/>
      <c r="T864" s="13">
        <v>240</v>
      </c>
      <c r="U864" s="138"/>
      <c r="V864" s="17">
        <v>120</v>
      </c>
      <c r="W864" s="18" t="s">
        <v>61</v>
      </c>
      <c r="X864" s="19" t="s">
        <v>25</v>
      </c>
    </row>
    <row r="865" spans="1:24" ht="15" x14ac:dyDescent="0.2">
      <c r="A865" s="20" t="s">
        <v>25</v>
      </c>
      <c r="B865" s="21"/>
      <c r="C865" s="22" t="s">
        <v>25</v>
      </c>
      <c r="D865" s="21"/>
      <c r="E865" s="22">
        <v>8.0000000000000004E-4</v>
      </c>
      <c r="F865" s="23" t="s">
        <v>55</v>
      </c>
      <c r="G865" s="22" t="s">
        <v>25</v>
      </c>
      <c r="H865" s="21"/>
      <c r="I865" s="21"/>
      <c r="J865" s="21"/>
      <c r="K865" s="24">
        <v>1</v>
      </c>
      <c r="L865" s="24" t="s">
        <v>25</v>
      </c>
      <c r="M865" s="26" t="s">
        <v>25</v>
      </c>
      <c r="N865" s="27" t="s">
        <v>1757</v>
      </c>
      <c r="O865" s="28" t="s">
        <v>1758</v>
      </c>
      <c r="P865" s="29">
        <v>63</v>
      </c>
      <c r="Q865" s="29">
        <v>930</v>
      </c>
      <c r="R865" s="29"/>
      <c r="S865" s="29"/>
      <c r="T865" s="29">
        <v>16</v>
      </c>
      <c r="U865" s="139"/>
      <c r="V865" s="31">
        <v>2.4</v>
      </c>
      <c r="W865" s="32" t="s">
        <v>29</v>
      </c>
      <c r="X865" s="33" t="s">
        <v>25</v>
      </c>
    </row>
    <row r="866" spans="1:24" ht="15" x14ac:dyDescent="0.2">
      <c r="A866" s="4" t="s">
        <v>25</v>
      </c>
      <c r="B866" s="5"/>
      <c r="C866" s="6" t="s">
        <v>25</v>
      </c>
      <c r="D866" s="5"/>
      <c r="E866" s="6">
        <v>2.0000000000000001E-4</v>
      </c>
      <c r="F866" s="7" t="s">
        <v>106</v>
      </c>
      <c r="G866" s="6">
        <v>4.0000000000000003E-5</v>
      </c>
      <c r="H866" s="7" t="s">
        <v>106</v>
      </c>
      <c r="I866" s="5"/>
      <c r="J866" s="5"/>
      <c r="K866" s="8">
        <v>1</v>
      </c>
      <c r="L866" s="8" t="s">
        <v>25</v>
      </c>
      <c r="M866" s="10" t="s">
        <v>25</v>
      </c>
      <c r="N866" s="11" t="s">
        <v>1759</v>
      </c>
      <c r="O866" s="12" t="s">
        <v>1760</v>
      </c>
      <c r="P866" s="13">
        <v>16</v>
      </c>
      <c r="Q866" s="13">
        <v>230</v>
      </c>
      <c r="R866" s="13">
        <v>4.2000000000000003E-2</v>
      </c>
      <c r="S866" s="13">
        <v>0.18</v>
      </c>
      <c r="T866" s="13">
        <v>4</v>
      </c>
      <c r="U866" s="140">
        <v>30</v>
      </c>
      <c r="V866" s="17">
        <v>1.8</v>
      </c>
      <c r="W866" s="18" t="s">
        <v>29</v>
      </c>
      <c r="X866" s="19">
        <v>14</v>
      </c>
    </row>
    <row r="867" spans="1:24" ht="15" x14ac:dyDescent="0.2">
      <c r="A867" s="4">
        <v>1</v>
      </c>
      <c r="B867" s="7" t="s">
        <v>46</v>
      </c>
      <c r="C867" s="6">
        <v>2.9E-4</v>
      </c>
      <c r="D867" s="7" t="s">
        <v>46</v>
      </c>
      <c r="E867" s="6" t="s">
        <v>25</v>
      </c>
      <c r="F867" s="5"/>
      <c r="G867" s="6" t="s">
        <v>25</v>
      </c>
      <c r="H867" s="5"/>
      <c r="I867" s="5"/>
      <c r="J867" s="7" t="s">
        <v>52</v>
      </c>
      <c r="K867" s="8">
        <v>1</v>
      </c>
      <c r="L867" s="9">
        <v>0.1</v>
      </c>
      <c r="M867" s="10" t="s">
        <v>25</v>
      </c>
      <c r="N867" s="11" t="s">
        <v>1761</v>
      </c>
      <c r="O867" s="12" t="s">
        <v>1762</v>
      </c>
      <c r="P867" s="13">
        <v>1.2</v>
      </c>
      <c r="Q867" s="13">
        <v>23</v>
      </c>
      <c r="R867" s="13">
        <v>3.5000000000000003E-2</v>
      </c>
      <c r="S867" s="13">
        <v>0.42000000000000004</v>
      </c>
      <c r="T867" s="13">
        <v>0.25</v>
      </c>
      <c r="U867" s="138"/>
      <c r="V867" s="17">
        <v>5.5999999999999997E-6</v>
      </c>
      <c r="W867" s="18" t="s">
        <v>49</v>
      </c>
      <c r="X867" s="19" t="s">
        <v>25</v>
      </c>
    </row>
    <row r="868" spans="1:24" ht="15" x14ac:dyDescent="0.2">
      <c r="A868" s="20" t="s">
        <v>25</v>
      </c>
      <c r="B868" s="21"/>
      <c r="C868" s="22">
        <v>8.3000000000000001E-3</v>
      </c>
      <c r="D868" s="23" t="s">
        <v>55</v>
      </c>
      <c r="E868" s="22">
        <v>8.9999999999999993E-3</v>
      </c>
      <c r="F868" s="23" t="s">
        <v>30</v>
      </c>
      <c r="G868" s="22">
        <v>6.9999999999999999E-6</v>
      </c>
      <c r="H868" s="23" t="s">
        <v>55</v>
      </c>
      <c r="I868" s="21"/>
      <c r="J868" s="21"/>
      <c r="K868" s="40">
        <v>2.5999999999999999E-2</v>
      </c>
      <c r="L868" s="24" t="s">
        <v>25</v>
      </c>
      <c r="M868" s="26" t="s">
        <v>25</v>
      </c>
      <c r="N868" s="27" t="s">
        <v>1763</v>
      </c>
      <c r="O868" s="28" t="s">
        <v>1764</v>
      </c>
      <c r="P868" s="29">
        <v>660</v>
      </c>
      <c r="Q868" s="29">
        <v>8400</v>
      </c>
      <c r="R868" s="29">
        <v>3.4000000000000002E-3</v>
      </c>
      <c r="S868" s="29">
        <v>1.4999999999999999E-2</v>
      </c>
      <c r="T868" s="29">
        <v>150</v>
      </c>
      <c r="U868" s="139"/>
      <c r="V868" s="31" t="s">
        <v>25</v>
      </c>
      <c r="W868" s="38"/>
      <c r="X868" s="33" t="s">
        <v>25</v>
      </c>
    </row>
    <row r="869" spans="1:24" ht="15" x14ac:dyDescent="0.2">
      <c r="A869" s="4" t="s">
        <v>25</v>
      </c>
      <c r="B869" s="5"/>
      <c r="C869" s="6" t="s">
        <v>25</v>
      </c>
      <c r="D869" s="5"/>
      <c r="E869" s="6">
        <v>5.0400000000000002E-3</v>
      </c>
      <c r="F869" s="7" t="s">
        <v>277</v>
      </c>
      <c r="G869" s="6">
        <v>1E-4</v>
      </c>
      <c r="H869" s="7" t="s">
        <v>106</v>
      </c>
      <c r="I869" s="5"/>
      <c r="J869" s="5"/>
      <c r="K869" s="39">
        <v>2.5999999999999999E-2</v>
      </c>
      <c r="L869" s="8" t="s">
        <v>25</v>
      </c>
      <c r="M869" s="10" t="s">
        <v>25</v>
      </c>
      <c r="N869" s="11" t="s">
        <v>1765</v>
      </c>
      <c r="O869" s="12" t="s">
        <v>1766</v>
      </c>
      <c r="P869" s="13">
        <v>390</v>
      </c>
      <c r="Q869" s="13">
        <v>5800</v>
      </c>
      <c r="R869" s="13">
        <v>0.1</v>
      </c>
      <c r="S869" s="13">
        <v>0.44</v>
      </c>
      <c r="T869" s="13">
        <v>86</v>
      </c>
      <c r="U869" s="138"/>
      <c r="V869" s="17">
        <v>86</v>
      </c>
      <c r="W869" s="18" t="s">
        <v>29</v>
      </c>
      <c r="X869" s="19" t="s">
        <v>25</v>
      </c>
    </row>
    <row r="870" spans="1:24" ht="15" x14ac:dyDescent="0.2">
      <c r="A870" s="4" t="s">
        <v>25</v>
      </c>
      <c r="B870" s="5"/>
      <c r="C870" s="6" t="s">
        <v>25</v>
      </c>
      <c r="D870" s="5"/>
      <c r="E870" s="6">
        <v>1E-3</v>
      </c>
      <c r="F870" s="7" t="s">
        <v>30</v>
      </c>
      <c r="G870" s="6" t="s">
        <v>25</v>
      </c>
      <c r="H870" s="5"/>
      <c r="I870" s="7" t="s">
        <v>31</v>
      </c>
      <c r="J870" s="5"/>
      <c r="K870" s="8">
        <v>1</v>
      </c>
      <c r="L870" s="8" t="s">
        <v>25</v>
      </c>
      <c r="M870" s="10" t="s">
        <v>25</v>
      </c>
      <c r="N870" s="11" t="s">
        <v>1767</v>
      </c>
      <c r="O870" s="12" t="s">
        <v>1768</v>
      </c>
      <c r="P870" s="13">
        <v>78</v>
      </c>
      <c r="Q870" s="13">
        <v>1200</v>
      </c>
      <c r="R870" s="13"/>
      <c r="S870" s="13"/>
      <c r="T870" s="13">
        <v>11</v>
      </c>
      <c r="U870" s="138"/>
      <c r="V870" s="17">
        <v>8.8999999999999999E-3</v>
      </c>
      <c r="W870" s="18" t="s">
        <v>29</v>
      </c>
      <c r="X870" s="19" t="s">
        <v>25</v>
      </c>
    </row>
    <row r="871" spans="1:24" ht="15" x14ac:dyDescent="0.2">
      <c r="A871" s="20" t="s">
        <v>25</v>
      </c>
      <c r="B871" s="21"/>
      <c r="C871" s="22" t="s">
        <v>25</v>
      </c>
      <c r="D871" s="21"/>
      <c r="E871" s="22">
        <v>1.1999999999999999E-3</v>
      </c>
      <c r="F871" s="23" t="s">
        <v>26</v>
      </c>
      <c r="G871" s="22" t="s">
        <v>25</v>
      </c>
      <c r="H871" s="21"/>
      <c r="I871" s="21"/>
      <c r="J871" s="21"/>
      <c r="K871" s="24">
        <v>1</v>
      </c>
      <c r="L871" s="25">
        <v>0.1</v>
      </c>
      <c r="M871" s="26" t="s">
        <v>25</v>
      </c>
      <c r="N871" s="27" t="s">
        <v>1769</v>
      </c>
      <c r="O871" s="28" t="s">
        <v>1770</v>
      </c>
      <c r="P871" s="29">
        <v>76</v>
      </c>
      <c r="Q871" s="29">
        <v>980</v>
      </c>
      <c r="R871" s="29"/>
      <c r="S871" s="29"/>
      <c r="T871" s="29">
        <v>21</v>
      </c>
      <c r="U871" s="139"/>
      <c r="V871" s="31">
        <v>1.6E-2</v>
      </c>
      <c r="W871" s="32" t="s">
        <v>29</v>
      </c>
      <c r="X871" s="33" t="s">
        <v>25</v>
      </c>
    </row>
    <row r="872" spans="1:24" ht="15" x14ac:dyDescent="0.2">
      <c r="A872" s="4" t="s">
        <v>25</v>
      </c>
      <c r="B872" s="5"/>
      <c r="C872" s="6" t="s">
        <v>25</v>
      </c>
      <c r="D872" s="5"/>
      <c r="E872" s="6">
        <v>1</v>
      </c>
      <c r="F872" s="7" t="s">
        <v>109</v>
      </c>
      <c r="G872" s="6">
        <v>0.2</v>
      </c>
      <c r="H872" s="7" t="s">
        <v>30</v>
      </c>
      <c r="I872" s="7" t="s">
        <v>31</v>
      </c>
      <c r="J872" s="5"/>
      <c r="K872" s="8">
        <v>1</v>
      </c>
      <c r="L872" s="8" t="s">
        <v>25</v>
      </c>
      <c r="M872" s="10">
        <v>2750</v>
      </c>
      <c r="N872" s="11" t="s">
        <v>1771</v>
      </c>
      <c r="O872" s="12" t="s">
        <v>1772</v>
      </c>
      <c r="P872" s="13">
        <v>910</v>
      </c>
      <c r="Q872" s="13">
        <v>3800</v>
      </c>
      <c r="R872" s="13">
        <v>210</v>
      </c>
      <c r="S872" s="13">
        <v>880</v>
      </c>
      <c r="T872" s="13">
        <v>410</v>
      </c>
      <c r="U872" s="138"/>
      <c r="V872" s="17">
        <v>8.6999999999999994E-2</v>
      </c>
      <c r="W872" s="18" t="s">
        <v>29</v>
      </c>
      <c r="X872" s="19" t="s">
        <v>25</v>
      </c>
    </row>
    <row r="873" spans="1:24" ht="15" x14ac:dyDescent="0.2">
      <c r="A873" s="4" t="s">
        <v>25</v>
      </c>
      <c r="B873" s="5"/>
      <c r="C873" s="6">
        <v>1.5E-5</v>
      </c>
      <c r="D873" s="7" t="s">
        <v>55</v>
      </c>
      <c r="E873" s="6" t="s">
        <v>25</v>
      </c>
      <c r="F873" s="5"/>
      <c r="G873" s="6">
        <v>3.0000000000000001E-3</v>
      </c>
      <c r="H873" s="7" t="s">
        <v>30</v>
      </c>
      <c r="I873" s="7" t="s">
        <v>31</v>
      </c>
      <c r="J873" s="5"/>
      <c r="K873" s="8">
        <v>1</v>
      </c>
      <c r="L873" s="8" t="s">
        <v>25</v>
      </c>
      <c r="M873" s="10">
        <v>2470</v>
      </c>
      <c r="N873" s="11" t="s">
        <v>1773</v>
      </c>
      <c r="O873" s="12" t="s">
        <v>1774</v>
      </c>
      <c r="P873" s="13">
        <v>2.6</v>
      </c>
      <c r="Q873" s="13">
        <v>11</v>
      </c>
      <c r="R873" s="13">
        <v>1.9</v>
      </c>
      <c r="S873" s="13">
        <v>8.1999999999999993</v>
      </c>
      <c r="T873" s="13">
        <v>3.7</v>
      </c>
      <c r="U873" s="138"/>
      <c r="V873" s="17">
        <v>1.1E-4</v>
      </c>
      <c r="W873" s="18" t="s">
        <v>61</v>
      </c>
      <c r="X873" s="19" t="s">
        <v>25</v>
      </c>
    </row>
    <row r="874" spans="1:24" ht="15" x14ac:dyDescent="0.2">
      <c r="A874" s="20">
        <v>0.72</v>
      </c>
      <c r="B874" s="23" t="s">
        <v>30</v>
      </c>
      <c r="C874" s="22">
        <v>4.4000000000000002E-6</v>
      </c>
      <c r="D874" s="23" t="s">
        <v>30</v>
      </c>
      <c r="E874" s="22">
        <v>3.0000000000000001E-3</v>
      </c>
      <c r="F874" s="23" t="s">
        <v>30</v>
      </c>
      <c r="G874" s="22">
        <v>0.1</v>
      </c>
      <c r="H874" s="23" t="s">
        <v>30</v>
      </c>
      <c r="I874" s="23" t="s">
        <v>31</v>
      </c>
      <c r="J874" s="23" t="s">
        <v>52</v>
      </c>
      <c r="K874" s="24">
        <v>1</v>
      </c>
      <c r="L874" s="24" t="s">
        <v>25</v>
      </c>
      <c r="M874" s="26">
        <v>3920</v>
      </c>
      <c r="N874" s="27" t="s">
        <v>1775</v>
      </c>
      <c r="O874" s="28" t="s">
        <v>1776</v>
      </c>
      <c r="P874" s="29">
        <v>0.59</v>
      </c>
      <c r="Q874" s="29">
        <v>17</v>
      </c>
      <c r="R874" s="29">
        <v>1.7000000000000002</v>
      </c>
      <c r="S874" s="29">
        <v>28</v>
      </c>
      <c r="T874" s="29">
        <v>0.19</v>
      </c>
      <c r="U874" s="141">
        <v>2</v>
      </c>
      <c r="V874" s="31">
        <v>6.4999999999999996E-6</v>
      </c>
      <c r="W874" s="32" t="s">
        <v>49</v>
      </c>
      <c r="X874" s="33">
        <v>6.8999999999999997E-4</v>
      </c>
    </row>
    <row r="875" spans="1:24" ht="15" x14ac:dyDescent="0.2">
      <c r="A875" s="4" t="s">
        <v>25</v>
      </c>
      <c r="B875" s="5"/>
      <c r="C875" s="6" t="s">
        <v>25</v>
      </c>
      <c r="D875" s="5"/>
      <c r="E875" s="6">
        <v>2.9999999999999997E-4</v>
      </c>
      <c r="F875" s="7" t="s">
        <v>30</v>
      </c>
      <c r="G875" s="6" t="s">
        <v>25</v>
      </c>
      <c r="H875" s="5"/>
      <c r="I875" s="5"/>
      <c r="J875" s="5"/>
      <c r="K875" s="8">
        <v>1</v>
      </c>
      <c r="L875" s="9">
        <v>0.1</v>
      </c>
      <c r="M875" s="10" t="s">
        <v>25</v>
      </c>
      <c r="N875" s="11" t="s">
        <v>1777</v>
      </c>
      <c r="O875" s="12" t="s">
        <v>1778</v>
      </c>
      <c r="P875" s="13">
        <v>19</v>
      </c>
      <c r="Q875" s="13">
        <v>250</v>
      </c>
      <c r="R875" s="13"/>
      <c r="S875" s="13"/>
      <c r="T875" s="13">
        <v>5.6</v>
      </c>
      <c r="U875" s="138"/>
      <c r="V875" s="17">
        <v>5.8999999999999999E-3</v>
      </c>
      <c r="W875" s="18" t="s">
        <v>29</v>
      </c>
      <c r="X875" s="19" t="s">
        <v>25</v>
      </c>
    </row>
    <row r="876" spans="1:24" ht="15" x14ac:dyDescent="0.2">
      <c r="A876" s="4" t="s">
        <v>25</v>
      </c>
      <c r="B876" s="5"/>
      <c r="C876" s="6" t="s">
        <v>25</v>
      </c>
      <c r="D876" s="5"/>
      <c r="E876" s="6">
        <v>0.2</v>
      </c>
      <c r="F876" s="7" t="s">
        <v>277</v>
      </c>
      <c r="G876" s="6">
        <v>0.1</v>
      </c>
      <c r="H876" s="7" t="s">
        <v>277</v>
      </c>
      <c r="I876" s="7" t="s">
        <v>31</v>
      </c>
      <c r="J876" s="5"/>
      <c r="K876" s="8">
        <v>1</v>
      </c>
      <c r="L876" s="8" t="s">
        <v>25</v>
      </c>
      <c r="M876" s="10">
        <v>388</v>
      </c>
      <c r="N876" s="11" t="s">
        <v>1779</v>
      </c>
      <c r="O876" s="12" t="s">
        <v>1780</v>
      </c>
      <c r="P876" s="13">
        <v>550</v>
      </c>
      <c r="Q876" s="13">
        <v>2400</v>
      </c>
      <c r="R876" s="13">
        <v>100</v>
      </c>
      <c r="S876" s="13">
        <v>440</v>
      </c>
      <c r="T876" s="13">
        <v>190</v>
      </c>
      <c r="U876" s="138"/>
      <c r="V876" s="17">
        <v>0.19</v>
      </c>
      <c r="W876" s="18" t="s">
        <v>29</v>
      </c>
      <c r="X876" s="19" t="s">
        <v>25</v>
      </c>
    </row>
    <row r="877" spans="1:24" ht="15" x14ac:dyDescent="0.2">
      <c r="A877" s="20" t="s">
        <v>25</v>
      </c>
      <c r="B877" s="21"/>
      <c r="C877" s="22" t="s">
        <v>25</v>
      </c>
      <c r="D877" s="21"/>
      <c r="E877" s="22">
        <v>0.2</v>
      </c>
      <c r="F877" s="23" t="s">
        <v>277</v>
      </c>
      <c r="G877" s="22">
        <v>0.1</v>
      </c>
      <c r="H877" s="23" t="s">
        <v>277</v>
      </c>
      <c r="I877" s="23" t="s">
        <v>31</v>
      </c>
      <c r="J877" s="21"/>
      <c r="K877" s="24">
        <v>1</v>
      </c>
      <c r="L877" s="24" t="s">
        <v>25</v>
      </c>
      <c r="M877" s="26">
        <v>434</v>
      </c>
      <c r="N877" s="27" t="s">
        <v>1781</v>
      </c>
      <c r="O877" s="28" t="s">
        <v>1782</v>
      </c>
      <c r="P877" s="29">
        <v>640</v>
      </c>
      <c r="Q877" s="29">
        <v>2800</v>
      </c>
      <c r="R877" s="29">
        <v>100</v>
      </c>
      <c r="S877" s="29">
        <v>440</v>
      </c>
      <c r="T877" s="29">
        <v>190</v>
      </c>
      <c r="U877" s="139"/>
      <c r="V877" s="31">
        <v>0.19</v>
      </c>
      <c r="W877" s="32" t="s">
        <v>29</v>
      </c>
      <c r="X877" s="33" t="s">
        <v>25</v>
      </c>
    </row>
    <row r="878" spans="1:24" ht="15" x14ac:dyDescent="0.2">
      <c r="A878" s="4" t="s">
        <v>25</v>
      </c>
      <c r="B878" s="5"/>
      <c r="C878" s="6" t="s">
        <v>25</v>
      </c>
      <c r="D878" s="5"/>
      <c r="E878" s="6">
        <v>0.2</v>
      </c>
      <c r="F878" s="7" t="s">
        <v>277</v>
      </c>
      <c r="G878" s="6">
        <v>0.1</v>
      </c>
      <c r="H878" s="7" t="s">
        <v>277</v>
      </c>
      <c r="I878" s="7" t="s">
        <v>31</v>
      </c>
      <c r="J878" s="5"/>
      <c r="K878" s="8">
        <v>1</v>
      </c>
      <c r="L878" s="8" t="s">
        <v>25</v>
      </c>
      <c r="M878" s="10">
        <v>390</v>
      </c>
      <c r="N878" s="11" t="s">
        <v>1783</v>
      </c>
      <c r="O878" s="12" t="s">
        <v>1784</v>
      </c>
      <c r="P878" s="13">
        <v>560</v>
      </c>
      <c r="Q878" s="13">
        <v>2400</v>
      </c>
      <c r="R878" s="13">
        <v>100</v>
      </c>
      <c r="S878" s="13">
        <v>440</v>
      </c>
      <c r="T878" s="13">
        <v>190</v>
      </c>
      <c r="U878" s="138"/>
      <c r="V878" s="17">
        <v>0.19</v>
      </c>
      <c r="W878" s="18" t="s">
        <v>29</v>
      </c>
      <c r="X878" s="19" t="s">
        <v>25</v>
      </c>
    </row>
    <row r="879" spans="1:24" ht="15" x14ac:dyDescent="0.2">
      <c r="A879" s="4" t="s">
        <v>25</v>
      </c>
      <c r="B879" s="5"/>
      <c r="C879" s="6" t="s">
        <v>25</v>
      </c>
      <c r="D879" s="5"/>
      <c r="E879" s="6">
        <v>0.2</v>
      </c>
      <c r="F879" s="7" t="s">
        <v>30</v>
      </c>
      <c r="G879" s="6">
        <v>0.1</v>
      </c>
      <c r="H879" s="7" t="s">
        <v>30</v>
      </c>
      <c r="I879" s="7" t="s">
        <v>31</v>
      </c>
      <c r="J879" s="5"/>
      <c r="K879" s="8">
        <v>1</v>
      </c>
      <c r="L879" s="8" t="s">
        <v>25</v>
      </c>
      <c r="M879" s="10">
        <v>260</v>
      </c>
      <c r="N879" s="11" t="s">
        <v>1785</v>
      </c>
      <c r="O879" s="12" t="s">
        <v>1786</v>
      </c>
      <c r="P879" s="13">
        <v>580</v>
      </c>
      <c r="Q879" s="13">
        <v>2500</v>
      </c>
      <c r="R879" s="13">
        <v>100</v>
      </c>
      <c r="S879" s="13">
        <v>440</v>
      </c>
      <c r="T879" s="13">
        <v>190</v>
      </c>
      <c r="U879" s="140">
        <v>10000</v>
      </c>
      <c r="V879" s="17">
        <v>0.19</v>
      </c>
      <c r="W879" s="18" t="s">
        <v>29</v>
      </c>
      <c r="X879" s="19">
        <v>9.9</v>
      </c>
    </row>
    <row r="880" spans="1:24" ht="15" x14ac:dyDescent="0.2">
      <c r="A880" s="20" t="s">
        <v>25</v>
      </c>
      <c r="B880" s="21"/>
      <c r="C880" s="22" t="s">
        <v>25</v>
      </c>
      <c r="D880" s="21"/>
      <c r="E880" s="22">
        <v>2.9999999999999997E-4</v>
      </c>
      <c r="F880" s="23" t="s">
        <v>30</v>
      </c>
      <c r="G880" s="22" t="s">
        <v>25</v>
      </c>
      <c r="H880" s="21"/>
      <c r="I880" s="21"/>
      <c r="J880" s="21"/>
      <c r="K880" s="24">
        <v>1</v>
      </c>
      <c r="L880" s="24" t="s">
        <v>25</v>
      </c>
      <c r="M880" s="26" t="s">
        <v>25</v>
      </c>
      <c r="N880" s="27" t="s">
        <v>1787</v>
      </c>
      <c r="O880" s="28" t="s">
        <v>1788</v>
      </c>
      <c r="P880" s="29">
        <v>23</v>
      </c>
      <c r="Q880" s="29">
        <v>350</v>
      </c>
      <c r="R880" s="29"/>
      <c r="S880" s="29"/>
      <c r="T880" s="29">
        <v>6</v>
      </c>
      <c r="U880" s="139"/>
      <c r="V880" s="31" t="s">
        <v>25</v>
      </c>
      <c r="W880" s="38"/>
      <c r="X880" s="33" t="s">
        <v>25</v>
      </c>
    </row>
    <row r="881" spans="1:24" ht="15" x14ac:dyDescent="0.2">
      <c r="A881" s="4" t="s">
        <v>25</v>
      </c>
      <c r="B881" s="5"/>
      <c r="C881" s="6" t="s">
        <v>25</v>
      </c>
      <c r="D881" s="5"/>
      <c r="E881" s="6">
        <v>0.3</v>
      </c>
      <c r="F881" s="7" t="s">
        <v>30</v>
      </c>
      <c r="G881" s="6" t="s">
        <v>25</v>
      </c>
      <c r="H881" s="5"/>
      <c r="I881" s="5"/>
      <c r="J881" s="5"/>
      <c r="K881" s="8">
        <v>1</v>
      </c>
      <c r="L881" s="8" t="s">
        <v>25</v>
      </c>
      <c r="M881" s="10" t="s">
        <v>25</v>
      </c>
      <c r="N881" s="11" t="s">
        <v>1789</v>
      </c>
      <c r="O881" s="12" t="s">
        <v>1790</v>
      </c>
      <c r="P881" s="13">
        <v>23000</v>
      </c>
      <c r="Q881" s="13">
        <v>350000</v>
      </c>
      <c r="R881" s="13"/>
      <c r="S881" s="13"/>
      <c r="T881" s="13">
        <v>6000</v>
      </c>
      <c r="U881" s="138"/>
      <c r="V881" s="17">
        <v>370</v>
      </c>
      <c r="W881" s="18" t="s">
        <v>29</v>
      </c>
      <c r="X881" s="19" t="s">
        <v>25</v>
      </c>
    </row>
    <row r="882" spans="1:24" ht="15" x14ac:dyDescent="0.2">
      <c r="A882" s="4" t="s">
        <v>25</v>
      </c>
      <c r="B882" s="5"/>
      <c r="C882" s="6" t="s">
        <v>25</v>
      </c>
      <c r="D882" s="5"/>
      <c r="E882" s="6">
        <v>0.05</v>
      </c>
      <c r="F882" s="7" t="s">
        <v>30</v>
      </c>
      <c r="G882" s="6" t="s">
        <v>25</v>
      </c>
      <c r="H882" s="5"/>
      <c r="I882" s="5"/>
      <c r="J882" s="5"/>
      <c r="K882" s="8">
        <v>1</v>
      </c>
      <c r="L882" s="9">
        <v>0.1</v>
      </c>
      <c r="M882" s="10" t="s">
        <v>25</v>
      </c>
      <c r="N882" s="11" t="s">
        <v>1791</v>
      </c>
      <c r="O882" s="12" t="s">
        <v>1792</v>
      </c>
      <c r="P882" s="13">
        <v>3200</v>
      </c>
      <c r="Q882" s="13">
        <v>41000</v>
      </c>
      <c r="R882" s="13"/>
      <c r="S882" s="13"/>
      <c r="T882" s="13">
        <v>990</v>
      </c>
      <c r="U882" s="138"/>
      <c r="V882" s="17">
        <v>2.9</v>
      </c>
      <c r="W882" s="18" t="s">
        <v>29</v>
      </c>
      <c r="X882" s="19" t="s">
        <v>25</v>
      </c>
    </row>
    <row r="883" spans="1:24" ht="15" x14ac:dyDescent="0.2">
      <c r="A883" s="20" t="s">
        <v>25</v>
      </c>
      <c r="B883" s="21"/>
      <c r="C883" s="22" t="s">
        <v>25</v>
      </c>
      <c r="D883" s="21"/>
      <c r="E883" s="22">
        <v>8.0000000000000007E-5</v>
      </c>
      <c r="F883" s="23" t="s">
        <v>39</v>
      </c>
      <c r="G883" s="22" t="s">
        <v>25</v>
      </c>
      <c r="H883" s="21"/>
      <c r="I883" s="21"/>
      <c r="J883" s="21"/>
      <c r="K883" s="24">
        <v>1</v>
      </c>
      <c r="L883" s="24" t="s">
        <v>25</v>
      </c>
      <c r="M883" s="26" t="s">
        <v>25</v>
      </c>
      <c r="N883" s="27" t="s">
        <v>1793</v>
      </c>
      <c r="O883" s="28" t="s">
        <v>1794</v>
      </c>
      <c r="P883" s="29">
        <v>6.3</v>
      </c>
      <c r="Q883" s="29">
        <v>93</v>
      </c>
      <c r="R883" s="29"/>
      <c r="S883" s="29"/>
      <c r="T883" s="29">
        <v>1.6</v>
      </c>
      <c r="U883" s="143"/>
      <c r="V883" s="31">
        <v>4.8</v>
      </c>
      <c r="W883" s="32" t="s">
        <v>29</v>
      </c>
      <c r="X883" s="33" t="s">
        <v>25</v>
      </c>
    </row>
  </sheetData>
  <mergeCells count="6">
    <mergeCell ref="A1:X1"/>
    <mergeCell ref="P3:T3"/>
    <mergeCell ref="A2:X2"/>
    <mergeCell ref="A3:M3"/>
    <mergeCell ref="N3:O3"/>
    <mergeCell ref="V3:X3"/>
  </mergeCells>
  <printOptions horizontalCentered="1"/>
  <pageMargins left="0.25" right="0.25" top="0.75" bottom="0.75" header="0.5" footer="0.5"/>
  <pageSetup scale="40" fitToHeight="20" orientation="landscape" horizontalDpi="300" verticalDpi="300" r:id="rId1"/>
  <headerFooter>
    <oddHeader>&amp;CRegional Screening Level (RSL) Summary Table (TR=1E-06, HQ=1) May 2024</oddHeader>
    <oddFooter>Page &amp;P of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Z883"/>
  <sheetViews>
    <sheetView topLeftCell="F1" zoomScale="55" zoomScaleNormal="55" zoomScaleSheetLayoutView="10" workbookViewId="0">
      <pane ySplit="4" topLeftCell="A407" activePane="bottomLeft" state="frozen"/>
      <selection pane="bottomLeft" activeCell="Y425" sqref="Y425"/>
    </sheetView>
  </sheetViews>
  <sheetFormatPr defaultColWidth="152.75" defaultRowHeight="14.25" x14ac:dyDescent="0.2"/>
  <cols>
    <col min="1" max="1" width="12.75" bestFit="1" customWidth="1"/>
    <col min="2" max="2" width="3" bestFit="1" customWidth="1"/>
    <col min="3" max="3" width="9.75" bestFit="1" customWidth="1"/>
    <col min="4" max="4" width="3" bestFit="1" customWidth="1"/>
    <col min="5" max="5" width="11.5" bestFit="1" customWidth="1"/>
    <col min="6" max="6" width="3" bestFit="1" customWidth="1"/>
    <col min="7" max="7" width="9.75" bestFit="1" customWidth="1"/>
    <col min="8" max="8" width="3" bestFit="1" customWidth="1"/>
    <col min="9" max="9" width="2.5" bestFit="1" customWidth="1"/>
    <col min="10" max="10" width="8.625" bestFit="1" customWidth="1"/>
    <col min="11" max="13" width="9.75" bestFit="1" customWidth="1"/>
    <col min="14" max="14" width="7.125" bestFit="1" customWidth="1"/>
    <col min="15" max="15" width="8.375" bestFit="1" customWidth="1"/>
    <col min="16" max="16" width="89.75" bestFit="1" customWidth="1"/>
    <col min="17" max="17" width="12.625" bestFit="1" customWidth="1"/>
    <col min="18" max="18" width="11.875" bestFit="1" customWidth="1"/>
    <col min="19" max="19" width="10.5" bestFit="1" customWidth="1"/>
    <col min="20" max="20" width="13.125" customWidth="1"/>
    <col min="21" max="21" width="15.875" bestFit="1" customWidth="1"/>
    <col min="22" max="22" width="11.875" bestFit="1" customWidth="1"/>
    <col min="23" max="23" width="10.5" bestFit="1" customWidth="1"/>
    <col min="24" max="24" width="13.375" customWidth="1"/>
    <col min="25" max="25" width="19" bestFit="1" customWidth="1"/>
    <col min="26" max="26" width="19.75" customWidth="1"/>
    <col min="27" max="27" width="19.625" customWidth="1"/>
    <col min="28" max="28" width="17.25" customWidth="1"/>
    <col min="29" max="29" width="18.875" customWidth="1"/>
    <col min="30" max="30" width="17.125" customWidth="1"/>
  </cols>
  <sheetData>
    <row r="1" spans="1:26" ht="26.25" x14ac:dyDescent="0.4">
      <c r="A1" s="184" t="s">
        <v>2045</v>
      </c>
      <c r="B1" s="184"/>
      <c r="C1" s="184"/>
      <c r="D1" s="184"/>
      <c r="E1" s="184"/>
      <c r="F1" s="184"/>
      <c r="G1" s="184"/>
      <c r="H1" s="184"/>
      <c r="I1" s="184"/>
      <c r="J1" s="184"/>
      <c r="K1" s="184"/>
      <c r="L1" s="184"/>
      <c r="M1" s="184"/>
      <c r="N1" s="184"/>
      <c r="O1" s="184"/>
      <c r="P1" s="184"/>
      <c r="Q1" s="184"/>
      <c r="R1" s="184"/>
      <c r="S1" s="184"/>
      <c r="T1" s="184"/>
      <c r="U1" s="184"/>
      <c r="V1" s="184"/>
      <c r="W1" s="184"/>
      <c r="X1" s="184"/>
      <c r="Y1" s="184"/>
    </row>
    <row r="2" spans="1:26" ht="33" customHeight="1" x14ac:dyDescent="0.2">
      <c r="A2" s="185" t="s">
        <v>0</v>
      </c>
      <c r="B2" s="185"/>
      <c r="C2" s="185"/>
      <c r="D2" s="185"/>
      <c r="E2" s="185"/>
      <c r="F2" s="185"/>
      <c r="G2" s="185"/>
      <c r="H2" s="185"/>
      <c r="I2" s="185"/>
      <c r="J2" s="185"/>
      <c r="K2" s="185"/>
      <c r="L2" s="185"/>
      <c r="M2" s="185"/>
      <c r="N2" s="185"/>
      <c r="O2" s="185"/>
      <c r="P2" s="185"/>
      <c r="Q2" s="185"/>
      <c r="R2" s="185"/>
      <c r="S2" s="185"/>
      <c r="T2" s="185"/>
      <c r="U2" s="185"/>
      <c r="V2" s="185"/>
      <c r="W2" s="185"/>
      <c r="X2" s="185"/>
      <c r="Y2" s="185"/>
    </row>
    <row r="3" spans="1:26" ht="15" x14ac:dyDescent="0.2">
      <c r="A3" s="186" t="s">
        <v>1</v>
      </c>
      <c r="B3" s="186"/>
      <c r="C3" s="186"/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 t="s">
        <v>2</v>
      </c>
      <c r="Q3" s="186"/>
      <c r="R3" s="186" t="s">
        <v>2044</v>
      </c>
      <c r="S3" s="186"/>
      <c r="T3" s="186"/>
      <c r="U3" s="186"/>
      <c r="V3" s="186" t="s">
        <v>1795</v>
      </c>
      <c r="W3" s="186"/>
      <c r="X3" s="186"/>
      <c r="Y3" s="186"/>
    </row>
    <row r="4" spans="1:26" ht="64.5" customHeight="1" x14ac:dyDescent="0.35">
      <c r="A4" s="44" t="s">
        <v>1796</v>
      </c>
      <c r="B4" s="44" t="s">
        <v>5</v>
      </c>
      <c r="C4" s="44" t="s">
        <v>1797</v>
      </c>
      <c r="D4" s="44" t="s">
        <v>5</v>
      </c>
      <c r="E4" s="44" t="s">
        <v>1798</v>
      </c>
      <c r="F4" s="44" t="s">
        <v>5</v>
      </c>
      <c r="G4" s="44" t="s">
        <v>1799</v>
      </c>
      <c r="H4" s="44" t="s">
        <v>5</v>
      </c>
      <c r="I4" s="44" t="s">
        <v>9</v>
      </c>
      <c r="J4" s="45" t="s">
        <v>10</v>
      </c>
      <c r="K4" s="44" t="s">
        <v>1800</v>
      </c>
      <c r="L4" s="44" t="s">
        <v>1801</v>
      </c>
      <c r="M4" s="44" t="s">
        <v>1802</v>
      </c>
      <c r="N4" s="44" t="s">
        <v>11</v>
      </c>
      <c r="O4" s="44" t="s">
        <v>1803</v>
      </c>
      <c r="P4" s="46" t="s">
        <v>14</v>
      </c>
      <c r="Q4" s="46" t="s">
        <v>15</v>
      </c>
      <c r="R4" s="47" t="s">
        <v>1804</v>
      </c>
      <c r="S4" s="47" t="s">
        <v>1805</v>
      </c>
      <c r="T4" s="47" t="s">
        <v>1806</v>
      </c>
      <c r="U4" s="47" t="s">
        <v>1807</v>
      </c>
      <c r="V4" s="47" t="s">
        <v>1808</v>
      </c>
      <c r="W4" s="47" t="s">
        <v>1809</v>
      </c>
      <c r="X4" s="47" t="s">
        <v>1810</v>
      </c>
      <c r="Y4" s="47" t="s">
        <v>1811</v>
      </c>
      <c r="Z4" s="135" t="s">
        <v>2046</v>
      </c>
    </row>
    <row r="5" spans="1:26" ht="15" x14ac:dyDescent="0.2">
      <c r="A5" s="4" t="s">
        <v>25</v>
      </c>
      <c r="B5" s="5"/>
      <c r="C5" s="6" t="s">
        <v>25</v>
      </c>
      <c r="D5" s="5"/>
      <c r="E5" s="6">
        <v>2.9999999999999997E-4</v>
      </c>
      <c r="F5" s="6" t="s">
        <v>26</v>
      </c>
      <c r="G5" s="6" t="s">
        <v>25</v>
      </c>
      <c r="H5" s="5"/>
      <c r="I5" s="5"/>
      <c r="J5" s="5"/>
      <c r="K5" s="6" t="s">
        <v>25</v>
      </c>
      <c r="L5" s="6">
        <v>1360000000</v>
      </c>
      <c r="M5" s="6" t="s">
        <v>25</v>
      </c>
      <c r="N5" s="8">
        <v>1</v>
      </c>
      <c r="O5" s="48">
        <v>0.1</v>
      </c>
      <c r="P5" s="11" t="s">
        <v>27</v>
      </c>
      <c r="Q5" s="12" t="s">
        <v>28</v>
      </c>
      <c r="R5" s="13"/>
      <c r="S5" s="13"/>
      <c r="T5" s="13"/>
      <c r="U5" s="49"/>
      <c r="V5" s="13">
        <v>23</v>
      </c>
      <c r="W5" s="13">
        <v>99</v>
      </c>
      <c r="X5" s="13" t="s">
        <v>25</v>
      </c>
      <c r="Y5" s="13">
        <v>19</v>
      </c>
      <c r="Z5" s="136">
        <f>MIN(R5:Y5)</f>
        <v>19</v>
      </c>
    </row>
    <row r="6" spans="1:26" ht="15" x14ac:dyDescent="0.2">
      <c r="A6" s="4" t="s">
        <v>25</v>
      </c>
      <c r="B6" s="5"/>
      <c r="C6" s="6">
        <v>2.2000000000000001E-6</v>
      </c>
      <c r="D6" s="6" t="s">
        <v>30</v>
      </c>
      <c r="E6" s="6" t="s">
        <v>25</v>
      </c>
      <c r="F6" s="5"/>
      <c r="G6" s="6">
        <v>8.9999999999999993E-3</v>
      </c>
      <c r="H6" s="6" t="s">
        <v>30</v>
      </c>
      <c r="I6" s="6" t="s">
        <v>31</v>
      </c>
      <c r="J6" s="5"/>
      <c r="K6" s="6">
        <v>107000</v>
      </c>
      <c r="L6" s="6">
        <v>1360000000</v>
      </c>
      <c r="M6" s="6">
        <v>8720</v>
      </c>
      <c r="N6" s="8">
        <v>1</v>
      </c>
      <c r="O6" s="50" t="s">
        <v>25</v>
      </c>
      <c r="P6" s="11" t="s">
        <v>32</v>
      </c>
      <c r="Q6" s="12" t="s">
        <v>33</v>
      </c>
      <c r="R6" s="13"/>
      <c r="S6" s="13"/>
      <c r="T6" s="13">
        <v>110</v>
      </c>
      <c r="U6" s="49">
        <v>110</v>
      </c>
      <c r="V6" s="13" t="s">
        <v>25</v>
      </c>
      <c r="W6" s="13" t="s">
        <v>25</v>
      </c>
      <c r="X6" s="13">
        <v>82</v>
      </c>
      <c r="Y6" s="13">
        <v>82</v>
      </c>
      <c r="Z6" s="136">
        <f t="shared" ref="Z6:Z69" si="0">MIN(R6:Y6)</f>
        <v>82</v>
      </c>
    </row>
    <row r="7" spans="1:26" ht="15" x14ac:dyDescent="0.2">
      <c r="A7" s="20" t="s">
        <v>25</v>
      </c>
      <c r="B7" s="21"/>
      <c r="C7" s="22" t="s">
        <v>25</v>
      </c>
      <c r="D7" s="21"/>
      <c r="E7" s="22">
        <v>0.02</v>
      </c>
      <c r="F7" s="22" t="s">
        <v>30</v>
      </c>
      <c r="G7" s="22" t="s">
        <v>25</v>
      </c>
      <c r="H7" s="21"/>
      <c r="I7" s="21"/>
      <c r="J7" s="21"/>
      <c r="K7" s="22" t="s">
        <v>25</v>
      </c>
      <c r="L7" s="22">
        <v>1360000000</v>
      </c>
      <c r="M7" s="22" t="s">
        <v>25</v>
      </c>
      <c r="N7" s="24">
        <v>1</v>
      </c>
      <c r="O7" s="51">
        <v>0.1</v>
      </c>
      <c r="P7" s="27" t="s">
        <v>35</v>
      </c>
      <c r="Q7" s="28" t="s">
        <v>36</v>
      </c>
      <c r="R7" s="29"/>
      <c r="S7" s="29"/>
      <c r="T7" s="29"/>
      <c r="U7" s="52"/>
      <c r="V7" s="29">
        <v>1600</v>
      </c>
      <c r="W7" s="29">
        <v>6600</v>
      </c>
      <c r="X7" s="29" t="s">
        <v>25</v>
      </c>
      <c r="Y7" s="29">
        <v>1300</v>
      </c>
      <c r="Z7" s="136">
        <f t="shared" si="0"/>
        <v>1300</v>
      </c>
    </row>
    <row r="8" spans="1:26" ht="15" x14ac:dyDescent="0.2">
      <c r="A8" s="4" t="s">
        <v>25</v>
      </c>
      <c r="B8" s="5"/>
      <c r="C8" s="6" t="s">
        <v>25</v>
      </c>
      <c r="D8" s="5"/>
      <c r="E8" s="6">
        <v>0.9</v>
      </c>
      <c r="F8" s="6" t="s">
        <v>30</v>
      </c>
      <c r="G8" s="6" t="s">
        <v>25</v>
      </c>
      <c r="H8" s="5"/>
      <c r="I8" s="6" t="s">
        <v>31</v>
      </c>
      <c r="J8" s="5"/>
      <c r="K8" s="6">
        <v>114000</v>
      </c>
      <c r="L8" s="6">
        <v>1360000000</v>
      </c>
      <c r="M8" s="6">
        <v>13700</v>
      </c>
      <c r="N8" s="8">
        <v>1</v>
      </c>
      <c r="O8" s="50" t="s">
        <v>25</v>
      </c>
      <c r="P8" s="11" t="s">
        <v>37</v>
      </c>
      <c r="Q8" s="12" t="s">
        <v>38</v>
      </c>
      <c r="R8" s="13"/>
      <c r="S8" s="13"/>
      <c r="T8" s="13"/>
      <c r="U8" s="49"/>
      <c r="V8" s="13">
        <v>70000</v>
      </c>
      <c r="W8" s="13" t="s">
        <v>25</v>
      </c>
      <c r="X8" s="13" t="s">
        <v>25</v>
      </c>
      <c r="Y8" s="13">
        <v>70000</v>
      </c>
      <c r="Z8" s="136">
        <f t="shared" si="0"/>
        <v>70000</v>
      </c>
    </row>
    <row r="9" spans="1:26" ht="15" x14ac:dyDescent="0.2">
      <c r="A9" s="4" t="s">
        <v>25</v>
      </c>
      <c r="B9" s="5"/>
      <c r="C9" s="6" t="s">
        <v>25</v>
      </c>
      <c r="D9" s="5"/>
      <c r="E9" s="6" t="s">
        <v>25</v>
      </c>
      <c r="F9" s="5"/>
      <c r="G9" s="6">
        <v>2E-3</v>
      </c>
      <c r="H9" s="6" t="s">
        <v>39</v>
      </c>
      <c r="I9" s="5"/>
      <c r="J9" s="5"/>
      <c r="K9" s="6" t="s">
        <v>25</v>
      </c>
      <c r="L9" s="6">
        <v>1360000000</v>
      </c>
      <c r="M9" s="6" t="s">
        <v>25</v>
      </c>
      <c r="N9" s="8">
        <v>1</v>
      </c>
      <c r="O9" s="48">
        <v>0.1</v>
      </c>
      <c r="P9" s="11" t="s">
        <v>40</v>
      </c>
      <c r="Q9" s="12" t="s">
        <v>41</v>
      </c>
      <c r="R9" s="13"/>
      <c r="S9" s="13"/>
      <c r="T9" s="13"/>
      <c r="U9" s="49"/>
      <c r="V9" s="13" t="s">
        <v>25</v>
      </c>
      <c r="W9" s="13" t="s">
        <v>25</v>
      </c>
      <c r="X9" s="13">
        <v>2800000</v>
      </c>
      <c r="Y9" s="13">
        <v>2800000</v>
      </c>
      <c r="Z9" s="136">
        <f t="shared" si="0"/>
        <v>2800000</v>
      </c>
    </row>
    <row r="10" spans="1:26" ht="15" x14ac:dyDescent="0.2">
      <c r="A10" s="20" t="s">
        <v>25</v>
      </c>
      <c r="B10" s="21"/>
      <c r="C10" s="22" t="s">
        <v>25</v>
      </c>
      <c r="D10" s="21"/>
      <c r="E10" s="22" t="s">
        <v>25</v>
      </c>
      <c r="F10" s="21"/>
      <c r="G10" s="22">
        <v>0.06</v>
      </c>
      <c r="H10" s="22" t="s">
        <v>30</v>
      </c>
      <c r="I10" s="22" t="s">
        <v>31</v>
      </c>
      <c r="J10" s="21"/>
      <c r="K10" s="22">
        <v>128000</v>
      </c>
      <c r="L10" s="22">
        <v>1360000000</v>
      </c>
      <c r="M10" s="22">
        <v>13000</v>
      </c>
      <c r="N10" s="24">
        <v>1</v>
      </c>
      <c r="O10" s="53" t="s">
        <v>25</v>
      </c>
      <c r="P10" s="27" t="s">
        <v>42</v>
      </c>
      <c r="Q10" s="28" t="s">
        <v>43</v>
      </c>
      <c r="R10" s="29"/>
      <c r="S10" s="29"/>
      <c r="T10" s="29"/>
      <c r="U10" s="52"/>
      <c r="V10" s="29" t="s">
        <v>25</v>
      </c>
      <c r="W10" s="29" t="s">
        <v>25</v>
      </c>
      <c r="X10" s="29">
        <v>810</v>
      </c>
      <c r="Y10" s="29">
        <v>810</v>
      </c>
      <c r="Z10" s="136">
        <f t="shared" si="0"/>
        <v>810</v>
      </c>
    </row>
    <row r="11" spans="1:26" ht="15" x14ac:dyDescent="0.2">
      <c r="A11" s="4" t="s">
        <v>25</v>
      </c>
      <c r="B11" s="5"/>
      <c r="C11" s="6" t="s">
        <v>25</v>
      </c>
      <c r="D11" s="5"/>
      <c r="E11" s="6">
        <v>0.1</v>
      </c>
      <c r="F11" s="6" t="s">
        <v>30</v>
      </c>
      <c r="G11" s="6" t="s">
        <v>25</v>
      </c>
      <c r="H11" s="5"/>
      <c r="I11" s="6" t="s">
        <v>31</v>
      </c>
      <c r="J11" s="5"/>
      <c r="K11" s="6">
        <v>2520</v>
      </c>
      <c r="L11" s="6">
        <v>1360000000</v>
      </c>
      <c r="M11" s="6">
        <v>59700</v>
      </c>
      <c r="N11" s="8">
        <v>1</v>
      </c>
      <c r="O11" s="50" t="s">
        <v>25</v>
      </c>
      <c r="P11" s="11" t="s">
        <v>44</v>
      </c>
      <c r="Q11" s="12" t="s">
        <v>45</v>
      </c>
      <c r="R11" s="13"/>
      <c r="S11" s="13"/>
      <c r="T11" s="13"/>
      <c r="U11" s="49"/>
      <c r="V11" s="13">
        <v>7800</v>
      </c>
      <c r="W11" s="13" t="s">
        <v>25</v>
      </c>
      <c r="X11" s="13" t="s">
        <v>25</v>
      </c>
      <c r="Y11" s="13">
        <v>7800</v>
      </c>
      <c r="Z11" s="136">
        <f t="shared" si="0"/>
        <v>7800</v>
      </c>
    </row>
    <row r="12" spans="1:26" ht="15" x14ac:dyDescent="0.2">
      <c r="A12" s="4">
        <v>3.8</v>
      </c>
      <c r="B12" s="6" t="s">
        <v>46</v>
      </c>
      <c r="C12" s="6">
        <v>1.2999999999999999E-3</v>
      </c>
      <c r="D12" s="6" t="s">
        <v>46</v>
      </c>
      <c r="E12" s="6" t="s">
        <v>25</v>
      </c>
      <c r="F12" s="5"/>
      <c r="G12" s="6" t="s">
        <v>25</v>
      </c>
      <c r="H12" s="5"/>
      <c r="I12" s="5"/>
      <c r="J12" s="5"/>
      <c r="K12" s="6" t="s">
        <v>25</v>
      </c>
      <c r="L12" s="6">
        <v>1360000000</v>
      </c>
      <c r="M12" s="6" t="s">
        <v>25</v>
      </c>
      <c r="N12" s="8">
        <v>1</v>
      </c>
      <c r="O12" s="48">
        <v>0.1</v>
      </c>
      <c r="P12" s="11" t="s">
        <v>47</v>
      </c>
      <c r="Q12" s="12" t="s">
        <v>48</v>
      </c>
      <c r="R12" s="13">
        <v>1.7999999999999998</v>
      </c>
      <c r="S12" s="13">
        <v>6.5</v>
      </c>
      <c r="T12" s="13">
        <v>29000</v>
      </c>
      <c r="U12" s="49">
        <v>1.4000000000000001</v>
      </c>
      <c r="V12" s="13" t="s">
        <v>25</v>
      </c>
      <c r="W12" s="13" t="s">
        <v>25</v>
      </c>
      <c r="X12" s="13" t="s">
        <v>25</v>
      </c>
      <c r="Y12" s="13" t="s">
        <v>25</v>
      </c>
      <c r="Z12" s="136">
        <f t="shared" si="0"/>
        <v>1.4000000000000001</v>
      </c>
    </row>
    <row r="13" spans="1:26" ht="15" x14ac:dyDescent="0.2">
      <c r="A13" s="20" t="s">
        <v>25</v>
      </c>
      <c r="B13" s="21"/>
      <c r="C13" s="22" t="s">
        <v>25</v>
      </c>
      <c r="D13" s="21"/>
      <c r="E13" s="22">
        <v>5.0000000000000001E-4</v>
      </c>
      <c r="F13" s="22" t="s">
        <v>30</v>
      </c>
      <c r="G13" s="22">
        <v>2.0000000000000002E-5</v>
      </c>
      <c r="H13" s="22" t="s">
        <v>30</v>
      </c>
      <c r="I13" s="22" t="s">
        <v>31</v>
      </c>
      <c r="J13" s="21"/>
      <c r="K13" s="22">
        <v>22700</v>
      </c>
      <c r="L13" s="22">
        <v>1360000000</v>
      </c>
      <c r="M13" s="22">
        <v>6910</v>
      </c>
      <c r="N13" s="24">
        <v>1</v>
      </c>
      <c r="O13" s="53" t="s">
        <v>25</v>
      </c>
      <c r="P13" s="27" t="s">
        <v>50</v>
      </c>
      <c r="Q13" s="28" t="s">
        <v>51</v>
      </c>
      <c r="R13" s="29"/>
      <c r="S13" s="29"/>
      <c r="T13" s="29"/>
      <c r="U13" s="52"/>
      <c r="V13" s="29">
        <v>39</v>
      </c>
      <c r="W13" s="29" t="s">
        <v>25</v>
      </c>
      <c r="X13" s="29">
        <v>0.14000000000000001</v>
      </c>
      <c r="Y13" s="29">
        <v>0.14000000000000001</v>
      </c>
      <c r="Z13" s="136">
        <f t="shared" si="0"/>
        <v>0.14000000000000001</v>
      </c>
    </row>
    <row r="14" spans="1:26" ht="15" x14ac:dyDescent="0.2">
      <c r="A14" s="4">
        <v>0.5</v>
      </c>
      <c r="B14" s="6" t="s">
        <v>30</v>
      </c>
      <c r="C14" s="6">
        <v>1E-4</v>
      </c>
      <c r="D14" s="6" t="s">
        <v>30</v>
      </c>
      <c r="E14" s="6">
        <v>2E-3</v>
      </c>
      <c r="F14" s="6" t="s">
        <v>30</v>
      </c>
      <c r="G14" s="6">
        <v>6.0000000000000001E-3</v>
      </c>
      <c r="H14" s="6" t="s">
        <v>30</v>
      </c>
      <c r="I14" s="5"/>
      <c r="J14" s="6" t="s">
        <v>52</v>
      </c>
      <c r="K14" s="6" t="s">
        <v>25</v>
      </c>
      <c r="L14" s="6">
        <v>1360000000</v>
      </c>
      <c r="M14" s="6" t="s">
        <v>25</v>
      </c>
      <c r="N14" s="8">
        <v>1</v>
      </c>
      <c r="O14" s="48">
        <v>0.1</v>
      </c>
      <c r="P14" s="11" t="s">
        <v>53</v>
      </c>
      <c r="Q14" s="12" t="s">
        <v>54</v>
      </c>
      <c r="R14" s="13">
        <v>3.1</v>
      </c>
      <c r="S14" s="13">
        <v>12</v>
      </c>
      <c r="T14" s="13">
        <v>140000</v>
      </c>
      <c r="U14" s="49">
        <v>2.4</v>
      </c>
      <c r="V14" s="13">
        <v>160</v>
      </c>
      <c r="W14" s="13">
        <v>660</v>
      </c>
      <c r="X14" s="13">
        <v>8500000</v>
      </c>
      <c r="Y14" s="13">
        <v>130</v>
      </c>
      <c r="Z14" s="136">
        <f t="shared" si="0"/>
        <v>2.4</v>
      </c>
    </row>
    <row r="15" spans="1:26" ht="15" x14ac:dyDescent="0.2">
      <c r="A15" s="4" t="s">
        <v>25</v>
      </c>
      <c r="B15" s="5"/>
      <c r="C15" s="6" t="s">
        <v>25</v>
      </c>
      <c r="D15" s="5"/>
      <c r="E15" s="6">
        <v>0.5</v>
      </c>
      <c r="F15" s="6" t="s">
        <v>30</v>
      </c>
      <c r="G15" s="6">
        <v>2.0000000000000001E-4</v>
      </c>
      <c r="H15" s="6" t="s">
        <v>55</v>
      </c>
      <c r="I15" s="6" t="s">
        <v>31</v>
      </c>
      <c r="J15" s="5"/>
      <c r="K15" s="6">
        <v>109000</v>
      </c>
      <c r="L15" s="6">
        <v>1360000000</v>
      </c>
      <c r="M15" s="6">
        <v>95300</v>
      </c>
      <c r="N15" s="8">
        <v>1</v>
      </c>
      <c r="O15" s="50" t="s">
        <v>25</v>
      </c>
      <c r="P15" s="11" t="s">
        <v>56</v>
      </c>
      <c r="Q15" s="12" t="s">
        <v>57</v>
      </c>
      <c r="R15" s="13"/>
      <c r="S15" s="13"/>
      <c r="T15" s="13"/>
      <c r="U15" s="49"/>
      <c r="V15" s="13">
        <v>39000</v>
      </c>
      <c r="W15" s="13" t="s">
        <v>25</v>
      </c>
      <c r="X15" s="13">
        <v>20</v>
      </c>
      <c r="Y15" s="13">
        <v>20</v>
      </c>
      <c r="Z15" s="136">
        <f t="shared" si="0"/>
        <v>20</v>
      </c>
    </row>
    <row r="16" spans="1:26" ht="15" x14ac:dyDescent="0.2">
      <c r="A16" s="20">
        <v>0.54</v>
      </c>
      <c r="B16" s="22" t="s">
        <v>30</v>
      </c>
      <c r="C16" s="22">
        <v>6.7999999999999999E-5</v>
      </c>
      <c r="D16" s="22" t="s">
        <v>30</v>
      </c>
      <c r="E16" s="22">
        <v>9.0000000000000006E-5</v>
      </c>
      <c r="F16" s="22" t="s">
        <v>58</v>
      </c>
      <c r="G16" s="22">
        <v>2E-3</v>
      </c>
      <c r="H16" s="22" t="s">
        <v>30</v>
      </c>
      <c r="I16" s="22" t="s">
        <v>31</v>
      </c>
      <c r="J16" s="21"/>
      <c r="K16" s="22">
        <v>11300</v>
      </c>
      <c r="L16" s="22">
        <v>1360000000</v>
      </c>
      <c r="M16" s="22">
        <v>7690</v>
      </c>
      <c r="N16" s="24">
        <v>1</v>
      </c>
      <c r="O16" s="53" t="s">
        <v>25</v>
      </c>
      <c r="P16" s="27" t="s">
        <v>59</v>
      </c>
      <c r="Q16" s="28" t="s">
        <v>60</v>
      </c>
      <c r="R16" s="29">
        <v>13</v>
      </c>
      <c r="S16" s="29"/>
      <c r="T16" s="29">
        <v>3.2</v>
      </c>
      <c r="U16" s="52">
        <v>2.5</v>
      </c>
      <c r="V16" s="29">
        <v>7</v>
      </c>
      <c r="W16" s="29" t="s">
        <v>25</v>
      </c>
      <c r="X16" s="29">
        <v>16</v>
      </c>
      <c r="Y16" s="29">
        <v>4.9000000000000004</v>
      </c>
      <c r="Z16" s="136">
        <f t="shared" si="0"/>
        <v>2.5</v>
      </c>
    </row>
    <row r="17" spans="1:26" ht="15" x14ac:dyDescent="0.2">
      <c r="A17" s="4" t="s">
        <v>25</v>
      </c>
      <c r="B17" s="5"/>
      <c r="C17" s="6" t="s">
        <v>25</v>
      </c>
      <c r="D17" s="5"/>
      <c r="E17" s="6" t="s">
        <v>25</v>
      </c>
      <c r="F17" s="5"/>
      <c r="G17" s="6">
        <v>6.0000000000000001E-3</v>
      </c>
      <c r="H17" s="6" t="s">
        <v>55</v>
      </c>
      <c r="I17" s="5"/>
      <c r="J17" s="5"/>
      <c r="K17" s="6" t="s">
        <v>25</v>
      </c>
      <c r="L17" s="6">
        <v>1360000000</v>
      </c>
      <c r="M17" s="6" t="s">
        <v>25</v>
      </c>
      <c r="N17" s="8">
        <v>1</v>
      </c>
      <c r="O17" s="48">
        <v>0.1</v>
      </c>
      <c r="P17" s="11" t="s">
        <v>62</v>
      </c>
      <c r="Q17" s="12" t="s">
        <v>63</v>
      </c>
      <c r="R17" s="13"/>
      <c r="S17" s="13"/>
      <c r="T17" s="13"/>
      <c r="U17" s="49"/>
      <c r="V17" s="13" t="s">
        <v>25</v>
      </c>
      <c r="W17" s="13" t="s">
        <v>25</v>
      </c>
      <c r="X17" s="13">
        <v>8500000</v>
      </c>
      <c r="Y17" s="13">
        <v>8500000</v>
      </c>
      <c r="Z17" s="136">
        <f t="shared" si="0"/>
        <v>8500000</v>
      </c>
    </row>
    <row r="18" spans="1:26" ht="15" x14ac:dyDescent="0.2">
      <c r="A18" s="4">
        <v>5.6000000000000001E-2</v>
      </c>
      <c r="B18" s="6" t="s">
        <v>46</v>
      </c>
      <c r="C18" s="6" t="s">
        <v>25</v>
      </c>
      <c r="D18" s="5"/>
      <c r="E18" s="6">
        <v>0.01</v>
      </c>
      <c r="F18" s="6" t="s">
        <v>30</v>
      </c>
      <c r="G18" s="6" t="s">
        <v>25</v>
      </c>
      <c r="H18" s="5"/>
      <c r="I18" s="5"/>
      <c r="J18" s="5"/>
      <c r="K18" s="6" t="s">
        <v>25</v>
      </c>
      <c r="L18" s="6">
        <v>1360000000</v>
      </c>
      <c r="M18" s="6" t="s">
        <v>25</v>
      </c>
      <c r="N18" s="8">
        <v>1</v>
      </c>
      <c r="O18" s="48">
        <v>0.1</v>
      </c>
      <c r="P18" s="11" t="s">
        <v>64</v>
      </c>
      <c r="Q18" s="12" t="s">
        <v>65</v>
      </c>
      <c r="R18" s="13">
        <v>120</v>
      </c>
      <c r="S18" s="13">
        <v>440</v>
      </c>
      <c r="T18" s="13"/>
      <c r="U18" s="49">
        <v>97</v>
      </c>
      <c r="V18" s="13">
        <v>780</v>
      </c>
      <c r="W18" s="13">
        <v>3300</v>
      </c>
      <c r="X18" s="13" t="s">
        <v>25</v>
      </c>
      <c r="Y18" s="13">
        <v>630</v>
      </c>
      <c r="Z18" s="136">
        <f t="shared" si="0"/>
        <v>97</v>
      </c>
    </row>
    <row r="19" spans="1:26" ht="15" x14ac:dyDescent="0.2">
      <c r="A19" s="20" t="s">
        <v>25</v>
      </c>
      <c r="B19" s="21"/>
      <c r="C19" s="22" t="s">
        <v>25</v>
      </c>
      <c r="D19" s="21"/>
      <c r="E19" s="22">
        <v>1E-3</v>
      </c>
      <c r="F19" s="22" t="s">
        <v>30</v>
      </c>
      <c r="G19" s="22" t="s">
        <v>25</v>
      </c>
      <c r="H19" s="21"/>
      <c r="I19" s="21"/>
      <c r="J19" s="21"/>
      <c r="K19" s="22" t="s">
        <v>25</v>
      </c>
      <c r="L19" s="22">
        <v>1360000000</v>
      </c>
      <c r="M19" s="22" t="s">
        <v>25</v>
      </c>
      <c r="N19" s="24">
        <v>1</v>
      </c>
      <c r="O19" s="51">
        <v>0.1</v>
      </c>
      <c r="P19" s="27" t="s">
        <v>66</v>
      </c>
      <c r="Q19" s="28" t="s">
        <v>67</v>
      </c>
      <c r="R19" s="29"/>
      <c r="S19" s="29"/>
      <c r="T19" s="29"/>
      <c r="U19" s="52"/>
      <c r="V19" s="29">
        <v>78</v>
      </c>
      <c r="W19" s="29">
        <v>330</v>
      </c>
      <c r="X19" s="29" t="s">
        <v>25</v>
      </c>
      <c r="Y19" s="29">
        <v>63</v>
      </c>
      <c r="Z19" s="136">
        <f t="shared" si="0"/>
        <v>63</v>
      </c>
    </row>
    <row r="20" spans="1:26" ht="15" x14ac:dyDescent="0.2">
      <c r="A20" s="4" t="s">
        <v>25</v>
      </c>
      <c r="B20" s="5"/>
      <c r="C20" s="6" t="s">
        <v>25</v>
      </c>
      <c r="D20" s="5"/>
      <c r="E20" s="6">
        <v>1E-3</v>
      </c>
      <c r="F20" s="6" t="s">
        <v>30</v>
      </c>
      <c r="G20" s="6" t="s">
        <v>25</v>
      </c>
      <c r="H20" s="5"/>
      <c r="I20" s="5"/>
      <c r="J20" s="5"/>
      <c r="K20" s="6" t="s">
        <v>25</v>
      </c>
      <c r="L20" s="6">
        <v>1360000000</v>
      </c>
      <c r="M20" s="6" t="s">
        <v>25</v>
      </c>
      <c r="N20" s="8">
        <v>1</v>
      </c>
      <c r="O20" s="48">
        <v>0.1</v>
      </c>
      <c r="P20" s="11" t="s">
        <v>68</v>
      </c>
      <c r="Q20" s="12" t="s">
        <v>69</v>
      </c>
      <c r="R20" s="13"/>
      <c r="S20" s="13"/>
      <c r="T20" s="13"/>
      <c r="U20" s="49"/>
      <c r="V20" s="13">
        <v>78</v>
      </c>
      <c r="W20" s="13">
        <v>330</v>
      </c>
      <c r="X20" s="13" t="s">
        <v>25</v>
      </c>
      <c r="Y20" s="13">
        <v>63</v>
      </c>
      <c r="Z20" s="136">
        <f t="shared" si="0"/>
        <v>63</v>
      </c>
    </row>
    <row r="21" spans="1:26" ht="15" x14ac:dyDescent="0.2">
      <c r="A21" s="4" t="s">
        <v>25</v>
      </c>
      <c r="B21" s="5"/>
      <c r="C21" s="6" t="s">
        <v>25</v>
      </c>
      <c r="D21" s="5"/>
      <c r="E21" s="6" t="s">
        <v>25</v>
      </c>
      <c r="F21" s="5"/>
      <c r="G21" s="6" t="s">
        <v>25</v>
      </c>
      <c r="H21" s="5"/>
      <c r="I21" s="5"/>
      <c r="J21" s="5"/>
      <c r="K21" s="6" t="s">
        <v>25</v>
      </c>
      <c r="L21" s="6">
        <v>1360000000</v>
      </c>
      <c r="M21" s="6" t="s">
        <v>25</v>
      </c>
      <c r="N21" s="8">
        <v>1</v>
      </c>
      <c r="O21" s="48">
        <v>0.1</v>
      </c>
      <c r="P21" s="11" t="s">
        <v>70</v>
      </c>
      <c r="Q21" s="12" t="s">
        <v>71</v>
      </c>
      <c r="R21" s="13"/>
      <c r="S21" s="13"/>
      <c r="T21" s="13"/>
      <c r="U21" s="49"/>
      <c r="V21" s="13" t="s">
        <v>25</v>
      </c>
      <c r="W21" s="13" t="s">
        <v>25</v>
      </c>
      <c r="X21" s="13" t="s">
        <v>25</v>
      </c>
      <c r="Y21" s="13" t="s">
        <v>25</v>
      </c>
      <c r="Z21" s="136">
        <f t="shared" si="0"/>
        <v>0</v>
      </c>
    </row>
    <row r="22" spans="1:26" ht="15" x14ac:dyDescent="0.2">
      <c r="A22" s="20">
        <v>17</v>
      </c>
      <c r="B22" s="22" t="s">
        <v>30</v>
      </c>
      <c r="C22" s="22">
        <v>4.8999999999999998E-3</v>
      </c>
      <c r="D22" s="22" t="s">
        <v>30</v>
      </c>
      <c r="E22" s="22">
        <v>3.0000000000000001E-5</v>
      </c>
      <c r="F22" s="22" t="s">
        <v>30</v>
      </c>
      <c r="G22" s="22" t="s">
        <v>25</v>
      </c>
      <c r="H22" s="21"/>
      <c r="I22" s="22" t="s">
        <v>31</v>
      </c>
      <c r="J22" s="21"/>
      <c r="K22" s="22" t="s">
        <v>25</v>
      </c>
      <c r="L22" s="22">
        <v>1360000000</v>
      </c>
      <c r="M22" s="22">
        <v>1720000</v>
      </c>
      <c r="N22" s="24">
        <v>1</v>
      </c>
      <c r="O22" s="53" t="s">
        <v>25</v>
      </c>
      <c r="P22" s="27" t="s">
        <v>72</v>
      </c>
      <c r="Q22" s="28" t="s">
        <v>73</v>
      </c>
      <c r="R22" s="29">
        <v>0.41000000000000003</v>
      </c>
      <c r="S22" s="29"/>
      <c r="T22" s="29">
        <v>9.8000000000000007</v>
      </c>
      <c r="U22" s="52">
        <v>0.39</v>
      </c>
      <c r="V22" s="29">
        <v>2.2999999999999998</v>
      </c>
      <c r="W22" s="29" t="s">
        <v>25</v>
      </c>
      <c r="X22" s="29" t="s">
        <v>25</v>
      </c>
      <c r="Y22" s="29">
        <v>2.2999999999999998</v>
      </c>
      <c r="Z22" s="136">
        <f t="shared" si="0"/>
        <v>0.39</v>
      </c>
    </row>
    <row r="23" spans="1:26" ht="15" x14ac:dyDescent="0.2">
      <c r="A23" s="4" t="s">
        <v>25</v>
      </c>
      <c r="B23" s="5"/>
      <c r="C23" s="6" t="s">
        <v>25</v>
      </c>
      <c r="D23" s="5"/>
      <c r="E23" s="6">
        <v>4.0000000000000001E-3</v>
      </c>
      <c r="F23" s="6" t="s">
        <v>55</v>
      </c>
      <c r="G23" s="6">
        <v>1E-4</v>
      </c>
      <c r="H23" s="6" t="s">
        <v>39</v>
      </c>
      <c r="I23" s="6" t="s">
        <v>31</v>
      </c>
      <c r="J23" s="5"/>
      <c r="K23" s="6">
        <v>111000</v>
      </c>
      <c r="L23" s="6">
        <v>1360000000</v>
      </c>
      <c r="M23" s="6">
        <v>34200</v>
      </c>
      <c r="N23" s="8">
        <v>1</v>
      </c>
      <c r="O23" s="50" t="s">
        <v>25</v>
      </c>
      <c r="P23" s="11" t="s">
        <v>74</v>
      </c>
      <c r="Q23" s="12" t="s">
        <v>75</v>
      </c>
      <c r="R23" s="13"/>
      <c r="S23" s="13"/>
      <c r="T23" s="13"/>
      <c r="U23" s="49"/>
      <c r="V23" s="13">
        <v>310</v>
      </c>
      <c r="W23" s="13" t="s">
        <v>25</v>
      </c>
      <c r="X23" s="13">
        <v>3.6</v>
      </c>
      <c r="Y23" s="13">
        <v>3.5</v>
      </c>
      <c r="Z23" s="136">
        <f t="shared" si="0"/>
        <v>3.5</v>
      </c>
    </row>
    <row r="24" spans="1:26" ht="15" x14ac:dyDescent="0.2">
      <c r="A24" s="4">
        <v>2.1000000000000001E-2</v>
      </c>
      <c r="B24" s="6" t="s">
        <v>46</v>
      </c>
      <c r="C24" s="6">
        <v>6.0000000000000002E-6</v>
      </c>
      <c r="D24" s="6" t="s">
        <v>46</v>
      </c>
      <c r="E24" s="6" t="s">
        <v>25</v>
      </c>
      <c r="F24" s="5"/>
      <c r="G24" s="6">
        <v>1E-3</v>
      </c>
      <c r="H24" s="6" t="s">
        <v>30</v>
      </c>
      <c r="I24" s="6" t="s">
        <v>31</v>
      </c>
      <c r="J24" s="5"/>
      <c r="K24" s="6">
        <v>1420</v>
      </c>
      <c r="L24" s="6">
        <v>1360000000</v>
      </c>
      <c r="M24" s="6">
        <v>1580</v>
      </c>
      <c r="N24" s="8">
        <v>1</v>
      </c>
      <c r="O24" s="50" t="s">
        <v>25</v>
      </c>
      <c r="P24" s="11" t="s">
        <v>76</v>
      </c>
      <c r="Q24" s="12" t="s">
        <v>77</v>
      </c>
      <c r="R24" s="13">
        <v>330</v>
      </c>
      <c r="S24" s="13"/>
      <c r="T24" s="13">
        <v>7.4</v>
      </c>
      <c r="U24" s="49">
        <v>7.1999999999999993</v>
      </c>
      <c r="V24" s="13" t="s">
        <v>25</v>
      </c>
      <c r="W24" s="13" t="s">
        <v>25</v>
      </c>
      <c r="X24" s="13">
        <v>1.7</v>
      </c>
      <c r="Y24" s="13">
        <v>1.7</v>
      </c>
      <c r="Z24" s="136">
        <f t="shared" si="0"/>
        <v>1.7</v>
      </c>
    </row>
    <row r="25" spans="1:26" ht="15" x14ac:dyDescent="0.2">
      <c r="A25" s="20" t="s">
        <v>25</v>
      </c>
      <c r="B25" s="21"/>
      <c r="C25" s="22" t="s">
        <v>25</v>
      </c>
      <c r="D25" s="21"/>
      <c r="E25" s="22">
        <v>1</v>
      </c>
      <c r="F25" s="22" t="s">
        <v>55</v>
      </c>
      <c r="G25" s="22">
        <v>5.0000000000000001E-3</v>
      </c>
      <c r="H25" s="22" t="s">
        <v>55</v>
      </c>
      <c r="I25" s="21"/>
      <c r="J25" s="21"/>
      <c r="K25" s="22" t="s">
        <v>25</v>
      </c>
      <c r="L25" s="22">
        <v>1360000000</v>
      </c>
      <c r="M25" s="22" t="s">
        <v>25</v>
      </c>
      <c r="N25" s="24">
        <v>1</v>
      </c>
      <c r="O25" s="53" t="s">
        <v>25</v>
      </c>
      <c r="P25" s="27" t="s">
        <v>78</v>
      </c>
      <c r="Q25" s="28" t="s">
        <v>79</v>
      </c>
      <c r="R25" s="29"/>
      <c r="S25" s="29"/>
      <c r="T25" s="29"/>
      <c r="U25" s="52"/>
      <c r="V25" s="29">
        <v>78000</v>
      </c>
      <c r="W25" s="29" t="s">
        <v>25</v>
      </c>
      <c r="X25" s="29">
        <v>7100000</v>
      </c>
      <c r="Y25" s="29">
        <v>77000</v>
      </c>
      <c r="Z25" s="136">
        <f t="shared" si="0"/>
        <v>77000</v>
      </c>
    </row>
    <row r="26" spans="1:26" ht="15" x14ac:dyDescent="0.2">
      <c r="A26" s="4" t="s">
        <v>25</v>
      </c>
      <c r="B26" s="5"/>
      <c r="C26" s="6" t="s">
        <v>25</v>
      </c>
      <c r="D26" s="5"/>
      <c r="E26" s="6">
        <v>4.0000000000000002E-4</v>
      </c>
      <c r="F26" s="6" t="s">
        <v>30</v>
      </c>
      <c r="G26" s="6" t="s">
        <v>25</v>
      </c>
      <c r="H26" s="5"/>
      <c r="I26" s="5"/>
      <c r="J26" s="5"/>
      <c r="K26" s="6" t="s">
        <v>25</v>
      </c>
      <c r="L26" s="6">
        <v>1360000000</v>
      </c>
      <c r="M26" s="6" t="s">
        <v>25</v>
      </c>
      <c r="N26" s="8">
        <v>1</v>
      </c>
      <c r="O26" s="50" t="s">
        <v>25</v>
      </c>
      <c r="P26" s="11" t="s">
        <v>80</v>
      </c>
      <c r="Q26" s="12" t="s">
        <v>81</v>
      </c>
      <c r="R26" s="13"/>
      <c r="S26" s="13"/>
      <c r="T26" s="13"/>
      <c r="U26" s="49"/>
      <c r="V26" s="13">
        <v>31</v>
      </c>
      <c r="W26" s="13" t="s">
        <v>25</v>
      </c>
      <c r="X26" s="13" t="s">
        <v>25</v>
      </c>
      <c r="Y26" s="13">
        <v>31</v>
      </c>
      <c r="Z26" s="136">
        <f t="shared" si="0"/>
        <v>31</v>
      </c>
    </row>
    <row r="27" spans="1:26" ht="15" x14ac:dyDescent="0.2">
      <c r="A27" s="4" t="s">
        <v>25</v>
      </c>
      <c r="B27" s="5"/>
      <c r="C27" s="6" t="s">
        <v>25</v>
      </c>
      <c r="D27" s="5"/>
      <c r="E27" s="6">
        <v>8.9999999999999993E-3</v>
      </c>
      <c r="F27" s="6" t="s">
        <v>30</v>
      </c>
      <c r="G27" s="6" t="s">
        <v>25</v>
      </c>
      <c r="H27" s="5"/>
      <c r="I27" s="5"/>
      <c r="J27" s="5"/>
      <c r="K27" s="6" t="s">
        <v>25</v>
      </c>
      <c r="L27" s="6">
        <v>1360000000</v>
      </c>
      <c r="M27" s="6" t="s">
        <v>25</v>
      </c>
      <c r="N27" s="8">
        <v>1</v>
      </c>
      <c r="O27" s="48">
        <v>0.1</v>
      </c>
      <c r="P27" s="11" t="s">
        <v>82</v>
      </c>
      <c r="Q27" s="12" t="s">
        <v>83</v>
      </c>
      <c r="R27" s="13"/>
      <c r="S27" s="13"/>
      <c r="T27" s="13"/>
      <c r="U27" s="49"/>
      <c r="V27" s="13">
        <v>700</v>
      </c>
      <c r="W27" s="13">
        <v>3000</v>
      </c>
      <c r="X27" s="13" t="s">
        <v>25</v>
      </c>
      <c r="Y27" s="13">
        <v>570</v>
      </c>
      <c r="Z27" s="136">
        <f t="shared" si="0"/>
        <v>570</v>
      </c>
    </row>
    <row r="28" spans="1:26" ht="15" x14ac:dyDescent="0.2">
      <c r="A28" s="20">
        <v>21</v>
      </c>
      <c r="B28" s="22" t="s">
        <v>46</v>
      </c>
      <c r="C28" s="22">
        <v>6.0000000000000001E-3</v>
      </c>
      <c r="D28" s="22" t="s">
        <v>46</v>
      </c>
      <c r="E28" s="22" t="s">
        <v>25</v>
      </c>
      <c r="F28" s="21"/>
      <c r="G28" s="22" t="s">
        <v>25</v>
      </c>
      <c r="H28" s="21"/>
      <c r="I28" s="21"/>
      <c r="J28" s="21"/>
      <c r="K28" s="22" t="s">
        <v>25</v>
      </c>
      <c r="L28" s="22">
        <v>1360000000</v>
      </c>
      <c r="M28" s="22" t="s">
        <v>25</v>
      </c>
      <c r="N28" s="24">
        <v>1</v>
      </c>
      <c r="O28" s="51">
        <v>0.1</v>
      </c>
      <c r="P28" s="27" t="s">
        <v>84</v>
      </c>
      <c r="Q28" s="28" t="s">
        <v>85</v>
      </c>
      <c r="R28" s="29">
        <v>0.33</v>
      </c>
      <c r="S28" s="29">
        <v>1.2</v>
      </c>
      <c r="T28" s="29">
        <v>6400</v>
      </c>
      <c r="U28" s="52">
        <v>0.26</v>
      </c>
      <c r="V28" s="29" t="s">
        <v>25</v>
      </c>
      <c r="W28" s="29" t="s">
        <v>25</v>
      </c>
      <c r="X28" s="29" t="s">
        <v>25</v>
      </c>
      <c r="Y28" s="29" t="s">
        <v>25</v>
      </c>
      <c r="Z28" s="136">
        <f t="shared" si="0"/>
        <v>0.26</v>
      </c>
    </row>
    <row r="29" spans="1:26" ht="15" x14ac:dyDescent="0.2">
      <c r="A29" s="4" t="s">
        <v>25</v>
      </c>
      <c r="B29" s="5"/>
      <c r="C29" s="6" t="s">
        <v>25</v>
      </c>
      <c r="D29" s="5"/>
      <c r="E29" s="6">
        <v>0.08</v>
      </c>
      <c r="F29" s="6" t="s">
        <v>55</v>
      </c>
      <c r="G29" s="6" t="s">
        <v>25</v>
      </c>
      <c r="H29" s="5"/>
      <c r="I29" s="5"/>
      <c r="J29" s="5"/>
      <c r="K29" s="6" t="s">
        <v>25</v>
      </c>
      <c r="L29" s="6">
        <v>1360000000</v>
      </c>
      <c r="M29" s="6" t="s">
        <v>25</v>
      </c>
      <c r="N29" s="8">
        <v>1</v>
      </c>
      <c r="O29" s="48">
        <v>0.1</v>
      </c>
      <c r="P29" s="11" t="s">
        <v>86</v>
      </c>
      <c r="Q29" s="12" t="s">
        <v>87</v>
      </c>
      <c r="R29" s="13"/>
      <c r="S29" s="13"/>
      <c r="T29" s="13"/>
      <c r="U29" s="49"/>
      <c r="V29" s="13">
        <v>6300</v>
      </c>
      <c r="W29" s="13">
        <v>26000</v>
      </c>
      <c r="X29" s="13" t="s">
        <v>25</v>
      </c>
      <c r="Y29" s="13">
        <v>5100</v>
      </c>
      <c r="Z29" s="136">
        <f t="shared" si="0"/>
        <v>5100</v>
      </c>
    </row>
    <row r="30" spans="1:26" ht="15" x14ac:dyDescent="0.2">
      <c r="A30" s="4" t="s">
        <v>25</v>
      </c>
      <c r="B30" s="5"/>
      <c r="C30" s="6" t="s">
        <v>25</v>
      </c>
      <c r="D30" s="5"/>
      <c r="E30" s="6">
        <v>4.0000000000000001E-3</v>
      </c>
      <c r="F30" s="6" t="s">
        <v>39</v>
      </c>
      <c r="G30" s="6" t="s">
        <v>25</v>
      </c>
      <c r="H30" s="5"/>
      <c r="I30" s="5"/>
      <c r="J30" s="5"/>
      <c r="K30" s="6" t="s">
        <v>25</v>
      </c>
      <c r="L30" s="6">
        <v>1360000000</v>
      </c>
      <c r="M30" s="6" t="s">
        <v>25</v>
      </c>
      <c r="N30" s="8">
        <v>1</v>
      </c>
      <c r="O30" s="48">
        <v>0.1</v>
      </c>
      <c r="P30" s="11" t="s">
        <v>88</v>
      </c>
      <c r="Q30" s="12" t="s">
        <v>89</v>
      </c>
      <c r="R30" s="13"/>
      <c r="S30" s="13"/>
      <c r="T30" s="13"/>
      <c r="U30" s="49"/>
      <c r="V30" s="13">
        <v>310</v>
      </c>
      <c r="W30" s="13">
        <v>1300</v>
      </c>
      <c r="X30" s="13" t="s">
        <v>25</v>
      </c>
      <c r="Y30" s="13">
        <v>250</v>
      </c>
      <c r="Z30" s="136">
        <f t="shared" si="0"/>
        <v>250</v>
      </c>
    </row>
    <row r="31" spans="1:26" ht="15" x14ac:dyDescent="0.2">
      <c r="A31" s="20" t="s">
        <v>25</v>
      </c>
      <c r="B31" s="21"/>
      <c r="C31" s="22" t="s">
        <v>25</v>
      </c>
      <c r="D31" s="21"/>
      <c r="E31" s="22">
        <v>0.02</v>
      </c>
      <c r="F31" s="22" t="s">
        <v>55</v>
      </c>
      <c r="G31" s="22" t="s">
        <v>25</v>
      </c>
      <c r="H31" s="21"/>
      <c r="I31" s="21"/>
      <c r="J31" s="21"/>
      <c r="K31" s="22" t="s">
        <v>25</v>
      </c>
      <c r="L31" s="22">
        <v>1360000000</v>
      </c>
      <c r="M31" s="22" t="s">
        <v>25</v>
      </c>
      <c r="N31" s="24">
        <v>1</v>
      </c>
      <c r="O31" s="51">
        <v>0.1</v>
      </c>
      <c r="P31" s="27" t="s">
        <v>90</v>
      </c>
      <c r="Q31" s="28" t="s">
        <v>91</v>
      </c>
      <c r="R31" s="29"/>
      <c r="S31" s="29"/>
      <c r="T31" s="29"/>
      <c r="U31" s="52"/>
      <c r="V31" s="29">
        <v>1600</v>
      </c>
      <c r="W31" s="29">
        <v>6600</v>
      </c>
      <c r="X31" s="29" t="s">
        <v>25</v>
      </c>
      <c r="Y31" s="29">
        <v>1300</v>
      </c>
      <c r="Z31" s="136">
        <f t="shared" si="0"/>
        <v>1300</v>
      </c>
    </row>
    <row r="32" spans="1:26" ht="15" x14ac:dyDescent="0.2">
      <c r="A32" s="4" t="s">
        <v>25</v>
      </c>
      <c r="B32" s="5"/>
      <c r="C32" s="6" t="s">
        <v>25</v>
      </c>
      <c r="D32" s="5"/>
      <c r="E32" s="6">
        <v>2.5000000000000001E-3</v>
      </c>
      <c r="F32" s="6" t="s">
        <v>30</v>
      </c>
      <c r="G32" s="6" t="s">
        <v>25</v>
      </c>
      <c r="H32" s="5"/>
      <c r="I32" s="5"/>
      <c r="J32" s="5"/>
      <c r="K32" s="6" t="s">
        <v>25</v>
      </c>
      <c r="L32" s="6">
        <v>1360000000</v>
      </c>
      <c r="M32" s="6" t="s">
        <v>25</v>
      </c>
      <c r="N32" s="8">
        <v>1</v>
      </c>
      <c r="O32" s="48">
        <v>0.1</v>
      </c>
      <c r="P32" s="11" t="s">
        <v>92</v>
      </c>
      <c r="Q32" s="12" t="s">
        <v>93</v>
      </c>
      <c r="R32" s="13"/>
      <c r="S32" s="13"/>
      <c r="T32" s="13"/>
      <c r="U32" s="49"/>
      <c r="V32" s="13">
        <v>200</v>
      </c>
      <c r="W32" s="13">
        <v>820</v>
      </c>
      <c r="X32" s="13" t="s">
        <v>25</v>
      </c>
      <c r="Y32" s="13">
        <v>160</v>
      </c>
      <c r="Z32" s="136">
        <f t="shared" si="0"/>
        <v>160</v>
      </c>
    </row>
    <row r="33" spans="1:26" ht="15" x14ac:dyDescent="0.2">
      <c r="A33" s="4" t="s">
        <v>25</v>
      </c>
      <c r="B33" s="5"/>
      <c r="C33" s="6" t="s">
        <v>25</v>
      </c>
      <c r="D33" s="5"/>
      <c r="E33" s="6" t="s">
        <v>25</v>
      </c>
      <c r="F33" s="5"/>
      <c r="G33" s="6">
        <v>0.5</v>
      </c>
      <c r="H33" s="6" t="s">
        <v>30</v>
      </c>
      <c r="I33" s="6" t="s">
        <v>31</v>
      </c>
      <c r="J33" s="5"/>
      <c r="K33" s="6" t="s">
        <v>25</v>
      </c>
      <c r="L33" s="6" t="s">
        <v>25</v>
      </c>
      <c r="M33" s="6" t="s">
        <v>25</v>
      </c>
      <c r="N33" s="8">
        <v>1</v>
      </c>
      <c r="O33" s="50" t="s">
        <v>25</v>
      </c>
      <c r="P33" s="11" t="s">
        <v>94</v>
      </c>
      <c r="Q33" s="12" t="s">
        <v>95</v>
      </c>
      <c r="R33" s="13"/>
      <c r="S33" s="13"/>
      <c r="T33" s="13"/>
      <c r="U33" s="49"/>
      <c r="V33" s="13" t="s">
        <v>25</v>
      </c>
      <c r="W33" s="13" t="s">
        <v>25</v>
      </c>
      <c r="X33" s="13" t="s">
        <v>25</v>
      </c>
      <c r="Y33" s="13" t="s">
        <v>25</v>
      </c>
      <c r="Z33" s="136">
        <f t="shared" si="0"/>
        <v>0</v>
      </c>
    </row>
    <row r="34" spans="1:26" ht="15" x14ac:dyDescent="0.2">
      <c r="A34" s="20" t="s">
        <v>25</v>
      </c>
      <c r="B34" s="21"/>
      <c r="C34" s="22" t="s">
        <v>25</v>
      </c>
      <c r="D34" s="21"/>
      <c r="E34" s="22">
        <v>2E-3</v>
      </c>
      <c r="F34" s="22" t="s">
        <v>39</v>
      </c>
      <c r="G34" s="22" t="s">
        <v>25</v>
      </c>
      <c r="H34" s="21"/>
      <c r="I34" s="21"/>
      <c r="J34" s="21"/>
      <c r="K34" s="22" t="s">
        <v>25</v>
      </c>
      <c r="L34" s="22">
        <v>1360000000</v>
      </c>
      <c r="M34" s="22" t="s">
        <v>25</v>
      </c>
      <c r="N34" s="24">
        <v>1</v>
      </c>
      <c r="O34" s="51">
        <v>0.1</v>
      </c>
      <c r="P34" s="27" t="s">
        <v>96</v>
      </c>
      <c r="Q34" s="28" t="s">
        <v>97</v>
      </c>
      <c r="R34" s="29"/>
      <c r="S34" s="29"/>
      <c r="T34" s="29"/>
      <c r="U34" s="52"/>
      <c r="V34" s="29">
        <v>160</v>
      </c>
      <c r="W34" s="29">
        <v>660</v>
      </c>
      <c r="X34" s="29" t="s">
        <v>25</v>
      </c>
      <c r="Y34" s="29">
        <v>130</v>
      </c>
      <c r="Z34" s="136">
        <f t="shared" si="0"/>
        <v>130</v>
      </c>
    </row>
    <row r="35" spans="1:26" ht="15" x14ac:dyDescent="0.2">
      <c r="A35" s="4" t="s">
        <v>25</v>
      </c>
      <c r="B35" s="5"/>
      <c r="C35" s="6" t="s">
        <v>25</v>
      </c>
      <c r="D35" s="5"/>
      <c r="E35" s="6">
        <v>0.2</v>
      </c>
      <c r="F35" s="6" t="s">
        <v>30</v>
      </c>
      <c r="G35" s="6" t="s">
        <v>25</v>
      </c>
      <c r="H35" s="5"/>
      <c r="I35" s="5"/>
      <c r="J35" s="5"/>
      <c r="K35" s="6" t="s">
        <v>25</v>
      </c>
      <c r="L35" s="6">
        <v>1360000000</v>
      </c>
      <c r="M35" s="6" t="s">
        <v>25</v>
      </c>
      <c r="N35" s="8">
        <v>1</v>
      </c>
      <c r="O35" s="50" t="s">
        <v>25</v>
      </c>
      <c r="P35" s="11" t="s">
        <v>98</v>
      </c>
      <c r="Q35" s="12" t="s">
        <v>99</v>
      </c>
      <c r="R35" s="13"/>
      <c r="S35" s="13"/>
      <c r="T35" s="13"/>
      <c r="U35" s="49"/>
      <c r="V35" s="13">
        <v>16000</v>
      </c>
      <c r="W35" s="13" t="s">
        <v>25</v>
      </c>
      <c r="X35" s="13" t="s">
        <v>25</v>
      </c>
      <c r="Y35" s="13">
        <v>16000</v>
      </c>
      <c r="Z35" s="136">
        <f t="shared" si="0"/>
        <v>16000</v>
      </c>
    </row>
    <row r="36" spans="1:26" ht="15" x14ac:dyDescent="0.2">
      <c r="A36" s="4" t="s">
        <v>25</v>
      </c>
      <c r="B36" s="5"/>
      <c r="C36" s="6" t="s">
        <v>25</v>
      </c>
      <c r="D36" s="5"/>
      <c r="E36" s="6" t="s">
        <v>25</v>
      </c>
      <c r="F36" s="5"/>
      <c r="G36" s="6">
        <v>3.0000000000000001E-3</v>
      </c>
      <c r="H36" s="6" t="s">
        <v>39</v>
      </c>
      <c r="I36" s="6" t="s">
        <v>31</v>
      </c>
      <c r="J36" s="5"/>
      <c r="K36" s="6">
        <v>13700</v>
      </c>
      <c r="L36" s="6">
        <v>1360000000</v>
      </c>
      <c r="M36" s="6">
        <v>26200</v>
      </c>
      <c r="N36" s="8">
        <v>1</v>
      </c>
      <c r="O36" s="50" t="s">
        <v>25</v>
      </c>
      <c r="P36" s="11" t="s">
        <v>100</v>
      </c>
      <c r="Q36" s="12" t="s">
        <v>101</v>
      </c>
      <c r="R36" s="13"/>
      <c r="S36" s="13"/>
      <c r="T36" s="13"/>
      <c r="U36" s="49"/>
      <c r="V36" s="13" t="s">
        <v>25</v>
      </c>
      <c r="W36" s="13" t="s">
        <v>25</v>
      </c>
      <c r="X36" s="13">
        <v>82</v>
      </c>
      <c r="Y36" s="13">
        <v>82</v>
      </c>
      <c r="Z36" s="136">
        <f t="shared" si="0"/>
        <v>82</v>
      </c>
    </row>
    <row r="37" spans="1:26" ht="15" x14ac:dyDescent="0.2">
      <c r="A37" s="20">
        <v>5.7000000000000002E-3</v>
      </c>
      <c r="B37" s="22" t="s">
        <v>30</v>
      </c>
      <c r="C37" s="22">
        <v>1.5999999999999999E-6</v>
      </c>
      <c r="D37" s="22" t="s">
        <v>46</v>
      </c>
      <c r="E37" s="22">
        <v>7.0000000000000001E-3</v>
      </c>
      <c r="F37" s="22" t="s">
        <v>55</v>
      </c>
      <c r="G37" s="22">
        <v>1E-3</v>
      </c>
      <c r="H37" s="22" t="s">
        <v>30</v>
      </c>
      <c r="I37" s="21"/>
      <c r="J37" s="21"/>
      <c r="K37" s="22" t="s">
        <v>25</v>
      </c>
      <c r="L37" s="22">
        <v>1360000000</v>
      </c>
      <c r="M37" s="22" t="s">
        <v>25</v>
      </c>
      <c r="N37" s="24">
        <v>1</v>
      </c>
      <c r="O37" s="51">
        <v>0.1</v>
      </c>
      <c r="P37" s="27" t="s">
        <v>102</v>
      </c>
      <c r="Q37" s="28" t="s">
        <v>103</v>
      </c>
      <c r="R37" s="29">
        <v>1200</v>
      </c>
      <c r="S37" s="29">
        <v>4300</v>
      </c>
      <c r="T37" s="29">
        <v>24000000</v>
      </c>
      <c r="U37" s="52">
        <v>950</v>
      </c>
      <c r="V37" s="29">
        <v>550</v>
      </c>
      <c r="W37" s="29">
        <v>2300</v>
      </c>
      <c r="X37" s="29">
        <v>1400000</v>
      </c>
      <c r="Y37" s="29">
        <v>440</v>
      </c>
      <c r="Z37" s="136">
        <f t="shared" si="0"/>
        <v>440</v>
      </c>
    </row>
    <row r="38" spans="1:26" ht="15" x14ac:dyDescent="0.2">
      <c r="A38" s="4">
        <v>0.04</v>
      </c>
      <c r="B38" s="6" t="s">
        <v>55</v>
      </c>
      <c r="C38" s="6" t="s">
        <v>25</v>
      </c>
      <c r="D38" s="5"/>
      <c r="E38" s="6">
        <v>2E-3</v>
      </c>
      <c r="F38" s="6" t="s">
        <v>39</v>
      </c>
      <c r="G38" s="6" t="s">
        <v>25</v>
      </c>
      <c r="H38" s="5"/>
      <c r="I38" s="5"/>
      <c r="J38" s="5"/>
      <c r="K38" s="6" t="s">
        <v>25</v>
      </c>
      <c r="L38" s="6">
        <v>1360000000</v>
      </c>
      <c r="M38" s="6" t="s">
        <v>25</v>
      </c>
      <c r="N38" s="8">
        <v>1</v>
      </c>
      <c r="O38" s="48">
        <v>0.1</v>
      </c>
      <c r="P38" s="11" t="s">
        <v>104</v>
      </c>
      <c r="Q38" s="12" t="s">
        <v>105</v>
      </c>
      <c r="R38" s="13">
        <v>170</v>
      </c>
      <c r="S38" s="13">
        <v>620</v>
      </c>
      <c r="T38" s="13"/>
      <c r="U38" s="49">
        <v>140</v>
      </c>
      <c r="V38" s="13">
        <v>160</v>
      </c>
      <c r="W38" s="13">
        <v>660</v>
      </c>
      <c r="X38" s="13" t="s">
        <v>25</v>
      </c>
      <c r="Y38" s="13">
        <v>130</v>
      </c>
      <c r="Z38" s="136">
        <f t="shared" si="0"/>
        <v>130</v>
      </c>
    </row>
    <row r="39" spans="1:26" ht="15" x14ac:dyDescent="0.2">
      <c r="A39" s="4" t="s">
        <v>25</v>
      </c>
      <c r="B39" s="5"/>
      <c r="C39" s="6" t="s">
        <v>25</v>
      </c>
      <c r="D39" s="5"/>
      <c r="E39" s="6">
        <v>4.0000000000000002E-4</v>
      </c>
      <c r="F39" s="6" t="s">
        <v>30</v>
      </c>
      <c r="G39" s="6">
        <v>2.9999999999999997E-4</v>
      </c>
      <c r="H39" s="6" t="s">
        <v>106</v>
      </c>
      <c r="I39" s="5"/>
      <c r="J39" s="5"/>
      <c r="K39" s="6" t="s">
        <v>25</v>
      </c>
      <c r="L39" s="6">
        <v>1360000000</v>
      </c>
      <c r="M39" s="6" t="s">
        <v>25</v>
      </c>
      <c r="N39" s="36">
        <v>0.15</v>
      </c>
      <c r="O39" s="50" t="s">
        <v>25</v>
      </c>
      <c r="P39" s="11" t="s">
        <v>107</v>
      </c>
      <c r="Q39" s="12" t="s">
        <v>108</v>
      </c>
      <c r="R39" s="13"/>
      <c r="S39" s="13"/>
      <c r="T39" s="13"/>
      <c r="U39" s="49"/>
      <c r="V39" s="13">
        <v>31</v>
      </c>
      <c r="W39" s="13" t="s">
        <v>25</v>
      </c>
      <c r="X39" s="13">
        <v>430000</v>
      </c>
      <c r="Y39" s="13">
        <v>31</v>
      </c>
      <c r="Z39" s="136">
        <f t="shared" si="0"/>
        <v>31</v>
      </c>
    </row>
    <row r="40" spans="1:26" ht="15" x14ac:dyDescent="0.2">
      <c r="A40" s="20" t="s">
        <v>25</v>
      </c>
      <c r="B40" s="21"/>
      <c r="C40" s="22" t="s">
        <v>25</v>
      </c>
      <c r="D40" s="21"/>
      <c r="E40" s="22">
        <v>5.0000000000000001E-4</v>
      </c>
      <c r="F40" s="22" t="s">
        <v>109</v>
      </c>
      <c r="G40" s="22" t="s">
        <v>25</v>
      </c>
      <c r="H40" s="21"/>
      <c r="I40" s="21"/>
      <c r="J40" s="21"/>
      <c r="K40" s="22" t="s">
        <v>25</v>
      </c>
      <c r="L40" s="22">
        <v>1360000000</v>
      </c>
      <c r="M40" s="22" t="s">
        <v>25</v>
      </c>
      <c r="N40" s="37">
        <v>0.15</v>
      </c>
      <c r="O40" s="53" t="s">
        <v>25</v>
      </c>
      <c r="P40" s="27" t="s">
        <v>110</v>
      </c>
      <c r="Q40" s="28" t="s">
        <v>111</v>
      </c>
      <c r="R40" s="29"/>
      <c r="S40" s="29"/>
      <c r="T40" s="29"/>
      <c r="U40" s="52"/>
      <c r="V40" s="29">
        <v>39</v>
      </c>
      <c r="W40" s="29" t="s">
        <v>25</v>
      </c>
      <c r="X40" s="29" t="s">
        <v>25</v>
      </c>
      <c r="Y40" s="29">
        <v>39</v>
      </c>
      <c r="Z40" s="136">
        <f t="shared" si="0"/>
        <v>39</v>
      </c>
    </row>
    <row r="41" spans="1:26" ht="15" x14ac:dyDescent="0.2">
      <c r="A41" s="4" t="s">
        <v>25</v>
      </c>
      <c r="B41" s="5"/>
      <c r="C41" s="6" t="s">
        <v>25</v>
      </c>
      <c r="D41" s="5"/>
      <c r="E41" s="6">
        <v>4.0000000000000002E-4</v>
      </c>
      <c r="F41" s="6" t="s">
        <v>109</v>
      </c>
      <c r="G41" s="6" t="s">
        <v>25</v>
      </c>
      <c r="H41" s="5"/>
      <c r="I41" s="5"/>
      <c r="J41" s="5"/>
      <c r="K41" s="6" t="s">
        <v>25</v>
      </c>
      <c r="L41" s="6">
        <v>1360000000</v>
      </c>
      <c r="M41" s="6" t="s">
        <v>25</v>
      </c>
      <c r="N41" s="36">
        <v>0.15</v>
      </c>
      <c r="O41" s="50" t="s">
        <v>25</v>
      </c>
      <c r="P41" s="11" t="s">
        <v>112</v>
      </c>
      <c r="Q41" s="12" t="s">
        <v>113</v>
      </c>
      <c r="R41" s="13"/>
      <c r="S41" s="13"/>
      <c r="T41" s="13"/>
      <c r="U41" s="49"/>
      <c r="V41" s="13">
        <v>31</v>
      </c>
      <c r="W41" s="13" t="s">
        <v>25</v>
      </c>
      <c r="X41" s="13" t="s">
        <v>25</v>
      </c>
      <c r="Y41" s="13">
        <v>31</v>
      </c>
      <c r="Z41" s="136">
        <f t="shared" si="0"/>
        <v>31</v>
      </c>
    </row>
    <row r="42" spans="1:26" ht="15" x14ac:dyDescent="0.2">
      <c r="A42" s="4" t="s">
        <v>25</v>
      </c>
      <c r="B42" s="5"/>
      <c r="C42" s="6" t="s">
        <v>25</v>
      </c>
      <c r="D42" s="5"/>
      <c r="E42" s="6" t="s">
        <v>25</v>
      </c>
      <c r="F42" s="5"/>
      <c r="G42" s="6">
        <v>2.0000000000000001E-4</v>
      </c>
      <c r="H42" s="6" t="s">
        <v>30</v>
      </c>
      <c r="I42" s="5"/>
      <c r="J42" s="5"/>
      <c r="K42" s="6" t="s">
        <v>25</v>
      </c>
      <c r="L42" s="6">
        <v>1360000000</v>
      </c>
      <c r="M42" s="6" t="s">
        <v>25</v>
      </c>
      <c r="N42" s="36">
        <v>0.15</v>
      </c>
      <c r="O42" s="50" t="s">
        <v>25</v>
      </c>
      <c r="P42" s="11" t="s">
        <v>114</v>
      </c>
      <c r="Q42" s="12" t="s">
        <v>115</v>
      </c>
      <c r="R42" s="13"/>
      <c r="S42" s="13"/>
      <c r="T42" s="13"/>
      <c r="U42" s="49"/>
      <c r="V42" s="13" t="s">
        <v>25</v>
      </c>
      <c r="W42" s="13" t="s">
        <v>25</v>
      </c>
      <c r="X42" s="13">
        <v>280000</v>
      </c>
      <c r="Y42" s="13">
        <v>280000</v>
      </c>
      <c r="Z42" s="136">
        <f t="shared" si="0"/>
        <v>280000</v>
      </c>
    </row>
    <row r="43" spans="1:26" ht="15" x14ac:dyDescent="0.2">
      <c r="A43" s="20">
        <v>1.5</v>
      </c>
      <c r="B43" s="22" t="s">
        <v>30</v>
      </c>
      <c r="C43" s="22">
        <v>4.3E-3</v>
      </c>
      <c r="D43" s="22" t="s">
        <v>30</v>
      </c>
      <c r="E43" s="22">
        <v>2.9999999999999997E-4</v>
      </c>
      <c r="F43" s="22" t="s">
        <v>30</v>
      </c>
      <c r="G43" s="22">
        <v>1.5E-5</v>
      </c>
      <c r="H43" s="22" t="s">
        <v>46</v>
      </c>
      <c r="I43" s="21"/>
      <c r="J43" s="21"/>
      <c r="K43" s="22" t="s">
        <v>25</v>
      </c>
      <c r="L43" s="22">
        <v>1360000000</v>
      </c>
      <c r="M43" s="22" t="s">
        <v>25</v>
      </c>
      <c r="N43" s="24">
        <v>1</v>
      </c>
      <c r="O43" s="54">
        <v>0.03</v>
      </c>
      <c r="P43" s="27" t="s">
        <v>116</v>
      </c>
      <c r="Q43" s="28" t="s">
        <v>117</v>
      </c>
      <c r="R43" s="29">
        <v>7.7</v>
      </c>
      <c r="S43" s="29">
        <v>55</v>
      </c>
      <c r="T43" s="29">
        <v>8900</v>
      </c>
      <c r="U43" s="52">
        <v>6.8000000000000007</v>
      </c>
      <c r="V43" s="29">
        <v>39</v>
      </c>
      <c r="W43" s="29">
        <v>330</v>
      </c>
      <c r="X43" s="29">
        <v>21000</v>
      </c>
      <c r="Y43" s="29">
        <v>35</v>
      </c>
      <c r="Z43" s="136">
        <f t="shared" si="0"/>
        <v>6.8000000000000007</v>
      </c>
    </row>
    <row r="44" spans="1:26" ht="15" x14ac:dyDescent="0.2">
      <c r="A44" s="4" t="s">
        <v>25</v>
      </c>
      <c r="B44" s="5"/>
      <c r="C44" s="6" t="s">
        <v>25</v>
      </c>
      <c r="D44" s="5"/>
      <c r="E44" s="6">
        <v>3.4999999999999999E-6</v>
      </c>
      <c r="F44" s="6" t="s">
        <v>46</v>
      </c>
      <c r="G44" s="6">
        <v>5.0000000000000002E-5</v>
      </c>
      <c r="H44" s="6" t="s">
        <v>30</v>
      </c>
      <c r="I44" s="5"/>
      <c r="J44" s="5"/>
      <c r="K44" s="6" t="s">
        <v>25</v>
      </c>
      <c r="L44" s="6">
        <v>1360000000</v>
      </c>
      <c r="M44" s="6" t="s">
        <v>25</v>
      </c>
      <c r="N44" s="8">
        <v>1</v>
      </c>
      <c r="O44" s="50" t="s">
        <v>25</v>
      </c>
      <c r="P44" s="11" t="s">
        <v>118</v>
      </c>
      <c r="Q44" s="12" t="s">
        <v>119</v>
      </c>
      <c r="R44" s="13"/>
      <c r="S44" s="13"/>
      <c r="T44" s="13"/>
      <c r="U44" s="49"/>
      <c r="V44" s="13">
        <v>0.27</v>
      </c>
      <c r="W44" s="13" t="s">
        <v>25</v>
      </c>
      <c r="X44" s="13">
        <v>71000</v>
      </c>
      <c r="Y44" s="13">
        <v>0.27</v>
      </c>
      <c r="Z44" s="136">
        <f t="shared" si="0"/>
        <v>0.27</v>
      </c>
    </row>
    <row r="45" spans="1:26" ht="15" x14ac:dyDescent="0.2">
      <c r="A45" s="4" t="s">
        <v>25</v>
      </c>
      <c r="B45" s="5"/>
      <c r="C45" s="6" t="s">
        <v>25</v>
      </c>
      <c r="D45" s="5"/>
      <c r="E45" s="6" t="s">
        <v>25</v>
      </c>
      <c r="F45" s="5"/>
      <c r="G45" s="6" t="s">
        <v>25</v>
      </c>
      <c r="H45" s="5"/>
      <c r="I45" s="5"/>
      <c r="J45" s="5"/>
      <c r="K45" s="6" t="s">
        <v>25</v>
      </c>
      <c r="L45" s="6" t="s">
        <v>25</v>
      </c>
      <c r="M45" s="6" t="s">
        <v>25</v>
      </c>
      <c r="N45" s="8">
        <v>1</v>
      </c>
      <c r="O45" s="50" t="s">
        <v>25</v>
      </c>
      <c r="P45" s="11" t="s">
        <v>120</v>
      </c>
      <c r="Q45" s="12" t="s">
        <v>121</v>
      </c>
      <c r="R45" s="13"/>
      <c r="S45" s="13"/>
      <c r="T45" s="13"/>
      <c r="U45" s="49"/>
      <c r="V45" s="13" t="s">
        <v>25</v>
      </c>
      <c r="W45" s="13" t="s">
        <v>25</v>
      </c>
      <c r="X45" s="13" t="s">
        <v>25</v>
      </c>
      <c r="Y45" s="13" t="s">
        <v>25</v>
      </c>
      <c r="Z45" s="136">
        <f t="shared" si="0"/>
        <v>0</v>
      </c>
    </row>
    <row r="46" spans="1:26" ht="15" x14ac:dyDescent="0.2">
      <c r="A46" s="20" t="s">
        <v>25</v>
      </c>
      <c r="B46" s="21"/>
      <c r="C46" s="22" t="s">
        <v>25</v>
      </c>
      <c r="D46" s="21"/>
      <c r="E46" s="22">
        <v>0.36</v>
      </c>
      <c r="F46" s="22" t="s">
        <v>26</v>
      </c>
      <c r="G46" s="22" t="s">
        <v>25</v>
      </c>
      <c r="H46" s="21"/>
      <c r="I46" s="21"/>
      <c r="J46" s="21"/>
      <c r="K46" s="22" t="s">
        <v>25</v>
      </c>
      <c r="L46" s="22">
        <v>1360000000</v>
      </c>
      <c r="M46" s="22" t="s">
        <v>25</v>
      </c>
      <c r="N46" s="24">
        <v>1</v>
      </c>
      <c r="O46" s="51">
        <v>0.1</v>
      </c>
      <c r="P46" s="27" t="s">
        <v>123</v>
      </c>
      <c r="Q46" s="28" t="s">
        <v>124</v>
      </c>
      <c r="R46" s="29"/>
      <c r="S46" s="29"/>
      <c r="T46" s="29"/>
      <c r="U46" s="52"/>
      <c r="V46" s="29">
        <v>28000</v>
      </c>
      <c r="W46" s="29">
        <v>120000</v>
      </c>
      <c r="X46" s="29" t="s">
        <v>25</v>
      </c>
      <c r="Y46" s="29">
        <v>23000</v>
      </c>
      <c r="Z46" s="136">
        <f t="shared" si="0"/>
        <v>23000</v>
      </c>
    </row>
    <row r="47" spans="1:26" ht="15" x14ac:dyDescent="0.2">
      <c r="A47" s="4">
        <v>0.23</v>
      </c>
      <c r="B47" s="6" t="s">
        <v>46</v>
      </c>
      <c r="C47" s="6" t="s">
        <v>25</v>
      </c>
      <c r="D47" s="5"/>
      <c r="E47" s="6">
        <v>3.0000000000000001E-3</v>
      </c>
      <c r="F47" s="6" t="s">
        <v>106</v>
      </c>
      <c r="G47" s="6" t="s">
        <v>25</v>
      </c>
      <c r="H47" s="5"/>
      <c r="I47" s="5"/>
      <c r="J47" s="5"/>
      <c r="K47" s="6" t="s">
        <v>25</v>
      </c>
      <c r="L47" s="6">
        <v>1360000000</v>
      </c>
      <c r="M47" s="6" t="s">
        <v>25</v>
      </c>
      <c r="N47" s="8">
        <v>1</v>
      </c>
      <c r="O47" s="48">
        <v>0.1</v>
      </c>
      <c r="P47" s="11" t="s">
        <v>125</v>
      </c>
      <c r="Q47" s="12" t="s">
        <v>126</v>
      </c>
      <c r="R47" s="13">
        <v>30</v>
      </c>
      <c r="S47" s="13">
        <v>110</v>
      </c>
      <c r="T47" s="13"/>
      <c r="U47" s="49">
        <v>24</v>
      </c>
      <c r="V47" s="13">
        <v>230</v>
      </c>
      <c r="W47" s="13">
        <v>990</v>
      </c>
      <c r="X47" s="13" t="s">
        <v>25</v>
      </c>
      <c r="Y47" s="13">
        <v>190</v>
      </c>
      <c r="Z47" s="136">
        <f t="shared" si="0"/>
        <v>24</v>
      </c>
    </row>
    <row r="48" spans="1:26" ht="15" x14ac:dyDescent="0.2">
      <c r="A48" s="4">
        <v>0.88</v>
      </c>
      <c r="B48" s="6" t="s">
        <v>46</v>
      </c>
      <c r="C48" s="6">
        <v>2.5000000000000001E-4</v>
      </c>
      <c r="D48" s="6" t="s">
        <v>46</v>
      </c>
      <c r="E48" s="6" t="s">
        <v>25</v>
      </c>
      <c r="F48" s="5"/>
      <c r="G48" s="6" t="s">
        <v>25</v>
      </c>
      <c r="H48" s="5"/>
      <c r="I48" s="5"/>
      <c r="J48" s="5"/>
      <c r="K48" s="6" t="s">
        <v>25</v>
      </c>
      <c r="L48" s="6">
        <v>1360000000</v>
      </c>
      <c r="M48" s="6" t="s">
        <v>25</v>
      </c>
      <c r="N48" s="8">
        <v>1</v>
      </c>
      <c r="O48" s="48">
        <v>0.1</v>
      </c>
      <c r="P48" s="11" t="s">
        <v>127</v>
      </c>
      <c r="Q48" s="12" t="s">
        <v>128</v>
      </c>
      <c r="R48" s="13">
        <v>7.9</v>
      </c>
      <c r="S48" s="13">
        <v>28</v>
      </c>
      <c r="T48" s="13">
        <v>150000</v>
      </c>
      <c r="U48" s="49">
        <v>6.2</v>
      </c>
      <c r="V48" s="13" t="s">
        <v>25</v>
      </c>
      <c r="W48" s="13" t="s">
        <v>25</v>
      </c>
      <c r="X48" s="13" t="s">
        <v>25</v>
      </c>
      <c r="Y48" s="13" t="s">
        <v>25</v>
      </c>
      <c r="Z48" s="136">
        <f t="shared" si="0"/>
        <v>6.2</v>
      </c>
    </row>
    <row r="49" spans="1:26" ht="15" x14ac:dyDescent="0.2">
      <c r="A49" s="20" t="s">
        <v>25</v>
      </c>
      <c r="B49" s="21"/>
      <c r="C49" s="22" t="s">
        <v>25</v>
      </c>
      <c r="D49" s="21"/>
      <c r="E49" s="22">
        <v>4.0000000000000002E-4</v>
      </c>
      <c r="F49" s="22" t="s">
        <v>30</v>
      </c>
      <c r="G49" s="22" t="s">
        <v>25</v>
      </c>
      <c r="H49" s="21"/>
      <c r="I49" s="21"/>
      <c r="J49" s="21"/>
      <c r="K49" s="22" t="s">
        <v>25</v>
      </c>
      <c r="L49" s="22">
        <v>1360000000</v>
      </c>
      <c r="M49" s="22" t="s">
        <v>25</v>
      </c>
      <c r="N49" s="24">
        <v>1</v>
      </c>
      <c r="O49" s="51">
        <v>0.1</v>
      </c>
      <c r="P49" s="27" t="s">
        <v>129</v>
      </c>
      <c r="Q49" s="28" t="s">
        <v>130</v>
      </c>
      <c r="R49" s="29"/>
      <c r="S49" s="29"/>
      <c r="T49" s="29"/>
      <c r="U49" s="52"/>
      <c r="V49" s="29">
        <v>31</v>
      </c>
      <c r="W49" s="29">
        <v>130</v>
      </c>
      <c r="X49" s="29" t="s">
        <v>25</v>
      </c>
      <c r="Y49" s="29">
        <v>25</v>
      </c>
      <c r="Z49" s="136">
        <f t="shared" si="0"/>
        <v>25</v>
      </c>
    </row>
    <row r="50" spans="1:26" ht="15" x14ac:dyDescent="0.2">
      <c r="A50" s="4" t="s">
        <v>25</v>
      </c>
      <c r="B50" s="5"/>
      <c r="C50" s="6" t="s">
        <v>25</v>
      </c>
      <c r="D50" s="5"/>
      <c r="E50" s="6">
        <v>3.0000000000000001E-3</v>
      </c>
      <c r="F50" s="6" t="s">
        <v>106</v>
      </c>
      <c r="G50" s="6">
        <v>0.01</v>
      </c>
      <c r="H50" s="6" t="s">
        <v>106</v>
      </c>
      <c r="I50" s="5"/>
      <c r="J50" s="5"/>
      <c r="K50" s="6" t="s">
        <v>25</v>
      </c>
      <c r="L50" s="6">
        <v>1360000000</v>
      </c>
      <c r="M50" s="6" t="s">
        <v>25</v>
      </c>
      <c r="N50" s="8">
        <v>1</v>
      </c>
      <c r="O50" s="48">
        <v>0.1</v>
      </c>
      <c r="P50" s="11" t="s">
        <v>131</v>
      </c>
      <c r="Q50" s="12" t="s">
        <v>132</v>
      </c>
      <c r="R50" s="13"/>
      <c r="S50" s="13"/>
      <c r="T50" s="13"/>
      <c r="U50" s="49"/>
      <c r="V50" s="13">
        <v>230</v>
      </c>
      <c r="W50" s="13">
        <v>990</v>
      </c>
      <c r="X50" s="13">
        <v>14000000</v>
      </c>
      <c r="Y50" s="13">
        <v>190</v>
      </c>
      <c r="Z50" s="136">
        <f t="shared" si="0"/>
        <v>190</v>
      </c>
    </row>
    <row r="51" spans="1:26" ht="15" x14ac:dyDescent="0.2">
      <c r="A51" s="4">
        <v>0.11</v>
      </c>
      <c r="B51" s="6" t="s">
        <v>30</v>
      </c>
      <c r="C51" s="6">
        <v>3.1000000000000001E-5</v>
      </c>
      <c r="D51" s="6" t="s">
        <v>30</v>
      </c>
      <c r="E51" s="6" t="s">
        <v>25</v>
      </c>
      <c r="F51" s="5"/>
      <c r="G51" s="6" t="s">
        <v>25</v>
      </c>
      <c r="H51" s="5"/>
      <c r="I51" s="6" t="s">
        <v>31</v>
      </c>
      <c r="J51" s="5"/>
      <c r="K51" s="6" t="s">
        <v>25</v>
      </c>
      <c r="L51" s="6">
        <v>1360000000</v>
      </c>
      <c r="M51" s="6">
        <v>523000</v>
      </c>
      <c r="N51" s="8">
        <v>1</v>
      </c>
      <c r="O51" s="50" t="s">
        <v>25</v>
      </c>
      <c r="P51" s="11" t="s">
        <v>133</v>
      </c>
      <c r="Q51" s="12" t="s">
        <v>134</v>
      </c>
      <c r="R51" s="13">
        <v>63</v>
      </c>
      <c r="S51" s="13"/>
      <c r="T51" s="13">
        <v>470</v>
      </c>
      <c r="U51" s="49">
        <v>56</v>
      </c>
      <c r="V51" s="13" t="s">
        <v>25</v>
      </c>
      <c r="W51" s="13" t="s">
        <v>25</v>
      </c>
      <c r="X51" s="13" t="s">
        <v>25</v>
      </c>
      <c r="Y51" s="13" t="s">
        <v>25</v>
      </c>
      <c r="Z51" s="136">
        <f t="shared" si="0"/>
        <v>56</v>
      </c>
    </row>
    <row r="52" spans="1:26" ht="15" x14ac:dyDescent="0.2">
      <c r="A52" s="20" t="s">
        <v>25</v>
      </c>
      <c r="B52" s="21"/>
      <c r="C52" s="22" t="s">
        <v>25</v>
      </c>
      <c r="D52" s="21"/>
      <c r="E52" s="22">
        <v>1</v>
      </c>
      <c r="F52" s="22" t="s">
        <v>55</v>
      </c>
      <c r="G52" s="22">
        <v>6.9999999999999999E-6</v>
      </c>
      <c r="H52" s="22" t="s">
        <v>55</v>
      </c>
      <c r="I52" s="21"/>
      <c r="J52" s="21"/>
      <c r="K52" s="22" t="s">
        <v>25</v>
      </c>
      <c r="L52" s="22">
        <v>1360000000</v>
      </c>
      <c r="M52" s="22" t="s">
        <v>25</v>
      </c>
      <c r="N52" s="24">
        <v>1</v>
      </c>
      <c r="O52" s="51">
        <v>0.1</v>
      </c>
      <c r="P52" s="27" t="s">
        <v>135</v>
      </c>
      <c r="Q52" s="28" t="s">
        <v>136</v>
      </c>
      <c r="R52" s="29"/>
      <c r="S52" s="29"/>
      <c r="T52" s="29"/>
      <c r="U52" s="52"/>
      <c r="V52" s="29">
        <v>78000</v>
      </c>
      <c r="W52" s="29">
        <v>330000</v>
      </c>
      <c r="X52" s="29">
        <v>9900</v>
      </c>
      <c r="Y52" s="29">
        <v>8600</v>
      </c>
      <c r="Z52" s="136">
        <f t="shared" si="0"/>
        <v>8600</v>
      </c>
    </row>
    <row r="53" spans="1:26" ht="15" x14ac:dyDescent="0.2">
      <c r="A53" s="4" t="s">
        <v>25</v>
      </c>
      <c r="B53" s="5"/>
      <c r="C53" s="6" t="s">
        <v>25</v>
      </c>
      <c r="D53" s="5"/>
      <c r="E53" s="6">
        <v>0.2</v>
      </c>
      <c r="F53" s="6" t="s">
        <v>30</v>
      </c>
      <c r="G53" s="6">
        <v>5.0000000000000001E-4</v>
      </c>
      <c r="H53" s="6" t="s">
        <v>109</v>
      </c>
      <c r="I53" s="5"/>
      <c r="J53" s="5"/>
      <c r="K53" s="6" t="s">
        <v>25</v>
      </c>
      <c r="L53" s="6">
        <v>1360000000</v>
      </c>
      <c r="M53" s="6" t="s">
        <v>25</v>
      </c>
      <c r="N53" s="36">
        <v>7.0000000000000007E-2</v>
      </c>
      <c r="O53" s="50" t="s">
        <v>25</v>
      </c>
      <c r="P53" s="11" t="s">
        <v>137</v>
      </c>
      <c r="Q53" s="12" t="s">
        <v>138</v>
      </c>
      <c r="R53" s="13"/>
      <c r="S53" s="13"/>
      <c r="T53" s="13"/>
      <c r="U53" s="49"/>
      <c r="V53" s="13">
        <v>16000</v>
      </c>
      <c r="W53" s="13" t="s">
        <v>25</v>
      </c>
      <c r="X53" s="13">
        <v>710000</v>
      </c>
      <c r="Y53" s="13">
        <v>15000</v>
      </c>
      <c r="Z53" s="136">
        <f t="shared" si="0"/>
        <v>15000</v>
      </c>
    </row>
    <row r="54" spans="1:26" ht="15" x14ac:dyDescent="0.2">
      <c r="A54" s="4" t="s">
        <v>25</v>
      </c>
      <c r="B54" s="5"/>
      <c r="C54" s="6" t="s">
        <v>25</v>
      </c>
      <c r="D54" s="5"/>
      <c r="E54" s="6">
        <v>5.0000000000000001E-3</v>
      </c>
      <c r="F54" s="6" t="s">
        <v>26</v>
      </c>
      <c r="G54" s="6" t="s">
        <v>25</v>
      </c>
      <c r="H54" s="5"/>
      <c r="I54" s="6" t="s">
        <v>31</v>
      </c>
      <c r="J54" s="5"/>
      <c r="K54" s="6" t="s">
        <v>25</v>
      </c>
      <c r="L54" s="6">
        <v>1360000000</v>
      </c>
      <c r="M54" s="6">
        <v>307000</v>
      </c>
      <c r="N54" s="8">
        <v>1</v>
      </c>
      <c r="O54" s="50" t="s">
        <v>25</v>
      </c>
      <c r="P54" s="11" t="s">
        <v>139</v>
      </c>
      <c r="Q54" s="12" t="s">
        <v>140</v>
      </c>
      <c r="R54" s="13"/>
      <c r="S54" s="13"/>
      <c r="T54" s="13"/>
      <c r="U54" s="49"/>
      <c r="V54" s="13">
        <v>390</v>
      </c>
      <c r="W54" s="13" t="s">
        <v>25</v>
      </c>
      <c r="X54" s="13" t="s">
        <v>25</v>
      </c>
      <c r="Y54" s="13">
        <v>390</v>
      </c>
      <c r="Z54" s="136">
        <f t="shared" si="0"/>
        <v>390</v>
      </c>
    </row>
    <row r="55" spans="1:26" ht="15" x14ac:dyDescent="0.2">
      <c r="A55" s="20" t="s">
        <v>25</v>
      </c>
      <c r="B55" s="21"/>
      <c r="C55" s="22" t="s">
        <v>25</v>
      </c>
      <c r="D55" s="21"/>
      <c r="E55" s="22">
        <v>0.05</v>
      </c>
      <c r="F55" s="22" t="s">
        <v>30</v>
      </c>
      <c r="G55" s="22" t="s">
        <v>25</v>
      </c>
      <c r="H55" s="21"/>
      <c r="I55" s="21"/>
      <c r="J55" s="21"/>
      <c r="K55" s="22" t="s">
        <v>25</v>
      </c>
      <c r="L55" s="22">
        <v>1360000000</v>
      </c>
      <c r="M55" s="22" t="s">
        <v>25</v>
      </c>
      <c r="N55" s="24">
        <v>1</v>
      </c>
      <c r="O55" s="51">
        <v>0.1</v>
      </c>
      <c r="P55" s="27" t="s">
        <v>141</v>
      </c>
      <c r="Q55" s="28" t="s">
        <v>142</v>
      </c>
      <c r="R55" s="29"/>
      <c r="S55" s="29"/>
      <c r="T55" s="29"/>
      <c r="U55" s="52"/>
      <c r="V55" s="29">
        <v>3900</v>
      </c>
      <c r="W55" s="29">
        <v>16000</v>
      </c>
      <c r="X55" s="29" t="s">
        <v>25</v>
      </c>
      <c r="Y55" s="29">
        <v>3200</v>
      </c>
      <c r="Z55" s="136">
        <f t="shared" si="0"/>
        <v>3200</v>
      </c>
    </row>
    <row r="56" spans="1:26" ht="15" x14ac:dyDescent="0.2">
      <c r="A56" s="4" t="s">
        <v>25</v>
      </c>
      <c r="B56" s="5"/>
      <c r="C56" s="6" t="s">
        <v>25</v>
      </c>
      <c r="D56" s="5"/>
      <c r="E56" s="6">
        <v>0.2</v>
      </c>
      <c r="F56" s="6" t="s">
        <v>30</v>
      </c>
      <c r="G56" s="6" t="s">
        <v>25</v>
      </c>
      <c r="H56" s="5"/>
      <c r="I56" s="5"/>
      <c r="J56" s="5"/>
      <c r="K56" s="6" t="s">
        <v>25</v>
      </c>
      <c r="L56" s="6">
        <v>1360000000</v>
      </c>
      <c r="M56" s="6" t="s">
        <v>25</v>
      </c>
      <c r="N56" s="8">
        <v>1</v>
      </c>
      <c r="O56" s="48">
        <v>0.1</v>
      </c>
      <c r="P56" s="11" t="s">
        <v>143</v>
      </c>
      <c r="Q56" s="12" t="s">
        <v>144</v>
      </c>
      <c r="R56" s="13"/>
      <c r="S56" s="13"/>
      <c r="T56" s="13"/>
      <c r="U56" s="49"/>
      <c r="V56" s="13">
        <v>16000</v>
      </c>
      <c r="W56" s="13">
        <v>66000</v>
      </c>
      <c r="X56" s="13" t="s">
        <v>25</v>
      </c>
      <c r="Y56" s="13">
        <v>13000</v>
      </c>
      <c r="Z56" s="136">
        <f t="shared" si="0"/>
        <v>13000</v>
      </c>
    </row>
    <row r="57" spans="1:26" ht="15" x14ac:dyDescent="0.2">
      <c r="A57" s="4" t="s">
        <v>25</v>
      </c>
      <c r="B57" s="5"/>
      <c r="C57" s="6" t="s">
        <v>25</v>
      </c>
      <c r="D57" s="5"/>
      <c r="E57" s="6">
        <v>0.03</v>
      </c>
      <c r="F57" s="6" t="s">
        <v>30</v>
      </c>
      <c r="G57" s="6" t="s">
        <v>25</v>
      </c>
      <c r="H57" s="5"/>
      <c r="I57" s="5"/>
      <c r="J57" s="5"/>
      <c r="K57" s="6" t="s">
        <v>25</v>
      </c>
      <c r="L57" s="6">
        <v>1360000000</v>
      </c>
      <c r="M57" s="6" t="s">
        <v>25</v>
      </c>
      <c r="N57" s="8">
        <v>1</v>
      </c>
      <c r="O57" s="48">
        <v>0.1</v>
      </c>
      <c r="P57" s="11" t="s">
        <v>145</v>
      </c>
      <c r="Q57" s="12" t="s">
        <v>146</v>
      </c>
      <c r="R57" s="13"/>
      <c r="S57" s="13"/>
      <c r="T57" s="13"/>
      <c r="U57" s="49"/>
      <c r="V57" s="13">
        <v>2300</v>
      </c>
      <c r="W57" s="13">
        <v>9900</v>
      </c>
      <c r="X57" s="13" t="s">
        <v>25</v>
      </c>
      <c r="Y57" s="13">
        <v>1900</v>
      </c>
      <c r="Z57" s="136">
        <f t="shared" si="0"/>
        <v>1900</v>
      </c>
    </row>
    <row r="58" spans="1:26" ht="15" x14ac:dyDescent="0.2">
      <c r="A58" s="20">
        <v>4.0000000000000001E-3</v>
      </c>
      <c r="B58" s="22" t="s">
        <v>55</v>
      </c>
      <c r="C58" s="22" t="s">
        <v>25</v>
      </c>
      <c r="D58" s="21"/>
      <c r="E58" s="22">
        <v>0.1</v>
      </c>
      <c r="F58" s="22" t="s">
        <v>30</v>
      </c>
      <c r="G58" s="22" t="s">
        <v>25</v>
      </c>
      <c r="H58" s="21"/>
      <c r="I58" s="22" t="s">
        <v>31</v>
      </c>
      <c r="J58" s="21"/>
      <c r="K58" s="22">
        <v>1160</v>
      </c>
      <c r="L58" s="22">
        <v>1360000000</v>
      </c>
      <c r="M58" s="22">
        <v>22500</v>
      </c>
      <c r="N58" s="24">
        <v>1</v>
      </c>
      <c r="O58" s="53" t="s">
        <v>25</v>
      </c>
      <c r="P58" s="27" t="s">
        <v>147</v>
      </c>
      <c r="Q58" s="28" t="s">
        <v>148</v>
      </c>
      <c r="R58" s="29">
        <v>1700</v>
      </c>
      <c r="S58" s="29"/>
      <c r="T58" s="29"/>
      <c r="U58" s="52">
        <v>1700</v>
      </c>
      <c r="V58" s="29">
        <v>7800</v>
      </c>
      <c r="W58" s="29" t="s">
        <v>25</v>
      </c>
      <c r="X58" s="29" t="s">
        <v>25</v>
      </c>
      <c r="Y58" s="29">
        <v>7800</v>
      </c>
      <c r="Z58" s="136">
        <f t="shared" si="0"/>
        <v>1700</v>
      </c>
    </row>
    <row r="59" spans="1:26" ht="15" x14ac:dyDescent="0.2">
      <c r="A59" s="4">
        <v>5.5E-2</v>
      </c>
      <c r="B59" s="6" t="s">
        <v>30</v>
      </c>
      <c r="C59" s="6">
        <v>7.7999999999999999E-6</v>
      </c>
      <c r="D59" s="6" t="s">
        <v>30</v>
      </c>
      <c r="E59" s="6">
        <v>4.0000000000000001E-3</v>
      </c>
      <c r="F59" s="6" t="s">
        <v>30</v>
      </c>
      <c r="G59" s="6">
        <v>0.03</v>
      </c>
      <c r="H59" s="6" t="s">
        <v>30</v>
      </c>
      <c r="I59" s="6" t="s">
        <v>31</v>
      </c>
      <c r="J59" s="5"/>
      <c r="K59" s="6">
        <v>1820</v>
      </c>
      <c r="L59" s="6">
        <v>1360000000</v>
      </c>
      <c r="M59" s="6">
        <v>3540</v>
      </c>
      <c r="N59" s="8">
        <v>1</v>
      </c>
      <c r="O59" s="50" t="s">
        <v>25</v>
      </c>
      <c r="P59" s="11" t="s">
        <v>149</v>
      </c>
      <c r="Q59" s="12" t="s">
        <v>150</v>
      </c>
      <c r="R59" s="13">
        <v>130</v>
      </c>
      <c r="S59" s="13"/>
      <c r="T59" s="13">
        <v>13</v>
      </c>
      <c r="U59" s="49">
        <v>12</v>
      </c>
      <c r="V59" s="13">
        <v>310</v>
      </c>
      <c r="W59" s="13" t="s">
        <v>25</v>
      </c>
      <c r="X59" s="13">
        <v>110</v>
      </c>
      <c r="Y59" s="13">
        <v>82</v>
      </c>
      <c r="Z59" s="136">
        <f t="shared" si="0"/>
        <v>12</v>
      </c>
    </row>
    <row r="60" spans="1:26" ht="15" x14ac:dyDescent="0.2">
      <c r="A60" s="4" t="s">
        <v>25</v>
      </c>
      <c r="B60" s="5"/>
      <c r="C60" s="6" t="s">
        <v>25</v>
      </c>
      <c r="D60" s="5"/>
      <c r="E60" s="6" t="s">
        <v>25</v>
      </c>
      <c r="F60" s="5"/>
      <c r="G60" s="6">
        <v>4.0000000000000001E-3</v>
      </c>
      <c r="H60" s="6" t="s">
        <v>46</v>
      </c>
      <c r="I60" s="6" t="s">
        <v>31</v>
      </c>
      <c r="J60" s="5"/>
      <c r="K60" s="6">
        <v>182</v>
      </c>
      <c r="L60" s="6">
        <v>1360000000</v>
      </c>
      <c r="M60" s="6">
        <v>12300</v>
      </c>
      <c r="N60" s="8">
        <v>1</v>
      </c>
      <c r="O60" s="50" t="s">
        <v>25</v>
      </c>
      <c r="P60" s="11" t="s">
        <v>151</v>
      </c>
      <c r="Q60" s="12" t="s">
        <v>152</v>
      </c>
      <c r="R60" s="13"/>
      <c r="S60" s="13"/>
      <c r="T60" s="13"/>
      <c r="U60" s="49"/>
      <c r="V60" s="13" t="s">
        <v>25</v>
      </c>
      <c r="W60" s="13" t="s">
        <v>25</v>
      </c>
      <c r="X60" s="13">
        <v>51</v>
      </c>
      <c r="Y60" s="13">
        <v>51</v>
      </c>
      <c r="Z60" s="136">
        <f t="shared" si="0"/>
        <v>51</v>
      </c>
    </row>
    <row r="61" spans="1:26" ht="15" x14ac:dyDescent="0.2">
      <c r="A61" s="20">
        <v>0.1</v>
      </c>
      <c r="B61" s="22" t="s">
        <v>39</v>
      </c>
      <c r="C61" s="22" t="s">
        <v>25</v>
      </c>
      <c r="D61" s="21"/>
      <c r="E61" s="22">
        <v>2.9999999999999997E-4</v>
      </c>
      <c r="F61" s="22" t="s">
        <v>39</v>
      </c>
      <c r="G61" s="22" t="s">
        <v>25</v>
      </c>
      <c r="H61" s="21"/>
      <c r="I61" s="21"/>
      <c r="J61" s="21"/>
      <c r="K61" s="22" t="s">
        <v>25</v>
      </c>
      <c r="L61" s="22">
        <v>1360000000</v>
      </c>
      <c r="M61" s="22" t="s">
        <v>25</v>
      </c>
      <c r="N61" s="24">
        <v>1</v>
      </c>
      <c r="O61" s="51">
        <v>0.1</v>
      </c>
      <c r="P61" s="27" t="s">
        <v>153</v>
      </c>
      <c r="Q61" s="28" t="s">
        <v>154</v>
      </c>
      <c r="R61" s="29">
        <v>70</v>
      </c>
      <c r="S61" s="29">
        <v>250</v>
      </c>
      <c r="T61" s="29"/>
      <c r="U61" s="52">
        <v>54</v>
      </c>
      <c r="V61" s="29">
        <v>23</v>
      </c>
      <c r="W61" s="29">
        <v>99</v>
      </c>
      <c r="X61" s="29" t="s">
        <v>25</v>
      </c>
      <c r="Y61" s="29">
        <v>19</v>
      </c>
      <c r="Z61" s="136">
        <f t="shared" si="0"/>
        <v>19</v>
      </c>
    </row>
    <row r="62" spans="1:26" ht="15" x14ac:dyDescent="0.2">
      <c r="A62" s="4" t="s">
        <v>25</v>
      </c>
      <c r="B62" s="5"/>
      <c r="C62" s="6" t="s">
        <v>25</v>
      </c>
      <c r="D62" s="5"/>
      <c r="E62" s="6">
        <v>1E-3</v>
      </c>
      <c r="F62" s="6" t="s">
        <v>55</v>
      </c>
      <c r="G62" s="6" t="s">
        <v>25</v>
      </c>
      <c r="H62" s="5"/>
      <c r="I62" s="6" t="s">
        <v>31</v>
      </c>
      <c r="J62" s="5"/>
      <c r="K62" s="6">
        <v>1260</v>
      </c>
      <c r="L62" s="6">
        <v>1360000000</v>
      </c>
      <c r="M62" s="6">
        <v>19400</v>
      </c>
      <c r="N62" s="8">
        <v>1</v>
      </c>
      <c r="O62" s="50" t="s">
        <v>25</v>
      </c>
      <c r="P62" s="11" t="s">
        <v>155</v>
      </c>
      <c r="Q62" s="12" t="s">
        <v>156</v>
      </c>
      <c r="R62" s="13"/>
      <c r="S62" s="13"/>
      <c r="T62" s="13"/>
      <c r="U62" s="49"/>
      <c r="V62" s="13">
        <v>78</v>
      </c>
      <c r="W62" s="13" t="s">
        <v>25</v>
      </c>
      <c r="X62" s="13" t="s">
        <v>25</v>
      </c>
      <c r="Y62" s="13">
        <v>78</v>
      </c>
      <c r="Z62" s="136">
        <f t="shared" si="0"/>
        <v>78</v>
      </c>
    </row>
    <row r="63" spans="1:26" ht="15" x14ac:dyDescent="0.2">
      <c r="A63" s="4">
        <v>230</v>
      </c>
      <c r="B63" s="6" t="s">
        <v>30</v>
      </c>
      <c r="C63" s="6">
        <v>6.7000000000000004E-2</v>
      </c>
      <c r="D63" s="6" t="s">
        <v>30</v>
      </c>
      <c r="E63" s="6">
        <v>3.0000000000000001E-3</v>
      </c>
      <c r="F63" s="6" t="s">
        <v>30</v>
      </c>
      <c r="G63" s="6" t="s">
        <v>25</v>
      </c>
      <c r="H63" s="5"/>
      <c r="I63" s="5"/>
      <c r="J63" s="6" t="s">
        <v>52</v>
      </c>
      <c r="K63" s="6" t="s">
        <v>25</v>
      </c>
      <c r="L63" s="6">
        <v>1360000000</v>
      </c>
      <c r="M63" s="6" t="s">
        <v>25</v>
      </c>
      <c r="N63" s="8">
        <v>1</v>
      </c>
      <c r="O63" s="48">
        <v>0.1</v>
      </c>
      <c r="P63" s="11" t="s">
        <v>157</v>
      </c>
      <c r="Q63" s="12" t="s">
        <v>158</v>
      </c>
      <c r="R63" s="13">
        <v>6.7000000000000002E-3</v>
      </c>
      <c r="S63" s="13">
        <v>2.5999999999999999E-2</v>
      </c>
      <c r="T63" s="13">
        <v>210</v>
      </c>
      <c r="U63" s="49">
        <v>5.3E-3</v>
      </c>
      <c r="V63" s="13">
        <v>230</v>
      </c>
      <c r="W63" s="13">
        <v>990</v>
      </c>
      <c r="X63" s="13" t="s">
        <v>25</v>
      </c>
      <c r="Y63" s="13">
        <v>190</v>
      </c>
      <c r="Z63" s="136">
        <f t="shared" si="0"/>
        <v>5.3E-3</v>
      </c>
    </row>
    <row r="64" spans="1:26" ht="15" x14ac:dyDescent="0.2">
      <c r="A64" s="20" t="s">
        <v>25</v>
      </c>
      <c r="B64" s="21"/>
      <c r="C64" s="22" t="s">
        <v>25</v>
      </c>
      <c r="D64" s="21"/>
      <c r="E64" s="22">
        <v>4</v>
      </c>
      <c r="F64" s="22" t="s">
        <v>30</v>
      </c>
      <c r="G64" s="22" t="s">
        <v>25</v>
      </c>
      <c r="H64" s="21"/>
      <c r="I64" s="21"/>
      <c r="J64" s="21"/>
      <c r="K64" s="22" t="s">
        <v>25</v>
      </c>
      <c r="L64" s="22">
        <v>1360000000</v>
      </c>
      <c r="M64" s="22" t="s">
        <v>25</v>
      </c>
      <c r="N64" s="24">
        <v>1</v>
      </c>
      <c r="O64" s="51">
        <v>0.1</v>
      </c>
      <c r="P64" s="27" t="s">
        <v>159</v>
      </c>
      <c r="Q64" s="28" t="s">
        <v>160</v>
      </c>
      <c r="R64" s="29"/>
      <c r="S64" s="29"/>
      <c r="T64" s="29"/>
      <c r="U64" s="52"/>
      <c r="V64" s="29">
        <v>310000</v>
      </c>
      <c r="W64" s="29">
        <v>1300000</v>
      </c>
      <c r="X64" s="29" t="s">
        <v>25</v>
      </c>
      <c r="Y64" s="29">
        <v>250000</v>
      </c>
      <c r="Z64" s="136">
        <f t="shared" si="0"/>
        <v>250000</v>
      </c>
    </row>
    <row r="65" spans="1:26" ht="15" x14ac:dyDescent="0.2">
      <c r="A65" s="4">
        <v>13</v>
      </c>
      <c r="B65" s="6" t="s">
        <v>30</v>
      </c>
      <c r="C65" s="6" t="s">
        <v>25</v>
      </c>
      <c r="D65" s="5"/>
      <c r="E65" s="6" t="s">
        <v>25</v>
      </c>
      <c r="F65" s="5"/>
      <c r="G65" s="6" t="s">
        <v>25</v>
      </c>
      <c r="H65" s="5"/>
      <c r="I65" s="6" t="s">
        <v>31</v>
      </c>
      <c r="J65" s="5"/>
      <c r="K65" s="6">
        <v>324</v>
      </c>
      <c r="L65" s="6">
        <v>1360000000</v>
      </c>
      <c r="M65" s="6">
        <v>67600</v>
      </c>
      <c r="N65" s="8">
        <v>1</v>
      </c>
      <c r="O65" s="50" t="s">
        <v>25</v>
      </c>
      <c r="P65" s="11" t="s">
        <v>161</v>
      </c>
      <c r="Q65" s="12" t="s">
        <v>162</v>
      </c>
      <c r="R65" s="13">
        <v>0.53</v>
      </c>
      <c r="S65" s="13"/>
      <c r="T65" s="13"/>
      <c r="U65" s="49">
        <v>0.53</v>
      </c>
      <c r="V65" s="13" t="s">
        <v>25</v>
      </c>
      <c r="W65" s="13" t="s">
        <v>25</v>
      </c>
      <c r="X65" s="13" t="s">
        <v>25</v>
      </c>
      <c r="Y65" s="13" t="s">
        <v>25</v>
      </c>
      <c r="Z65" s="136">
        <f t="shared" si="0"/>
        <v>0.53</v>
      </c>
    </row>
    <row r="66" spans="1:26" ht="15" x14ac:dyDescent="0.2">
      <c r="A66" s="4" t="s">
        <v>25</v>
      </c>
      <c r="B66" s="5"/>
      <c r="C66" s="6" t="s">
        <v>25</v>
      </c>
      <c r="D66" s="5"/>
      <c r="E66" s="6">
        <v>0.1</v>
      </c>
      <c r="F66" s="6" t="s">
        <v>55</v>
      </c>
      <c r="G66" s="6" t="s">
        <v>25</v>
      </c>
      <c r="H66" s="5"/>
      <c r="I66" s="5"/>
      <c r="J66" s="5"/>
      <c r="K66" s="6" t="s">
        <v>25</v>
      </c>
      <c r="L66" s="6">
        <v>1360000000</v>
      </c>
      <c r="M66" s="6" t="s">
        <v>25</v>
      </c>
      <c r="N66" s="8">
        <v>1</v>
      </c>
      <c r="O66" s="48">
        <v>0.1</v>
      </c>
      <c r="P66" s="11" t="s">
        <v>163</v>
      </c>
      <c r="Q66" s="12" t="s">
        <v>164</v>
      </c>
      <c r="R66" s="13"/>
      <c r="S66" s="13"/>
      <c r="T66" s="13"/>
      <c r="U66" s="49"/>
      <c r="V66" s="13">
        <v>7800</v>
      </c>
      <c r="W66" s="13">
        <v>33000</v>
      </c>
      <c r="X66" s="13" t="s">
        <v>25</v>
      </c>
      <c r="Y66" s="13">
        <v>6300</v>
      </c>
      <c r="Z66" s="136">
        <f t="shared" si="0"/>
        <v>6300</v>
      </c>
    </row>
    <row r="67" spans="1:26" ht="15" x14ac:dyDescent="0.2">
      <c r="A67" s="20">
        <v>0.17</v>
      </c>
      <c r="B67" s="22" t="s">
        <v>30</v>
      </c>
      <c r="C67" s="22">
        <v>4.8999999999999998E-5</v>
      </c>
      <c r="D67" s="22" t="s">
        <v>46</v>
      </c>
      <c r="E67" s="22">
        <v>2E-3</v>
      </c>
      <c r="F67" s="22" t="s">
        <v>55</v>
      </c>
      <c r="G67" s="22">
        <v>1E-3</v>
      </c>
      <c r="H67" s="22" t="s">
        <v>55</v>
      </c>
      <c r="I67" s="22" t="s">
        <v>31</v>
      </c>
      <c r="J67" s="21"/>
      <c r="K67" s="22">
        <v>1460</v>
      </c>
      <c r="L67" s="22">
        <v>1360000000</v>
      </c>
      <c r="M67" s="22">
        <v>25500</v>
      </c>
      <c r="N67" s="24">
        <v>1</v>
      </c>
      <c r="O67" s="53" t="s">
        <v>25</v>
      </c>
      <c r="P67" s="27" t="s">
        <v>165</v>
      </c>
      <c r="Q67" s="28" t="s">
        <v>166</v>
      </c>
      <c r="R67" s="29">
        <v>41</v>
      </c>
      <c r="S67" s="29"/>
      <c r="T67" s="29">
        <v>15</v>
      </c>
      <c r="U67" s="52">
        <v>11</v>
      </c>
      <c r="V67" s="29">
        <v>160</v>
      </c>
      <c r="W67" s="29" t="s">
        <v>25</v>
      </c>
      <c r="X67" s="29">
        <v>27</v>
      </c>
      <c r="Y67" s="29">
        <v>23</v>
      </c>
      <c r="Z67" s="136">
        <f t="shared" si="0"/>
        <v>11</v>
      </c>
    </row>
    <row r="68" spans="1:26" ht="15" x14ac:dyDescent="0.2">
      <c r="A68" s="4" t="s">
        <v>25</v>
      </c>
      <c r="B68" s="5"/>
      <c r="C68" s="6">
        <v>2.3999999999999998E-3</v>
      </c>
      <c r="D68" s="6" t="s">
        <v>30</v>
      </c>
      <c r="E68" s="6">
        <v>2E-3</v>
      </c>
      <c r="F68" s="6" t="s">
        <v>30</v>
      </c>
      <c r="G68" s="6">
        <v>2.0000000000000002E-5</v>
      </c>
      <c r="H68" s="6" t="s">
        <v>30</v>
      </c>
      <c r="I68" s="5"/>
      <c r="J68" s="5"/>
      <c r="K68" s="6" t="s">
        <v>25</v>
      </c>
      <c r="L68" s="6">
        <v>1360000000</v>
      </c>
      <c r="M68" s="6" t="s">
        <v>25</v>
      </c>
      <c r="N68" s="39">
        <v>7.0000000000000001E-3</v>
      </c>
      <c r="O68" s="50" t="s">
        <v>25</v>
      </c>
      <c r="P68" s="11" t="s">
        <v>167</v>
      </c>
      <c r="Q68" s="12" t="s">
        <v>168</v>
      </c>
      <c r="R68" s="13"/>
      <c r="S68" s="13"/>
      <c r="T68" s="13">
        <v>16000</v>
      </c>
      <c r="U68" s="49">
        <v>16000</v>
      </c>
      <c r="V68" s="13">
        <v>160</v>
      </c>
      <c r="W68" s="13" t="s">
        <v>25</v>
      </c>
      <c r="X68" s="13">
        <v>28000</v>
      </c>
      <c r="Y68" s="13">
        <v>160</v>
      </c>
      <c r="Z68" s="136">
        <f t="shared" si="0"/>
        <v>160</v>
      </c>
    </row>
    <row r="69" spans="1:26" ht="15" x14ac:dyDescent="0.2">
      <c r="A69" s="4" t="s">
        <v>25</v>
      </c>
      <c r="B69" s="5"/>
      <c r="C69" s="6" t="s">
        <v>25</v>
      </c>
      <c r="D69" s="5"/>
      <c r="E69" s="6">
        <v>8.9999999999999993E-3</v>
      </c>
      <c r="F69" s="6" t="s">
        <v>55</v>
      </c>
      <c r="G69" s="6" t="s">
        <v>25</v>
      </c>
      <c r="H69" s="5"/>
      <c r="I69" s="5"/>
      <c r="J69" s="5"/>
      <c r="K69" s="6" t="s">
        <v>25</v>
      </c>
      <c r="L69" s="6">
        <v>1360000000</v>
      </c>
      <c r="M69" s="6" t="s">
        <v>25</v>
      </c>
      <c r="N69" s="8">
        <v>1</v>
      </c>
      <c r="O69" s="48">
        <v>0.1</v>
      </c>
      <c r="P69" s="11" t="s">
        <v>169</v>
      </c>
      <c r="Q69" s="12" t="s">
        <v>170</v>
      </c>
      <c r="R69" s="13"/>
      <c r="S69" s="13"/>
      <c r="T69" s="13"/>
      <c r="U69" s="49"/>
      <c r="V69" s="13">
        <v>700</v>
      </c>
      <c r="W69" s="13">
        <v>3000</v>
      </c>
      <c r="X69" s="13" t="s">
        <v>25</v>
      </c>
      <c r="Y69" s="13">
        <v>570</v>
      </c>
      <c r="Z69" s="136">
        <f t="shared" si="0"/>
        <v>570</v>
      </c>
    </row>
    <row r="70" spans="1:26" ht="15" x14ac:dyDescent="0.2">
      <c r="A70" s="20" t="s">
        <v>25</v>
      </c>
      <c r="B70" s="21"/>
      <c r="C70" s="22" t="s">
        <v>25</v>
      </c>
      <c r="D70" s="21"/>
      <c r="E70" s="22">
        <v>1.4999999999999999E-2</v>
      </c>
      <c r="F70" s="22" t="s">
        <v>30</v>
      </c>
      <c r="G70" s="22" t="s">
        <v>25</v>
      </c>
      <c r="H70" s="21"/>
      <c r="I70" s="21"/>
      <c r="J70" s="21"/>
      <c r="K70" s="22" t="s">
        <v>25</v>
      </c>
      <c r="L70" s="22">
        <v>1360000000</v>
      </c>
      <c r="M70" s="22" t="s">
        <v>25</v>
      </c>
      <c r="N70" s="24">
        <v>1</v>
      </c>
      <c r="O70" s="51">
        <v>0.1</v>
      </c>
      <c r="P70" s="27" t="s">
        <v>171</v>
      </c>
      <c r="Q70" s="28" t="s">
        <v>172</v>
      </c>
      <c r="R70" s="29"/>
      <c r="S70" s="29"/>
      <c r="T70" s="29"/>
      <c r="U70" s="52"/>
      <c r="V70" s="29">
        <v>1200</v>
      </c>
      <c r="W70" s="29">
        <v>4900</v>
      </c>
      <c r="X70" s="29" t="s">
        <v>25</v>
      </c>
      <c r="Y70" s="29">
        <v>950</v>
      </c>
      <c r="Z70" s="136">
        <f t="shared" ref="Z70:Z133" si="1">MIN(R70:Y70)</f>
        <v>950</v>
      </c>
    </row>
    <row r="71" spans="1:26" ht="15" x14ac:dyDescent="0.2">
      <c r="A71" s="4">
        <v>8.0000000000000002E-3</v>
      </c>
      <c r="B71" s="6" t="s">
        <v>30</v>
      </c>
      <c r="C71" s="6" t="s">
        <v>25</v>
      </c>
      <c r="D71" s="5"/>
      <c r="E71" s="6">
        <v>0.5</v>
      </c>
      <c r="F71" s="6" t="s">
        <v>30</v>
      </c>
      <c r="G71" s="6">
        <v>4.0000000000000002E-4</v>
      </c>
      <c r="H71" s="6" t="s">
        <v>39</v>
      </c>
      <c r="I71" s="6" t="s">
        <v>31</v>
      </c>
      <c r="J71" s="5"/>
      <c r="K71" s="6" t="s">
        <v>25</v>
      </c>
      <c r="L71" s="6">
        <v>1360000000</v>
      </c>
      <c r="M71" s="6">
        <v>114000</v>
      </c>
      <c r="N71" s="8">
        <v>1</v>
      </c>
      <c r="O71" s="50" t="s">
        <v>25</v>
      </c>
      <c r="P71" s="11" t="s">
        <v>173</v>
      </c>
      <c r="Q71" s="12" t="s">
        <v>174</v>
      </c>
      <c r="R71" s="13">
        <v>870</v>
      </c>
      <c r="S71" s="13"/>
      <c r="T71" s="13"/>
      <c r="U71" s="49">
        <v>870</v>
      </c>
      <c r="V71" s="13">
        <v>39000</v>
      </c>
      <c r="W71" s="13" t="s">
        <v>25</v>
      </c>
      <c r="X71" s="13">
        <v>48</v>
      </c>
      <c r="Y71" s="13">
        <v>47</v>
      </c>
      <c r="Z71" s="136">
        <f t="shared" si="1"/>
        <v>47</v>
      </c>
    </row>
    <row r="72" spans="1:26" ht="15" x14ac:dyDescent="0.2">
      <c r="A72" s="4" t="s">
        <v>25</v>
      </c>
      <c r="B72" s="5"/>
      <c r="C72" s="6" t="s">
        <v>25</v>
      </c>
      <c r="D72" s="5"/>
      <c r="E72" s="6">
        <v>0.04</v>
      </c>
      <c r="F72" s="6" t="s">
        <v>30</v>
      </c>
      <c r="G72" s="6" t="s">
        <v>25</v>
      </c>
      <c r="H72" s="5"/>
      <c r="I72" s="6" t="s">
        <v>31</v>
      </c>
      <c r="J72" s="5"/>
      <c r="K72" s="6">
        <v>1020</v>
      </c>
      <c r="L72" s="6">
        <v>1360000000</v>
      </c>
      <c r="M72" s="6">
        <v>35000</v>
      </c>
      <c r="N72" s="8">
        <v>1</v>
      </c>
      <c r="O72" s="50" t="s">
        <v>25</v>
      </c>
      <c r="P72" s="11" t="s">
        <v>175</v>
      </c>
      <c r="Q72" s="12" t="s">
        <v>176</v>
      </c>
      <c r="R72" s="13"/>
      <c r="S72" s="13"/>
      <c r="T72" s="13"/>
      <c r="U72" s="49"/>
      <c r="V72" s="13">
        <v>3100</v>
      </c>
      <c r="W72" s="13" t="s">
        <v>25</v>
      </c>
      <c r="X72" s="13" t="s">
        <v>25</v>
      </c>
      <c r="Y72" s="13">
        <v>3100</v>
      </c>
      <c r="Z72" s="136">
        <f t="shared" si="1"/>
        <v>3100</v>
      </c>
    </row>
    <row r="73" spans="1:26" ht="15" x14ac:dyDescent="0.2">
      <c r="A73" s="20" t="s">
        <v>25</v>
      </c>
      <c r="B73" s="21"/>
      <c r="C73" s="22" t="s">
        <v>25</v>
      </c>
      <c r="D73" s="21"/>
      <c r="E73" s="22">
        <v>3.0000000000000001E-3</v>
      </c>
      <c r="F73" s="22" t="s">
        <v>55</v>
      </c>
      <c r="G73" s="22" t="s">
        <v>25</v>
      </c>
      <c r="H73" s="21"/>
      <c r="I73" s="21"/>
      <c r="J73" s="21"/>
      <c r="K73" s="22" t="s">
        <v>25</v>
      </c>
      <c r="L73" s="22">
        <v>1360000000</v>
      </c>
      <c r="M73" s="22" t="s">
        <v>25</v>
      </c>
      <c r="N73" s="24">
        <v>1</v>
      </c>
      <c r="O73" s="51">
        <v>0.1</v>
      </c>
      <c r="P73" s="27" t="s">
        <v>177</v>
      </c>
      <c r="Q73" s="28" t="s">
        <v>178</v>
      </c>
      <c r="R73" s="29"/>
      <c r="S73" s="29"/>
      <c r="T73" s="29"/>
      <c r="U73" s="52"/>
      <c r="V73" s="29">
        <v>230</v>
      </c>
      <c r="W73" s="29">
        <v>990</v>
      </c>
      <c r="X73" s="29" t="s">
        <v>25</v>
      </c>
      <c r="Y73" s="29">
        <v>190</v>
      </c>
      <c r="Z73" s="136">
        <f t="shared" si="1"/>
        <v>190</v>
      </c>
    </row>
    <row r="74" spans="1:26" ht="15" x14ac:dyDescent="0.2">
      <c r="A74" s="4">
        <v>1.1000000000000001</v>
      </c>
      <c r="B74" s="6" t="s">
        <v>30</v>
      </c>
      <c r="C74" s="6">
        <v>3.3E-4</v>
      </c>
      <c r="D74" s="6" t="s">
        <v>30</v>
      </c>
      <c r="E74" s="6" t="s">
        <v>25</v>
      </c>
      <c r="F74" s="5"/>
      <c r="G74" s="6" t="s">
        <v>25</v>
      </c>
      <c r="H74" s="5"/>
      <c r="I74" s="6" t="s">
        <v>31</v>
      </c>
      <c r="J74" s="5"/>
      <c r="K74" s="6">
        <v>5050</v>
      </c>
      <c r="L74" s="6">
        <v>1360000000</v>
      </c>
      <c r="M74" s="6">
        <v>42500</v>
      </c>
      <c r="N74" s="8">
        <v>1</v>
      </c>
      <c r="O74" s="50" t="s">
        <v>25</v>
      </c>
      <c r="P74" s="11" t="s">
        <v>179</v>
      </c>
      <c r="Q74" s="12" t="s">
        <v>180</v>
      </c>
      <c r="R74" s="13">
        <v>6.3</v>
      </c>
      <c r="S74" s="13"/>
      <c r="T74" s="13">
        <v>3.5999999999999996</v>
      </c>
      <c r="U74" s="49">
        <v>2.3000000000000003</v>
      </c>
      <c r="V74" s="13" t="s">
        <v>25</v>
      </c>
      <c r="W74" s="13" t="s">
        <v>25</v>
      </c>
      <c r="X74" s="13" t="s">
        <v>25</v>
      </c>
      <c r="Y74" s="13" t="s">
        <v>25</v>
      </c>
      <c r="Z74" s="136">
        <f t="shared" si="1"/>
        <v>2.3000000000000003</v>
      </c>
    </row>
    <row r="75" spans="1:26" ht="15" x14ac:dyDescent="0.2">
      <c r="A75" s="4">
        <v>220</v>
      </c>
      <c r="B75" s="6" t="s">
        <v>30</v>
      </c>
      <c r="C75" s="6">
        <v>6.2E-2</v>
      </c>
      <c r="D75" s="6" t="s">
        <v>30</v>
      </c>
      <c r="E75" s="6" t="s">
        <v>25</v>
      </c>
      <c r="F75" s="5"/>
      <c r="G75" s="6" t="s">
        <v>25</v>
      </c>
      <c r="H75" s="5"/>
      <c r="I75" s="6" t="s">
        <v>31</v>
      </c>
      <c r="J75" s="5"/>
      <c r="K75" s="6">
        <v>4220</v>
      </c>
      <c r="L75" s="6">
        <v>1360000000</v>
      </c>
      <c r="M75" s="6">
        <v>1880</v>
      </c>
      <c r="N75" s="8">
        <v>1</v>
      </c>
      <c r="O75" s="50" t="s">
        <v>25</v>
      </c>
      <c r="P75" s="11" t="s">
        <v>181</v>
      </c>
      <c r="Q75" s="12" t="s">
        <v>182</v>
      </c>
      <c r="R75" s="13">
        <v>3.2000000000000001E-2</v>
      </c>
      <c r="S75" s="13"/>
      <c r="T75" s="13">
        <v>8.5000000000000006E-4</v>
      </c>
      <c r="U75" s="49">
        <v>8.3000000000000001E-4</v>
      </c>
      <c r="V75" s="13" t="s">
        <v>25</v>
      </c>
      <c r="W75" s="13" t="s">
        <v>25</v>
      </c>
      <c r="X75" s="13" t="s">
        <v>25</v>
      </c>
      <c r="Y75" s="13" t="s">
        <v>25</v>
      </c>
      <c r="Z75" s="136">
        <f t="shared" si="1"/>
        <v>8.3000000000000001E-4</v>
      </c>
    </row>
    <row r="76" spans="1:26" ht="15" x14ac:dyDescent="0.2">
      <c r="A76" s="20" t="s">
        <v>25</v>
      </c>
      <c r="B76" s="21"/>
      <c r="C76" s="22" t="s">
        <v>25</v>
      </c>
      <c r="D76" s="21"/>
      <c r="E76" s="22">
        <v>0.05</v>
      </c>
      <c r="F76" s="22" t="s">
        <v>30</v>
      </c>
      <c r="G76" s="22" t="s">
        <v>25</v>
      </c>
      <c r="H76" s="21"/>
      <c r="I76" s="21"/>
      <c r="J76" s="21"/>
      <c r="K76" s="22" t="s">
        <v>25</v>
      </c>
      <c r="L76" s="22">
        <v>1360000000</v>
      </c>
      <c r="M76" s="22" t="s">
        <v>25</v>
      </c>
      <c r="N76" s="24">
        <v>1</v>
      </c>
      <c r="O76" s="51">
        <v>0.1</v>
      </c>
      <c r="P76" s="27" t="s">
        <v>183</v>
      </c>
      <c r="Q76" s="28" t="s">
        <v>184</v>
      </c>
      <c r="R76" s="29"/>
      <c r="S76" s="29"/>
      <c r="T76" s="29"/>
      <c r="U76" s="52"/>
      <c r="V76" s="29">
        <v>3900</v>
      </c>
      <c r="W76" s="29">
        <v>16000</v>
      </c>
      <c r="X76" s="29" t="s">
        <v>25</v>
      </c>
      <c r="Y76" s="29">
        <v>3200</v>
      </c>
      <c r="Z76" s="136">
        <f t="shared" si="1"/>
        <v>3200</v>
      </c>
    </row>
    <row r="77" spans="1:26" ht="15" x14ac:dyDescent="0.2">
      <c r="A77" s="4" t="s">
        <v>25</v>
      </c>
      <c r="B77" s="5"/>
      <c r="C77" s="6" t="s">
        <v>25</v>
      </c>
      <c r="D77" s="5"/>
      <c r="E77" s="6">
        <v>0.2</v>
      </c>
      <c r="F77" s="6" t="s">
        <v>30</v>
      </c>
      <c r="G77" s="6">
        <v>0.02</v>
      </c>
      <c r="H77" s="6" t="s">
        <v>109</v>
      </c>
      <c r="I77" s="5"/>
      <c r="J77" s="5"/>
      <c r="K77" s="6" t="s">
        <v>25</v>
      </c>
      <c r="L77" s="6">
        <v>1360000000</v>
      </c>
      <c r="M77" s="6" t="s">
        <v>25</v>
      </c>
      <c r="N77" s="8">
        <v>1</v>
      </c>
      <c r="O77" s="50" t="s">
        <v>25</v>
      </c>
      <c r="P77" s="11" t="s">
        <v>185</v>
      </c>
      <c r="Q77" s="12" t="s">
        <v>186</v>
      </c>
      <c r="R77" s="13"/>
      <c r="S77" s="13"/>
      <c r="T77" s="13"/>
      <c r="U77" s="49"/>
      <c r="V77" s="13">
        <v>16000</v>
      </c>
      <c r="W77" s="13" t="s">
        <v>25</v>
      </c>
      <c r="X77" s="13">
        <v>28000000</v>
      </c>
      <c r="Y77" s="13">
        <v>16000</v>
      </c>
      <c r="Z77" s="136">
        <f t="shared" si="1"/>
        <v>16000</v>
      </c>
    </row>
    <row r="78" spans="1:26" ht="15" x14ac:dyDescent="0.2">
      <c r="A78" s="4" t="s">
        <v>25</v>
      </c>
      <c r="B78" s="5"/>
      <c r="C78" s="6" t="s">
        <v>25</v>
      </c>
      <c r="D78" s="5"/>
      <c r="E78" s="6">
        <v>2</v>
      </c>
      <c r="F78" s="6" t="s">
        <v>55</v>
      </c>
      <c r="G78" s="6">
        <v>0.02</v>
      </c>
      <c r="H78" s="6" t="s">
        <v>55</v>
      </c>
      <c r="I78" s="6" t="s">
        <v>31</v>
      </c>
      <c r="J78" s="5"/>
      <c r="K78" s="6" t="s">
        <v>25</v>
      </c>
      <c r="L78" s="6">
        <v>1360000000</v>
      </c>
      <c r="M78" s="6" t="s">
        <v>25</v>
      </c>
      <c r="N78" s="8">
        <v>1</v>
      </c>
      <c r="O78" s="50" t="s">
        <v>25</v>
      </c>
      <c r="P78" s="11" t="s">
        <v>187</v>
      </c>
      <c r="Q78" s="12" t="s">
        <v>188</v>
      </c>
      <c r="R78" s="13"/>
      <c r="S78" s="13"/>
      <c r="T78" s="13"/>
      <c r="U78" s="49"/>
      <c r="V78" s="13">
        <v>160000</v>
      </c>
      <c r="W78" s="13" t="s">
        <v>25</v>
      </c>
      <c r="X78" s="13">
        <v>28000000</v>
      </c>
      <c r="Y78" s="13">
        <v>160000</v>
      </c>
      <c r="Z78" s="136">
        <f t="shared" si="1"/>
        <v>160000</v>
      </c>
    </row>
    <row r="79" spans="1:26" ht="15" x14ac:dyDescent="0.2">
      <c r="A79" s="20" t="s">
        <v>25</v>
      </c>
      <c r="B79" s="21"/>
      <c r="C79" s="22" t="s">
        <v>25</v>
      </c>
      <c r="D79" s="21"/>
      <c r="E79" s="22">
        <v>0.04</v>
      </c>
      <c r="F79" s="22" t="s">
        <v>46</v>
      </c>
      <c r="G79" s="22">
        <v>1.2999999999999999E-2</v>
      </c>
      <c r="H79" s="22" t="s">
        <v>46</v>
      </c>
      <c r="I79" s="22" t="s">
        <v>31</v>
      </c>
      <c r="J79" s="21"/>
      <c r="K79" s="22" t="s">
        <v>25</v>
      </c>
      <c r="L79" s="22">
        <v>1360000000</v>
      </c>
      <c r="M79" s="22" t="s">
        <v>25</v>
      </c>
      <c r="N79" s="24">
        <v>1</v>
      </c>
      <c r="O79" s="53" t="s">
        <v>25</v>
      </c>
      <c r="P79" s="27" t="s">
        <v>189</v>
      </c>
      <c r="Q79" s="28" t="s">
        <v>190</v>
      </c>
      <c r="R79" s="29"/>
      <c r="S79" s="29"/>
      <c r="T79" s="29"/>
      <c r="U79" s="52"/>
      <c r="V79" s="29">
        <v>3100</v>
      </c>
      <c r="W79" s="29" t="s">
        <v>25</v>
      </c>
      <c r="X79" s="29">
        <v>18000000</v>
      </c>
      <c r="Y79" s="29">
        <v>3100</v>
      </c>
      <c r="Z79" s="136">
        <f t="shared" si="1"/>
        <v>3100</v>
      </c>
    </row>
    <row r="80" spans="1:26" ht="15" x14ac:dyDescent="0.2">
      <c r="A80" s="4">
        <v>0.7</v>
      </c>
      <c r="B80" s="6" t="s">
        <v>30</v>
      </c>
      <c r="C80" s="6">
        <v>1.3999999999999999E-4</v>
      </c>
      <c r="D80" s="6" t="s">
        <v>46</v>
      </c>
      <c r="E80" s="6">
        <v>4.0000000000000001E-3</v>
      </c>
      <c r="F80" s="6" t="s">
        <v>30</v>
      </c>
      <c r="G80" s="6" t="s">
        <v>25</v>
      </c>
      <c r="H80" s="5"/>
      <c r="I80" s="5"/>
      <c r="J80" s="5"/>
      <c r="K80" s="6" t="s">
        <v>25</v>
      </c>
      <c r="L80" s="6">
        <v>1360000000</v>
      </c>
      <c r="M80" s="6" t="s">
        <v>25</v>
      </c>
      <c r="N80" s="8">
        <v>1</v>
      </c>
      <c r="O80" s="50" t="s">
        <v>25</v>
      </c>
      <c r="P80" s="11" t="s">
        <v>191</v>
      </c>
      <c r="Q80" s="12" t="s">
        <v>192</v>
      </c>
      <c r="R80" s="13">
        <v>9.9</v>
      </c>
      <c r="S80" s="13"/>
      <c r="T80" s="13">
        <v>270000</v>
      </c>
      <c r="U80" s="49">
        <v>9.9</v>
      </c>
      <c r="V80" s="13">
        <v>310</v>
      </c>
      <c r="W80" s="13" t="s">
        <v>25</v>
      </c>
      <c r="X80" s="13" t="s">
        <v>25</v>
      </c>
      <c r="Y80" s="13">
        <v>310</v>
      </c>
      <c r="Z80" s="136">
        <f t="shared" si="1"/>
        <v>9.9</v>
      </c>
    </row>
    <row r="81" spans="1:26" ht="15" x14ac:dyDescent="0.2">
      <c r="A81" s="4" t="s">
        <v>25</v>
      </c>
      <c r="B81" s="5"/>
      <c r="C81" s="6" t="s">
        <v>25</v>
      </c>
      <c r="D81" s="5"/>
      <c r="E81" s="6">
        <v>1E-4</v>
      </c>
      <c r="F81" s="6" t="s">
        <v>39</v>
      </c>
      <c r="G81" s="6">
        <v>6.0000000000000002E-5</v>
      </c>
      <c r="H81" s="6" t="s">
        <v>39</v>
      </c>
      <c r="I81" s="6" t="s">
        <v>31</v>
      </c>
      <c r="J81" s="5"/>
      <c r="K81" s="6">
        <v>2380</v>
      </c>
      <c r="L81" s="6">
        <v>1360000000</v>
      </c>
      <c r="M81" s="6">
        <v>5920</v>
      </c>
      <c r="N81" s="8">
        <v>1</v>
      </c>
      <c r="O81" s="50" t="s">
        <v>25</v>
      </c>
      <c r="P81" s="11" t="s">
        <v>193</v>
      </c>
      <c r="Q81" s="12" t="s">
        <v>194</v>
      </c>
      <c r="R81" s="13"/>
      <c r="S81" s="13"/>
      <c r="T81" s="13"/>
      <c r="U81" s="49"/>
      <c r="V81" s="13">
        <v>7.8</v>
      </c>
      <c r="W81" s="13" t="s">
        <v>25</v>
      </c>
      <c r="X81" s="13">
        <v>0.37</v>
      </c>
      <c r="Y81" s="13">
        <v>0.35</v>
      </c>
      <c r="Z81" s="136">
        <f t="shared" si="1"/>
        <v>0.35</v>
      </c>
    </row>
    <row r="82" spans="1:26" ht="15" x14ac:dyDescent="0.2">
      <c r="A82" s="20" t="s">
        <v>25</v>
      </c>
      <c r="B82" s="21"/>
      <c r="C82" s="22" t="s">
        <v>25</v>
      </c>
      <c r="D82" s="21"/>
      <c r="E82" s="22">
        <v>2.9999999999999997E-4</v>
      </c>
      <c r="F82" s="22" t="s">
        <v>39</v>
      </c>
      <c r="G82" s="22" t="s">
        <v>25</v>
      </c>
      <c r="H82" s="21"/>
      <c r="I82" s="22" t="s">
        <v>31</v>
      </c>
      <c r="J82" s="21"/>
      <c r="K82" s="22">
        <v>896</v>
      </c>
      <c r="L82" s="22">
        <v>1360000000</v>
      </c>
      <c r="M82" s="22">
        <v>11200</v>
      </c>
      <c r="N82" s="24">
        <v>1</v>
      </c>
      <c r="O82" s="53" t="s">
        <v>25</v>
      </c>
      <c r="P82" s="27" t="s">
        <v>195</v>
      </c>
      <c r="Q82" s="28" t="s">
        <v>196</v>
      </c>
      <c r="R82" s="29"/>
      <c r="S82" s="29"/>
      <c r="T82" s="29"/>
      <c r="U82" s="52"/>
      <c r="V82" s="29">
        <v>23</v>
      </c>
      <c r="W82" s="29" t="s">
        <v>25</v>
      </c>
      <c r="X82" s="29" t="s">
        <v>25</v>
      </c>
      <c r="Y82" s="29">
        <v>23</v>
      </c>
      <c r="Z82" s="136">
        <f t="shared" si="1"/>
        <v>23</v>
      </c>
    </row>
    <row r="83" spans="1:26" ht="15" x14ac:dyDescent="0.2">
      <c r="A83" s="4" t="s">
        <v>25</v>
      </c>
      <c r="B83" s="5"/>
      <c r="C83" s="6" t="s">
        <v>25</v>
      </c>
      <c r="D83" s="5"/>
      <c r="E83" s="6">
        <v>2.9999999999999997E-4</v>
      </c>
      <c r="F83" s="6" t="s">
        <v>39</v>
      </c>
      <c r="G83" s="6" t="s">
        <v>25</v>
      </c>
      <c r="H83" s="5"/>
      <c r="I83" s="6" t="s">
        <v>31</v>
      </c>
      <c r="J83" s="5"/>
      <c r="K83" s="6">
        <v>323</v>
      </c>
      <c r="L83" s="6">
        <v>1360000000</v>
      </c>
      <c r="M83" s="6">
        <v>11400</v>
      </c>
      <c r="N83" s="8">
        <v>1</v>
      </c>
      <c r="O83" s="50" t="s">
        <v>25</v>
      </c>
      <c r="P83" s="11" t="s">
        <v>197</v>
      </c>
      <c r="Q83" s="12" t="s">
        <v>198</v>
      </c>
      <c r="R83" s="13"/>
      <c r="S83" s="13"/>
      <c r="T83" s="13"/>
      <c r="U83" s="49"/>
      <c r="V83" s="13">
        <v>23</v>
      </c>
      <c r="W83" s="13" t="s">
        <v>25</v>
      </c>
      <c r="X83" s="13" t="s">
        <v>25</v>
      </c>
      <c r="Y83" s="13">
        <v>23</v>
      </c>
      <c r="Z83" s="136">
        <f t="shared" si="1"/>
        <v>23</v>
      </c>
    </row>
    <row r="84" spans="1:26" ht="15" x14ac:dyDescent="0.2">
      <c r="A84" s="4" t="s">
        <v>25</v>
      </c>
      <c r="B84" s="5"/>
      <c r="C84" s="6" t="s">
        <v>25</v>
      </c>
      <c r="D84" s="5"/>
      <c r="E84" s="6">
        <v>1.6999999999999999E-3</v>
      </c>
      <c r="F84" s="6" t="s">
        <v>46</v>
      </c>
      <c r="G84" s="6" t="s">
        <v>25</v>
      </c>
      <c r="H84" s="5"/>
      <c r="I84" s="5"/>
      <c r="J84" s="5"/>
      <c r="K84" s="6" t="s">
        <v>25</v>
      </c>
      <c r="L84" s="6">
        <v>1360000000</v>
      </c>
      <c r="M84" s="6" t="s">
        <v>25</v>
      </c>
      <c r="N84" s="8">
        <v>1</v>
      </c>
      <c r="O84" s="48">
        <v>0.1</v>
      </c>
      <c r="P84" s="11" t="s">
        <v>199</v>
      </c>
      <c r="Q84" s="12" t="s">
        <v>200</v>
      </c>
      <c r="R84" s="13"/>
      <c r="S84" s="13"/>
      <c r="T84" s="13"/>
      <c r="U84" s="49"/>
      <c r="V84" s="13">
        <v>130</v>
      </c>
      <c r="W84" s="13">
        <v>560</v>
      </c>
      <c r="X84" s="13" t="s">
        <v>25</v>
      </c>
      <c r="Y84" s="13">
        <v>110</v>
      </c>
      <c r="Z84" s="136">
        <f t="shared" si="1"/>
        <v>110</v>
      </c>
    </row>
    <row r="85" spans="1:26" ht="15" x14ac:dyDescent="0.2">
      <c r="A85" s="20" t="s">
        <v>25</v>
      </c>
      <c r="B85" s="21"/>
      <c r="C85" s="22" t="s">
        <v>25</v>
      </c>
      <c r="D85" s="21"/>
      <c r="E85" s="22">
        <v>8.0000000000000002E-3</v>
      </c>
      <c r="F85" s="22" t="s">
        <v>30</v>
      </c>
      <c r="G85" s="22">
        <v>0.06</v>
      </c>
      <c r="H85" s="22" t="s">
        <v>30</v>
      </c>
      <c r="I85" s="22" t="s">
        <v>31</v>
      </c>
      <c r="J85" s="21"/>
      <c r="K85" s="22">
        <v>679</v>
      </c>
      <c r="L85" s="22">
        <v>1360000000</v>
      </c>
      <c r="M85" s="22">
        <v>8370</v>
      </c>
      <c r="N85" s="24">
        <v>1</v>
      </c>
      <c r="O85" s="53" t="s">
        <v>25</v>
      </c>
      <c r="P85" s="27" t="s">
        <v>202</v>
      </c>
      <c r="Q85" s="28" t="s">
        <v>203</v>
      </c>
      <c r="R85" s="29"/>
      <c r="S85" s="29"/>
      <c r="T85" s="29"/>
      <c r="U85" s="52"/>
      <c r="V85" s="29">
        <v>630</v>
      </c>
      <c r="W85" s="29" t="s">
        <v>25</v>
      </c>
      <c r="X85" s="29">
        <v>520</v>
      </c>
      <c r="Y85" s="29">
        <v>290</v>
      </c>
      <c r="Z85" s="136">
        <f t="shared" si="1"/>
        <v>290</v>
      </c>
    </row>
    <row r="86" spans="1:26" ht="15" x14ac:dyDescent="0.2">
      <c r="A86" s="4" t="s">
        <v>25</v>
      </c>
      <c r="B86" s="5"/>
      <c r="C86" s="6" t="s">
        <v>25</v>
      </c>
      <c r="D86" s="5"/>
      <c r="E86" s="6" t="s">
        <v>25</v>
      </c>
      <c r="F86" s="5"/>
      <c r="G86" s="6">
        <v>0.04</v>
      </c>
      <c r="H86" s="6" t="s">
        <v>39</v>
      </c>
      <c r="I86" s="6" t="s">
        <v>31</v>
      </c>
      <c r="J86" s="5"/>
      <c r="K86" s="6">
        <v>4040</v>
      </c>
      <c r="L86" s="6">
        <v>1360000000</v>
      </c>
      <c r="M86" s="6">
        <v>3580</v>
      </c>
      <c r="N86" s="8">
        <v>1</v>
      </c>
      <c r="O86" s="50" t="s">
        <v>25</v>
      </c>
      <c r="P86" s="11" t="s">
        <v>204</v>
      </c>
      <c r="Q86" s="12" t="s">
        <v>205</v>
      </c>
      <c r="R86" s="13"/>
      <c r="S86" s="13"/>
      <c r="T86" s="13"/>
      <c r="U86" s="49"/>
      <c r="V86" s="13" t="s">
        <v>25</v>
      </c>
      <c r="W86" s="13" t="s">
        <v>25</v>
      </c>
      <c r="X86" s="13">
        <v>150</v>
      </c>
      <c r="Y86" s="13">
        <v>150</v>
      </c>
      <c r="Z86" s="136">
        <f t="shared" si="1"/>
        <v>150</v>
      </c>
    </row>
    <row r="87" spans="1:26" ht="15" x14ac:dyDescent="0.2">
      <c r="A87" s="4">
        <v>6.2E-2</v>
      </c>
      <c r="B87" s="6" t="s">
        <v>30</v>
      </c>
      <c r="C87" s="6">
        <v>3.6999999999999998E-5</v>
      </c>
      <c r="D87" s="6" t="s">
        <v>46</v>
      </c>
      <c r="E87" s="6">
        <v>8.0000000000000002E-3</v>
      </c>
      <c r="F87" s="6" t="s">
        <v>55</v>
      </c>
      <c r="G87" s="6" t="s">
        <v>25</v>
      </c>
      <c r="H87" s="5"/>
      <c r="I87" s="6" t="s">
        <v>31</v>
      </c>
      <c r="J87" s="5"/>
      <c r="K87" s="6">
        <v>932</v>
      </c>
      <c r="L87" s="6">
        <v>1360000000</v>
      </c>
      <c r="M87" s="6">
        <v>3970</v>
      </c>
      <c r="N87" s="8">
        <v>1</v>
      </c>
      <c r="O87" s="50" t="s">
        <v>25</v>
      </c>
      <c r="P87" s="11" t="s">
        <v>206</v>
      </c>
      <c r="Q87" s="12" t="s">
        <v>207</v>
      </c>
      <c r="R87" s="13">
        <v>110</v>
      </c>
      <c r="S87" s="13"/>
      <c r="T87" s="13">
        <v>3</v>
      </c>
      <c r="U87" s="49">
        <v>2.9</v>
      </c>
      <c r="V87" s="13">
        <v>630</v>
      </c>
      <c r="W87" s="13" t="s">
        <v>25</v>
      </c>
      <c r="X87" s="13" t="s">
        <v>25</v>
      </c>
      <c r="Y87" s="13">
        <v>630</v>
      </c>
      <c r="Z87" s="136">
        <f t="shared" si="1"/>
        <v>2.9</v>
      </c>
    </row>
    <row r="88" spans="1:26" ht="15" x14ac:dyDescent="0.2">
      <c r="A88" s="20">
        <v>7.9000000000000008E-3</v>
      </c>
      <c r="B88" s="22" t="s">
        <v>30</v>
      </c>
      <c r="C88" s="22">
        <v>1.1000000000000001E-6</v>
      </c>
      <c r="D88" s="22" t="s">
        <v>30</v>
      </c>
      <c r="E88" s="22">
        <v>0.02</v>
      </c>
      <c r="F88" s="22" t="s">
        <v>30</v>
      </c>
      <c r="G88" s="22" t="s">
        <v>25</v>
      </c>
      <c r="H88" s="21"/>
      <c r="I88" s="22" t="s">
        <v>31</v>
      </c>
      <c r="J88" s="21"/>
      <c r="K88" s="22">
        <v>915</v>
      </c>
      <c r="L88" s="22">
        <v>1360000000</v>
      </c>
      <c r="M88" s="22">
        <v>9700</v>
      </c>
      <c r="N88" s="24">
        <v>1</v>
      </c>
      <c r="O88" s="53" t="s">
        <v>25</v>
      </c>
      <c r="P88" s="27" t="s">
        <v>209</v>
      </c>
      <c r="Q88" s="28" t="s">
        <v>210</v>
      </c>
      <c r="R88" s="29">
        <v>880</v>
      </c>
      <c r="S88" s="29"/>
      <c r="T88" s="29">
        <v>250</v>
      </c>
      <c r="U88" s="52">
        <v>190</v>
      </c>
      <c r="V88" s="29">
        <v>1600</v>
      </c>
      <c r="W88" s="29" t="s">
        <v>25</v>
      </c>
      <c r="X88" s="29" t="s">
        <v>25</v>
      </c>
      <c r="Y88" s="29">
        <v>1600</v>
      </c>
      <c r="Z88" s="136">
        <f t="shared" si="1"/>
        <v>190</v>
      </c>
    </row>
    <row r="89" spans="1:26" ht="15" x14ac:dyDescent="0.2">
      <c r="A89" s="4" t="s">
        <v>25</v>
      </c>
      <c r="B89" s="5"/>
      <c r="C89" s="6" t="s">
        <v>25</v>
      </c>
      <c r="D89" s="5"/>
      <c r="E89" s="6">
        <v>1.4E-3</v>
      </c>
      <c r="F89" s="6" t="s">
        <v>30</v>
      </c>
      <c r="G89" s="6">
        <v>5.0000000000000001E-3</v>
      </c>
      <c r="H89" s="6" t="s">
        <v>30</v>
      </c>
      <c r="I89" s="6" t="s">
        <v>31</v>
      </c>
      <c r="J89" s="5"/>
      <c r="K89" s="6">
        <v>3590</v>
      </c>
      <c r="L89" s="6">
        <v>1360000000</v>
      </c>
      <c r="M89" s="6">
        <v>1400</v>
      </c>
      <c r="N89" s="8">
        <v>1</v>
      </c>
      <c r="O89" s="50" t="s">
        <v>25</v>
      </c>
      <c r="P89" s="11" t="s">
        <v>211</v>
      </c>
      <c r="Q89" s="12" t="s">
        <v>212</v>
      </c>
      <c r="R89" s="13"/>
      <c r="S89" s="13"/>
      <c r="T89" s="13"/>
      <c r="U89" s="49"/>
      <c r="V89" s="13">
        <v>110</v>
      </c>
      <c r="W89" s="13" t="s">
        <v>25</v>
      </c>
      <c r="X89" s="13">
        <v>7.3</v>
      </c>
      <c r="Y89" s="13">
        <v>6.8</v>
      </c>
      <c r="Z89" s="136">
        <f t="shared" si="1"/>
        <v>6.8</v>
      </c>
    </row>
    <row r="90" spans="1:26" ht="15" x14ac:dyDescent="0.2">
      <c r="A90" s="4" t="s">
        <v>25</v>
      </c>
      <c r="B90" s="5"/>
      <c r="C90" s="6" t="s">
        <v>25</v>
      </c>
      <c r="D90" s="5"/>
      <c r="E90" s="6">
        <v>5.0000000000000001E-3</v>
      </c>
      <c r="F90" s="6" t="s">
        <v>109</v>
      </c>
      <c r="G90" s="6" t="s">
        <v>25</v>
      </c>
      <c r="H90" s="5"/>
      <c r="I90" s="6" t="s">
        <v>31</v>
      </c>
      <c r="J90" s="5"/>
      <c r="K90" s="6" t="s">
        <v>25</v>
      </c>
      <c r="L90" s="6">
        <v>1360000000</v>
      </c>
      <c r="M90" s="6">
        <v>124000</v>
      </c>
      <c r="N90" s="8">
        <v>1</v>
      </c>
      <c r="O90" s="50" t="s">
        <v>25</v>
      </c>
      <c r="P90" s="11" t="s">
        <v>213</v>
      </c>
      <c r="Q90" s="12" t="s">
        <v>214</v>
      </c>
      <c r="R90" s="13"/>
      <c r="S90" s="13"/>
      <c r="T90" s="13"/>
      <c r="U90" s="49"/>
      <c r="V90" s="13">
        <v>390</v>
      </c>
      <c r="W90" s="13" t="s">
        <v>25</v>
      </c>
      <c r="X90" s="13" t="s">
        <v>25</v>
      </c>
      <c r="Y90" s="13">
        <v>390</v>
      </c>
      <c r="Z90" s="136">
        <f t="shared" si="1"/>
        <v>390</v>
      </c>
    </row>
    <row r="91" spans="1:26" ht="15" x14ac:dyDescent="0.2">
      <c r="A91" s="20" t="s">
        <v>25</v>
      </c>
      <c r="B91" s="21"/>
      <c r="C91" s="22">
        <v>3.7000000000000002E-6</v>
      </c>
      <c r="D91" s="22" t="s">
        <v>46</v>
      </c>
      <c r="E91" s="22" t="s">
        <v>25</v>
      </c>
      <c r="F91" s="21"/>
      <c r="G91" s="22">
        <v>0.1</v>
      </c>
      <c r="H91" s="22" t="s">
        <v>106</v>
      </c>
      <c r="I91" s="22" t="s">
        <v>31</v>
      </c>
      <c r="J91" s="21"/>
      <c r="K91" s="22">
        <v>966</v>
      </c>
      <c r="L91" s="22">
        <v>1360000000</v>
      </c>
      <c r="M91" s="22">
        <v>2140</v>
      </c>
      <c r="N91" s="24">
        <v>1</v>
      </c>
      <c r="O91" s="53" t="s">
        <v>25</v>
      </c>
      <c r="P91" s="27" t="s">
        <v>215</v>
      </c>
      <c r="Q91" s="28" t="s">
        <v>216</v>
      </c>
      <c r="R91" s="29"/>
      <c r="S91" s="29"/>
      <c r="T91" s="29">
        <v>16</v>
      </c>
      <c r="U91" s="52">
        <v>16</v>
      </c>
      <c r="V91" s="29" t="s">
        <v>25</v>
      </c>
      <c r="W91" s="29" t="s">
        <v>25</v>
      </c>
      <c r="X91" s="29">
        <v>220</v>
      </c>
      <c r="Y91" s="29">
        <v>220</v>
      </c>
      <c r="Z91" s="136">
        <f t="shared" si="1"/>
        <v>16</v>
      </c>
    </row>
    <row r="92" spans="1:26" ht="15" x14ac:dyDescent="0.2">
      <c r="A92" s="4">
        <v>0.10299999999999999</v>
      </c>
      <c r="B92" s="6" t="s">
        <v>26</v>
      </c>
      <c r="C92" s="6" t="s">
        <v>25</v>
      </c>
      <c r="D92" s="5"/>
      <c r="E92" s="6">
        <v>1.4999999999999999E-2</v>
      </c>
      <c r="F92" s="6" t="s">
        <v>26</v>
      </c>
      <c r="G92" s="6" t="s">
        <v>25</v>
      </c>
      <c r="H92" s="5"/>
      <c r="I92" s="5"/>
      <c r="J92" s="5"/>
      <c r="K92" s="6" t="s">
        <v>25</v>
      </c>
      <c r="L92" s="6">
        <v>1360000000</v>
      </c>
      <c r="M92" s="6" t="s">
        <v>25</v>
      </c>
      <c r="N92" s="8">
        <v>1</v>
      </c>
      <c r="O92" s="48">
        <v>0.1</v>
      </c>
      <c r="P92" s="11" t="s">
        <v>217</v>
      </c>
      <c r="Q92" s="12" t="s">
        <v>218</v>
      </c>
      <c r="R92" s="13">
        <v>67</v>
      </c>
      <c r="S92" s="13">
        <v>240</v>
      </c>
      <c r="T92" s="13"/>
      <c r="U92" s="49">
        <v>53</v>
      </c>
      <c r="V92" s="13">
        <v>1200</v>
      </c>
      <c r="W92" s="13">
        <v>4900</v>
      </c>
      <c r="X92" s="13" t="s">
        <v>25</v>
      </c>
      <c r="Y92" s="13">
        <v>950</v>
      </c>
      <c r="Z92" s="136">
        <f t="shared" si="1"/>
        <v>53</v>
      </c>
    </row>
    <row r="93" spans="1:26" ht="15" x14ac:dyDescent="0.2">
      <c r="A93" s="4">
        <v>0.10299999999999999</v>
      </c>
      <c r="B93" s="6" t="s">
        <v>26</v>
      </c>
      <c r="C93" s="6" t="s">
        <v>25</v>
      </c>
      <c r="D93" s="5"/>
      <c r="E93" s="6">
        <v>1.4999999999999999E-2</v>
      </c>
      <c r="F93" s="6" t="s">
        <v>26</v>
      </c>
      <c r="G93" s="6" t="s">
        <v>25</v>
      </c>
      <c r="H93" s="5"/>
      <c r="I93" s="6" t="s">
        <v>31</v>
      </c>
      <c r="J93" s="5"/>
      <c r="K93" s="6" t="s">
        <v>25</v>
      </c>
      <c r="L93" s="6">
        <v>1360000000</v>
      </c>
      <c r="M93" s="6">
        <v>474000</v>
      </c>
      <c r="N93" s="8">
        <v>1</v>
      </c>
      <c r="O93" s="50" t="s">
        <v>25</v>
      </c>
      <c r="P93" s="11" t="s">
        <v>219</v>
      </c>
      <c r="Q93" s="12" t="s">
        <v>220</v>
      </c>
      <c r="R93" s="13">
        <v>67</v>
      </c>
      <c r="S93" s="13"/>
      <c r="T93" s="13"/>
      <c r="U93" s="49">
        <v>67</v>
      </c>
      <c r="V93" s="13">
        <v>1200</v>
      </c>
      <c r="W93" s="13" t="s">
        <v>25</v>
      </c>
      <c r="X93" s="13" t="s">
        <v>25</v>
      </c>
      <c r="Y93" s="13">
        <v>1200</v>
      </c>
      <c r="Z93" s="136">
        <f t="shared" si="1"/>
        <v>67</v>
      </c>
    </row>
    <row r="94" spans="1:26" ht="15" x14ac:dyDescent="0.2">
      <c r="A94" s="20">
        <v>0.6</v>
      </c>
      <c r="B94" s="22" t="s">
        <v>46</v>
      </c>
      <c r="C94" s="22">
        <v>3.0000000000000001E-5</v>
      </c>
      <c r="D94" s="22" t="s">
        <v>30</v>
      </c>
      <c r="E94" s="22" t="s">
        <v>25</v>
      </c>
      <c r="F94" s="21"/>
      <c r="G94" s="22">
        <v>2E-3</v>
      </c>
      <c r="H94" s="22" t="s">
        <v>30</v>
      </c>
      <c r="I94" s="22" t="s">
        <v>31</v>
      </c>
      <c r="J94" s="21"/>
      <c r="K94" s="22">
        <v>667</v>
      </c>
      <c r="L94" s="22">
        <v>1360000000</v>
      </c>
      <c r="M94" s="22">
        <v>866</v>
      </c>
      <c r="N94" s="24">
        <v>1</v>
      </c>
      <c r="O94" s="53" t="s">
        <v>25</v>
      </c>
      <c r="P94" s="27" t="s">
        <v>221</v>
      </c>
      <c r="Q94" s="28" t="s">
        <v>222</v>
      </c>
      <c r="R94" s="29">
        <v>12</v>
      </c>
      <c r="S94" s="29"/>
      <c r="T94" s="29">
        <v>0.81</v>
      </c>
      <c r="U94" s="52">
        <v>0.76</v>
      </c>
      <c r="V94" s="29" t="s">
        <v>25</v>
      </c>
      <c r="W94" s="29" t="s">
        <v>25</v>
      </c>
      <c r="X94" s="29">
        <v>1.8</v>
      </c>
      <c r="Y94" s="29">
        <v>1.8</v>
      </c>
      <c r="Z94" s="136">
        <f t="shared" si="1"/>
        <v>0.76</v>
      </c>
    </row>
    <row r="95" spans="1:26" ht="15" x14ac:dyDescent="0.2">
      <c r="A95" s="4" t="s">
        <v>25</v>
      </c>
      <c r="B95" s="5"/>
      <c r="C95" s="6" t="s">
        <v>25</v>
      </c>
      <c r="D95" s="5"/>
      <c r="E95" s="6">
        <v>0.1</v>
      </c>
      <c r="F95" s="6" t="s">
        <v>30</v>
      </c>
      <c r="G95" s="6" t="s">
        <v>25</v>
      </c>
      <c r="H95" s="5"/>
      <c r="I95" s="6" t="s">
        <v>31</v>
      </c>
      <c r="J95" s="5"/>
      <c r="K95" s="6">
        <v>7640</v>
      </c>
      <c r="L95" s="6">
        <v>1360000000</v>
      </c>
      <c r="M95" s="6">
        <v>30000</v>
      </c>
      <c r="N95" s="8">
        <v>1</v>
      </c>
      <c r="O95" s="50" t="s">
        <v>25</v>
      </c>
      <c r="P95" s="11" t="s">
        <v>223</v>
      </c>
      <c r="Q95" s="12" t="s">
        <v>224</v>
      </c>
      <c r="R95" s="13"/>
      <c r="S95" s="13"/>
      <c r="T95" s="13"/>
      <c r="U95" s="49"/>
      <c r="V95" s="13">
        <v>7800</v>
      </c>
      <c r="W95" s="13" t="s">
        <v>25</v>
      </c>
      <c r="X95" s="13" t="s">
        <v>25</v>
      </c>
      <c r="Y95" s="13">
        <v>7800</v>
      </c>
      <c r="Z95" s="136">
        <f t="shared" si="1"/>
        <v>7800</v>
      </c>
    </row>
    <row r="96" spans="1:26" ht="15" x14ac:dyDescent="0.2">
      <c r="A96" s="4">
        <v>5.0000000000000001E-4</v>
      </c>
      <c r="B96" s="6" t="s">
        <v>30</v>
      </c>
      <c r="C96" s="6" t="s">
        <v>25</v>
      </c>
      <c r="D96" s="5"/>
      <c r="E96" s="6">
        <v>0.4</v>
      </c>
      <c r="F96" s="6" t="s">
        <v>30</v>
      </c>
      <c r="G96" s="6">
        <v>5</v>
      </c>
      <c r="H96" s="6" t="s">
        <v>30</v>
      </c>
      <c r="I96" s="6" t="s">
        <v>31</v>
      </c>
      <c r="J96" s="5"/>
      <c r="K96" s="6" t="s">
        <v>25</v>
      </c>
      <c r="L96" s="6">
        <v>1360000000</v>
      </c>
      <c r="M96" s="6">
        <v>28700</v>
      </c>
      <c r="N96" s="8">
        <v>1</v>
      </c>
      <c r="O96" s="50" t="s">
        <v>25</v>
      </c>
      <c r="P96" s="11" t="s">
        <v>225</v>
      </c>
      <c r="Q96" s="12" t="s">
        <v>226</v>
      </c>
      <c r="R96" s="13">
        <v>14000</v>
      </c>
      <c r="S96" s="13"/>
      <c r="T96" s="13"/>
      <c r="U96" s="49">
        <v>14000</v>
      </c>
      <c r="V96" s="13">
        <v>31000</v>
      </c>
      <c r="W96" s="13" t="s">
        <v>25</v>
      </c>
      <c r="X96" s="13">
        <v>150000</v>
      </c>
      <c r="Y96" s="13">
        <v>26000</v>
      </c>
      <c r="Z96" s="136">
        <f t="shared" si="1"/>
        <v>14000</v>
      </c>
    </row>
    <row r="97" spans="1:26" ht="15" x14ac:dyDescent="0.2">
      <c r="A97" s="20" t="s">
        <v>25</v>
      </c>
      <c r="B97" s="21"/>
      <c r="C97" s="22" t="s">
        <v>25</v>
      </c>
      <c r="D97" s="21"/>
      <c r="E97" s="22">
        <v>2</v>
      </c>
      <c r="F97" s="22" t="s">
        <v>55</v>
      </c>
      <c r="G97" s="22">
        <v>30</v>
      </c>
      <c r="H97" s="22" t="s">
        <v>55</v>
      </c>
      <c r="I97" s="22" t="s">
        <v>31</v>
      </c>
      <c r="J97" s="21"/>
      <c r="K97" s="22">
        <v>21300</v>
      </c>
      <c r="L97" s="22">
        <v>1360000000</v>
      </c>
      <c r="M97" s="22">
        <v>29200</v>
      </c>
      <c r="N97" s="24">
        <v>1</v>
      </c>
      <c r="O97" s="53" t="s">
        <v>25</v>
      </c>
      <c r="P97" s="27" t="s">
        <v>227</v>
      </c>
      <c r="Q97" s="28" t="s">
        <v>228</v>
      </c>
      <c r="R97" s="29"/>
      <c r="S97" s="29"/>
      <c r="T97" s="29"/>
      <c r="U97" s="52"/>
      <c r="V97" s="29">
        <v>160000</v>
      </c>
      <c r="W97" s="29" t="s">
        <v>25</v>
      </c>
      <c r="X97" s="29">
        <v>910000</v>
      </c>
      <c r="Y97" s="29">
        <v>130000</v>
      </c>
      <c r="Z97" s="136">
        <f t="shared" si="1"/>
        <v>130000</v>
      </c>
    </row>
    <row r="98" spans="1:26" ht="15" x14ac:dyDescent="0.2">
      <c r="A98" s="4" t="s">
        <v>25</v>
      </c>
      <c r="B98" s="5"/>
      <c r="C98" s="6" t="s">
        <v>25</v>
      </c>
      <c r="D98" s="5"/>
      <c r="E98" s="6">
        <v>0.05</v>
      </c>
      <c r="F98" s="6" t="s">
        <v>30</v>
      </c>
      <c r="G98" s="6" t="s">
        <v>25</v>
      </c>
      <c r="H98" s="5"/>
      <c r="I98" s="6" t="s">
        <v>31</v>
      </c>
      <c r="J98" s="5"/>
      <c r="K98" s="6" t="s">
        <v>25</v>
      </c>
      <c r="L98" s="6">
        <v>1360000000</v>
      </c>
      <c r="M98" s="6">
        <v>86300</v>
      </c>
      <c r="N98" s="8">
        <v>1</v>
      </c>
      <c r="O98" s="50" t="s">
        <v>25</v>
      </c>
      <c r="P98" s="11" t="s">
        <v>229</v>
      </c>
      <c r="Q98" s="12" t="s">
        <v>230</v>
      </c>
      <c r="R98" s="13"/>
      <c r="S98" s="13"/>
      <c r="T98" s="13"/>
      <c r="U98" s="49"/>
      <c r="V98" s="13">
        <v>3900</v>
      </c>
      <c r="W98" s="13" t="s">
        <v>25</v>
      </c>
      <c r="X98" s="13" t="s">
        <v>25</v>
      </c>
      <c r="Y98" s="13">
        <v>3900</v>
      </c>
      <c r="Z98" s="136">
        <f t="shared" si="1"/>
        <v>3900</v>
      </c>
    </row>
    <row r="99" spans="1:26" ht="15" x14ac:dyDescent="0.2">
      <c r="A99" s="4">
        <v>2.0000000000000001E-4</v>
      </c>
      <c r="B99" s="6" t="s">
        <v>46</v>
      </c>
      <c r="C99" s="6">
        <v>5.7000000000000001E-8</v>
      </c>
      <c r="D99" s="6" t="s">
        <v>46</v>
      </c>
      <c r="E99" s="6" t="s">
        <v>25</v>
      </c>
      <c r="F99" s="5"/>
      <c r="G99" s="6" t="s">
        <v>25</v>
      </c>
      <c r="H99" s="5"/>
      <c r="I99" s="5"/>
      <c r="J99" s="5"/>
      <c r="K99" s="6" t="s">
        <v>25</v>
      </c>
      <c r="L99" s="6">
        <v>1360000000</v>
      </c>
      <c r="M99" s="6" t="s">
        <v>25</v>
      </c>
      <c r="N99" s="8">
        <v>1</v>
      </c>
      <c r="O99" s="48">
        <v>0.1</v>
      </c>
      <c r="P99" s="11" t="s">
        <v>231</v>
      </c>
      <c r="Q99" s="12" t="s">
        <v>232</v>
      </c>
      <c r="R99" s="13">
        <v>35000</v>
      </c>
      <c r="S99" s="13">
        <v>120000</v>
      </c>
      <c r="T99" s="13">
        <v>670000000</v>
      </c>
      <c r="U99" s="49">
        <v>27000</v>
      </c>
      <c r="V99" s="13" t="s">
        <v>25</v>
      </c>
      <c r="W99" s="13" t="s">
        <v>25</v>
      </c>
      <c r="X99" s="13" t="s">
        <v>25</v>
      </c>
      <c r="Y99" s="13" t="s">
        <v>25</v>
      </c>
      <c r="Z99" s="136">
        <f t="shared" si="1"/>
        <v>27000</v>
      </c>
    </row>
    <row r="100" spans="1:26" ht="15" x14ac:dyDescent="0.2">
      <c r="A100" s="20">
        <v>3.5999999999999999E-3</v>
      </c>
      <c r="B100" s="22" t="s">
        <v>55</v>
      </c>
      <c r="C100" s="22" t="s">
        <v>25</v>
      </c>
      <c r="D100" s="21"/>
      <c r="E100" s="22">
        <v>0.3</v>
      </c>
      <c r="F100" s="22" t="s">
        <v>55</v>
      </c>
      <c r="G100" s="22" t="s">
        <v>25</v>
      </c>
      <c r="H100" s="21"/>
      <c r="I100" s="21"/>
      <c r="J100" s="21"/>
      <c r="K100" s="22" t="s">
        <v>25</v>
      </c>
      <c r="L100" s="22">
        <v>1360000000</v>
      </c>
      <c r="M100" s="22" t="s">
        <v>25</v>
      </c>
      <c r="N100" s="24">
        <v>1</v>
      </c>
      <c r="O100" s="51">
        <v>0.1</v>
      </c>
      <c r="P100" s="27" t="s">
        <v>233</v>
      </c>
      <c r="Q100" s="28" t="s">
        <v>234</v>
      </c>
      <c r="R100" s="29">
        <v>1900</v>
      </c>
      <c r="S100" s="29">
        <v>6900</v>
      </c>
      <c r="T100" s="29"/>
      <c r="U100" s="52">
        <v>1500</v>
      </c>
      <c r="V100" s="29">
        <v>23000</v>
      </c>
      <c r="W100" s="29">
        <v>99000</v>
      </c>
      <c r="X100" s="29" t="s">
        <v>25</v>
      </c>
      <c r="Y100" s="29">
        <v>19000</v>
      </c>
      <c r="Z100" s="136">
        <f t="shared" si="1"/>
        <v>1500</v>
      </c>
    </row>
    <row r="101" spans="1:26" ht="15" x14ac:dyDescent="0.2">
      <c r="A101" s="4" t="s">
        <v>25</v>
      </c>
      <c r="B101" s="5"/>
      <c r="C101" s="6" t="s">
        <v>25</v>
      </c>
      <c r="D101" s="5"/>
      <c r="E101" s="6">
        <v>0.05</v>
      </c>
      <c r="F101" s="6" t="s">
        <v>55</v>
      </c>
      <c r="G101" s="6" t="s">
        <v>25</v>
      </c>
      <c r="H101" s="5"/>
      <c r="I101" s="6" t="s">
        <v>31</v>
      </c>
      <c r="J101" s="5"/>
      <c r="K101" s="6">
        <v>108</v>
      </c>
      <c r="L101" s="6">
        <v>1360000000</v>
      </c>
      <c r="M101" s="6">
        <v>8140</v>
      </c>
      <c r="N101" s="8">
        <v>1</v>
      </c>
      <c r="O101" s="50" t="s">
        <v>25</v>
      </c>
      <c r="P101" s="11" t="s">
        <v>235</v>
      </c>
      <c r="Q101" s="12" t="s">
        <v>236</v>
      </c>
      <c r="R101" s="13"/>
      <c r="S101" s="13"/>
      <c r="T101" s="13"/>
      <c r="U101" s="49"/>
      <c r="V101" s="13">
        <v>3900</v>
      </c>
      <c r="W101" s="13" t="s">
        <v>25</v>
      </c>
      <c r="X101" s="13" t="s">
        <v>25</v>
      </c>
      <c r="Y101" s="13">
        <v>3900</v>
      </c>
      <c r="Z101" s="136">
        <f t="shared" si="1"/>
        <v>3900</v>
      </c>
    </row>
    <row r="102" spans="1:26" ht="15" x14ac:dyDescent="0.2">
      <c r="A102" s="4" t="s">
        <v>25</v>
      </c>
      <c r="B102" s="5"/>
      <c r="C102" s="6" t="s">
        <v>25</v>
      </c>
      <c r="D102" s="5"/>
      <c r="E102" s="6">
        <v>0.1</v>
      </c>
      <c r="F102" s="6" t="s">
        <v>39</v>
      </c>
      <c r="G102" s="6" t="s">
        <v>25</v>
      </c>
      <c r="H102" s="5"/>
      <c r="I102" s="6" t="s">
        <v>31</v>
      </c>
      <c r="J102" s="5"/>
      <c r="K102" s="6">
        <v>145</v>
      </c>
      <c r="L102" s="6">
        <v>1360000000</v>
      </c>
      <c r="M102" s="6">
        <v>7350</v>
      </c>
      <c r="N102" s="8">
        <v>1</v>
      </c>
      <c r="O102" s="50" t="s">
        <v>25</v>
      </c>
      <c r="P102" s="11" t="s">
        <v>237</v>
      </c>
      <c r="Q102" s="12" t="s">
        <v>238</v>
      </c>
      <c r="R102" s="13"/>
      <c r="S102" s="13"/>
      <c r="T102" s="13"/>
      <c r="U102" s="49"/>
      <c r="V102" s="13">
        <v>7800</v>
      </c>
      <c r="W102" s="13" t="s">
        <v>25</v>
      </c>
      <c r="X102" s="13" t="s">
        <v>25</v>
      </c>
      <c r="Y102" s="13">
        <v>7800</v>
      </c>
      <c r="Z102" s="136">
        <f t="shared" si="1"/>
        <v>7800</v>
      </c>
    </row>
    <row r="103" spans="1:26" ht="15" x14ac:dyDescent="0.2">
      <c r="A103" s="20" t="s">
        <v>25</v>
      </c>
      <c r="B103" s="21"/>
      <c r="C103" s="22" t="s">
        <v>25</v>
      </c>
      <c r="D103" s="21"/>
      <c r="E103" s="22">
        <v>0.1</v>
      </c>
      <c r="F103" s="22" t="s">
        <v>39</v>
      </c>
      <c r="G103" s="22" t="s">
        <v>25</v>
      </c>
      <c r="H103" s="21"/>
      <c r="I103" s="22" t="s">
        <v>31</v>
      </c>
      <c r="J103" s="21"/>
      <c r="K103" s="22">
        <v>183</v>
      </c>
      <c r="L103" s="22">
        <v>1360000000</v>
      </c>
      <c r="M103" s="22">
        <v>7360</v>
      </c>
      <c r="N103" s="24">
        <v>1</v>
      </c>
      <c r="O103" s="53" t="s">
        <v>25</v>
      </c>
      <c r="P103" s="27" t="s">
        <v>239</v>
      </c>
      <c r="Q103" s="28" t="s">
        <v>240</v>
      </c>
      <c r="R103" s="29"/>
      <c r="S103" s="29"/>
      <c r="T103" s="29"/>
      <c r="U103" s="52"/>
      <c r="V103" s="29">
        <v>7800</v>
      </c>
      <c r="W103" s="29" t="s">
        <v>25</v>
      </c>
      <c r="X103" s="29" t="s">
        <v>25</v>
      </c>
      <c r="Y103" s="29">
        <v>7800</v>
      </c>
      <c r="Z103" s="136">
        <f t="shared" si="1"/>
        <v>7800</v>
      </c>
    </row>
    <row r="104" spans="1:26" ht="15" x14ac:dyDescent="0.2">
      <c r="A104" s="4" t="s">
        <v>25</v>
      </c>
      <c r="B104" s="5"/>
      <c r="C104" s="6" t="s">
        <v>25</v>
      </c>
      <c r="D104" s="5"/>
      <c r="E104" s="6">
        <v>0.02</v>
      </c>
      <c r="F104" s="6" t="s">
        <v>106</v>
      </c>
      <c r="G104" s="6" t="s">
        <v>25</v>
      </c>
      <c r="H104" s="5"/>
      <c r="I104" s="5"/>
      <c r="J104" s="5"/>
      <c r="K104" s="6" t="s">
        <v>25</v>
      </c>
      <c r="L104" s="6">
        <v>1360000000</v>
      </c>
      <c r="M104" s="6" t="s">
        <v>25</v>
      </c>
      <c r="N104" s="8">
        <v>1</v>
      </c>
      <c r="O104" s="48">
        <v>0.1</v>
      </c>
      <c r="P104" s="11" t="s">
        <v>241</v>
      </c>
      <c r="Q104" s="12" t="s">
        <v>242</v>
      </c>
      <c r="R104" s="13"/>
      <c r="S104" s="13"/>
      <c r="T104" s="13"/>
      <c r="U104" s="49"/>
      <c r="V104" s="13">
        <v>1600</v>
      </c>
      <c r="W104" s="13">
        <v>6600</v>
      </c>
      <c r="X104" s="13" t="s">
        <v>25</v>
      </c>
      <c r="Y104" s="13">
        <v>1300</v>
      </c>
      <c r="Z104" s="136">
        <f t="shared" si="1"/>
        <v>1300</v>
      </c>
    </row>
    <row r="105" spans="1:26" ht="15" x14ac:dyDescent="0.2">
      <c r="A105" s="4" t="s">
        <v>25</v>
      </c>
      <c r="B105" s="5"/>
      <c r="C105" s="6">
        <v>1.8E-3</v>
      </c>
      <c r="D105" s="6" t="s">
        <v>30</v>
      </c>
      <c r="E105" s="6">
        <v>1E-4</v>
      </c>
      <c r="F105" s="6" t="s">
        <v>106</v>
      </c>
      <c r="G105" s="6">
        <v>1.0000000000000001E-5</v>
      </c>
      <c r="H105" s="6" t="s">
        <v>106</v>
      </c>
      <c r="I105" s="5"/>
      <c r="J105" s="5"/>
      <c r="K105" s="6" t="s">
        <v>25</v>
      </c>
      <c r="L105" s="6">
        <v>1360000000</v>
      </c>
      <c r="M105" s="6" t="s">
        <v>25</v>
      </c>
      <c r="N105" s="39">
        <v>2.5000000000000001E-2</v>
      </c>
      <c r="O105" s="55">
        <v>1E-3</v>
      </c>
      <c r="P105" s="11" t="s">
        <v>243</v>
      </c>
      <c r="Q105" s="12" t="s">
        <v>244</v>
      </c>
      <c r="R105" s="13"/>
      <c r="S105" s="13"/>
      <c r="T105" s="13">
        <v>21000</v>
      </c>
      <c r="U105" s="49">
        <v>21000</v>
      </c>
      <c r="V105" s="13">
        <v>7.8</v>
      </c>
      <c r="W105" s="13">
        <v>82</v>
      </c>
      <c r="X105" s="13">
        <v>14000</v>
      </c>
      <c r="Y105" s="13">
        <v>7.1</v>
      </c>
      <c r="Z105" s="136">
        <f t="shared" si="1"/>
        <v>7.1</v>
      </c>
    </row>
    <row r="106" spans="1:26" ht="15" x14ac:dyDescent="0.2">
      <c r="A106" s="20" t="s">
        <v>25</v>
      </c>
      <c r="B106" s="21"/>
      <c r="C106" s="22">
        <v>1.8E-3</v>
      </c>
      <c r="D106" s="22" t="s">
        <v>30</v>
      </c>
      <c r="E106" s="22">
        <v>1E-4</v>
      </c>
      <c r="F106" s="22" t="s">
        <v>106</v>
      </c>
      <c r="G106" s="22">
        <v>1.0000000000000001E-5</v>
      </c>
      <c r="H106" s="22" t="s">
        <v>106</v>
      </c>
      <c r="I106" s="21"/>
      <c r="J106" s="21"/>
      <c r="K106" s="22" t="s">
        <v>25</v>
      </c>
      <c r="L106" s="22" t="s">
        <v>25</v>
      </c>
      <c r="M106" s="22" t="s">
        <v>25</v>
      </c>
      <c r="N106" s="37">
        <v>0.05</v>
      </c>
      <c r="O106" s="56">
        <v>1E-3</v>
      </c>
      <c r="P106" s="27" t="s">
        <v>245</v>
      </c>
      <c r="Q106" s="28" t="s">
        <v>244</v>
      </c>
      <c r="R106" s="29"/>
      <c r="S106" s="29"/>
      <c r="T106" s="29"/>
      <c r="U106" s="52"/>
      <c r="V106" s="29" t="s">
        <v>25</v>
      </c>
      <c r="W106" s="29" t="s">
        <v>25</v>
      </c>
      <c r="X106" s="29" t="s">
        <v>25</v>
      </c>
      <c r="Y106" s="29" t="s">
        <v>25</v>
      </c>
      <c r="Z106" s="136">
        <f t="shared" si="1"/>
        <v>0</v>
      </c>
    </row>
    <row r="107" spans="1:26" ht="15" x14ac:dyDescent="0.2">
      <c r="A107" s="4" t="s">
        <v>25</v>
      </c>
      <c r="B107" s="5"/>
      <c r="C107" s="6" t="s">
        <v>25</v>
      </c>
      <c r="D107" s="5"/>
      <c r="E107" s="6">
        <v>0.5</v>
      </c>
      <c r="F107" s="6" t="s">
        <v>30</v>
      </c>
      <c r="G107" s="6">
        <v>2.2000000000000001E-3</v>
      </c>
      <c r="H107" s="6" t="s">
        <v>46</v>
      </c>
      <c r="I107" s="5"/>
      <c r="J107" s="5"/>
      <c r="K107" s="6" t="s">
        <v>25</v>
      </c>
      <c r="L107" s="6">
        <v>1360000000</v>
      </c>
      <c r="M107" s="6" t="s">
        <v>25</v>
      </c>
      <c r="N107" s="8">
        <v>1</v>
      </c>
      <c r="O107" s="48">
        <v>0.1</v>
      </c>
      <c r="P107" s="11" t="s">
        <v>246</v>
      </c>
      <c r="Q107" s="12" t="s">
        <v>247</v>
      </c>
      <c r="R107" s="13"/>
      <c r="S107" s="13"/>
      <c r="T107" s="13"/>
      <c r="U107" s="49"/>
      <c r="V107" s="13">
        <v>39000</v>
      </c>
      <c r="W107" s="13">
        <v>160000</v>
      </c>
      <c r="X107" s="13">
        <v>3100000</v>
      </c>
      <c r="Y107" s="13">
        <v>31000</v>
      </c>
      <c r="Z107" s="136">
        <f t="shared" si="1"/>
        <v>31000</v>
      </c>
    </row>
    <row r="108" spans="1:26" ht="15" x14ac:dyDescent="0.2">
      <c r="A108" s="4">
        <v>0.15</v>
      </c>
      <c r="B108" s="6" t="s">
        <v>46</v>
      </c>
      <c r="C108" s="6">
        <v>4.3000000000000002E-5</v>
      </c>
      <c r="D108" s="6" t="s">
        <v>46</v>
      </c>
      <c r="E108" s="6">
        <v>2E-3</v>
      </c>
      <c r="F108" s="6" t="s">
        <v>30</v>
      </c>
      <c r="G108" s="6" t="s">
        <v>25</v>
      </c>
      <c r="H108" s="5"/>
      <c r="I108" s="5"/>
      <c r="J108" s="5"/>
      <c r="K108" s="6" t="s">
        <v>25</v>
      </c>
      <c r="L108" s="6">
        <v>1360000000</v>
      </c>
      <c r="M108" s="6" t="s">
        <v>25</v>
      </c>
      <c r="N108" s="8">
        <v>1</v>
      </c>
      <c r="O108" s="48">
        <v>0.1</v>
      </c>
      <c r="P108" s="11" t="s">
        <v>248</v>
      </c>
      <c r="Q108" s="12" t="s">
        <v>249</v>
      </c>
      <c r="R108" s="13">
        <v>46</v>
      </c>
      <c r="S108" s="13">
        <v>160</v>
      </c>
      <c r="T108" s="13">
        <v>890000</v>
      </c>
      <c r="U108" s="49">
        <v>36</v>
      </c>
      <c r="V108" s="13">
        <v>160</v>
      </c>
      <c r="W108" s="13">
        <v>660</v>
      </c>
      <c r="X108" s="13" t="s">
        <v>25</v>
      </c>
      <c r="Y108" s="13">
        <v>130</v>
      </c>
      <c r="Z108" s="136">
        <f t="shared" si="1"/>
        <v>36</v>
      </c>
    </row>
    <row r="109" spans="1:26" ht="15" x14ac:dyDescent="0.2">
      <c r="A109" s="20">
        <v>2.3E-3</v>
      </c>
      <c r="B109" s="22" t="s">
        <v>46</v>
      </c>
      <c r="C109" s="22">
        <v>6.6000000000000003E-7</v>
      </c>
      <c r="D109" s="22" t="s">
        <v>46</v>
      </c>
      <c r="E109" s="22">
        <v>0.13</v>
      </c>
      <c r="F109" s="22" t="s">
        <v>30</v>
      </c>
      <c r="G109" s="22" t="s">
        <v>25</v>
      </c>
      <c r="H109" s="21"/>
      <c r="I109" s="21"/>
      <c r="J109" s="21"/>
      <c r="K109" s="22" t="s">
        <v>25</v>
      </c>
      <c r="L109" s="22">
        <v>1360000000</v>
      </c>
      <c r="M109" s="22" t="s">
        <v>25</v>
      </c>
      <c r="N109" s="24">
        <v>1</v>
      </c>
      <c r="O109" s="51">
        <v>0.1</v>
      </c>
      <c r="P109" s="27" t="s">
        <v>250</v>
      </c>
      <c r="Q109" s="28" t="s">
        <v>251</v>
      </c>
      <c r="R109" s="29">
        <v>3000</v>
      </c>
      <c r="S109" s="29">
        <v>11000</v>
      </c>
      <c r="T109" s="29">
        <v>58000000</v>
      </c>
      <c r="U109" s="52">
        <v>2400</v>
      </c>
      <c r="V109" s="29">
        <v>10000</v>
      </c>
      <c r="W109" s="29">
        <v>43000</v>
      </c>
      <c r="X109" s="29" t="s">
        <v>25</v>
      </c>
      <c r="Y109" s="29">
        <v>8200</v>
      </c>
      <c r="Z109" s="136">
        <f t="shared" si="1"/>
        <v>2400</v>
      </c>
    </row>
    <row r="110" spans="1:26" ht="15" x14ac:dyDescent="0.2">
      <c r="A110" s="4" t="s">
        <v>25</v>
      </c>
      <c r="B110" s="5"/>
      <c r="C110" s="6" t="s">
        <v>25</v>
      </c>
      <c r="D110" s="5"/>
      <c r="E110" s="6">
        <v>0.1</v>
      </c>
      <c r="F110" s="6" t="s">
        <v>30</v>
      </c>
      <c r="G110" s="6" t="s">
        <v>25</v>
      </c>
      <c r="H110" s="5"/>
      <c r="I110" s="5"/>
      <c r="J110" s="5"/>
      <c r="K110" s="6" t="s">
        <v>25</v>
      </c>
      <c r="L110" s="6">
        <v>1360000000</v>
      </c>
      <c r="M110" s="6" t="s">
        <v>25</v>
      </c>
      <c r="N110" s="8">
        <v>1</v>
      </c>
      <c r="O110" s="48">
        <v>0.1</v>
      </c>
      <c r="P110" s="11" t="s">
        <v>252</v>
      </c>
      <c r="Q110" s="12" t="s">
        <v>253</v>
      </c>
      <c r="R110" s="13"/>
      <c r="S110" s="13"/>
      <c r="T110" s="13"/>
      <c r="U110" s="49"/>
      <c r="V110" s="13">
        <v>7800</v>
      </c>
      <c r="W110" s="13">
        <v>33000</v>
      </c>
      <c r="X110" s="13" t="s">
        <v>25</v>
      </c>
      <c r="Y110" s="13">
        <v>6300</v>
      </c>
      <c r="Z110" s="136">
        <f t="shared" si="1"/>
        <v>6300</v>
      </c>
    </row>
    <row r="111" spans="1:26" ht="15" x14ac:dyDescent="0.2">
      <c r="A111" s="4" t="s">
        <v>25</v>
      </c>
      <c r="B111" s="5"/>
      <c r="C111" s="6" t="s">
        <v>25</v>
      </c>
      <c r="D111" s="5"/>
      <c r="E111" s="6">
        <v>5.0000000000000001E-3</v>
      </c>
      <c r="F111" s="6" t="s">
        <v>30</v>
      </c>
      <c r="G111" s="6" t="s">
        <v>25</v>
      </c>
      <c r="H111" s="5"/>
      <c r="I111" s="5"/>
      <c r="J111" s="5"/>
      <c r="K111" s="6" t="s">
        <v>25</v>
      </c>
      <c r="L111" s="6">
        <v>1360000000</v>
      </c>
      <c r="M111" s="6" t="s">
        <v>25</v>
      </c>
      <c r="N111" s="8">
        <v>1</v>
      </c>
      <c r="O111" s="48">
        <v>0.1</v>
      </c>
      <c r="P111" s="11" t="s">
        <v>254</v>
      </c>
      <c r="Q111" s="12" t="s">
        <v>255</v>
      </c>
      <c r="R111" s="13"/>
      <c r="S111" s="13"/>
      <c r="T111" s="13"/>
      <c r="U111" s="49"/>
      <c r="V111" s="13">
        <v>390</v>
      </c>
      <c r="W111" s="13">
        <v>1600</v>
      </c>
      <c r="X111" s="13" t="s">
        <v>25</v>
      </c>
      <c r="Y111" s="13">
        <v>320</v>
      </c>
      <c r="Z111" s="136">
        <f t="shared" si="1"/>
        <v>320</v>
      </c>
    </row>
    <row r="112" spans="1:26" ht="15" x14ac:dyDescent="0.2">
      <c r="A112" s="20" t="s">
        <v>25</v>
      </c>
      <c r="B112" s="21"/>
      <c r="C112" s="22" t="s">
        <v>25</v>
      </c>
      <c r="D112" s="21"/>
      <c r="E112" s="22">
        <v>0.1</v>
      </c>
      <c r="F112" s="22" t="s">
        <v>30</v>
      </c>
      <c r="G112" s="22">
        <v>0.7</v>
      </c>
      <c r="H112" s="22" t="s">
        <v>30</v>
      </c>
      <c r="I112" s="22" t="s">
        <v>31</v>
      </c>
      <c r="J112" s="21"/>
      <c r="K112" s="22">
        <v>738</v>
      </c>
      <c r="L112" s="22">
        <v>1360000000</v>
      </c>
      <c r="M112" s="22">
        <v>1170</v>
      </c>
      <c r="N112" s="24">
        <v>1</v>
      </c>
      <c r="O112" s="53" t="s">
        <v>25</v>
      </c>
      <c r="P112" s="27" t="s">
        <v>256</v>
      </c>
      <c r="Q112" s="28" t="s">
        <v>257</v>
      </c>
      <c r="R112" s="29"/>
      <c r="S112" s="29"/>
      <c r="T112" s="29"/>
      <c r="U112" s="52"/>
      <c r="V112" s="29">
        <v>7800</v>
      </c>
      <c r="W112" s="29" t="s">
        <v>25</v>
      </c>
      <c r="X112" s="29">
        <v>850</v>
      </c>
      <c r="Y112" s="29">
        <v>770</v>
      </c>
      <c r="Z112" s="136">
        <f t="shared" si="1"/>
        <v>770</v>
      </c>
    </row>
    <row r="113" spans="1:26" ht="15" x14ac:dyDescent="0.2">
      <c r="A113" s="4">
        <v>7.0000000000000007E-2</v>
      </c>
      <c r="B113" s="6" t="s">
        <v>30</v>
      </c>
      <c r="C113" s="6">
        <v>6.0000000000000002E-6</v>
      </c>
      <c r="D113" s="6" t="s">
        <v>30</v>
      </c>
      <c r="E113" s="6">
        <v>4.0000000000000001E-3</v>
      </c>
      <c r="F113" s="6" t="s">
        <v>30</v>
      </c>
      <c r="G113" s="6">
        <v>0.1</v>
      </c>
      <c r="H113" s="6" t="s">
        <v>30</v>
      </c>
      <c r="I113" s="6" t="s">
        <v>31</v>
      </c>
      <c r="J113" s="5"/>
      <c r="K113" s="6">
        <v>458</v>
      </c>
      <c r="L113" s="6">
        <v>1360000000</v>
      </c>
      <c r="M113" s="6">
        <v>1490</v>
      </c>
      <c r="N113" s="8">
        <v>1</v>
      </c>
      <c r="O113" s="50" t="s">
        <v>25</v>
      </c>
      <c r="P113" s="11" t="s">
        <v>258</v>
      </c>
      <c r="Q113" s="12" t="s">
        <v>259</v>
      </c>
      <c r="R113" s="13">
        <v>99</v>
      </c>
      <c r="S113" s="13"/>
      <c r="T113" s="13">
        <v>7</v>
      </c>
      <c r="U113" s="49">
        <v>6.5</v>
      </c>
      <c r="V113" s="13">
        <v>310</v>
      </c>
      <c r="W113" s="13" t="s">
        <v>25</v>
      </c>
      <c r="X113" s="13">
        <v>160</v>
      </c>
      <c r="Y113" s="13">
        <v>100</v>
      </c>
      <c r="Z113" s="136">
        <f t="shared" si="1"/>
        <v>6.5</v>
      </c>
    </row>
    <row r="114" spans="1:26" ht="15" x14ac:dyDescent="0.2">
      <c r="A114" s="4" t="s">
        <v>25</v>
      </c>
      <c r="B114" s="5"/>
      <c r="C114" s="6" t="s">
        <v>25</v>
      </c>
      <c r="D114" s="5"/>
      <c r="E114" s="6" t="s">
        <v>25</v>
      </c>
      <c r="F114" s="5"/>
      <c r="G114" s="6">
        <v>0.1</v>
      </c>
      <c r="H114" s="6" t="s">
        <v>55</v>
      </c>
      <c r="I114" s="6" t="s">
        <v>31</v>
      </c>
      <c r="J114" s="5"/>
      <c r="K114" s="6">
        <v>5890</v>
      </c>
      <c r="L114" s="6">
        <v>1360000000</v>
      </c>
      <c r="M114" s="6">
        <v>646</v>
      </c>
      <c r="N114" s="8">
        <v>1</v>
      </c>
      <c r="O114" s="50" t="s">
        <v>25</v>
      </c>
      <c r="P114" s="11" t="s">
        <v>260</v>
      </c>
      <c r="Q114" s="12" t="s">
        <v>261</v>
      </c>
      <c r="R114" s="13"/>
      <c r="S114" s="13"/>
      <c r="T114" s="13"/>
      <c r="U114" s="49"/>
      <c r="V114" s="13" t="s">
        <v>25</v>
      </c>
      <c r="W114" s="13" t="s">
        <v>25</v>
      </c>
      <c r="X114" s="13">
        <v>67</v>
      </c>
      <c r="Y114" s="13">
        <v>67</v>
      </c>
      <c r="Z114" s="136">
        <f t="shared" si="1"/>
        <v>67</v>
      </c>
    </row>
    <row r="115" spans="1:26" ht="15" x14ac:dyDescent="0.2">
      <c r="A115" s="20" t="s">
        <v>25</v>
      </c>
      <c r="B115" s="21"/>
      <c r="C115" s="22" t="s">
        <v>25</v>
      </c>
      <c r="D115" s="21"/>
      <c r="E115" s="22">
        <v>0.01</v>
      </c>
      <c r="F115" s="22" t="s">
        <v>30</v>
      </c>
      <c r="G115" s="22" t="s">
        <v>25</v>
      </c>
      <c r="H115" s="21"/>
      <c r="I115" s="21"/>
      <c r="J115" s="21"/>
      <c r="K115" s="22" t="s">
        <v>25</v>
      </c>
      <c r="L115" s="22">
        <v>1360000000</v>
      </c>
      <c r="M115" s="22" t="s">
        <v>25</v>
      </c>
      <c r="N115" s="24">
        <v>1</v>
      </c>
      <c r="O115" s="51">
        <v>0.1</v>
      </c>
      <c r="P115" s="27" t="s">
        <v>262</v>
      </c>
      <c r="Q115" s="28" t="s">
        <v>263</v>
      </c>
      <c r="R115" s="29"/>
      <c r="S115" s="29"/>
      <c r="T115" s="29"/>
      <c r="U115" s="52"/>
      <c r="V115" s="29">
        <v>780</v>
      </c>
      <c r="W115" s="29">
        <v>3300</v>
      </c>
      <c r="X115" s="29" t="s">
        <v>25</v>
      </c>
      <c r="Y115" s="29">
        <v>630</v>
      </c>
      <c r="Z115" s="136">
        <f t="shared" si="1"/>
        <v>630</v>
      </c>
    </row>
    <row r="116" spans="1:26" ht="15" x14ac:dyDescent="0.2">
      <c r="A116" s="4" t="s">
        <v>25</v>
      </c>
      <c r="B116" s="5"/>
      <c r="C116" s="6" t="s">
        <v>25</v>
      </c>
      <c r="D116" s="5"/>
      <c r="E116" s="6">
        <v>0.1</v>
      </c>
      <c r="F116" s="6" t="s">
        <v>30</v>
      </c>
      <c r="G116" s="6" t="s">
        <v>25</v>
      </c>
      <c r="H116" s="5"/>
      <c r="I116" s="5"/>
      <c r="J116" s="5"/>
      <c r="K116" s="6" t="s">
        <v>25</v>
      </c>
      <c r="L116" s="6">
        <v>1360000000</v>
      </c>
      <c r="M116" s="6" t="s">
        <v>25</v>
      </c>
      <c r="N116" s="8">
        <v>1</v>
      </c>
      <c r="O116" s="48">
        <v>0.1</v>
      </c>
      <c r="P116" s="11" t="s">
        <v>264</v>
      </c>
      <c r="Q116" s="12" t="s">
        <v>265</v>
      </c>
      <c r="R116" s="13"/>
      <c r="S116" s="13"/>
      <c r="T116" s="13"/>
      <c r="U116" s="49"/>
      <c r="V116" s="13">
        <v>7800</v>
      </c>
      <c r="W116" s="13">
        <v>33000</v>
      </c>
      <c r="X116" s="13" t="s">
        <v>25</v>
      </c>
      <c r="Y116" s="13">
        <v>6300</v>
      </c>
      <c r="Z116" s="136">
        <f t="shared" si="1"/>
        <v>6300</v>
      </c>
    </row>
    <row r="117" spans="1:26" ht="15" x14ac:dyDescent="0.2">
      <c r="A117" s="4" t="s">
        <v>25</v>
      </c>
      <c r="B117" s="5"/>
      <c r="C117" s="6" t="s">
        <v>25</v>
      </c>
      <c r="D117" s="5"/>
      <c r="E117" s="6" t="s">
        <v>25</v>
      </c>
      <c r="F117" s="5"/>
      <c r="G117" s="6">
        <v>8.9999999999999998E-4</v>
      </c>
      <c r="H117" s="6" t="s">
        <v>30</v>
      </c>
      <c r="I117" s="5"/>
      <c r="J117" s="5"/>
      <c r="K117" s="6" t="s">
        <v>25</v>
      </c>
      <c r="L117" s="6">
        <v>1360000000</v>
      </c>
      <c r="M117" s="6" t="s">
        <v>25</v>
      </c>
      <c r="N117" s="8">
        <v>1</v>
      </c>
      <c r="O117" s="50" t="s">
        <v>25</v>
      </c>
      <c r="P117" s="11" t="s">
        <v>266</v>
      </c>
      <c r="Q117" s="12" t="s">
        <v>267</v>
      </c>
      <c r="R117" s="13"/>
      <c r="S117" s="13"/>
      <c r="T117" s="13"/>
      <c r="U117" s="49"/>
      <c r="V117" s="13" t="s">
        <v>25</v>
      </c>
      <c r="W117" s="13" t="s">
        <v>25</v>
      </c>
      <c r="X117" s="13">
        <v>1300000</v>
      </c>
      <c r="Y117" s="13">
        <v>1300000</v>
      </c>
      <c r="Z117" s="136">
        <f t="shared" si="1"/>
        <v>1300000</v>
      </c>
    </row>
    <row r="118" spans="1:26" ht="15" x14ac:dyDescent="0.2">
      <c r="A118" s="20" t="s">
        <v>25</v>
      </c>
      <c r="B118" s="21"/>
      <c r="C118" s="22" t="s">
        <v>25</v>
      </c>
      <c r="D118" s="21"/>
      <c r="E118" s="22">
        <v>0.1</v>
      </c>
      <c r="F118" s="22" t="s">
        <v>30</v>
      </c>
      <c r="G118" s="22" t="s">
        <v>25</v>
      </c>
      <c r="H118" s="21"/>
      <c r="I118" s="22" t="s">
        <v>31</v>
      </c>
      <c r="J118" s="21"/>
      <c r="K118" s="22" t="s">
        <v>25</v>
      </c>
      <c r="L118" s="22">
        <v>1360000000</v>
      </c>
      <c r="M118" s="22">
        <v>145000</v>
      </c>
      <c r="N118" s="24">
        <v>1</v>
      </c>
      <c r="O118" s="53" t="s">
        <v>25</v>
      </c>
      <c r="P118" s="27" t="s">
        <v>268</v>
      </c>
      <c r="Q118" s="28" t="s">
        <v>269</v>
      </c>
      <c r="R118" s="29"/>
      <c r="S118" s="29"/>
      <c r="T118" s="29"/>
      <c r="U118" s="52"/>
      <c r="V118" s="29">
        <v>7800</v>
      </c>
      <c r="W118" s="29" t="s">
        <v>25</v>
      </c>
      <c r="X118" s="29" t="s">
        <v>25</v>
      </c>
      <c r="Y118" s="29">
        <v>7800</v>
      </c>
      <c r="Z118" s="136">
        <f t="shared" si="1"/>
        <v>7800</v>
      </c>
    </row>
    <row r="119" spans="1:26" ht="15" x14ac:dyDescent="0.2">
      <c r="A119" s="4" t="s">
        <v>25</v>
      </c>
      <c r="B119" s="5"/>
      <c r="C119" s="6" t="s">
        <v>25</v>
      </c>
      <c r="D119" s="5"/>
      <c r="E119" s="6">
        <v>1.4999999999999999E-2</v>
      </c>
      <c r="F119" s="6" t="s">
        <v>30</v>
      </c>
      <c r="G119" s="6" t="s">
        <v>25</v>
      </c>
      <c r="H119" s="5"/>
      <c r="I119" s="5"/>
      <c r="J119" s="5"/>
      <c r="K119" s="6" t="s">
        <v>25</v>
      </c>
      <c r="L119" s="6">
        <v>1360000000</v>
      </c>
      <c r="M119" s="6" t="s">
        <v>25</v>
      </c>
      <c r="N119" s="8">
        <v>1</v>
      </c>
      <c r="O119" s="48">
        <v>0.1</v>
      </c>
      <c r="P119" s="11" t="s">
        <v>270</v>
      </c>
      <c r="Q119" s="12" t="s">
        <v>271</v>
      </c>
      <c r="R119" s="13"/>
      <c r="S119" s="13"/>
      <c r="T119" s="13"/>
      <c r="U119" s="49"/>
      <c r="V119" s="13">
        <v>1200</v>
      </c>
      <c r="W119" s="13">
        <v>4900</v>
      </c>
      <c r="X119" s="13" t="s">
        <v>25</v>
      </c>
      <c r="Y119" s="13">
        <v>950</v>
      </c>
      <c r="Z119" s="136">
        <f t="shared" si="1"/>
        <v>950</v>
      </c>
    </row>
    <row r="120" spans="1:26" ht="15" x14ac:dyDescent="0.2">
      <c r="A120" s="4" t="s">
        <v>25</v>
      </c>
      <c r="B120" s="5"/>
      <c r="C120" s="6" t="s">
        <v>25</v>
      </c>
      <c r="D120" s="5"/>
      <c r="E120" s="6" t="s">
        <v>25</v>
      </c>
      <c r="F120" s="5"/>
      <c r="G120" s="6" t="s">
        <v>25</v>
      </c>
      <c r="H120" s="5"/>
      <c r="I120" s="5"/>
      <c r="J120" s="5"/>
      <c r="K120" s="6" t="s">
        <v>25</v>
      </c>
      <c r="L120" s="6">
        <v>1360000000</v>
      </c>
      <c r="M120" s="6" t="s">
        <v>25</v>
      </c>
      <c r="N120" s="8">
        <v>1</v>
      </c>
      <c r="O120" s="48">
        <v>0.1</v>
      </c>
      <c r="P120" s="11" t="s">
        <v>272</v>
      </c>
      <c r="Q120" s="12" t="s">
        <v>273</v>
      </c>
      <c r="R120" s="13"/>
      <c r="S120" s="13"/>
      <c r="T120" s="13"/>
      <c r="U120" s="49"/>
      <c r="V120" s="13" t="s">
        <v>25</v>
      </c>
      <c r="W120" s="13" t="s">
        <v>25</v>
      </c>
      <c r="X120" s="13" t="s">
        <v>25</v>
      </c>
      <c r="Y120" s="13" t="s">
        <v>25</v>
      </c>
      <c r="Z120" s="136">
        <f t="shared" si="1"/>
        <v>0</v>
      </c>
    </row>
    <row r="121" spans="1:26" ht="15" x14ac:dyDescent="0.2">
      <c r="A121" s="20">
        <v>0.40300000000000002</v>
      </c>
      <c r="B121" s="22" t="s">
        <v>109</v>
      </c>
      <c r="C121" s="22" t="s">
        <v>25</v>
      </c>
      <c r="D121" s="21"/>
      <c r="E121" s="22" t="s">
        <v>25</v>
      </c>
      <c r="F121" s="21"/>
      <c r="G121" s="22" t="s">
        <v>25</v>
      </c>
      <c r="H121" s="21"/>
      <c r="I121" s="21"/>
      <c r="J121" s="21"/>
      <c r="K121" s="22" t="s">
        <v>25</v>
      </c>
      <c r="L121" s="22">
        <v>1360000000</v>
      </c>
      <c r="M121" s="22" t="s">
        <v>25</v>
      </c>
      <c r="N121" s="24">
        <v>1</v>
      </c>
      <c r="O121" s="51">
        <v>0.1</v>
      </c>
      <c r="P121" s="27" t="s">
        <v>275</v>
      </c>
      <c r="Q121" s="28" t="s">
        <v>276</v>
      </c>
      <c r="R121" s="29">
        <v>17</v>
      </c>
      <c r="S121" s="29">
        <v>61</v>
      </c>
      <c r="T121" s="29"/>
      <c r="U121" s="52">
        <v>13</v>
      </c>
      <c r="V121" s="29" t="s">
        <v>25</v>
      </c>
      <c r="W121" s="29" t="s">
        <v>25</v>
      </c>
      <c r="X121" s="29" t="s">
        <v>25</v>
      </c>
      <c r="Y121" s="29" t="s">
        <v>25</v>
      </c>
      <c r="Z121" s="136">
        <f t="shared" si="1"/>
        <v>13</v>
      </c>
    </row>
    <row r="122" spans="1:26" ht="15" x14ac:dyDescent="0.2">
      <c r="A122" s="4" t="s">
        <v>25</v>
      </c>
      <c r="B122" s="5"/>
      <c r="C122" s="6" t="s">
        <v>25</v>
      </c>
      <c r="D122" s="5"/>
      <c r="E122" s="6">
        <v>5.0000000000000001E-4</v>
      </c>
      <c r="F122" s="6" t="s">
        <v>277</v>
      </c>
      <c r="G122" s="6" t="s">
        <v>25</v>
      </c>
      <c r="H122" s="5"/>
      <c r="I122" s="6" t="s">
        <v>31</v>
      </c>
      <c r="J122" s="5"/>
      <c r="K122" s="6" t="s">
        <v>25</v>
      </c>
      <c r="L122" s="6">
        <v>1360000000</v>
      </c>
      <c r="M122" s="6">
        <v>1490000</v>
      </c>
      <c r="N122" s="8">
        <v>1</v>
      </c>
      <c r="O122" s="57">
        <v>0.04</v>
      </c>
      <c r="P122" s="11" t="s">
        <v>278</v>
      </c>
      <c r="Q122" s="12" t="s">
        <v>279</v>
      </c>
      <c r="R122" s="13"/>
      <c r="S122" s="13"/>
      <c r="T122" s="13"/>
      <c r="U122" s="49"/>
      <c r="V122" s="13">
        <v>39</v>
      </c>
      <c r="W122" s="13">
        <v>410</v>
      </c>
      <c r="X122" s="13" t="s">
        <v>25</v>
      </c>
      <c r="Y122" s="13">
        <v>36</v>
      </c>
      <c r="Z122" s="136">
        <f t="shared" si="1"/>
        <v>36</v>
      </c>
    </row>
    <row r="123" spans="1:26" ht="15" x14ac:dyDescent="0.2">
      <c r="A123" s="4" t="s">
        <v>25</v>
      </c>
      <c r="B123" s="5"/>
      <c r="C123" s="6" t="s">
        <v>25</v>
      </c>
      <c r="D123" s="5"/>
      <c r="E123" s="6">
        <v>5.0000000000000001E-4</v>
      </c>
      <c r="F123" s="6" t="s">
        <v>277</v>
      </c>
      <c r="G123" s="6" t="s">
        <v>25</v>
      </c>
      <c r="H123" s="5"/>
      <c r="I123" s="6" t="s">
        <v>31</v>
      </c>
      <c r="J123" s="5"/>
      <c r="K123" s="6" t="s">
        <v>25</v>
      </c>
      <c r="L123" s="6">
        <v>1360000000</v>
      </c>
      <c r="M123" s="6">
        <v>1490000</v>
      </c>
      <c r="N123" s="8">
        <v>1</v>
      </c>
      <c r="O123" s="57">
        <v>0.04</v>
      </c>
      <c r="P123" s="11" t="s">
        <v>280</v>
      </c>
      <c r="Q123" s="12" t="s">
        <v>281</v>
      </c>
      <c r="R123" s="13"/>
      <c r="S123" s="13"/>
      <c r="T123" s="13"/>
      <c r="U123" s="49"/>
      <c r="V123" s="13">
        <v>39</v>
      </c>
      <c r="W123" s="13">
        <v>410</v>
      </c>
      <c r="X123" s="13" t="s">
        <v>25</v>
      </c>
      <c r="Y123" s="13">
        <v>36</v>
      </c>
      <c r="Z123" s="136">
        <f t="shared" si="1"/>
        <v>36</v>
      </c>
    </row>
    <row r="124" spans="1:26" ht="15" x14ac:dyDescent="0.2">
      <c r="A124" s="20">
        <v>0.35</v>
      </c>
      <c r="B124" s="22" t="s">
        <v>30</v>
      </c>
      <c r="C124" s="22">
        <v>1E-4</v>
      </c>
      <c r="D124" s="22" t="s">
        <v>30</v>
      </c>
      <c r="E124" s="22">
        <v>5.0000000000000001E-4</v>
      </c>
      <c r="F124" s="22" t="s">
        <v>30</v>
      </c>
      <c r="G124" s="22">
        <v>6.9999999999999999E-4</v>
      </c>
      <c r="H124" s="22" t="s">
        <v>30</v>
      </c>
      <c r="I124" s="22" t="s">
        <v>31</v>
      </c>
      <c r="J124" s="21"/>
      <c r="K124" s="22" t="s">
        <v>25</v>
      </c>
      <c r="L124" s="22">
        <v>1360000000</v>
      </c>
      <c r="M124" s="22">
        <v>1530000</v>
      </c>
      <c r="N124" s="24">
        <v>1</v>
      </c>
      <c r="O124" s="54">
        <v>0.04</v>
      </c>
      <c r="P124" s="27" t="s">
        <v>282</v>
      </c>
      <c r="Q124" s="28" t="s">
        <v>283</v>
      </c>
      <c r="R124" s="29">
        <v>20</v>
      </c>
      <c r="S124" s="29">
        <v>180</v>
      </c>
      <c r="T124" s="29">
        <v>430</v>
      </c>
      <c r="U124" s="52">
        <v>17</v>
      </c>
      <c r="V124" s="29">
        <v>39</v>
      </c>
      <c r="W124" s="29">
        <v>410</v>
      </c>
      <c r="X124" s="29">
        <v>1100</v>
      </c>
      <c r="Y124" s="29">
        <v>35</v>
      </c>
      <c r="Z124" s="136">
        <f t="shared" si="1"/>
        <v>17</v>
      </c>
    </row>
    <row r="125" spans="1:26" ht="15" x14ac:dyDescent="0.2">
      <c r="A125" s="4">
        <v>10</v>
      </c>
      <c r="B125" s="6" t="s">
        <v>30</v>
      </c>
      <c r="C125" s="6">
        <v>4.5999999999999999E-3</v>
      </c>
      <c r="D125" s="6" t="s">
        <v>46</v>
      </c>
      <c r="E125" s="6">
        <v>2.9999999999999997E-4</v>
      </c>
      <c r="F125" s="6" t="s">
        <v>30</v>
      </c>
      <c r="G125" s="6" t="s">
        <v>25</v>
      </c>
      <c r="H125" s="5"/>
      <c r="I125" s="5"/>
      <c r="J125" s="5"/>
      <c r="K125" s="6" t="s">
        <v>25</v>
      </c>
      <c r="L125" s="6">
        <v>1360000000</v>
      </c>
      <c r="M125" s="6" t="s">
        <v>25</v>
      </c>
      <c r="N125" s="8">
        <v>1</v>
      </c>
      <c r="O125" s="48">
        <v>0.1</v>
      </c>
      <c r="P125" s="11" t="s">
        <v>284</v>
      </c>
      <c r="Q125" s="12" t="s">
        <v>285</v>
      </c>
      <c r="R125" s="13">
        <v>0.70000000000000007</v>
      </c>
      <c r="S125" s="13">
        <v>2.5</v>
      </c>
      <c r="T125" s="13">
        <v>8300</v>
      </c>
      <c r="U125" s="49">
        <v>0.54</v>
      </c>
      <c r="V125" s="13">
        <v>23</v>
      </c>
      <c r="W125" s="13">
        <v>99</v>
      </c>
      <c r="X125" s="13" t="s">
        <v>25</v>
      </c>
      <c r="Y125" s="13">
        <v>19</v>
      </c>
      <c r="Z125" s="136">
        <f t="shared" si="1"/>
        <v>0.54</v>
      </c>
    </row>
    <row r="126" spans="1:26" ht="15" x14ac:dyDescent="0.2">
      <c r="A126" s="4" t="s">
        <v>25</v>
      </c>
      <c r="B126" s="5"/>
      <c r="C126" s="6" t="s">
        <v>25</v>
      </c>
      <c r="D126" s="5"/>
      <c r="E126" s="6">
        <v>6.9999999999999999E-4</v>
      </c>
      <c r="F126" s="6" t="s">
        <v>106</v>
      </c>
      <c r="G126" s="6" t="s">
        <v>25</v>
      </c>
      <c r="H126" s="5"/>
      <c r="I126" s="5"/>
      <c r="J126" s="5"/>
      <c r="K126" s="6" t="s">
        <v>25</v>
      </c>
      <c r="L126" s="6">
        <v>1360000000</v>
      </c>
      <c r="M126" s="6" t="s">
        <v>25</v>
      </c>
      <c r="N126" s="8">
        <v>1</v>
      </c>
      <c r="O126" s="48">
        <v>0.1</v>
      </c>
      <c r="P126" s="11" t="s">
        <v>286</v>
      </c>
      <c r="Q126" s="12" t="s">
        <v>287</v>
      </c>
      <c r="R126" s="13"/>
      <c r="S126" s="13"/>
      <c r="T126" s="13"/>
      <c r="U126" s="49"/>
      <c r="V126" s="13">
        <v>55</v>
      </c>
      <c r="W126" s="13">
        <v>230</v>
      </c>
      <c r="X126" s="13" t="s">
        <v>25</v>
      </c>
      <c r="Y126" s="13">
        <v>44</v>
      </c>
      <c r="Z126" s="136">
        <f t="shared" si="1"/>
        <v>44</v>
      </c>
    </row>
    <row r="127" spans="1:26" ht="15" x14ac:dyDescent="0.2">
      <c r="A127" s="20" t="s">
        <v>25</v>
      </c>
      <c r="B127" s="21"/>
      <c r="C127" s="22" t="s">
        <v>25</v>
      </c>
      <c r="D127" s="21"/>
      <c r="E127" s="22">
        <v>0.09</v>
      </c>
      <c r="F127" s="22" t="s">
        <v>26</v>
      </c>
      <c r="G127" s="22" t="s">
        <v>25</v>
      </c>
      <c r="H127" s="21"/>
      <c r="I127" s="21"/>
      <c r="J127" s="21"/>
      <c r="K127" s="22" t="s">
        <v>25</v>
      </c>
      <c r="L127" s="22">
        <v>1360000000</v>
      </c>
      <c r="M127" s="22" t="s">
        <v>25</v>
      </c>
      <c r="N127" s="24">
        <v>1</v>
      </c>
      <c r="O127" s="51">
        <v>0.1</v>
      </c>
      <c r="P127" s="27" t="s">
        <v>288</v>
      </c>
      <c r="Q127" s="28" t="s">
        <v>289</v>
      </c>
      <c r="R127" s="29"/>
      <c r="S127" s="29"/>
      <c r="T127" s="29"/>
      <c r="U127" s="52"/>
      <c r="V127" s="29">
        <v>7000</v>
      </c>
      <c r="W127" s="29">
        <v>30000</v>
      </c>
      <c r="X127" s="29" t="s">
        <v>25</v>
      </c>
      <c r="Y127" s="29">
        <v>5700</v>
      </c>
      <c r="Z127" s="136">
        <f t="shared" si="1"/>
        <v>5700</v>
      </c>
    </row>
    <row r="128" spans="1:26" ht="15" x14ac:dyDescent="0.2">
      <c r="A128" s="4" t="s">
        <v>25</v>
      </c>
      <c r="B128" s="5"/>
      <c r="C128" s="6" t="s">
        <v>25</v>
      </c>
      <c r="D128" s="5"/>
      <c r="E128" s="6">
        <v>0.1</v>
      </c>
      <c r="F128" s="6" t="s">
        <v>30</v>
      </c>
      <c r="G128" s="6">
        <v>1.45E-4</v>
      </c>
      <c r="H128" s="6" t="s">
        <v>106</v>
      </c>
      <c r="I128" s="6" t="s">
        <v>31</v>
      </c>
      <c r="J128" s="5"/>
      <c r="K128" s="6">
        <v>2780</v>
      </c>
      <c r="L128" s="6">
        <v>1360000000</v>
      </c>
      <c r="M128" s="6">
        <v>1220</v>
      </c>
      <c r="N128" s="8">
        <v>1</v>
      </c>
      <c r="O128" s="50" t="s">
        <v>25</v>
      </c>
      <c r="P128" s="11" t="s">
        <v>290</v>
      </c>
      <c r="Q128" s="12" t="s">
        <v>291</v>
      </c>
      <c r="R128" s="13"/>
      <c r="S128" s="13"/>
      <c r="T128" s="13"/>
      <c r="U128" s="49"/>
      <c r="V128" s="13">
        <v>7800</v>
      </c>
      <c r="W128" s="13" t="s">
        <v>25</v>
      </c>
      <c r="X128" s="13">
        <v>0.18</v>
      </c>
      <c r="Y128" s="13">
        <v>0.18</v>
      </c>
      <c r="Z128" s="136">
        <f t="shared" si="1"/>
        <v>0.18</v>
      </c>
    </row>
    <row r="129" spans="1:26" ht="15" x14ac:dyDescent="0.2">
      <c r="A129" s="4" t="s">
        <v>25</v>
      </c>
      <c r="B129" s="5"/>
      <c r="C129" s="6" t="s">
        <v>25</v>
      </c>
      <c r="D129" s="5"/>
      <c r="E129" s="6">
        <v>0.03</v>
      </c>
      <c r="F129" s="6" t="s">
        <v>30</v>
      </c>
      <c r="G129" s="6">
        <v>2.0000000000000001E-4</v>
      </c>
      <c r="H129" s="6" t="s">
        <v>30</v>
      </c>
      <c r="I129" s="6" t="s">
        <v>31</v>
      </c>
      <c r="J129" s="5"/>
      <c r="K129" s="6" t="s">
        <v>25</v>
      </c>
      <c r="L129" s="6">
        <v>1360000000</v>
      </c>
      <c r="M129" s="6" t="s">
        <v>25</v>
      </c>
      <c r="N129" s="8">
        <v>1</v>
      </c>
      <c r="O129" s="50" t="s">
        <v>25</v>
      </c>
      <c r="P129" s="11" t="s">
        <v>292</v>
      </c>
      <c r="Q129" s="12" t="s">
        <v>293</v>
      </c>
      <c r="R129" s="13"/>
      <c r="S129" s="13"/>
      <c r="T129" s="13"/>
      <c r="U129" s="49"/>
      <c r="V129" s="13">
        <v>2300</v>
      </c>
      <c r="W129" s="13" t="s">
        <v>25</v>
      </c>
      <c r="X129" s="13">
        <v>280000</v>
      </c>
      <c r="Y129" s="13">
        <v>2300</v>
      </c>
      <c r="Z129" s="136">
        <f t="shared" si="1"/>
        <v>2300</v>
      </c>
    </row>
    <row r="130" spans="1:26" ht="15" x14ac:dyDescent="0.2">
      <c r="A130" s="20" t="s">
        <v>25</v>
      </c>
      <c r="B130" s="21"/>
      <c r="C130" s="22" t="s">
        <v>25</v>
      </c>
      <c r="D130" s="21"/>
      <c r="E130" s="22">
        <v>0.03</v>
      </c>
      <c r="F130" s="22" t="s">
        <v>30</v>
      </c>
      <c r="G130" s="22" t="s">
        <v>25</v>
      </c>
      <c r="H130" s="21"/>
      <c r="I130" s="21"/>
      <c r="J130" s="21"/>
      <c r="K130" s="22" t="s">
        <v>25</v>
      </c>
      <c r="L130" s="22">
        <v>1360000000</v>
      </c>
      <c r="M130" s="22" t="s">
        <v>25</v>
      </c>
      <c r="N130" s="24">
        <v>1</v>
      </c>
      <c r="O130" s="53" t="s">
        <v>25</v>
      </c>
      <c r="P130" s="27" t="s">
        <v>295</v>
      </c>
      <c r="Q130" s="28" t="s">
        <v>296</v>
      </c>
      <c r="R130" s="29"/>
      <c r="S130" s="29"/>
      <c r="T130" s="29"/>
      <c r="U130" s="52"/>
      <c r="V130" s="29">
        <v>2300</v>
      </c>
      <c r="W130" s="29" t="s">
        <v>25</v>
      </c>
      <c r="X130" s="29" t="s">
        <v>25</v>
      </c>
      <c r="Y130" s="29">
        <v>2300</v>
      </c>
      <c r="Z130" s="136">
        <f t="shared" si="1"/>
        <v>2300</v>
      </c>
    </row>
    <row r="131" spans="1:26" ht="15" x14ac:dyDescent="0.2">
      <c r="A131" s="4" t="s">
        <v>25</v>
      </c>
      <c r="B131" s="5"/>
      <c r="C131" s="6" t="s">
        <v>25</v>
      </c>
      <c r="D131" s="5"/>
      <c r="E131" s="6" t="s">
        <v>25</v>
      </c>
      <c r="F131" s="5"/>
      <c r="G131" s="6">
        <v>50</v>
      </c>
      <c r="H131" s="6" t="s">
        <v>30</v>
      </c>
      <c r="I131" s="6" t="s">
        <v>31</v>
      </c>
      <c r="J131" s="5"/>
      <c r="K131" s="6">
        <v>1150</v>
      </c>
      <c r="L131" s="6">
        <v>1360000000</v>
      </c>
      <c r="M131" s="6">
        <v>1030</v>
      </c>
      <c r="N131" s="8">
        <v>1</v>
      </c>
      <c r="O131" s="50" t="s">
        <v>25</v>
      </c>
      <c r="P131" s="11" t="s">
        <v>297</v>
      </c>
      <c r="Q131" s="12" t="s">
        <v>298</v>
      </c>
      <c r="R131" s="13"/>
      <c r="S131" s="13"/>
      <c r="T131" s="13"/>
      <c r="U131" s="49"/>
      <c r="V131" s="13" t="s">
        <v>25</v>
      </c>
      <c r="W131" s="13" t="s">
        <v>25</v>
      </c>
      <c r="X131" s="13">
        <v>54000</v>
      </c>
      <c r="Y131" s="13">
        <v>54000</v>
      </c>
      <c r="Z131" s="136">
        <f t="shared" si="1"/>
        <v>54000</v>
      </c>
    </row>
    <row r="132" spans="1:26" ht="15" x14ac:dyDescent="0.2">
      <c r="A132" s="4" t="s">
        <v>25</v>
      </c>
      <c r="B132" s="5"/>
      <c r="C132" s="6">
        <v>2.9999999999999997E-4</v>
      </c>
      <c r="D132" s="6" t="s">
        <v>30</v>
      </c>
      <c r="E132" s="6">
        <v>0.02</v>
      </c>
      <c r="F132" s="6" t="s">
        <v>109</v>
      </c>
      <c r="G132" s="6">
        <v>0.02</v>
      </c>
      <c r="H132" s="6" t="s">
        <v>30</v>
      </c>
      <c r="I132" s="6" t="s">
        <v>31</v>
      </c>
      <c r="J132" s="5"/>
      <c r="K132" s="6">
        <v>786</v>
      </c>
      <c r="L132" s="6">
        <v>1360000000</v>
      </c>
      <c r="M132" s="6">
        <v>1080</v>
      </c>
      <c r="N132" s="8">
        <v>1</v>
      </c>
      <c r="O132" s="50" t="s">
        <v>25</v>
      </c>
      <c r="P132" s="11" t="s">
        <v>299</v>
      </c>
      <c r="Q132" s="12" t="s">
        <v>300</v>
      </c>
      <c r="R132" s="13"/>
      <c r="S132" s="13"/>
      <c r="T132" s="13">
        <v>0.1</v>
      </c>
      <c r="U132" s="49">
        <v>0.1</v>
      </c>
      <c r="V132" s="13">
        <v>1600</v>
      </c>
      <c r="W132" s="13" t="s">
        <v>25</v>
      </c>
      <c r="X132" s="13">
        <v>22</v>
      </c>
      <c r="Y132" s="13">
        <v>22</v>
      </c>
      <c r="Z132" s="136">
        <f t="shared" si="1"/>
        <v>0.1</v>
      </c>
    </row>
    <row r="133" spans="1:26" ht="15" x14ac:dyDescent="0.2">
      <c r="A133" s="20">
        <v>0.46</v>
      </c>
      <c r="B133" s="22" t="s">
        <v>109</v>
      </c>
      <c r="C133" s="22" t="s">
        <v>25</v>
      </c>
      <c r="D133" s="21"/>
      <c r="E133" s="22" t="s">
        <v>25</v>
      </c>
      <c r="F133" s="21"/>
      <c r="G133" s="22" t="s">
        <v>25</v>
      </c>
      <c r="H133" s="21"/>
      <c r="I133" s="21"/>
      <c r="J133" s="21"/>
      <c r="K133" s="22" t="s">
        <v>25</v>
      </c>
      <c r="L133" s="22">
        <v>1360000000</v>
      </c>
      <c r="M133" s="22" t="s">
        <v>25</v>
      </c>
      <c r="N133" s="24">
        <v>1</v>
      </c>
      <c r="O133" s="51">
        <v>0.1</v>
      </c>
      <c r="P133" s="27" t="s">
        <v>301</v>
      </c>
      <c r="Q133" s="28" t="s">
        <v>302</v>
      </c>
      <c r="R133" s="29">
        <v>15</v>
      </c>
      <c r="S133" s="29">
        <v>54</v>
      </c>
      <c r="T133" s="29"/>
      <c r="U133" s="52">
        <v>12</v>
      </c>
      <c r="V133" s="29" t="s">
        <v>25</v>
      </c>
      <c r="W133" s="29" t="s">
        <v>25</v>
      </c>
      <c r="X133" s="29" t="s">
        <v>25</v>
      </c>
      <c r="Y133" s="29" t="s">
        <v>25</v>
      </c>
      <c r="Z133" s="136">
        <f t="shared" si="1"/>
        <v>12</v>
      </c>
    </row>
    <row r="134" spans="1:26" ht="15" x14ac:dyDescent="0.2">
      <c r="A134" s="4">
        <v>0.1</v>
      </c>
      <c r="B134" s="6" t="s">
        <v>55</v>
      </c>
      <c r="C134" s="6">
        <v>7.7000000000000001E-5</v>
      </c>
      <c r="D134" s="6" t="s">
        <v>46</v>
      </c>
      <c r="E134" s="6">
        <v>3.0000000000000001E-3</v>
      </c>
      <c r="F134" s="6" t="s">
        <v>39</v>
      </c>
      <c r="G134" s="6" t="s">
        <v>25</v>
      </c>
      <c r="H134" s="5"/>
      <c r="I134" s="5"/>
      <c r="J134" s="5"/>
      <c r="K134" s="6" t="s">
        <v>25</v>
      </c>
      <c r="L134" s="6">
        <v>1360000000</v>
      </c>
      <c r="M134" s="6" t="s">
        <v>25</v>
      </c>
      <c r="N134" s="8">
        <v>1</v>
      </c>
      <c r="O134" s="48">
        <v>0.1</v>
      </c>
      <c r="P134" s="11" t="s">
        <v>303</v>
      </c>
      <c r="Q134" s="12" t="s">
        <v>304</v>
      </c>
      <c r="R134" s="13">
        <v>70</v>
      </c>
      <c r="S134" s="13">
        <v>250</v>
      </c>
      <c r="T134" s="13">
        <v>500000</v>
      </c>
      <c r="U134" s="49">
        <v>54</v>
      </c>
      <c r="V134" s="13">
        <v>230</v>
      </c>
      <c r="W134" s="13">
        <v>990</v>
      </c>
      <c r="X134" s="13" t="s">
        <v>25</v>
      </c>
      <c r="Y134" s="13">
        <v>190</v>
      </c>
      <c r="Z134" s="136">
        <f t="shared" ref="Z134:Z197" si="2">MIN(R134:Y134)</f>
        <v>54</v>
      </c>
    </row>
    <row r="135" spans="1:26" ht="15" x14ac:dyDescent="0.2">
      <c r="A135" s="4">
        <v>0.27</v>
      </c>
      <c r="B135" s="6" t="s">
        <v>39</v>
      </c>
      <c r="C135" s="6" t="s">
        <v>25</v>
      </c>
      <c r="D135" s="5"/>
      <c r="E135" s="6" t="s">
        <v>25</v>
      </c>
      <c r="F135" s="5"/>
      <c r="G135" s="6" t="s">
        <v>25</v>
      </c>
      <c r="H135" s="5"/>
      <c r="I135" s="6" t="s">
        <v>31</v>
      </c>
      <c r="J135" s="5"/>
      <c r="K135" s="6">
        <v>11800</v>
      </c>
      <c r="L135" s="6">
        <v>1360000000</v>
      </c>
      <c r="M135" s="6">
        <v>16200</v>
      </c>
      <c r="N135" s="8">
        <v>1</v>
      </c>
      <c r="O135" s="50" t="s">
        <v>25</v>
      </c>
      <c r="P135" s="11" t="s">
        <v>305</v>
      </c>
      <c r="Q135" s="12" t="s">
        <v>306</v>
      </c>
      <c r="R135" s="13">
        <v>26</v>
      </c>
      <c r="S135" s="13"/>
      <c r="T135" s="13"/>
      <c r="U135" s="49">
        <v>26</v>
      </c>
      <c r="V135" s="13" t="s">
        <v>25</v>
      </c>
      <c r="W135" s="13" t="s">
        <v>25</v>
      </c>
      <c r="X135" s="13" t="s">
        <v>25</v>
      </c>
      <c r="Y135" s="13" t="s">
        <v>25</v>
      </c>
      <c r="Z135" s="136">
        <f t="shared" si="2"/>
        <v>26</v>
      </c>
    </row>
    <row r="136" spans="1:26" ht="15" x14ac:dyDescent="0.2">
      <c r="A136" s="20" t="s">
        <v>25</v>
      </c>
      <c r="B136" s="21"/>
      <c r="C136" s="22" t="s">
        <v>25</v>
      </c>
      <c r="D136" s="21"/>
      <c r="E136" s="22">
        <v>3.5000000000000001E-3</v>
      </c>
      <c r="F136" s="22" t="s">
        <v>46</v>
      </c>
      <c r="G136" s="22" t="s">
        <v>25</v>
      </c>
      <c r="H136" s="21"/>
      <c r="I136" s="21"/>
      <c r="J136" s="21"/>
      <c r="K136" s="22" t="s">
        <v>25</v>
      </c>
      <c r="L136" s="22">
        <v>1360000000</v>
      </c>
      <c r="M136" s="22" t="s">
        <v>25</v>
      </c>
      <c r="N136" s="24">
        <v>1</v>
      </c>
      <c r="O136" s="51">
        <v>0.1</v>
      </c>
      <c r="P136" s="27" t="s">
        <v>307</v>
      </c>
      <c r="Q136" s="28" t="s">
        <v>308</v>
      </c>
      <c r="R136" s="29"/>
      <c r="S136" s="29"/>
      <c r="T136" s="29"/>
      <c r="U136" s="52"/>
      <c r="V136" s="29">
        <v>270</v>
      </c>
      <c r="W136" s="29">
        <v>1200</v>
      </c>
      <c r="X136" s="29" t="s">
        <v>25</v>
      </c>
      <c r="Y136" s="29">
        <v>220</v>
      </c>
      <c r="Z136" s="136">
        <f t="shared" si="2"/>
        <v>220</v>
      </c>
    </row>
    <row r="137" spans="1:26" ht="15" x14ac:dyDescent="0.2">
      <c r="A137" s="4" t="s">
        <v>25</v>
      </c>
      <c r="B137" s="5"/>
      <c r="C137" s="6" t="s">
        <v>25</v>
      </c>
      <c r="D137" s="5"/>
      <c r="E137" s="6" t="s">
        <v>25</v>
      </c>
      <c r="F137" s="5"/>
      <c r="G137" s="6">
        <v>3.0000000000000001E-5</v>
      </c>
      <c r="H137" s="6" t="s">
        <v>30</v>
      </c>
      <c r="I137" s="5"/>
      <c r="J137" s="5"/>
      <c r="K137" s="6" t="s">
        <v>25</v>
      </c>
      <c r="L137" s="6">
        <v>1360000000</v>
      </c>
      <c r="M137" s="6" t="s">
        <v>25</v>
      </c>
      <c r="N137" s="8">
        <v>1</v>
      </c>
      <c r="O137" s="48">
        <v>0.1</v>
      </c>
      <c r="P137" s="11" t="s">
        <v>309</v>
      </c>
      <c r="Q137" s="12" t="s">
        <v>310</v>
      </c>
      <c r="R137" s="13"/>
      <c r="S137" s="13"/>
      <c r="T137" s="13"/>
      <c r="U137" s="49"/>
      <c r="V137" s="13" t="s">
        <v>25</v>
      </c>
      <c r="W137" s="13" t="s">
        <v>25</v>
      </c>
      <c r="X137" s="13">
        <v>43000</v>
      </c>
      <c r="Y137" s="13">
        <v>43000</v>
      </c>
      <c r="Z137" s="136">
        <f t="shared" si="2"/>
        <v>43000</v>
      </c>
    </row>
    <row r="138" spans="1:26" ht="15" x14ac:dyDescent="0.2">
      <c r="A138" s="4">
        <v>0.2</v>
      </c>
      <c r="B138" s="6" t="s">
        <v>55</v>
      </c>
      <c r="C138" s="6" t="s">
        <v>25</v>
      </c>
      <c r="D138" s="5"/>
      <c r="E138" s="6">
        <v>5.0000000000000001E-4</v>
      </c>
      <c r="F138" s="6" t="s">
        <v>55</v>
      </c>
      <c r="G138" s="6" t="s">
        <v>25</v>
      </c>
      <c r="H138" s="5"/>
      <c r="I138" s="5"/>
      <c r="J138" s="5"/>
      <c r="K138" s="6" t="s">
        <v>25</v>
      </c>
      <c r="L138" s="6">
        <v>1360000000</v>
      </c>
      <c r="M138" s="6" t="s">
        <v>25</v>
      </c>
      <c r="N138" s="8">
        <v>1</v>
      </c>
      <c r="O138" s="48">
        <v>0.1</v>
      </c>
      <c r="P138" s="11" t="s">
        <v>311</v>
      </c>
      <c r="Q138" s="12" t="s">
        <v>312</v>
      </c>
      <c r="R138" s="13">
        <v>35</v>
      </c>
      <c r="S138" s="13">
        <v>120</v>
      </c>
      <c r="T138" s="13"/>
      <c r="U138" s="49">
        <v>27</v>
      </c>
      <c r="V138" s="13">
        <v>39</v>
      </c>
      <c r="W138" s="13">
        <v>160</v>
      </c>
      <c r="X138" s="13" t="s">
        <v>25</v>
      </c>
      <c r="Y138" s="13">
        <v>32</v>
      </c>
      <c r="Z138" s="136">
        <f t="shared" si="2"/>
        <v>27</v>
      </c>
    </row>
    <row r="139" spans="1:26" ht="15" x14ac:dyDescent="0.2">
      <c r="A139" s="20" t="s">
        <v>25</v>
      </c>
      <c r="B139" s="21"/>
      <c r="C139" s="22" t="s">
        <v>25</v>
      </c>
      <c r="D139" s="21"/>
      <c r="E139" s="22">
        <v>0.02</v>
      </c>
      <c r="F139" s="22" t="s">
        <v>30</v>
      </c>
      <c r="G139" s="22">
        <v>0.05</v>
      </c>
      <c r="H139" s="22" t="s">
        <v>55</v>
      </c>
      <c r="I139" s="22" t="s">
        <v>31</v>
      </c>
      <c r="J139" s="21"/>
      <c r="K139" s="22">
        <v>761</v>
      </c>
      <c r="L139" s="22">
        <v>1360000000</v>
      </c>
      <c r="M139" s="22">
        <v>6450</v>
      </c>
      <c r="N139" s="24">
        <v>1</v>
      </c>
      <c r="O139" s="53" t="s">
        <v>25</v>
      </c>
      <c r="P139" s="27" t="s">
        <v>313</v>
      </c>
      <c r="Q139" s="28" t="s">
        <v>314</v>
      </c>
      <c r="R139" s="29"/>
      <c r="S139" s="29"/>
      <c r="T139" s="29"/>
      <c r="U139" s="52"/>
      <c r="V139" s="29">
        <v>1600</v>
      </c>
      <c r="W139" s="29" t="s">
        <v>25</v>
      </c>
      <c r="X139" s="29">
        <v>340</v>
      </c>
      <c r="Y139" s="29">
        <v>280</v>
      </c>
      <c r="Z139" s="136">
        <f t="shared" si="2"/>
        <v>280</v>
      </c>
    </row>
    <row r="140" spans="1:26" ht="15" x14ac:dyDescent="0.2">
      <c r="A140" s="4" t="s">
        <v>25</v>
      </c>
      <c r="B140" s="5"/>
      <c r="C140" s="6" t="s">
        <v>25</v>
      </c>
      <c r="D140" s="5"/>
      <c r="E140" s="6">
        <v>0.1</v>
      </c>
      <c r="F140" s="6" t="s">
        <v>39</v>
      </c>
      <c r="G140" s="6" t="s">
        <v>25</v>
      </c>
      <c r="H140" s="5"/>
      <c r="I140" s="5"/>
      <c r="J140" s="5"/>
      <c r="K140" s="6" t="s">
        <v>25</v>
      </c>
      <c r="L140" s="6">
        <v>1360000000</v>
      </c>
      <c r="M140" s="6" t="s">
        <v>25</v>
      </c>
      <c r="N140" s="8">
        <v>1</v>
      </c>
      <c r="O140" s="48">
        <v>0.1</v>
      </c>
      <c r="P140" s="11" t="s">
        <v>315</v>
      </c>
      <c r="Q140" s="12" t="s">
        <v>316</v>
      </c>
      <c r="R140" s="13"/>
      <c r="S140" s="13"/>
      <c r="T140" s="13"/>
      <c r="U140" s="49"/>
      <c r="V140" s="13">
        <v>7800</v>
      </c>
      <c r="W140" s="13">
        <v>33000</v>
      </c>
      <c r="X140" s="13" t="s">
        <v>25</v>
      </c>
      <c r="Y140" s="13">
        <v>6300</v>
      </c>
      <c r="Z140" s="136">
        <f t="shared" si="2"/>
        <v>6300</v>
      </c>
    </row>
    <row r="141" spans="1:26" ht="15" x14ac:dyDescent="0.2">
      <c r="A141" s="4">
        <v>0.11</v>
      </c>
      <c r="B141" s="6" t="s">
        <v>46</v>
      </c>
      <c r="C141" s="6">
        <v>3.1000000000000001E-5</v>
      </c>
      <c r="D141" s="6" t="s">
        <v>46</v>
      </c>
      <c r="E141" s="6">
        <v>0.02</v>
      </c>
      <c r="F141" s="6" t="s">
        <v>30</v>
      </c>
      <c r="G141" s="6" t="s">
        <v>25</v>
      </c>
      <c r="H141" s="5"/>
      <c r="I141" s="5"/>
      <c r="J141" s="5"/>
      <c r="K141" s="6" t="s">
        <v>25</v>
      </c>
      <c r="L141" s="6">
        <v>1360000000</v>
      </c>
      <c r="M141" s="6" t="s">
        <v>25</v>
      </c>
      <c r="N141" s="8">
        <v>1</v>
      </c>
      <c r="O141" s="48">
        <v>0.1</v>
      </c>
      <c r="P141" s="11" t="s">
        <v>317</v>
      </c>
      <c r="Q141" s="12" t="s">
        <v>318</v>
      </c>
      <c r="R141" s="13">
        <v>63</v>
      </c>
      <c r="S141" s="13">
        <v>220</v>
      </c>
      <c r="T141" s="13">
        <v>1200000</v>
      </c>
      <c r="U141" s="49">
        <v>49</v>
      </c>
      <c r="V141" s="13">
        <v>1600</v>
      </c>
      <c r="W141" s="13">
        <v>6600</v>
      </c>
      <c r="X141" s="13" t="s">
        <v>25</v>
      </c>
      <c r="Y141" s="13">
        <v>1300</v>
      </c>
      <c r="Z141" s="136">
        <f t="shared" si="2"/>
        <v>49</v>
      </c>
    </row>
    <row r="142" spans="1:26" ht="15" x14ac:dyDescent="0.2">
      <c r="A142" s="20" t="s">
        <v>25</v>
      </c>
      <c r="B142" s="21"/>
      <c r="C142" s="22" t="s">
        <v>25</v>
      </c>
      <c r="D142" s="21"/>
      <c r="E142" s="22">
        <v>0.03</v>
      </c>
      <c r="F142" s="22" t="s">
        <v>39</v>
      </c>
      <c r="G142" s="22" t="s">
        <v>25</v>
      </c>
      <c r="H142" s="21"/>
      <c r="I142" s="21"/>
      <c r="J142" s="21"/>
      <c r="K142" s="22" t="s">
        <v>25</v>
      </c>
      <c r="L142" s="22">
        <v>1360000000</v>
      </c>
      <c r="M142" s="22" t="s">
        <v>25</v>
      </c>
      <c r="N142" s="24">
        <v>1</v>
      </c>
      <c r="O142" s="51">
        <v>0.1</v>
      </c>
      <c r="P142" s="27" t="s">
        <v>319</v>
      </c>
      <c r="Q142" s="28" t="s">
        <v>320</v>
      </c>
      <c r="R142" s="29"/>
      <c r="S142" s="29"/>
      <c r="T142" s="29"/>
      <c r="U142" s="52"/>
      <c r="V142" s="29">
        <v>2300</v>
      </c>
      <c r="W142" s="29">
        <v>9900</v>
      </c>
      <c r="X142" s="29" t="s">
        <v>25</v>
      </c>
      <c r="Y142" s="29">
        <v>1900</v>
      </c>
      <c r="Z142" s="136">
        <f t="shared" si="2"/>
        <v>1900</v>
      </c>
    </row>
    <row r="143" spans="1:26" ht="15" x14ac:dyDescent="0.2">
      <c r="A143" s="4" t="s">
        <v>25</v>
      </c>
      <c r="B143" s="5"/>
      <c r="C143" s="6">
        <v>8.6000000000000007E-6</v>
      </c>
      <c r="D143" s="6" t="s">
        <v>46</v>
      </c>
      <c r="E143" s="6">
        <v>3.0000000000000001E-3</v>
      </c>
      <c r="F143" s="6" t="s">
        <v>55</v>
      </c>
      <c r="G143" s="6">
        <v>0.3</v>
      </c>
      <c r="H143" s="6" t="s">
        <v>55</v>
      </c>
      <c r="I143" s="6" t="s">
        <v>31</v>
      </c>
      <c r="J143" s="5"/>
      <c r="K143" s="6">
        <v>290</v>
      </c>
      <c r="L143" s="6">
        <v>1360000000</v>
      </c>
      <c r="M143" s="6">
        <v>6760</v>
      </c>
      <c r="N143" s="8">
        <v>1</v>
      </c>
      <c r="O143" s="50" t="s">
        <v>25</v>
      </c>
      <c r="P143" s="11" t="s">
        <v>321</v>
      </c>
      <c r="Q143" s="12" t="s">
        <v>322</v>
      </c>
      <c r="R143" s="13"/>
      <c r="S143" s="13"/>
      <c r="T143" s="13">
        <v>22</v>
      </c>
      <c r="U143" s="49">
        <v>22</v>
      </c>
      <c r="V143" s="13">
        <v>230</v>
      </c>
      <c r="W143" s="13" t="s">
        <v>25</v>
      </c>
      <c r="X143" s="13">
        <v>2100</v>
      </c>
      <c r="Y143" s="13">
        <v>210</v>
      </c>
      <c r="Z143" s="136">
        <f t="shared" si="2"/>
        <v>22</v>
      </c>
    </row>
    <row r="144" spans="1:26" ht="15" x14ac:dyDescent="0.2">
      <c r="A144" s="4" t="s">
        <v>25</v>
      </c>
      <c r="B144" s="5"/>
      <c r="C144" s="6" t="s">
        <v>25</v>
      </c>
      <c r="D144" s="5"/>
      <c r="E144" s="6">
        <v>0.04</v>
      </c>
      <c r="F144" s="6" t="s">
        <v>55</v>
      </c>
      <c r="G144" s="6" t="s">
        <v>25</v>
      </c>
      <c r="H144" s="5"/>
      <c r="I144" s="6" t="s">
        <v>31</v>
      </c>
      <c r="J144" s="5"/>
      <c r="K144" s="6">
        <v>728</v>
      </c>
      <c r="L144" s="6">
        <v>1360000000</v>
      </c>
      <c r="M144" s="6">
        <v>1760</v>
      </c>
      <c r="N144" s="8">
        <v>1</v>
      </c>
      <c r="O144" s="50" t="s">
        <v>25</v>
      </c>
      <c r="P144" s="11" t="s">
        <v>323</v>
      </c>
      <c r="Q144" s="12" t="s">
        <v>324</v>
      </c>
      <c r="R144" s="13"/>
      <c r="S144" s="13"/>
      <c r="T144" s="13"/>
      <c r="U144" s="49"/>
      <c r="V144" s="13">
        <v>3100</v>
      </c>
      <c r="W144" s="13" t="s">
        <v>25</v>
      </c>
      <c r="X144" s="13" t="s">
        <v>25</v>
      </c>
      <c r="Y144" s="13">
        <v>3100</v>
      </c>
      <c r="Z144" s="136">
        <f t="shared" si="2"/>
        <v>3100</v>
      </c>
    </row>
    <row r="145" spans="1:26" ht="15" x14ac:dyDescent="0.2">
      <c r="A145" s="20" t="s">
        <v>25</v>
      </c>
      <c r="B145" s="21"/>
      <c r="C145" s="22" t="s">
        <v>25</v>
      </c>
      <c r="D145" s="21"/>
      <c r="E145" s="22" t="s">
        <v>25</v>
      </c>
      <c r="F145" s="21"/>
      <c r="G145" s="22">
        <v>50</v>
      </c>
      <c r="H145" s="22" t="s">
        <v>30</v>
      </c>
      <c r="I145" s="22" t="s">
        <v>31</v>
      </c>
      <c r="J145" s="21"/>
      <c r="K145" s="22">
        <v>1680</v>
      </c>
      <c r="L145" s="22">
        <v>1360000000</v>
      </c>
      <c r="M145" s="22">
        <v>938</v>
      </c>
      <c r="N145" s="24">
        <v>1</v>
      </c>
      <c r="O145" s="53" t="s">
        <v>25</v>
      </c>
      <c r="P145" s="27" t="s">
        <v>325</v>
      </c>
      <c r="Q145" s="28" t="s">
        <v>326</v>
      </c>
      <c r="R145" s="29"/>
      <c r="S145" s="29"/>
      <c r="T145" s="29"/>
      <c r="U145" s="52"/>
      <c r="V145" s="29" t="s">
        <v>25</v>
      </c>
      <c r="W145" s="29" t="s">
        <v>25</v>
      </c>
      <c r="X145" s="29">
        <v>49000</v>
      </c>
      <c r="Y145" s="29">
        <v>49000</v>
      </c>
      <c r="Z145" s="136">
        <f t="shared" si="2"/>
        <v>49000</v>
      </c>
    </row>
    <row r="146" spans="1:26" ht="15" x14ac:dyDescent="0.2">
      <c r="A146" s="4" t="s">
        <v>25</v>
      </c>
      <c r="B146" s="5"/>
      <c r="C146" s="6" t="s">
        <v>25</v>
      </c>
      <c r="D146" s="5"/>
      <c r="E146" s="6">
        <v>0.02</v>
      </c>
      <c r="F146" s="6" t="s">
        <v>55</v>
      </c>
      <c r="G146" s="6" t="s">
        <v>25</v>
      </c>
      <c r="H146" s="5"/>
      <c r="I146" s="6" t="s">
        <v>31</v>
      </c>
      <c r="J146" s="5"/>
      <c r="K146" s="6">
        <v>111000</v>
      </c>
      <c r="L146" s="6">
        <v>1360000000</v>
      </c>
      <c r="M146" s="6">
        <v>78100</v>
      </c>
      <c r="N146" s="8">
        <v>1</v>
      </c>
      <c r="O146" s="50" t="s">
        <v>25</v>
      </c>
      <c r="P146" s="11" t="s">
        <v>327</v>
      </c>
      <c r="Q146" s="12" t="s">
        <v>328</v>
      </c>
      <c r="R146" s="13"/>
      <c r="S146" s="13"/>
      <c r="T146" s="13"/>
      <c r="U146" s="49"/>
      <c r="V146" s="13">
        <v>1600</v>
      </c>
      <c r="W146" s="13" t="s">
        <v>25</v>
      </c>
      <c r="X146" s="13" t="s">
        <v>25</v>
      </c>
      <c r="Y146" s="13">
        <v>1600</v>
      </c>
      <c r="Z146" s="136">
        <f t="shared" si="2"/>
        <v>1600</v>
      </c>
    </row>
    <row r="147" spans="1:26" ht="15" x14ac:dyDescent="0.2">
      <c r="A147" s="4">
        <v>3.1E-2</v>
      </c>
      <c r="B147" s="6" t="s">
        <v>46</v>
      </c>
      <c r="C147" s="6">
        <v>2.3E-5</v>
      </c>
      <c r="D147" s="6" t="s">
        <v>30</v>
      </c>
      <c r="E147" s="6">
        <v>0.01</v>
      </c>
      <c r="F147" s="6" t="s">
        <v>30</v>
      </c>
      <c r="G147" s="6">
        <v>1.9499999999999999E-3</v>
      </c>
      <c r="H147" s="6" t="s">
        <v>58</v>
      </c>
      <c r="I147" s="6" t="s">
        <v>31</v>
      </c>
      <c r="J147" s="5"/>
      <c r="K147" s="6">
        <v>2540</v>
      </c>
      <c r="L147" s="6">
        <v>1360000000</v>
      </c>
      <c r="M147" s="6">
        <v>2630</v>
      </c>
      <c r="N147" s="8">
        <v>1</v>
      </c>
      <c r="O147" s="50" t="s">
        <v>25</v>
      </c>
      <c r="P147" s="11" t="s">
        <v>329</v>
      </c>
      <c r="Q147" s="12" t="s">
        <v>330</v>
      </c>
      <c r="R147" s="13">
        <v>220</v>
      </c>
      <c r="S147" s="13"/>
      <c r="T147" s="13">
        <v>3.2</v>
      </c>
      <c r="U147" s="49">
        <v>3.2</v>
      </c>
      <c r="V147" s="13">
        <v>780</v>
      </c>
      <c r="W147" s="13" t="s">
        <v>25</v>
      </c>
      <c r="X147" s="13">
        <v>5.3</v>
      </c>
      <c r="Y147" s="13">
        <v>5.3</v>
      </c>
      <c r="Z147" s="136">
        <f t="shared" si="2"/>
        <v>3.2</v>
      </c>
    </row>
    <row r="148" spans="1:26" ht="15" x14ac:dyDescent="0.2">
      <c r="A148" s="20" t="s">
        <v>25</v>
      </c>
      <c r="B148" s="21"/>
      <c r="C148" s="22" t="s">
        <v>25</v>
      </c>
      <c r="D148" s="21"/>
      <c r="E148" s="22" t="s">
        <v>25</v>
      </c>
      <c r="F148" s="21"/>
      <c r="G148" s="22">
        <v>0.09</v>
      </c>
      <c r="H148" s="22" t="s">
        <v>30</v>
      </c>
      <c r="I148" s="22" t="s">
        <v>31</v>
      </c>
      <c r="J148" s="21"/>
      <c r="K148" s="22">
        <v>1320</v>
      </c>
      <c r="L148" s="22">
        <v>1360000000</v>
      </c>
      <c r="M148" s="22">
        <v>1180</v>
      </c>
      <c r="N148" s="24">
        <v>1</v>
      </c>
      <c r="O148" s="53" t="s">
        <v>25</v>
      </c>
      <c r="P148" s="27" t="s">
        <v>331</v>
      </c>
      <c r="Q148" s="28" t="s">
        <v>332</v>
      </c>
      <c r="R148" s="29"/>
      <c r="S148" s="29"/>
      <c r="T148" s="29"/>
      <c r="U148" s="52"/>
      <c r="V148" s="29" t="s">
        <v>25</v>
      </c>
      <c r="W148" s="29" t="s">
        <v>25</v>
      </c>
      <c r="X148" s="29">
        <v>110</v>
      </c>
      <c r="Y148" s="29">
        <v>110</v>
      </c>
      <c r="Z148" s="136">
        <f t="shared" si="2"/>
        <v>110</v>
      </c>
    </row>
    <row r="149" spans="1:26" ht="15" x14ac:dyDescent="0.2">
      <c r="A149" s="4">
        <v>2.4</v>
      </c>
      <c r="B149" s="6" t="s">
        <v>46</v>
      </c>
      <c r="C149" s="6">
        <v>6.8999999999999997E-4</v>
      </c>
      <c r="D149" s="6" t="s">
        <v>46</v>
      </c>
      <c r="E149" s="6" t="s">
        <v>25</v>
      </c>
      <c r="F149" s="5"/>
      <c r="G149" s="6" t="s">
        <v>25</v>
      </c>
      <c r="H149" s="5"/>
      <c r="I149" s="6" t="s">
        <v>31</v>
      </c>
      <c r="J149" s="5"/>
      <c r="K149" s="6">
        <v>9320</v>
      </c>
      <c r="L149" s="6">
        <v>1360000000</v>
      </c>
      <c r="M149" s="6">
        <v>5330</v>
      </c>
      <c r="N149" s="8">
        <v>1</v>
      </c>
      <c r="O149" s="50" t="s">
        <v>25</v>
      </c>
      <c r="P149" s="11" t="s">
        <v>333</v>
      </c>
      <c r="Q149" s="12" t="s">
        <v>334</v>
      </c>
      <c r="R149" s="13">
        <v>2.9</v>
      </c>
      <c r="S149" s="13"/>
      <c r="T149" s="13">
        <v>0.21999999999999997</v>
      </c>
      <c r="U149" s="49">
        <v>0.2</v>
      </c>
      <c r="V149" s="13" t="s">
        <v>25</v>
      </c>
      <c r="W149" s="13" t="s">
        <v>25</v>
      </c>
      <c r="X149" s="13" t="s">
        <v>25</v>
      </c>
      <c r="Y149" s="13" t="s">
        <v>25</v>
      </c>
      <c r="Z149" s="136">
        <f t="shared" si="2"/>
        <v>0.2</v>
      </c>
    </row>
    <row r="150" spans="1:26" ht="15" x14ac:dyDescent="0.2">
      <c r="A150" s="4">
        <v>0.3</v>
      </c>
      <c r="B150" s="6" t="s">
        <v>55</v>
      </c>
      <c r="C150" s="6" t="s">
        <v>25</v>
      </c>
      <c r="D150" s="5"/>
      <c r="E150" s="6">
        <v>3.0000000000000001E-3</v>
      </c>
      <c r="F150" s="6" t="s">
        <v>55</v>
      </c>
      <c r="G150" s="6">
        <v>1.0000000000000001E-5</v>
      </c>
      <c r="H150" s="6" t="s">
        <v>39</v>
      </c>
      <c r="I150" s="5"/>
      <c r="J150" s="5"/>
      <c r="K150" s="6" t="s">
        <v>25</v>
      </c>
      <c r="L150" s="6">
        <v>1360000000</v>
      </c>
      <c r="M150" s="6" t="s">
        <v>25</v>
      </c>
      <c r="N150" s="8">
        <v>1</v>
      </c>
      <c r="O150" s="48">
        <v>0.1</v>
      </c>
      <c r="P150" s="11" t="s">
        <v>335</v>
      </c>
      <c r="Q150" s="12" t="s">
        <v>336</v>
      </c>
      <c r="R150" s="13">
        <v>23</v>
      </c>
      <c r="S150" s="13">
        <v>82</v>
      </c>
      <c r="T150" s="13"/>
      <c r="U150" s="49">
        <v>18</v>
      </c>
      <c r="V150" s="13">
        <v>230</v>
      </c>
      <c r="W150" s="13">
        <v>990</v>
      </c>
      <c r="X150" s="13">
        <v>14000</v>
      </c>
      <c r="Y150" s="13">
        <v>190</v>
      </c>
      <c r="Z150" s="136">
        <f t="shared" si="2"/>
        <v>18</v>
      </c>
    </row>
    <row r="151" spans="1:26" ht="15" x14ac:dyDescent="0.2">
      <c r="A151" s="20">
        <v>0.06</v>
      </c>
      <c r="B151" s="22" t="s">
        <v>55</v>
      </c>
      <c r="C151" s="22" t="s">
        <v>25</v>
      </c>
      <c r="D151" s="21"/>
      <c r="E151" s="22">
        <v>6.9999999999999999E-4</v>
      </c>
      <c r="F151" s="22" t="s">
        <v>55</v>
      </c>
      <c r="G151" s="22">
        <v>2E-3</v>
      </c>
      <c r="H151" s="22" t="s">
        <v>55</v>
      </c>
      <c r="I151" s="21"/>
      <c r="J151" s="21"/>
      <c r="K151" s="22" t="s">
        <v>25</v>
      </c>
      <c r="L151" s="22">
        <v>1360000000</v>
      </c>
      <c r="M151" s="22" t="s">
        <v>25</v>
      </c>
      <c r="N151" s="24">
        <v>1</v>
      </c>
      <c r="O151" s="51">
        <v>0.1</v>
      </c>
      <c r="P151" s="27" t="s">
        <v>337</v>
      </c>
      <c r="Q151" s="28" t="s">
        <v>338</v>
      </c>
      <c r="R151" s="29">
        <v>120</v>
      </c>
      <c r="S151" s="29">
        <v>410</v>
      </c>
      <c r="T151" s="29"/>
      <c r="U151" s="52">
        <v>90</v>
      </c>
      <c r="V151" s="29">
        <v>55</v>
      </c>
      <c r="W151" s="29">
        <v>230</v>
      </c>
      <c r="X151" s="29">
        <v>2800000</v>
      </c>
      <c r="Y151" s="29">
        <v>44</v>
      </c>
      <c r="Z151" s="136">
        <f t="shared" si="2"/>
        <v>44</v>
      </c>
    </row>
    <row r="152" spans="1:26" ht="15" x14ac:dyDescent="0.2">
      <c r="A152" s="4" t="s">
        <v>25</v>
      </c>
      <c r="B152" s="5"/>
      <c r="C152" s="6" t="s">
        <v>25</v>
      </c>
      <c r="D152" s="5"/>
      <c r="E152" s="6">
        <v>5.0000000000000001E-3</v>
      </c>
      <c r="F152" s="6" t="s">
        <v>30</v>
      </c>
      <c r="G152" s="6" t="s">
        <v>25</v>
      </c>
      <c r="H152" s="5"/>
      <c r="I152" s="6" t="s">
        <v>31</v>
      </c>
      <c r="J152" s="5"/>
      <c r="K152" s="6">
        <v>27400</v>
      </c>
      <c r="L152" s="6">
        <v>1360000000</v>
      </c>
      <c r="M152" s="6">
        <v>139000</v>
      </c>
      <c r="N152" s="8">
        <v>1</v>
      </c>
      <c r="O152" s="50" t="s">
        <v>25</v>
      </c>
      <c r="P152" s="11" t="s">
        <v>339</v>
      </c>
      <c r="Q152" s="12" t="s">
        <v>340</v>
      </c>
      <c r="R152" s="13"/>
      <c r="S152" s="13"/>
      <c r="T152" s="13"/>
      <c r="U152" s="49"/>
      <c r="V152" s="13">
        <v>390</v>
      </c>
      <c r="W152" s="13" t="s">
        <v>25</v>
      </c>
      <c r="X152" s="13" t="s">
        <v>25</v>
      </c>
      <c r="Y152" s="13">
        <v>390</v>
      </c>
      <c r="Z152" s="136">
        <f t="shared" si="2"/>
        <v>390</v>
      </c>
    </row>
    <row r="153" spans="1:26" ht="15" x14ac:dyDescent="0.2">
      <c r="A153" s="4" t="s">
        <v>25</v>
      </c>
      <c r="B153" s="5"/>
      <c r="C153" s="6" t="s">
        <v>25</v>
      </c>
      <c r="D153" s="5"/>
      <c r="E153" s="6" t="s">
        <v>25</v>
      </c>
      <c r="F153" s="5"/>
      <c r="G153" s="6">
        <v>4.0000000000000002E-4</v>
      </c>
      <c r="H153" s="6" t="s">
        <v>46</v>
      </c>
      <c r="I153" s="6" t="s">
        <v>31</v>
      </c>
      <c r="J153" s="5"/>
      <c r="K153" s="6">
        <v>617</v>
      </c>
      <c r="L153" s="6">
        <v>1360000000</v>
      </c>
      <c r="M153" s="6">
        <v>4680</v>
      </c>
      <c r="N153" s="8">
        <v>1</v>
      </c>
      <c r="O153" s="50" t="s">
        <v>25</v>
      </c>
      <c r="P153" s="11" t="s">
        <v>341</v>
      </c>
      <c r="Q153" s="12" t="s">
        <v>342</v>
      </c>
      <c r="R153" s="13"/>
      <c r="S153" s="13"/>
      <c r="T153" s="13"/>
      <c r="U153" s="49"/>
      <c r="V153" s="13" t="s">
        <v>25</v>
      </c>
      <c r="W153" s="13" t="s">
        <v>25</v>
      </c>
      <c r="X153" s="13">
        <v>2</v>
      </c>
      <c r="Y153" s="13">
        <v>2</v>
      </c>
      <c r="Z153" s="136">
        <f t="shared" si="2"/>
        <v>2</v>
      </c>
    </row>
    <row r="154" spans="1:26" ht="15" x14ac:dyDescent="0.2">
      <c r="A154" s="20">
        <v>1.7000000000000001E-2</v>
      </c>
      <c r="B154" s="22" t="s">
        <v>46</v>
      </c>
      <c r="C154" s="22" t="s">
        <v>25</v>
      </c>
      <c r="D154" s="21"/>
      <c r="E154" s="22">
        <v>1.4999999999999999E-2</v>
      </c>
      <c r="F154" s="22" t="s">
        <v>30</v>
      </c>
      <c r="G154" s="22" t="s">
        <v>25</v>
      </c>
      <c r="H154" s="21"/>
      <c r="I154" s="21"/>
      <c r="J154" s="21"/>
      <c r="K154" s="22" t="s">
        <v>25</v>
      </c>
      <c r="L154" s="22">
        <v>1360000000</v>
      </c>
      <c r="M154" s="22" t="s">
        <v>25</v>
      </c>
      <c r="N154" s="24">
        <v>1</v>
      </c>
      <c r="O154" s="51">
        <v>0.1</v>
      </c>
      <c r="P154" s="27" t="s">
        <v>343</v>
      </c>
      <c r="Q154" s="28" t="s">
        <v>344</v>
      </c>
      <c r="R154" s="29">
        <v>410</v>
      </c>
      <c r="S154" s="29">
        <v>1500</v>
      </c>
      <c r="T154" s="29"/>
      <c r="U154" s="52">
        <v>320</v>
      </c>
      <c r="V154" s="29">
        <v>1200</v>
      </c>
      <c r="W154" s="29">
        <v>4900</v>
      </c>
      <c r="X154" s="29" t="s">
        <v>25</v>
      </c>
      <c r="Y154" s="29">
        <v>950</v>
      </c>
      <c r="Z154" s="136">
        <f t="shared" si="2"/>
        <v>320</v>
      </c>
    </row>
    <row r="155" spans="1:26" ht="15" x14ac:dyDescent="0.2">
      <c r="A155" s="4" t="s">
        <v>25</v>
      </c>
      <c r="B155" s="5"/>
      <c r="C155" s="6" t="s">
        <v>25</v>
      </c>
      <c r="D155" s="5"/>
      <c r="E155" s="6">
        <v>0.02</v>
      </c>
      <c r="F155" s="6" t="s">
        <v>30</v>
      </c>
      <c r="G155" s="6" t="s">
        <v>25</v>
      </c>
      <c r="H155" s="5"/>
      <c r="I155" s="6" t="s">
        <v>31</v>
      </c>
      <c r="J155" s="5"/>
      <c r="K155" s="6">
        <v>907</v>
      </c>
      <c r="L155" s="6">
        <v>1360000000</v>
      </c>
      <c r="M155" s="6">
        <v>8120</v>
      </c>
      <c r="N155" s="8">
        <v>1</v>
      </c>
      <c r="O155" s="50" t="s">
        <v>25</v>
      </c>
      <c r="P155" s="11" t="s">
        <v>345</v>
      </c>
      <c r="Q155" s="12" t="s">
        <v>346</v>
      </c>
      <c r="R155" s="13"/>
      <c r="S155" s="13"/>
      <c r="T155" s="13"/>
      <c r="U155" s="49"/>
      <c r="V155" s="13">
        <v>1600</v>
      </c>
      <c r="W155" s="13" t="s">
        <v>25</v>
      </c>
      <c r="X155" s="13" t="s">
        <v>25</v>
      </c>
      <c r="Y155" s="13">
        <v>1600</v>
      </c>
      <c r="Z155" s="136">
        <f t="shared" si="2"/>
        <v>1600</v>
      </c>
    </row>
    <row r="156" spans="1:26" ht="15" x14ac:dyDescent="0.2">
      <c r="A156" s="4" t="s">
        <v>25</v>
      </c>
      <c r="B156" s="5"/>
      <c r="C156" s="6" t="s">
        <v>25</v>
      </c>
      <c r="D156" s="5"/>
      <c r="E156" s="6">
        <v>0.02</v>
      </c>
      <c r="F156" s="6" t="s">
        <v>39</v>
      </c>
      <c r="G156" s="6" t="s">
        <v>25</v>
      </c>
      <c r="H156" s="5"/>
      <c r="I156" s="6" t="s">
        <v>31</v>
      </c>
      <c r="J156" s="5"/>
      <c r="K156" s="6">
        <v>253</v>
      </c>
      <c r="L156" s="6">
        <v>1360000000</v>
      </c>
      <c r="M156" s="6">
        <v>7290</v>
      </c>
      <c r="N156" s="8">
        <v>1</v>
      </c>
      <c r="O156" s="50" t="s">
        <v>25</v>
      </c>
      <c r="P156" s="11" t="s">
        <v>347</v>
      </c>
      <c r="Q156" s="12" t="s">
        <v>348</v>
      </c>
      <c r="R156" s="13"/>
      <c r="S156" s="13"/>
      <c r="T156" s="13"/>
      <c r="U156" s="49"/>
      <c r="V156" s="13">
        <v>1600</v>
      </c>
      <c r="W156" s="13" t="s">
        <v>25</v>
      </c>
      <c r="X156" s="13" t="s">
        <v>25</v>
      </c>
      <c r="Y156" s="13">
        <v>1600</v>
      </c>
      <c r="Z156" s="136">
        <f t="shared" si="2"/>
        <v>1600</v>
      </c>
    </row>
    <row r="157" spans="1:26" ht="15" x14ac:dyDescent="0.2">
      <c r="A157" s="20">
        <v>240</v>
      </c>
      <c r="B157" s="22" t="s">
        <v>46</v>
      </c>
      <c r="C157" s="22">
        <v>6.9000000000000006E-2</v>
      </c>
      <c r="D157" s="22" t="s">
        <v>46</v>
      </c>
      <c r="E157" s="22" t="s">
        <v>25</v>
      </c>
      <c r="F157" s="21"/>
      <c r="G157" s="22" t="s">
        <v>25</v>
      </c>
      <c r="H157" s="21"/>
      <c r="I157" s="21"/>
      <c r="J157" s="21"/>
      <c r="K157" s="22" t="s">
        <v>25</v>
      </c>
      <c r="L157" s="22">
        <v>1360000000</v>
      </c>
      <c r="M157" s="22" t="s">
        <v>25</v>
      </c>
      <c r="N157" s="24">
        <v>1</v>
      </c>
      <c r="O157" s="51">
        <v>0.1</v>
      </c>
      <c r="P157" s="27" t="s">
        <v>349</v>
      </c>
      <c r="Q157" s="28" t="s">
        <v>350</v>
      </c>
      <c r="R157" s="29">
        <v>2.8999999999999998E-2</v>
      </c>
      <c r="S157" s="29">
        <v>0.1</v>
      </c>
      <c r="T157" s="29">
        <v>550</v>
      </c>
      <c r="U157" s="52">
        <v>2.3E-2</v>
      </c>
      <c r="V157" s="29" t="s">
        <v>25</v>
      </c>
      <c r="W157" s="29" t="s">
        <v>25</v>
      </c>
      <c r="X157" s="29" t="s">
        <v>25</v>
      </c>
      <c r="Y157" s="29" t="s">
        <v>25</v>
      </c>
      <c r="Z157" s="136">
        <f t="shared" si="2"/>
        <v>2.3E-2</v>
      </c>
    </row>
    <row r="158" spans="1:26" ht="15" x14ac:dyDescent="0.2">
      <c r="A158" s="4" t="s">
        <v>25</v>
      </c>
      <c r="B158" s="5"/>
      <c r="C158" s="6" t="s">
        <v>25</v>
      </c>
      <c r="D158" s="5"/>
      <c r="E158" s="6">
        <v>5.0000000000000001E-3</v>
      </c>
      <c r="F158" s="6" t="s">
        <v>26</v>
      </c>
      <c r="G158" s="6" t="s">
        <v>25</v>
      </c>
      <c r="H158" s="5"/>
      <c r="I158" s="5"/>
      <c r="J158" s="5"/>
      <c r="K158" s="6" t="s">
        <v>25</v>
      </c>
      <c r="L158" s="6">
        <v>1360000000</v>
      </c>
      <c r="M158" s="6" t="s">
        <v>25</v>
      </c>
      <c r="N158" s="8">
        <v>1</v>
      </c>
      <c r="O158" s="48">
        <v>0.1</v>
      </c>
      <c r="P158" s="11" t="s">
        <v>351</v>
      </c>
      <c r="Q158" s="12" t="s">
        <v>352</v>
      </c>
      <c r="R158" s="13"/>
      <c r="S158" s="13"/>
      <c r="T158" s="13"/>
      <c r="U158" s="49"/>
      <c r="V158" s="13">
        <v>390</v>
      </c>
      <c r="W158" s="13">
        <v>1600</v>
      </c>
      <c r="X158" s="13" t="s">
        <v>25</v>
      </c>
      <c r="Y158" s="13">
        <v>320</v>
      </c>
      <c r="Z158" s="136">
        <f t="shared" si="2"/>
        <v>320</v>
      </c>
    </row>
    <row r="159" spans="1:26" ht="15" x14ac:dyDescent="0.2">
      <c r="A159" s="4" t="s">
        <v>25</v>
      </c>
      <c r="B159" s="5"/>
      <c r="C159" s="6" t="s">
        <v>25</v>
      </c>
      <c r="D159" s="5"/>
      <c r="E159" s="6">
        <v>1E-3</v>
      </c>
      <c r="F159" s="6" t="s">
        <v>106</v>
      </c>
      <c r="G159" s="6" t="s">
        <v>25</v>
      </c>
      <c r="H159" s="5"/>
      <c r="I159" s="5"/>
      <c r="J159" s="5"/>
      <c r="K159" s="6" t="s">
        <v>25</v>
      </c>
      <c r="L159" s="6">
        <v>1360000000</v>
      </c>
      <c r="M159" s="6" t="s">
        <v>25</v>
      </c>
      <c r="N159" s="8">
        <v>1</v>
      </c>
      <c r="O159" s="48">
        <v>0.1</v>
      </c>
      <c r="P159" s="11" t="s">
        <v>353</v>
      </c>
      <c r="Q159" s="12" t="s">
        <v>354</v>
      </c>
      <c r="R159" s="13"/>
      <c r="S159" s="13"/>
      <c r="T159" s="13"/>
      <c r="U159" s="49"/>
      <c r="V159" s="13">
        <v>78</v>
      </c>
      <c r="W159" s="13">
        <v>330</v>
      </c>
      <c r="X159" s="13" t="s">
        <v>25</v>
      </c>
      <c r="Y159" s="13">
        <v>63</v>
      </c>
      <c r="Z159" s="136">
        <f t="shared" si="2"/>
        <v>63</v>
      </c>
    </row>
    <row r="160" spans="1:26" ht="15" x14ac:dyDescent="0.2">
      <c r="A160" s="20" t="s">
        <v>25</v>
      </c>
      <c r="B160" s="21"/>
      <c r="C160" s="22" t="s">
        <v>25</v>
      </c>
      <c r="D160" s="21"/>
      <c r="E160" s="22">
        <v>0.01</v>
      </c>
      <c r="F160" s="22" t="s">
        <v>109</v>
      </c>
      <c r="G160" s="22" t="s">
        <v>25</v>
      </c>
      <c r="H160" s="21"/>
      <c r="I160" s="21"/>
      <c r="J160" s="21"/>
      <c r="K160" s="22" t="s">
        <v>25</v>
      </c>
      <c r="L160" s="22">
        <v>1360000000</v>
      </c>
      <c r="M160" s="22" t="s">
        <v>25</v>
      </c>
      <c r="N160" s="24">
        <v>1</v>
      </c>
      <c r="O160" s="51">
        <v>0.1</v>
      </c>
      <c r="P160" s="27" t="s">
        <v>355</v>
      </c>
      <c r="Q160" s="28" t="s">
        <v>356</v>
      </c>
      <c r="R160" s="29"/>
      <c r="S160" s="29"/>
      <c r="T160" s="29"/>
      <c r="U160" s="52"/>
      <c r="V160" s="29">
        <v>780</v>
      </c>
      <c r="W160" s="29">
        <v>3300</v>
      </c>
      <c r="X160" s="29" t="s">
        <v>25</v>
      </c>
      <c r="Y160" s="29">
        <v>630</v>
      </c>
      <c r="Z160" s="136">
        <f t="shared" si="2"/>
        <v>630</v>
      </c>
    </row>
    <row r="161" spans="1:26" ht="15" x14ac:dyDescent="0.2">
      <c r="A161" s="4" t="s">
        <v>25</v>
      </c>
      <c r="B161" s="5"/>
      <c r="C161" s="6" t="s">
        <v>25</v>
      </c>
      <c r="D161" s="5"/>
      <c r="E161" s="6">
        <v>0.05</v>
      </c>
      <c r="F161" s="6" t="s">
        <v>26</v>
      </c>
      <c r="G161" s="6" t="s">
        <v>25</v>
      </c>
      <c r="H161" s="5"/>
      <c r="I161" s="5"/>
      <c r="J161" s="5"/>
      <c r="K161" s="6" t="s">
        <v>25</v>
      </c>
      <c r="L161" s="6">
        <v>1360000000</v>
      </c>
      <c r="M161" s="6" t="s">
        <v>25</v>
      </c>
      <c r="N161" s="8">
        <v>1</v>
      </c>
      <c r="O161" s="48">
        <v>0.1</v>
      </c>
      <c r="P161" s="11" t="s">
        <v>357</v>
      </c>
      <c r="Q161" s="12" t="s">
        <v>358</v>
      </c>
      <c r="R161" s="13"/>
      <c r="S161" s="13"/>
      <c r="T161" s="13"/>
      <c r="U161" s="49"/>
      <c r="V161" s="13">
        <v>3900</v>
      </c>
      <c r="W161" s="13">
        <v>16000</v>
      </c>
      <c r="X161" s="13" t="s">
        <v>25</v>
      </c>
      <c r="Y161" s="13">
        <v>3200</v>
      </c>
      <c r="Z161" s="136">
        <f t="shared" si="2"/>
        <v>3200</v>
      </c>
    </row>
    <row r="162" spans="1:26" ht="15" x14ac:dyDescent="0.2">
      <c r="A162" s="4" t="s">
        <v>25</v>
      </c>
      <c r="B162" s="5"/>
      <c r="C162" s="6" t="s">
        <v>25</v>
      </c>
      <c r="D162" s="5"/>
      <c r="E162" s="6">
        <v>0.01</v>
      </c>
      <c r="F162" s="6" t="s">
        <v>30</v>
      </c>
      <c r="G162" s="6" t="s">
        <v>25</v>
      </c>
      <c r="H162" s="5"/>
      <c r="I162" s="5"/>
      <c r="J162" s="5"/>
      <c r="K162" s="6" t="s">
        <v>25</v>
      </c>
      <c r="L162" s="6">
        <v>1360000000</v>
      </c>
      <c r="M162" s="6" t="s">
        <v>25</v>
      </c>
      <c r="N162" s="8">
        <v>1</v>
      </c>
      <c r="O162" s="48">
        <v>0.1</v>
      </c>
      <c r="P162" s="11" t="s">
        <v>359</v>
      </c>
      <c r="Q162" s="12" t="s">
        <v>360</v>
      </c>
      <c r="R162" s="13"/>
      <c r="S162" s="13"/>
      <c r="T162" s="13"/>
      <c r="U162" s="49"/>
      <c r="V162" s="13">
        <v>780</v>
      </c>
      <c r="W162" s="13">
        <v>3300</v>
      </c>
      <c r="X162" s="13" t="s">
        <v>25</v>
      </c>
      <c r="Y162" s="13">
        <v>630</v>
      </c>
      <c r="Z162" s="136">
        <f t="shared" si="2"/>
        <v>630</v>
      </c>
    </row>
    <row r="163" spans="1:26" ht="15" x14ac:dyDescent="0.2">
      <c r="A163" s="20" t="s">
        <v>25</v>
      </c>
      <c r="B163" s="21"/>
      <c r="C163" s="22" t="s">
        <v>25</v>
      </c>
      <c r="D163" s="21"/>
      <c r="E163" s="22">
        <v>8.0000000000000004E-4</v>
      </c>
      <c r="F163" s="22" t="s">
        <v>109</v>
      </c>
      <c r="G163" s="22" t="s">
        <v>25</v>
      </c>
      <c r="H163" s="21"/>
      <c r="I163" s="21"/>
      <c r="J163" s="21"/>
      <c r="K163" s="22" t="s">
        <v>25</v>
      </c>
      <c r="L163" s="22">
        <v>1360000000</v>
      </c>
      <c r="M163" s="22" t="s">
        <v>25</v>
      </c>
      <c r="N163" s="24">
        <v>1</v>
      </c>
      <c r="O163" s="51">
        <v>0.1</v>
      </c>
      <c r="P163" s="27" t="s">
        <v>361</v>
      </c>
      <c r="Q163" s="28" t="s">
        <v>362</v>
      </c>
      <c r="R163" s="29"/>
      <c r="S163" s="29"/>
      <c r="T163" s="29"/>
      <c r="U163" s="52"/>
      <c r="V163" s="29">
        <v>63</v>
      </c>
      <c r="W163" s="29">
        <v>260</v>
      </c>
      <c r="X163" s="29" t="s">
        <v>25</v>
      </c>
      <c r="Y163" s="29">
        <v>51</v>
      </c>
      <c r="Z163" s="136">
        <f t="shared" si="2"/>
        <v>51</v>
      </c>
    </row>
    <row r="164" spans="1:26" ht="15" x14ac:dyDescent="0.2">
      <c r="A164" s="4" t="s">
        <v>25</v>
      </c>
      <c r="B164" s="5"/>
      <c r="C164" s="6" t="s">
        <v>25</v>
      </c>
      <c r="D164" s="5"/>
      <c r="E164" s="6" t="s">
        <v>25</v>
      </c>
      <c r="F164" s="5"/>
      <c r="G164" s="6">
        <v>6.0000000000000002E-5</v>
      </c>
      <c r="H164" s="6" t="s">
        <v>46</v>
      </c>
      <c r="I164" s="5"/>
      <c r="J164" s="5"/>
      <c r="K164" s="6" t="s">
        <v>25</v>
      </c>
      <c r="L164" s="6">
        <v>1360000000</v>
      </c>
      <c r="M164" s="6" t="s">
        <v>25</v>
      </c>
      <c r="N164" s="39">
        <v>1.2999999999999999E-2</v>
      </c>
      <c r="O164" s="50" t="s">
        <v>25</v>
      </c>
      <c r="P164" s="11" t="s">
        <v>363</v>
      </c>
      <c r="Q164" s="12" t="s">
        <v>364</v>
      </c>
      <c r="R164" s="13"/>
      <c r="S164" s="13"/>
      <c r="T164" s="13"/>
      <c r="U164" s="49"/>
      <c r="V164" s="13" t="s">
        <v>25</v>
      </c>
      <c r="W164" s="13" t="s">
        <v>25</v>
      </c>
      <c r="X164" s="13">
        <v>85000</v>
      </c>
      <c r="Y164" s="13">
        <v>85000</v>
      </c>
      <c r="Z164" s="136">
        <f t="shared" si="2"/>
        <v>85000</v>
      </c>
    </row>
    <row r="165" spans="1:26" ht="15" x14ac:dyDescent="0.2">
      <c r="A165" s="4" t="s">
        <v>25</v>
      </c>
      <c r="B165" s="5"/>
      <c r="C165" s="6" t="s">
        <v>25</v>
      </c>
      <c r="D165" s="5"/>
      <c r="E165" s="6">
        <v>1.5</v>
      </c>
      <c r="F165" s="6" t="s">
        <v>30</v>
      </c>
      <c r="G165" s="6" t="s">
        <v>25</v>
      </c>
      <c r="H165" s="5"/>
      <c r="I165" s="5"/>
      <c r="J165" s="5"/>
      <c r="K165" s="6" t="s">
        <v>25</v>
      </c>
      <c r="L165" s="6">
        <v>1360000000</v>
      </c>
      <c r="M165" s="6" t="s">
        <v>25</v>
      </c>
      <c r="N165" s="39">
        <v>1.2999999999999999E-2</v>
      </c>
      <c r="O165" s="50" t="s">
        <v>25</v>
      </c>
      <c r="P165" s="11" t="s">
        <v>365</v>
      </c>
      <c r="Q165" s="12" t="s">
        <v>364</v>
      </c>
      <c r="R165" s="13"/>
      <c r="S165" s="13"/>
      <c r="T165" s="13"/>
      <c r="U165" s="49"/>
      <c r="V165" s="13">
        <v>120000</v>
      </c>
      <c r="W165" s="13" t="s">
        <v>25</v>
      </c>
      <c r="X165" s="13" t="s">
        <v>25</v>
      </c>
      <c r="Y165" s="13">
        <v>120000</v>
      </c>
      <c r="Z165" s="136">
        <f t="shared" si="2"/>
        <v>120000</v>
      </c>
    </row>
    <row r="166" spans="1:26" ht="15" x14ac:dyDescent="0.2">
      <c r="A166" s="20">
        <v>0.5</v>
      </c>
      <c r="B166" s="22" t="s">
        <v>46</v>
      </c>
      <c r="C166" s="22">
        <v>8.4000000000000005E-2</v>
      </c>
      <c r="D166" s="22" t="s">
        <v>277</v>
      </c>
      <c r="E166" s="22">
        <v>3.0000000000000001E-3</v>
      </c>
      <c r="F166" s="22" t="s">
        <v>30</v>
      </c>
      <c r="G166" s="22">
        <v>1E-4</v>
      </c>
      <c r="H166" s="22" t="s">
        <v>30</v>
      </c>
      <c r="I166" s="21"/>
      <c r="J166" s="22" t="s">
        <v>52</v>
      </c>
      <c r="K166" s="22" t="s">
        <v>25</v>
      </c>
      <c r="L166" s="22">
        <v>1360000000</v>
      </c>
      <c r="M166" s="22" t="s">
        <v>25</v>
      </c>
      <c r="N166" s="40">
        <v>2.5000000000000001E-2</v>
      </c>
      <c r="O166" s="53" t="s">
        <v>25</v>
      </c>
      <c r="P166" s="27" t="s">
        <v>366</v>
      </c>
      <c r="Q166" s="28" t="s">
        <v>367</v>
      </c>
      <c r="R166" s="29">
        <v>3.1</v>
      </c>
      <c r="S166" s="29"/>
      <c r="T166" s="29">
        <v>160</v>
      </c>
      <c r="U166" s="52">
        <v>3</v>
      </c>
      <c r="V166" s="29">
        <v>230</v>
      </c>
      <c r="W166" s="29" t="s">
        <v>25</v>
      </c>
      <c r="X166" s="29">
        <v>140000</v>
      </c>
      <c r="Y166" s="29">
        <v>230</v>
      </c>
      <c r="Z166" s="136">
        <f t="shared" si="2"/>
        <v>3</v>
      </c>
    </row>
    <row r="167" spans="1:26" ht="15" x14ac:dyDescent="0.2">
      <c r="A167" s="4" t="s">
        <v>25</v>
      </c>
      <c r="B167" s="5"/>
      <c r="C167" s="6" t="s">
        <v>25</v>
      </c>
      <c r="D167" s="5"/>
      <c r="E167" s="6" t="s">
        <v>25</v>
      </c>
      <c r="F167" s="5"/>
      <c r="G167" s="6" t="s">
        <v>25</v>
      </c>
      <c r="H167" s="5"/>
      <c r="I167" s="5"/>
      <c r="J167" s="5"/>
      <c r="K167" s="6" t="s">
        <v>25</v>
      </c>
      <c r="L167" s="6">
        <v>1360000000</v>
      </c>
      <c r="M167" s="6" t="s">
        <v>25</v>
      </c>
      <c r="N167" s="39">
        <v>1.2999999999999999E-2</v>
      </c>
      <c r="O167" s="50" t="s">
        <v>25</v>
      </c>
      <c r="P167" s="11" t="s">
        <v>368</v>
      </c>
      <c r="Q167" s="12" t="s">
        <v>369</v>
      </c>
      <c r="R167" s="13"/>
      <c r="S167" s="13"/>
      <c r="T167" s="13"/>
      <c r="U167" s="49"/>
      <c r="V167" s="13" t="s">
        <v>25</v>
      </c>
      <c r="W167" s="13" t="s">
        <v>25</v>
      </c>
      <c r="X167" s="13" t="s">
        <v>25</v>
      </c>
      <c r="Y167" s="13" t="s">
        <v>25</v>
      </c>
      <c r="Z167" s="136">
        <f t="shared" si="2"/>
        <v>0</v>
      </c>
    </row>
    <row r="168" spans="1:26" ht="15" x14ac:dyDescent="0.2">
      <c r="A168" s="4" t="s">
        <v>25</v>
      </c>
      <c r="B168" s="5"/>
      <c r="C168" s="6" t="s">
        <v>25</v>
      </c>
      <c r="D168" s="5"/>
      <c r="E168" s="6">
        <v>1.2999999999999999E-2</v>
      </c>
      <c r="F168" s="6" t="s">
        <v>30</v>
      </c>
      <c r="G168" s="6" t="s">
        <v>25</v>
      </c>
      <c r="H168" s="5"/>
      <c r="I168" s="5"/>
      <c r="J168" s="5"/>
      <c r="K168" s="6" t="s">
        <v>25</v>
      </c>
      <c r="L168" s="6">
        <v>1360000000</v>
      </c>
      <c r="M168" s="6" t="s">
        <v>25</v>
      </c>
      <c r="N168" s="8">
        <v>1</v>
      </c>
      <c r="O168" s="48">
        <v>0.1</v>
      </c>
      <c r="P168" s="11" t="s">
        <v>370</v>
      </c>
      <c r="Q168" s="12" t="s">
        <v>371</v>
      </c>
      <c r="R168" s="13"/>
      <c r="S168" s="13"/>
      <c r="T168" s="13"/>
      <c r="U168" s="49"/>
      <c r="V168" s="13">
        <v>1000</v>
      </c>
      <c r="W168" s="13">
        <v>4300</v>
      </c>
      <c r="X168" s="13" t="s">
        <v>25</v>
      </c>
      <c r="Y168" s="13">
        <v>820</v>
      </c>
      <c r="Z168" s="136">
        <f t="shared" si="2"/>
        <v>820</v>
      </c>
    </row>
    <row r="169" spans="1:26" ht="15" x14ac:dyDescent="0.2">
      <c r="A169" s="20" t="s">
        <v>25</v>
      </c>
      <c r="B169" s="21"/>
      <c r="C169" s="22">
        <v>8.9999999999999993E-3</v>
      </c>
      <c r="D169" s="22" t="s">
        <v>55</v>
      </c>
      <c r="E169" s="22">
        <v>2.9999999999999997E-4</v>
      </c>
      <c r="F169" s="22" t="s">
        <v>55</v>
      </c>
      <c r="G169" s="22">
        <v>6.0000000000000002E-6</v>
      </c>
      <c r="H169" s="22" t="s">
        <v>55</v>
      </c>
      <c r="I169" s="21"/>
      <c r="J169" s="21"/>
      <c r="K169" s="22" t="s">
        <v>25</v>
      </c>
      <c r="L169" s="22">
        <v>1360000000</v>
      </c>
      <c r="M169" s="22" t="s">
        <v>25</v>
      </c>
      <c r="N169" s="24">
        <v>1</v>
      </c>
      <c r="O169" s="53" t="s">
        <v>25</v>
      </c>
      <c r="P169" s="27" t="s">
        <v>372</v>
      </c>
      <c r="Q169" s="28" t="s">
        <v>373</v>
      </c>
      <c r="R169" s="29"/>
      <c r="S169" s="29"/>
      <c r="T169" s="29">
        <v>4200</v>
      </c>
      <c r="U169" s="52">
        <v>4200</v>
      </c>
      <c r="V169" s="29">
        <v>23</v>
      </c>
      <c r="W169" s="29" t="s">
        <v>25</v>
      </c>
      <c r="X169" s="29">
        <v>8500</v>
      </c>
      <c r="Y169" s="29">
        <v>23</v>
      </c>
      <c r="Z169" s="136">
        <f t="shared" si="2"/>
        <v>23</v>
      </c>
    </row>
    <row r="170" spans="1:26" ht="15" x14ac:dyDescent="0.2">
      <c r="A170" s="4" t="s">
        <v>25</v>
      </c>
      <c r="B170" s="5"/>
      <c r="C170" s="6">
        <v>6.2E-4</v>
      </c>
      <c r="D170" s="6" t="s">
        <v>30</v>
      </c>
      <c r="E170" s="6" t="s">
        <v>25</v>
      </c>
      <c r="F170" s="5"/>
      <c r="G170" s="6" t="s">
        <v>25</v>
      </c>
      <c r="H170" s="5"/>
      <c r="I170" s="6" t="s">
        <v>31</v>
      </c>
      <c r="J170" s="6" t="s">
        <v>52</v>
      </c>
      <c r="K170" s="6" t="s">
        <v>25</v>
      </c>
      <c r="L170" s="6" t="s">
        <v>25</v>
      </c>
      <c r="M170" s="6" t="s">
        <v>25</v>
      </c>
      <c r="N170" s="8">
        <v>1</v>
      </c>
      <c r="O170" s="50" t="s">
        <v>25</v>
      </c>
      <c r="P170" s="11" t="s">
        <v>374</v>
      </c>
      <c r="Q170" s="12" t="s">
        <v>375</v>
      </c>
      <c r="R170" s="13"/>
      <c r="S170" s="13"/>
      <c r="T170" s="13"/>
      <c r="U170" s="49"/>
      <c r="V170" s="13" t="s">
        <v>25</v>
      </c>
      <c r="W170" s="13" t="s">
        <v>25</v>
      </c>
      <c r="X170" s="13" t="s">
        <v>25</v>
      </c>
      <c r="Y170" s="13" t="s">
        <v>25</v>
      </c>
      <c r="Z170" s="136">
        <f t="shared" si="2"/>
        <v>0</v>
      </c>
    </row>
    <row r="171" spans="1:26" ht="15" x14ac:dyDescent="0.2">
      <c r="A171" s="4" t="s">
        <v>25</v>
      </c>
      <c r="B171" s="5"/>
      <c r="C171" s="6" t="s">
        <v>25</v>
      </c>
      <c r="D171" s="5"/>
      <c r="E171" s="6">
        <v>0.04</v>
      </c>
      <c r="F171" s="6" t="s">
        <v>109</v>
      </c>
      <c r="G171" s="6" t="s">
        <v>25</v>
      </c>
      <c r="H171" s="5"/>
      <c r="I171" s="5"/>
      <c r="J171" s="5"/>
      <c r="K171" s="6" t="s">
        <v>25</v>
      </c>
      <c r="L171" s="6">
        <v>1360000000</v>
      </c>
      <c r="M171" s="6" t="s">
        <v>25</v>
      </c>
      <c r="N171" s="8">
        <v>1</v>
      </c>
      <c r="O171" s="50" t="s">
        <v>25</v>
      </c>
      <c r="P171" s="11" t="s">
        <v>376</v>
      </c>
      <c r="Q171" s="12" t="s">
        <v>377</v>
      </c>
      <c r="R171" s="13"/>
      <c r="S171" s="13"/>
      <c r="T171" s="13"/>
      <c r="U171" s="49"/>
      <c r="V171" s="13">
        <v>3100</v>
      </c>
      <c r="W171" s="13" t="s">
        <v>25</v>
      </c>
      <c r="X171" s="13" t="s">
        <v>25</v>
      </c>
      <c r="Y171" s="13">
        <v>3100</v>
      </c>
      <c r="Z171" s="136">
        <f t="shared" si="2"/>
        <v>3100</v>
      </c>
    </row>
    <row r="172" spans="1:26" ht="15" x14ac:dyDescent="0.2">
      <c r="A172" s="20" t="s">
        <v>25</v>
      </c>
      <c r="B172" s="21"/>
      <c r="C172" s="22" t="s">
        <v>25</v>
      </c>
      <c r="D172" s="21"/>
      <c r="E172" s="22">
        <v>0.05</v>
      </c>
      <c r="F172" s="22" t="s">
        <v>30</v>
      </c>
      <c r="G172" s="22">
        <v>0.6</v>
      </c>
      <c r="H172" s="22" t="s">
        <v>46</v>
      </c>
      <c r="I172" s="21"/>
      <c r="J172" s="21"/>
      <c r="K172" s="22" t="s">
        <v>25</v>
      </c>
      <c r="L172" s="22">
        <v>1360000000</v>
      </c>
      <c r="M172" s="22" t="s">
        <v>25</v>
      </c>
      <c r="N172" s="24">
        <v>1</v>
      </c>
      <c r="O172" s="51">
        <v>0.1</v>
      </c>
      <c r="P172" s="27" t="s">
        <v>378</v>
      </c>
      <c r="Q172" s="28" t="s">
        <v>379</v>
      </c>
      <c r="R172" s="29"/>
      <c r="S172" s="29"/>
      <c r="T172" s="29"/>
      <c r="U172" s="52"/>
      <c r="V172" s="29">
        <v>3900</v>
      </c>
      <c r="W172" s="29">
        <v>16000</v>
      </c>
      <c r="X172" s="29">
        <v>850000000</v>
      </c>
      <c r="Y172" s="29">
        <v>3200</v>
      </c>
      <c r="Z172" s="136">
        <f t="shared" si="2"/>
        <v>3200</v>
      </c>
    </row>
    <row r="173" spans="1:26" ht="15" x14ac:dyDescent="0.2">
      <c r="A173" s="4" t="s">
        <v>25</v>
      </c>
      <c r="B173" s="5"/>
      <c r="C173" s="6" t="s">
        <v>25</v>
      </c>
      <c r="D173" s="5"/>
      <c r="E173" s="6">
        <v>0.05</v>
      </c>
      <c r="F173" s="6" t="s">
        <v>30</v>
      </c>
      <c r="G173" s="6">
        <v>0.6</v>
      </c>
      <c r="H173" s="6" t="s">
        <v>46</v>
      </c>
      <c r="I173" s="5"/>
      <c r="J173" s="5"/>
      <c r="K173" s="6" t="s">
        <v>25</v>
      </c>
      <c r="L173" s="6">
        <v>1360000000</v>
      </c>
      <c r="M173" s="6" t="s">
        <v>25</v>
      </c>
      <c r="N173" s="8">
        <v>1</v>
      </c>
      <c r="O173" s="48">
        <v>0.1</v>
      </c>
      <c r="P173" s="11" t="s">
        <v>380</v>
      </c>
      <c r="Q173" s="12" t="s">
        <v>381</v>
      </c>
      <c r="R173" s="13"/>
      <c r="S173" s="13"/>
      <c r="T173" s="13"/>
      <c r="U173" s="49"/>
      <c r="V173" s="13">
        <v>3900</v>
      </c>
      <c r="W173" s="13">
        <v>16000</v>
      </c>
      <c r="X173" s="13">
        <v>850000000</v>
      </c>
      <c r="Y173" s="13">
        <v>3200</v>
      </c>
      <c r="Z173" s="136">
        <f t="shared" si="2"/>
        <v>3200</v>
      </c>
    </row>
    <row r="174" spans="1:26" ht="15" x14ac:dyDescent="0.2">
      <c r="A174" s="4" t="s">
        <v>25</v>
      </c>
      <c r="B174" s="5"/>
      <c r="C174" s="6" t="s">
        <v>25</v>
      </c>
      <c r="D174" s="5"/>
      <c r="E174" s="6">
        <v>0.02</v>
      </c>
      <c r="F174" s="6" t="s">
        <v>55</v>
      </c>
      <c r="G174" s="6">
        <v>0.6</v>
      </c>
      <c r="H174" s="6" t="s">
        <v>46</v>
      </c>
      <c r="I174" s="5"/>
      <c r="J174" s="5"/>
      <c r="K174" s="6" t="s">
        <v>25</v>
      </c>
      <c r="L174" s="6">
        <v>1360000000</v>
      </c>
      <c r="M174" s="6" t="s">
        <v>25</v>
      </c>
      <c r="N174" s="8">
        <v>1</v>
      </c>
      <c r="O174" s="48">
        <v>0.1</v>
      </c>
      <c r="P174" s="11" t="s">
        <v>382</v>
      </c>
      <c r="Q174" s="12" t="s">
        <v>383</v>
      </c>
      <c r="R174" s="13"/>
      <c r="S174" s="13"/>
      <c r="T174" s="13"/>
      <c r="U174" s="49"/>
      <c r="V174" s="13">
        <v>1600</v>
      </c>
      <c r="W174" s="13">
        <v>6600</v>
      </c>
      <c r="X174" s="13">
        <v>850000000</v>
      </c>
      <c r="Y174" s="13">
        <v>1300</v>
      </c>
      <c r="Z174" s="136">
        <f t="shared" si="2"/>
        <v>1300</v>
      </c>
    </row>
    <row r="175" spans="1:26" ht="15" x14ac:dyDescent="0.2">
      <c r="A175" s="20" t="s">
        <v>25</v>
      </c>
      <c r="B175" s="21"/>
      <c r="C175" s="22" t="s">
        <v>25</v>
      </c>
      <c r="D175" s="21"/>
      <c r="E175" s="22">
        <v>0.1</v>
      </c>
      <c r="F175" s="22" t="s">
        <v>106</v>
      </c>
      <c r="G175" s="22" t="s">
        <v>25</v>
      </c>
      <c r="H175" s="21"/>
      <c r="I175" s="21"/>
      <c r="J175" s="21"/>
      <c r="K175" s="22" t="s">
        <v>25</v>
      </c>
      <c r="L175" s="22">
        <v>1360000000</v>
      </c>
      <c r="M175" s="22" t="s">
        <v>25</v>
      </c>
      <c r="N175" s="24">
        <v>1</v>
      </c>
      <c r="O175" s="51">
        <v>0.1</v>
      </c>
      <c r="P175" s="27" t="s">
        <v>384</v>
      </c>
      <c r="Q175" s="28" t="s">
        <v>385</v>
      </c>
      <c r="R175" s="29"/>
      <c r="S175" s="29"/>
      <c r="T175" s="29"/>
      <c r="U175" s="52"/>
      <c r="V175" s="29">
        <v>7800</v>
      </c>
      <c r="W175" s="29">
        <v>33000</v>
      </c>
      <c r="X175" s="29" t="s">
        <v>25</v>
      </c>
      <c r="Y175" s="29">
        <v>6300</v>
      </c>
      <c r="Z175" s="136">
        <f t="shared" si="2"/>
        <v>6300</v>
      </c>
    </row>
    <row r="176" spans="1:26" ht="15" x14ac:dyDescent="0.2">
      <c r="A176" s="4" t="s">
        <v>25</v>
      </c>
      <c r="B176" s="5"/>
      <c r="C176" s="6" t="s">
        <v>25</v>
      </c>
      <c r="D176" s="5"/>
      <c r="E176" s="6">
        <v>0.1</v>
      </c>
      <c r="F176" s="6" t="s">
        <v>106</v>
      </c>
      <c r="G176" s="6">
        <v>0.6</v>
      </c>
      <c r="H176" s="6" t="s">
        <v>46</v>
      </c>
      <c r="I176" s="5"/>
      <c r="J176" s="5"/>
      <c r="K176" s="6" t="s">
        <v>25</v>
      </c>
      <c r="L176" s="6">
        <v>1360000000</v>
      </c>
      <c r="M176" s="6" t="s">
        <v>25</v>
      </c>
      <c r="N176" s="8">
        <v>1</v>
      </c>
      <c r="O176" s="48">
        <v>0.1</v>
      </c>
      <c r="P176" s="11" t="s">
        <v>386</v>
      </c>
      <c r="Q176" s="12" t="s">
        <v>387</v>
      </c>
      <c r="R176" s="13"/>
      <c r="S176" s="13"/>
      <c r="T176" s="13"/>
      <c r="U176" s="49"/>
      <c r="V176" s="13">
        <v>7800</v>
      </c>
      <c r="W176" s="13">
        <v>33000</v>
      </c>
      <c r="X176" s="13">
        <v>850000000</v>
      </c>
      <c r="Y176" s="13">
        <v>6300</v>
      </c>
      <c r="Z176" s="136">
        <f t="shared" si="2"/>
        <v>6300</v>
      </c>
    </row>
    <row r="177" spans="1:26" ht="15" x14ac:dyDescent="0.2">
      <c r="A177" s="4">
        <v>1.9</v>
      </c>
      <c r="B177" s="6" t="s">
        <v>109</v>
      </c>
      <c r="C177" s="6" t="s">
        <v>25</v>
      </c>
      <c r="D177" s="5"/>
      <c r="E177" s="6">
        <v>1E-3</v>
      </c>
      <c r="F177" s="6" t="s">
        <v>55</v>
      </c>
      <c r="G177" s="6" t="s">
        <v>25</v>
      </c>
      <c r="H177" s="5"/>
      <c r="I177" s="6" t="s">
        <v>31</v>
      </c>
      <c r="J177" s="5"/>
      <c r="K177" s="6">
        <v>16600</v>
      </c>
      <c r="L177" s="6">
        <v>1360000000</v>
      </c>
      <c r="M177" s="6">
        <v>18900</v>
      </c>
      <c r="N177" s="8">
        <v>1</v>
      </c>
      <c r="O177" s="50" t="s">
        <v>25</v>
      </c>
      <c r="P177" s="11" t="s">
        <v>388</v>
      </c>
      <c r="Q177" s="12" t="s">
        <v>389</v>
      </c>
      <c r="R177" s="13">
        <v>3.7</v>
      </c>
      <c r="S177" s="13"/>
      <c r="T177" s="13"/>
      <c r="U177" s="49">
        <v>3.7</v>
      </c>
      <c r="V177" s="13">
        <v>78</v>
      </c>
      <c r="W177" s="13" t="s">
        <v>25</v>
      </c>
      <c r="X177" s="13" t="s">
        <v>25</v>
      </c>
      <c r="Y177" s="13">
        <v>78</v>
      </c>
      <c r="Z177" s="136">
        <f t="shared" si="2"/>
        <v>3.7</v>
      </c>
    </row>
    <row r="178" spans="1:26" ht="15" x14ac:dyDescent="0.2">
      <c r="A178" s="20" t="s">
        <v>25</v>
      </c>
      <c r="B178" s="21"/>
      <c r="C178" s="22" t="s">
        <v>25</v>
      </c>
      <c r="D178" s="21"/>
      <c r="E178" s="22">
        <v>0.1</v>
      </c>
      <c r="F178" s="22" t="s">
        <v>30</v>
      </c>
      <c r="G178" s="22">
        <v>0.4</v>
      </c>
      <c r="H178" s="22" t="s">
        <v>30</v>
      </c>
      <c r="I178" s="22" t="s">
        <v>31</v>
      </c>
      <c r="J178" s="21"/>
      <c r="K178" s="22">
        <v>268</v>
      </c>
      <c r="L178" s="22">
        <v>1360000000</v>
      </c>
      <c r="M178" s="22">
        <v>6210</v>
      </c>
      <c r="N178" s="24">
        <v>1</v>
      </c>
      <c r="O178" s="53" t="s">
        <v>25</v>
      </c>
      <c r="P178" s="27" t="s">
        <v>390</v>
      </c>
      <c r="Q178" s="28" t="s">
        <v>391</v>
      </c>
      <c r="R178" s="29"/>
      <c r="S178" s="29"/>
      <c r="T178" s="29"/>
      <c r="U178" s="52"/>
      <c r="V178" s="29">
        <v>7800</v>
      </c>
      <c r="W178" s="29" t="s">
        <v>25</v>
      </c>
      <c r="X178" s="29">
        <v>2600</v>
      </c>
      <c r="Y178" s="29">
        <v>1900</v>
      </c>
      <c r="Z178" s="136">
        <f t="shared" si="2"/>
        <v>1900</v>
      </c>
    </row>
    <row r="179" spans="1:26" ht="15" x14ac:dyDescent="0.2">
      <c r="A179" s="4">
        <v>0.22</v>
      </c>
      <c r="B179" s="6" t="s">
        <v>46</v>
      </c>
      <c r="C179" s="6">
        <v>6.3E-5</v>
      </c>
      <c r="D179" s="6" t="s">
        <v>46</v>
      </c>
      <c r="E179" s="6" t="s">
        <v>25</v>
      </c>
      <c r="F179" s="5"/>
      <c r="G179" s="6" t="s">
        <v>25</v>
      </c>
      <c r="H179" s="5"/>
      <c r="I179" s="5"/>
      <c r="J179" s="5"/>
      <c r="K179" s="6" t="s">
        <v>25</v>
      </c>
      <c r="L179" s="6">
        <v>1360000000</v>
      </c>
      <c r="M179" s="6" t="s">
        <v>25</v>
      </c>
      <c r="N179" s="8">
        <v>1</v>
      </c>
      <c r="O179" s="48">
        <v>0.1</v>
      </c>
      <c r="P179" s="11" t="s">
        <v>392</v>
      </c>
      <c r="Q179" s="12" t="s">
        <v>393</v>
      </c>
      <c r="R179" s="13">
        <v>32</v>
      </c>
      <c r="S179" s="13">
        <v>110</v>
      </c>
      <c r="T179" s="13">
        <v>610000</v>
      </c>
      <c r="U179" s="49">
        <v>25</v>
      </c>
      <c r="V179" s="13" t="s">
        <v>25</v>
      </c>
      <c r="W179" s="13" t="s">
        <v>25</v>
      </c>
      <c r="X179" s="13" t="s">
        <v>25</v>
      </c>
      <c r="Y179" s="13" t="s">
        <v>25</v>
      </c>
      <c r="Z179" s="136">
        <f t="shared" si="2"/>
        <v>25</v>
      </c>
    </row>
    <row r="180" spans="1:26" ht="15" x14ac:dyDescent="0.2">
      <c r="A180" s="4">
        <v>0.84</v>
      </c>
      <c r="B180" s="6" t="s">
        <v>109</v>
      </c>
      <c r="C180" s="6" t="s">
        <v>25</v>
      </c>
      <c r="D180" s="5"/>
      <c r="E180" s="6">
        <v>2E-3</v>
      </c>
      <c r="F180" s="6" t="s">
        <v>109</v>
      </c>
      <c r="G180" s="6" t="s">
        <v>25</v>
      </c>
      <c r="H180" s="5"/>
      <c r="I180" s="5"/>
      <c r="J180" s="5"/>
      <c r="K180" s="6" t="s">
        <v>25</v>
      </c>
      <c r="L180" s="6">
        <v>1360000000</v>
      </c>
      <c r="M180" s="6" t="s">
        <v>25</v>
      </c>
      <c r="N180" s="8">
        <v>1</v>
      </c>
      <c r="O180" s="48">
        <v>0.1</v>
      </c>
      <c r="P180" s="11" t="s">
        <v>394</v>
      </c>
      <c r="Q180" s="12" t="s">
        <v>395</v>
      </c>
      <c r="R180" s="13">
        <v>8.2999999999999989</v>
      </c>
      <c r="S180" s="13">
        <v>29</v>
      </c>
      <c r="T180" s="13"/>
      <c r="U180" s="49">
        <v>6.5</v>
      </c>
      <c r="V180" s="13">
        <v>160</v>
      </c>
      <c r="W180" s="13">
        <v>660</v>
      </c>
      <c r="X180" s="13" t="s">
        <v>25</v>
      </c>
      <c r="Y180" s="13">
        <v>130</v>
      </c>
      <c r="Z180" s="136">
        <f t="shared" si="2"/>
        <v>6.5</v>
      </c>
    </row>
    <row r="181" spans="1:26" ht="15" x14ac:dyDescent="0.2">
      <c r="A181" s="20" t="s">
        <v>25</v>
      </c>
      <c r="B181" s="21"/>
      <c r="C181" s="22" t="s">
        <v>25</v>
      </c>
      <c r="D181" s="21"/>
      <c r="E181" s="22" t="s">
        <v>25</v>
      </c>
      <c r="F181" s="21"/>
      <c r="G181" s="22" t="s">
        <v>25</v>
      </c>
      <c r="H181" s="21"/>
      <c r="I181" s="21"/>
      <c r="J181" s="21"/>
      <c r="K181" s="22" t="s">
        <v>25</v>
      </c>
      <c r="L181" s="22" t="s">
        <v>25</v>
      </c>
      <c r="M181" s="22" t="s">
        <v>25</v>
      </c>
      <c r="N181" s="24" t="s">
        <v>25</v>
      </c>
      <c r="O181" s="53" t="s">
        <v>25</v>
      </c>
      <c r="P181" s="27" t="s">
        <v>396</v>
      </c>
      <c r="Q181" s="28"/>
      <c r="R181" s="29"/>
      <c r="S181" s="29"/>
      <c r="T181" s="29"/>
      <c r="U181" s="52"/>
      <c r="V181" s="29" t="s">
        <v>25</v>
      </c>
      <c r="W181" s="29" t="s">
        <v>25</v>
      </c>
      <c r="X181" s="29" t="s">
        <v>25</v>
      </c>
      <c r="Y181" s="29" t="s">
        <v>25</v>
      </c>
      <c r="Z181" s="136">
        <f t="shared" si="2"/>
        <v>0</v>
      </c>
    </row>
    <row r="182" spans="1:26" ht="15" x14ac:dyDescent="0.2">
      <c r="A182" s="4" t="s">
        <v>25</v>
      </c>
      <c r="B182" s="5"/>
      <c r="C182" s="6" t="s">
        <v>25</v>
      </c>
      <c r="D182" s="5"/>
      <c r="E182" s="6">
        <v>1E-3</v>
      </c>
      <c r="F182" s="6" t="s">
        <v>30</v>
      </c>
      <c r="G182" s="6">
        <v>8.9999999999999993E-3</v>
      </c>
      <c r="H182" s="6" t="s">
        <v>46</v>
      </c>
      <c r="I182" s="5"/>
      <c r="J182" s="5"/>
      <c r="K182" s="6" t="s">
        <v>25</v>
      </c>
      <c r="L182" s="6">
        <v>1360000000</v>
      </c>
      <c r="M182" s="6" t="s">
        <v>25</v>
      </c>
      <c r="N182" s="8">
        <v>1</v>
      </c>
      <c r="O182" s="50" t="s">
        <v>25</v>
      </c>
      <c r="P182" s="11" t="s">
        <v>397</v>
      </c>
      <c r="Q182" s="12" t="s">
        <v>398</v>
      </c>
      <c r="R182" s="13"/>
      <c r="S182" s="13"/>
      <c r="T182" s="13"/>
      <c r="U182" s="49"/>
      <c r="V182" s="13">
        <v>78</v>
      </c>
      <c r="W182" s="13" t="s">
        <v>25</v>
      </c>
      <c r="X182" s="13">
        <v>13000000</v>
      </c>
      <c r="Y182" s="13">
        <v>78</v>
      </c>
      <c r="Z182" s="136">
        <f t="shared" si="2"/>
        <v>78</v>
      </c>
    </row>
    <row r="183" spans="1:26" ht="15" x14ac:dyDescent="0.2">
      <c r="A183" s="4" t="s">
        <v>25</v>
      </c>
      <c r="B183" s="5"/>
      <c r="C183" s="6" t="s">
        <v>25</v>
      </c>
      <c r="D183" s="5"/>
      <c r="E183" s="6">
        <v>5.0000000000000001E-3</v>
      </c>
      <c r="F183" s="6" t="s">
        <v>30</v>
      </c>
      <c r="G183" s="6" t="s">
        <v>25</v>
      </c>
      <c r="H183" s="5"/>
      <c r="I183" s="5"/>
      <c r="J183" s="5"/>
      <c r="K183" s="6" t="s">
        <v>25</v>
      </c>
      <c r="L183" s="6">
        <v>1360000000</v>
      </c>
      <c r="M183" s="6" t="s">
        <v>25</v>
      </c>
      <c r="N183" s="8">
        <v>1</v>
      </c>
      <c r="O183" s="50" t="s">
        <v>25</v>
      </c>
      <c r="P183" s="11" t="s">
        <v>399</v>
      </c>
      <c r="Q183" s="12" t="s">
        <v>400</v>
      </c>
      <c r="R183" s="13"/>
      <c r="S183" s="13"/>
      <c r="T183" s="13"/>
      <c r="U183" s="49"/>
      <c r="V183" s="13">
        <v>390</v>
      </c>
      <c r="W183" s="13" t="s">
        <v>25</v>
      </c>
      <c r="X183" s="13" t="s">
        <v>25</v>
      </c>
      <c r="Y183" s="13">
        <v>390</v>
      </c>
      <c r="Z183" s="136">
        <f t="shared" si="2"/>
        <v>390</v>
      </c>
    </row>
    <row r="184" spans="1:26" ht="15" x14ac:dyDescent="0.2">
      <c r="A184" s="20" t="s">
        <v>25</v>
      </c>
      <c r="B184" s="21"/>
      <c r="C184" s="22" t="s">
        <v>25</v>
      </c>
      <c r="D184" s="21"/>
      <c r="E184" s="22">
        <v>5.9999999999999995E-4</v>
      </c>
      <c r="F184" s="22" t="s">
        <v>30</v>
      </c>
      <c r="G184" s="22">
        <v>8.0000000000000004E-4</v>
      </c>
      <c r="H184" s="22" t="s">
        <v>277</v>
      </c>
      <c r="I184" s="22" t="s">
        <v>31</v>
      </c>
      <c r="J184" s="21"/>
      <c r="K184" s="22">
        <v>954000</v>
      </c>
      <c r="L184" s="22">
        <v>1360000000</v>
      </c>
      <c r="M184" s="22">
        <v>53300</v>
      </c>
      <c r="N184" s="24">
        <v>1</v>
      </c>
      <c r="O184" s="53" t="s">
        <v>25</v>
      </c>
      <c r="P184" s="27" t="s">
        <v>401</v>
      </c>
      <c r="Q184" s="28" t="s">
        <v>402</v>
      </c>
      <c r="R184" s="29"/>
      <c r="S184" s="29"/>
      <c r="T184" s="29"/>
      <c r="U184" s="52"/>
      <c r="V184" s="29">
        <v>47</v>
      </c>
      <c r="W184" s="29" t="s">
        <v>25</v>
      </c>
      <c r="X184" s="29">
        <v>44</v>
      </c>
      <c r="Y184" s="29">
        <v>23</v>
      </c>
      <c r="Z184" s="136">
        <f t="shared" si="2"/>
        <v>23</v>
      </c>
    </row>
    <row r="185" spans="1:26" ht="15" x14ac:dyDescent="0.2">
      <c r="A185" s="4" t="s">
        <v>25</v>
      </c>
      <c r="B185" s="5"/>
      <c r="C185" s="6" t="s">
        <v>25</v>
      </c>
      <c r="D185" s="5"/>
      <c r="E185" s="6">
        <v>1E-3</v>
      </c>
      <c r="F185" s="6" t="s">
        <v>30</v>
      </c>
      <c r="G185" s="6" t="s">
        <v>25</v>
      </c>
      <c r="H185" s="5"/>
      <c r="I185" s="6" t="s">
        <v>31</v>
      </c>
      <c r="J185" s="5"/>
      <c r="K185" s="6" t="s">
        <v>25</v>
      </c>
      <c r="L185" s="6">
        <v>1360000000</v>
      </c>
      <c r="M185" s="6" t="s">
        <v>25</v>
      </c>
      <c r="N185" s="8">
        <v>1</v>
      </c>
      <c r="O185" s="50" t="s">
        <v>25</v>
      </c>
      <c r="P185" s="11" t="s">
        <v>403</v>
      </c>
      <c r="Q185" s="12" t="s">
        <v>404</v>
      </c>
      <c r="R185" s="13"/>
      <c r="S185" s="13"/>
      <c r="T185" s="13"/>
      <c r="U185" s="49"/>
      <c r="V185" s="13">
        <v>78</v>
      </c>
      <c r="W185" s="13" t="s">
        <v>25</v>
      </c>
      <c r="X185" s="13" t="s">
        <v>25</v>
      </c>
      <c r="Y185" s="13">
        <v>78</v>
      </c>
      <c r="Z185" s="136">
        <f t="shared" si="2"/>
        <v>78</v>
      </c>
    </row>
    <row r="186" spans="1:26" ht="15" x14ac:dyDescent="0.2">
      <c r="A186" s="4" t="s">
        <v>25</v>
      </c>
      <c r="B186" s="5"/>
      <c r="C186" s="6" t="s">
        <v>25</v>
      </c>
      <c r="D186" s="5"/>
      <c r="E186" s="6">
        <v>0.09</v>
      </c>
      <c r="F186" s="6" t="s">
        <v>30</v>
      </c>
      <c r="G186" s="6" t="s">
        <v>25</v>
      </c>
      <c r="H186" s="5"/>
      <c r="I186" s="6" t="s">
        <v>31</v>
      </c>
      <c r="J186" s="5"/>
      <c r="K186" s="6" t="s">
        <v>25</v>
      </c>
      <c r="L186" s="6">
        <v>1360000000</v>
      </c>
      <c r="M186" s="6" t="s">
        <v>25</v>
      </c>
      <c r="N186" s="8">
        <v>1</v>
      </c>
      <c r="O186" s="50" t="s">
        <v>25</v>
      </c>
      <c r="P186" s="11" t="s">
        <v>405</v>
      </c>
      <c r="Q186" s="12" t="s">
        <v>406</v>
      </c>
      <c r="R186" s="13"/>
      <c r="S186" s="13"/>
      <c r="T186" s="13"/>
      <c r="U186" s="49"/>
      <c r="V186" s="13">
        <v>7000</v>
      </c>
      <c r="W186" s="13" t="s">
        <v>25</v>
      </c>
      <c r="X186" s="13" t="s">
        <v>25</v>
      </c>
      <c r="Y186" s="13">
        <v>7000</v>
      </c>
      <c r="Z186" s="136">
        <f t="shared" si="2"/>
        <v>7000</v>
      </c>
    </row>
    <row r="187" spans="1:26" ht="15" x14ac:dyDescent="0.2">
      <c r="A187" s="20" t="s">
        <v>25</v>
      </c>
      <c r="B187" s="21"/>
      <c r="C187" s="22" t="s">
        <v>25</v>
      </c>
      <c r="D187" s="21"/>
      <c r="E187" s="22">
        <v>0.05</v>
      </c>
      <c r="F187" s="22" t="s">
        <v>30</v>
      </c>
      <c r="G187" s="22" t="s">
        <v>25</v>
      </c>
      <c r="H187" s="21"/>
      <c r="I187" s="22" t="s">
        <v>31</v>
      </c>
      <c r="J187" s="21"/>
      <c r="K187" s="22" t="s">
        <v>25</v>
      </c>
      <c r="L187" s="22">
        <v>1360000000</v>
      </c>
      <c r="M187" s="22" t="s">
        <v>25</v>
      </c>
      <c r="N187" s="24">
        <v>1</v>
      </c>
      <c r="O187" s="53" t="s">
        <v>25</v>
      </c>
      <c r="P187" s="27" t="s">
        <v>407</v>
      </c>
      <c r="Q187" s="28" t="s">
        <v>408</v>
      </c>
      <c r="R187" s="29"/>
      <c r="S187" s="29"/>
      <c r="T187" s="29"/>
      <c r="U187" s="52"/>
      <c r="V187" s="29">
        <v>3900</v>
      </c>
      <c r="W187" s="29" t="s">
        <v>25</v>
      </c>
      <c r="X187" s="29" t="s">
        <v>25</v>
      </c>
      <c r="Y187" s="29">
        <v>3900</v>
      </c>
      <c r="Z187" s="136">
        <f t="shared" si="2"/>
        <v>3900</v>
      </c>
    </row>
    <row r="188" spans="1:26" ht="15" x14ac:dyDescent="0.2">
      <c r="A188" s="4" t="s">
        <v>25</v>
      </c>
      <c r="B188" s="5"/>
      <c r="C188" s="6" t="s">
        <v>25</v>
      </c>
      <c r="D188" s="5"/>
      <c r="E188" s="6">
        <v>5.9999999999999995E-4</v>
      </c>
      <c r="F188" s="6" t="s">
        <v>30</v>
      </c>
      <c r="G188" s="6">
        <v>8.0000000000000004E-4</v>
      </c>
      <c r="H188" s="6" t="s">
        <v>30</v>
      </c>
      <c r="I188" s="6" t="s">
        <v>31</v>
      </c>
      <c r="J188" s="5"/>
      <c r="K188" s="6">
        <v>10000000</v>
      </c>
      <c r="L188" s="6">
        <v>1360000000</v>
      </c>
      <c r="M188" s="6">
        <v>52200</v>
      </c>
      <c r="N188" s="8">
        <v>1</v>
      </c>
      <c r="O188" s="50" t="s">
        <v>25</v>
      </c>
      <c r="P188" s="11" t="s">
        <v>409</v>
      </c>
      <c r="Q188" s="12" t="s">
        <v>410</v>
      </c>
      <c r="R188" s="13"/>
      <c r="S188" s="13"/>
      <c r="T188" s="13"/>
      <c r="U188" s="49"/>
      <c r="V188" s="13">
        <v>47</v>
      </c>
      <c r="W188" s="13" t="s">
        <v>25</v>
      </c>
      <c r="X188" s="13">
        <v>44</v>
      </c>
      <c r="Y188" s="13">
        <v>23</v>
      </c>
      <c r="Z188" s="136">
        <f t="shared" si="2"/>
        <v>23</v>
      </c>
    </row>
    <row r="189" spans="1:26" ht="15" x14ac:dyDescent="0.2">
      <c r="A189" s="4" t="s">
        <v>25</v>
      </c>
      <c r="B189" s="5"/>
      <c r="C189" s="6" t="s">
        <v>25</v>
      </c>
      <c r="D189" s="5"/>
      <c r="E189" s="6">
        <v>2E-3</v>
      </c>
      <c r="F189" s="6" t="s">
        <v>30</v>
      </c>
      <c r="G189" s="6">
        <v>8.9999999999999993E-3</v>
      </c>
      <c r="H189" s="6" t="s">
        <v>46</v>
      </c>
      <c r="I189" s="5"/>
      <c r="J189" s="5"/>
      <c r="K189" s="6" t="s">
        <v>25</v>
      </c>
      <c r="L189" s="6">
        <v>1360000000</v>
      </c>
      <c r="M189" s="6" t="s">
        <v>25</v>
      </c>
      <c r="N189" s="8">
        <v>1</v>
      </c>
      <c r="O189" s="50" t="s">
        <v>25</v>
      </c>
      <c r="P189" s="11" t="s">
        <v>411</v>
      </c>
      <c r="Q189" s="12" t="s">
        <v>412</v>
      </c>
      <c r="R189" s="13"/>
      <c r="S189" s="13"/>
      <c r="T189" s="13"/>
      <c r="U189" s="49"/>
      <c r="V189" s="13">
        <v>160</v>
      </c>
      <c r="W189" s="13" t="s">
        <v>25</v>
      </c>
      <c r="X189" s="13">
        <v>13000000</v>
      </c>
      <c r="Y189" s="13">
        <v>160</v>
      </c>
      <c r="Z189" s="136">
        <f t="shared" si="2"/>
        <v>160</v>
      </c>
    </row>
    <row r="190" spans="1:26" ht="15" x14ac:dyDescent="0.2">
      <c r="A190" s="20" t="s">
        <v>25</v>
      </c>
      <c r="B190" s="21"/>
      <c r="C190" s="22" t="s">
        <v>25</v>
      </c>
      <c r="D190" s="21"/>
      <c r="E190" s="22">
        <v>5.0000000000000001E-3</v>
      </c>
      <c r="F190" s="22" t="s">
        <v>30</v>
      </c>
      <c r="G190" s="22" t="s">
        <v>25</v>
      </c>
      <c r="H190" s="21"/>
      <c r="I190" s="21"/>
      <c r="J190" s="21"/>
      <c r="K190" s="22" t="s">
        <v>25</v>
      </c>
      <c r="L190" s="22">
        <v>1360000000</v>
      </c>
      <c r="M190" s="22" t="s">
        <v>25</v>
      </c>
      <c r="N190" s="37">
        <v>0.04</v>
      </c>
      <c r="O190" s="53" t="s">
        <v>25</v>
      </c>
      <c r="P190" s="27" t="s">
        <v>413</v>
      </c>
      <c r="Q190" s="28" t="s">
        <v>414</v>
      </c>
      <c r="R190" s="29"/>
      <c r="S190" s="29"/>
      <c r="T190" s="29"/>
      <c r="U190" s="52"/>
      <c r="V190" s="29">
        <v>390</v>
      </c>
      <c r="W190" s="29" t="s">
        <v>25</v>
      </c>
      <c r="X190" s="29" t="s">
        <v>25</v>
      </c>
      <c r="Y190" s="29">
        <v>390</v>
      </c>
      <c r="Z190" s="136">
        <f t="shared" si="2"/>
        <v>390</v>
      </c>
    </row>
    <row r="191" spans="1:26" ht="15" x14ac:dyDescent="0.2">
      <c r="A191" s="4" t="s">
        <v>25</v>
      </c>
      <c r="B191" s="5"/>
      <c r="C191" s="6" t="s">
        <v>25</v>
      </c>
      <c r="D191" s="5"/>
      <c r="E191" s="6">
        <v>0.1</v>
      </c>
      <c r="F191" s="6" t="s">
        <v>30</v>
      </c>
      <c r="G191" s="6" t="s">
        <v>25</v>
      </c>
      <c r="H191" s="5"/>
      <c r="I191" s="5"/>
      <c r="J191" s="5"/>
      <c r="K191" s="6" t="s">
        <v>25</v>
      </c>
      <c r="L191" s="6">
        <v>1360000000</v>
      </c>
      <c r="M191" s="6" t="s">
        <v>25</v>
      </c>
      <c r="N191" s="36">
        <v>0.04</v>
      </c>
      <c r="O191" s="50" t="s">
        <v>25</v>
      </c>
      <c r="P191" s="11" t="s">
        <v>415</v>
      </c>
      <c r="Q191" s="12" t="s">
        <v>416</v>
      </c>
      <c r="R191" s="13"/>
      <c r="S191" s="13"/>
      <c r="T191" s="13"/>
      <c r="U191" s="49"/>
      <c r="V191" s="13">
        <v>7800</v>
      </c>
      <c r="W191" s="13" t="s">
        <v>25</v>
      </c>
      <c r="X191" s="13" t="s">
        <v>25</v>
      </c>
      <c r="Y191" s="13">
        <v>7800</v>
      </c>
      <c r="Z191" s="136">
        <f t="shared" si="2"/>
        <v>7800</v>
      </c>
    </row>
    <row r="192" spans="1:26" ht="15" x14ac:dyDescent="0.2">
      <c r="A192" s="4" t="s">
        <v>25</v>
      </c>
      <c r="B192" s="5"/>
      <c r="C192" s="6" t="s">
        <v>25</v>
      </c>
      <c r="D192" s="5"/>
      <c r="E192" s="6">
        <v>1E-3</v>
      </c>
      <c r="F192" s="6" t="s">
        <v>30</v>
      </c>
      <c r="G192" s="6">
        <v>8.9999999999999993E-3</v>
      </c>
      <c r="H192" s="6" t="s">
        <v>46</v>
      </c>
      <c r="I192" s="5"/>
      <c r="J192" s="5"/>
      <c r="K192" s="6" t="s">
        <v>25</v>
      </c>
      <c r="L192" s="6">
        <v>1360000000</v>
      </c>
      <c r="M192" s="6" t="s">
        <v>25</v>
      </c>
      <c r="N192" s="8">
        <v>1</v>
      </c>
      <c r="O192" s="50" t="s">
        <v>25</v>
      </c>
      <c r="P192" s="11" t="s">
        <v>417</v>
      </c>
      <c r="Q192" s="12" t="s">
        <v>418</v>
      </c>
      <c r="R192" s="13"/>
      <c r="S192" s="13"/>
      <c r="T192" s="13"/>
      <c r="U192" s="49"/>
      <c r="V192" s="13">
        <v>78</v>
      </c>
      <c r="W192" s="13" t="s">
        <v>25</v>
      </c>
      <c r="X192" s="13">
        <v>13000000</v>
      </c>
      <c r="Y192" s="13">
        <v>78</v>
      </c>
      <c r="Z192" s="136">
        <f t="shared" si="2"/>
        <v>78</v>
      </c>
    </row>
    <row r="193" spans="1:26" ht="15" x14ac:dyDescent="0.2">
      <c r="A193" s="20" t="s">
        <v>25</v>
      </c>
      <c r="B193" s="21"/>
      <c r="C193" s="22" t="s">
        <v>25</v>
      </c>
      <c r="D193" s="21"/>
      <c r="E193" s="22">
        <v>2.0000000000000001E-4</v>
      </c>
      <c r="F193" s="22" t="s">
        <v>55</v>
      </c>
      <c r="G193" s="22" t="s">
        <v>25</v>
      </c>
      <c r="H193" s="21"/>
      <c r="I193" s="21"/>
      <c r="J193" s="21"/>
      <c r="K193" s="22" t="s">
        <v>25</v>
      </c>
      <c r="L193" s="22">
        <v>1360000000</v>
      </c>
      <c r="M193" s="22" t="s">
        <v>25</v>
      </c>
      <c r="N193" s="24">
        <v>1</v>
      </c>
      <c r="O193" s="53" t="s">
        <v>25</v>
      </c>
      <c r="P193" s="27" t="s">
        <v>419</v>
      </c>
      <c r="Q193" s="28" t="s">
        <v>420</v>
      </c>
      <c r="R193" s="29"/>
      <c r="S193" s="29"/>
      <c r="T193" s="29"/>
      <c r="U193" s="52"/>
      <c r="V193" s="29">
        <v>16</v>
      </c>
      <c r="W193" s="29" t="s">
        <v>25</v>
      </c>
      <c r="X193" s="29" t="s">
        <v>25</v>
      </c>
      <c r="Y193" s="29">
        <v>16</v>
      </c>
      <c r="Z193" s="136">
        <f t="shared" si="2"/>
        <v>16</v>
      </c>
    </row>
    <row r="194" spans="1:26" ht="15" x14ac:dyDescent="0.2">
      <c r="A194" s="4" t="s">
        <v>25</v>
      </c>
      <c r="B194" s="5"/>
      <c r="C194" s="6" t="s">
        <v>25</v>
      </c>
      <c r="D194" s="5"/>
      <c r="E194" s="6">
        <v>2.0000000000000001E-4</v>
      </c>
      <c r="F194" s="6" t="s">
        <v>39</v>
      </c>
      <c r="G194" s="6" t="s">
        <v>25</v>
      </c>
      <c r="H194" s="5"/>
      <c r="I194" s="6" t="s">
        <v>31</v>
      </c>
      <c r="J194" s="5"/>
      <c r="K194" s="6" t="s">
        <v>25</v>
      </c>
      <c r="L194" s="6">
        <v>1360000000</v>
      </c>
      <c r="M194" s="6" t="s">
        <v>25</v>
      </c>
      <c r="N194" s="8">
        <v>1</v>
      </c>
      <c r="O194" s="50" t="s">
        <v>25</v>
      </c>
      <c r="P194" s="11" t="s">
        <v>421</v>
      </c>
      <c r="Q194" s="12" t="s">
        <v>422</v>
      </c>
      <c r="R194" s="13"/>
      <c r="S194" s="13"/>
      <c r="T194" s="13"/>
      <c r="U194" s="49"/>
      <c r="V194" s="13">
        <v>16</v>
      </c>
      <c r="W194" s="13" t="s">
        <v>25</v>
      </c>
      <c r="X194" s="13" t="s">
        <v>25</v>
      </c>
      <c r="Y194" s="13">
        <v>16</v>
      </c>
      <c r="Z194" s="136">
        <f t="shared" si="2"/>
        <v>16</v>
      </c>
    </row>
    <row r="195" spans="1:26" ht="15" x14ac:dyDescent="0.2">
      <c r="A195" s="4" t="s">
        <v>25</v>
      </c>
      <c r="B195" s="5"/>
      <c r="C195" s="6" t="s">
        <v>25</v>
      </c>
      <c r="D195" s="5"/>
      <c r="E195" s="6">
        <v>0.05</v>
      </c>
      <c r="F195" s="6" t="s">
        <v>30</v>
      </c>
      <c r="G195" s="6" t="s">
        <v>25</v>
      </c>
      <c r="H195" s="5"/>
      <c r="I195" s="5"/>
      <c r="J195" s="5"/>
      <c r="K195" s="6" t="s">
        <v>25</v>
      </c>
      <c r="L195" s="6">
        <v>1360000000</v>
      </c>
      <c r="M195" s="6" t="s">
        <v>25</v>
      </c>
      <c r="N195" s="8">
        <v>1</v>
      </c>
      <c r="O195" s="50" t="s">
        <v>25</v>
      </c>
      <c r="P195" s="11" t="s">
        <v>423</v>
      </c>
      <c r="Q195" s="12" t="s">
        <v>424</v>
      </c>
      <c r="R195" s="13"/>
      <c r="S195" s="13"/>
      <c r="T195" s="13"/>
      <c r="U195" s="49"/>
      <c r="V195" s="13">
        <v>3900</v>
      </c>
      <c r="W195" s="13" t="s">
        <v>25</v>
      </c>
      <c r="X195" s="13" t="s">
        <v>25</v>
      </c>
      <c r="Y195" s="13">
        <v>3900</v>
      </c>
      <c r="Z195" s="136">
        <f t="shared" si="2"/>
        <v>3900</v>
      </c>
    </row>
    <row r="196" spans="1:26" ht="15" x14ac:dyDescent="0.2">
      <c r="A196" s="20" t="s">
        <v>25</v>
      </c>
      <c r="B196" s="21"/>
      <c r="C196" s="22" t="s">
        <v>25</v>
      </c>
      <c r="D196" s="21"/>
      <c r="E196" s="22" t="s">
        <v>25</v>
      </c>
      <c r="F196" s="21"/>
      <c r="G196" s="22">
        <v>6</v>
      </c>
      <c r="H196" s="22" t="s">
        <v>30</v>
      </c>
      <c r="I196" s="22" t="s">
        <v>31</v>
      </c>
      <c r="J196" s="21"/>
      <c r="K196" s="22">
        <v>117</v>
      </c>
      <c r="L196" s="22">
        <v>1360000000</v>
      </c>
      <c r="M196" s="22">
        <v>1040</v>
      </c>
      <c r="N196" s="24">
        <v>1</v>
      </c>
      <c r="O196" s="53" t="s">
        <v>25</v>
      </c>
      <c r="P196" s="27" t="s">
        <v>425</v>
      </c>
      <c r="Q196" s="28" t="s">
        <v>426</v>
      </c>
      <c r="R196" s="29"/>
      <c r="S196" s="29"/>
      <c r="T196" s="29"/>
      <c r="U196" s="52"/>
      <c r="V196" s="29" t="s">
        <v>25</v>
      </c>
      <c r="W196" s="29" t="s">
        <v>25</v>
      </c>
      <c r="X196" s="29">
        <v>6500</v>
      </c>
      <c r="Y196" s="29">
        <v>6500</v>
      </c>
      <c r="Z196" s="136">
        <f t="shared" si="2"/>
        <v>6500</v>
      </c>
    </row>
    <row r="197" spans="1:26" ht="15" x14ac:dyDescent="0.2">
      <c r="A197" s="4">
        <v>0.02</v>
      </c>
      <c r="B197" s="6" t="s">
        <v>39</v>
      </c>
      <c r="C197" s="6" t="s">
        <v>25</v>
      </c>
      <c r="D197" s="5"/>
      <c r="E197" s="6">
        <v>0.02</v>
      </c>
      <c r="F197" s="6" t="s">
        <v>39</v>
      </c>
      <c r="G197" s="6" t="s">
        <v>25</v>
      </c>
      <c r="H197" s="5"/>
      <c r="I197" s="5"/>
      <c r="J197" s="5"/>
      <c r="K197" s="6" t="s">
        <v>25</v>
      </c>
      <c r="L197" s="6">
        <v>1360000000</v>
      </c>
      <c r="M197" s="6" t="s">
        <v>25</v>
      </c>
      <c r="N197" s="8">
        <v>1</v>
      </c>
      <c r="O197" s="48">
        <v>0.1</v>
      </c>
      <c r="P197" s="11" t="s">
        <v>427</v>
      </c>
      <c r="Q197" s="12" t="s">
        <v>428</v>
      </c>
      <c r="R197" s="13">
        <v>350</v>
      </c>
      <c r="S197" s="13">
        <v>1200</v>
      </c>
      <c r="T197" s="13"/>
      <c r="U197" s="49">
        <v>270</v>
      </c>
      <c r="V197" s="13">
        <v>1600</v>
      </c>
      <c r="W197" s="13">
        <v>6600</v>
      </c>
      <c r="X197" s="13" t="s">
        <v>25</v>
      </c>
      <c r="Y197" s="13">
        <v>1300</v>
      </c>
      <c r="Z197" s="136">
        <f t="shared" si="2"/>
        <v>270</v>
      </c>
    </row>
    <row r="198" spans="1:26" ht="15" x14ac:dyDescent="0.2">
      <c r="A198" s="4" t="s">
        <v>25</v>
      </c>
      <c r="B198" s="5"/>
      <c r="C198" s="6" t="s">
        <v>25</v>
      </c>
      <c r="D198" s="5"/>
      <c r="E198" s="6">
        <v>5</v>
      </c>
      <c r="F198" s="6" t="s">
        <v>30</v>
      </c>
      <c r="G198" s="6">
        <v>0.7</v>
      </c>
      <c r="H198" s="6" t="s">
        <v>55</v>
      </c>
      <c r="I198" s="6" t="s">
        <v>31</v>
      </c>
      <c r="J198" s="5"/>
      <c r="K198" s="6">
        <v>5110</v>
      </c>
      <c r="L198" s="6">
        <v>1360000000</v>
      </c>
      <c r="M198" s="6">
        <v>41700</v>
      </c>
      <c r="N198" s="8">
        <v>1</v>
      </c>
      <c r="O198" s="50" t="s">
        <v>25</v>
      </c>
      <c r="P198" s="11" t="s">
        <v>429</v>
      </c>
      <c r="Q198" s="12" t="s">
        <v>430</v>
      </c>
      <c r="R198" s="13"/>
      <c r="S198" s="13"/>
      <c r="T198" s="13"/>
      <c r="U198" s="49"/>
      <c r="V198" s="13">
        <v>390000</v>
      </c>
      <c r="W198" s="13" t="s">
        <v>25</v>
      </c>
      <c r="X198" s="13">
        <v>30000</v>
      </c>
      <c r="Y198" s="13">
        <v>28000</v>
      </c>
      <c r="Z198" s="136">
        <f t="shared" ref="Z198:Z261" si="3">MIN(R198:Y198)</f>
        <v>28000</v>
      </c>
    </row>
    <row r="199" spans="1:26" ht="15" x14ac:dyDescent="0.2">
      <c r="A199" s="20" t="s">
        <v>25</v>
      </c>
      <c r="B199" s="21"/>
      <c r="C199" s="22" t="s">
        <v>25</v>
      </c>
      <c r="D199" s="21"/>
      <c r="E199" s="22">
        <v>5.0000000000000001E-3</v>
      </c>
      <c r="F199" s="22" t="s">
        <v>55</v>
      </c>
      <c r="G199" s="22">
        <v>1</v>
      </c>
      <c r="H199" s="22" t="s">
        <v>39</v>
      </c>
      <c r="I199" s="22" t="s">
        <v>31</v>
      </c>
      <c r="J199" s="21"/>
      <c r="K199" s="22">
        <v>283</v>
      </c>
      <c r="L199" s="22">
        <v>1360000000</v>
      </c>
      <c r="M199" s="22">
        <v>1460</v>
      </c>
      <c r="N199" s="24">
        <v>1</v>
      </c>
      <c r="O199" s="53" t="s">
        <v>25</v>
      </c>
      <c r="P199" s="27" t="s">
        <v>431</v>
      </c>
      <c r="Q199" s="28" t="s">
        <v>432</v>
      </c>
      <c r="R199" s="29"/>
      <c r="S199" s="29"/>
      <c r="T199" s="29"/>
      <c r="U199" s="52"/>
      <c r="V199" s="29">
        <v>390</v>
      </c>
      <c r="W199" s="29" t="s">
        <v>25</v>
      </c>
      <c r="X199" s="29">
        <v>1500</v>
      </c>
      <c r="Y199" s="29">
        <v>310</v>
      </c>
      <c r="Z199" s="136">
        <f t="shared" si="3"/>
        <v>310</v>
      </c>
    </row>
    <row r="200" spans="1:26" ht="15" x14ac:dyDescent="0.2">
      <c r="A200" s="4" t="s">
        <v>25</v>
      </c>
      <c r="B200" s="5"/>
      <c r="C200" s="6" t="s">
        <v>25</v>
      </c>
      <c r="D200" s="5"/>
      <c r="E200" s="6">
        <v>0.2</v>
      </c>
      <c r="F200" s="6" t="s">
        <v>30</v>
      </c>
      <c r="G200" s="6" t="s">
        <v>25</v>
      </c>
      <c r="H200" s="5"/>
      <c r="I200" s="6" t="s">
        <v>31</v>
      </c>
      <c r="J200" s="5"/>
      <c r="K200" s="6">
        <v>293000</v>
      </c>
      <c r="L200" s="6">
        <v>1360000000</v>
      </c>
      <c r="M200" s="6">
        <v>74600</v>
      </c>
      <c r="N200" s="8">
        <v>1</v>
      </c>
      <c r="O200" s="50" t="s">
        <v>25</v>
      </c>
      <c r="P200" s="11" t="s">
        <v>433</v>
      </c>
      <c r="Q200" s="12" t="s">
        <v>434</v>
      </c>
      <c r="R200" s="13"/>
      <c r="S200" s="13"/>
      <c r="T200" s="13"/>
      <c r="U200" s="49"/>
      <c r="V200" s="13">
        <v>16000</v>
      </c>
      <c r="W200" s="13" t="s">
        <v>25</v>
      </c>
      <c r="X200" s="13" t="s">
        <v>25</v>
      </c>
      <c r="Y200" s="13">
        <v>16000</v>
      </c>
      <c r="Z200" s="136">
        <f t="shared" si="3"/>
        <v>16000</v>
      </c>
    </row>
    <row r="201" spans="1:26" ht="15" x14ac:dyDescent="0.2">
      <c r="A201" s="4" t="s">
        <v>25</v>
      </c>
      <c r="B201" s="5"/>
      <c r="C201" s="6" t="s">
        <v>25</v>
      </c>
      <c r="D201" s="5"/>
      <c r="E201" s="6">
        <v>2.5000000000000001E-2</v>
      </c>
      <c r="F201" s="6" t="s">
        <v>30</v>
      </c>
      <c r="G201" s="6" t="s">
        <v>25</v>
      </c>
      <c r="H201" s="5"/>
      <c r="I201" s="5"/>
      <c r="J201" s="5"/>
      <c r="K201" s="6" t="s">
        <v>25</v>
      </c>
      <c r="L201" s="6">
        <v>1360000000</v>
      </c>
      <c r="M201" s="6" t="s">
        <v>25</v>
      </c>
      <c r="N201" s="8">
        <v>1</v>
      </c>
      <c r="O201" s="48">
        <v>0.1</v>
      </c>
      <c r="P201" s="11" t="s">
        <v>435</v>
      </c>
      <c r="Q201" s="12" t="s">
        <v>436</v>
      </c>
      <c r="R201" s="13"/>
      <c r="S201" s="13"/>
      <c r="T201" s="13"/>
      <c r="U201" s="49"/>
      <c r="V201" s="13">
        <v>2000</v>
      </c>
      <c r="W201" s="13">
        <v>8200</v>
      </c>
      <c r="X201" s="13" t="s">
        <v>25</v>
      </c>
      <c r="Y201" s="13">
        <v>1600</v>
      </c>
      <c r="Z201" s="136">
        <f t="shared" si="3"/>
        <v>1600</v>
      </c>
    </row>
    <row r="202" spans="1:26" ht="15" x14ac:dyDescent="0.2">
      <c r="A202" s="20" t="s">
        <v>25</v>
      </c>
      <c r="B202" s="21"/>
      <c r="C202" s="22" t="s">
        <v>25</v>
      </c>
      <c r="D202" s="21"/>
      <c r="E202" s="22">
        <v>0.5</v>
      </c>
      <c r="F202" s="22" t="s">
        <v>26</v>
      </c>
      <c r="G202" s="22" t="s">
        <v>25</v>
      </c>
      <c r="H202" s="21"/>
      <c r="I202" s="21"/>
      <c r="J202" s="21"/>
      <c r="K202" s="22" t="s">
        <v>25</v>
      </c>
      <c r="L202" s="22">
        <v>1360000000</v>
      </c>
      <c r="M202" s="22" t="s">
        <v>25</v>
      </c>
      <c r="N202" s="24">
        <v>1</v>
      </c>
      <c r="O202" s="51">
        <v>0.1</v>
      </c>
      <c r="P202" s="27" t="s">
        <v>437</v>
      </c>
      <c r="Q202" s="28" t="s">
        <v>438</v>
      </c>
      <c r="R202" s="29"/>
      <c r="S202" s="29"/>
      <c r="T202" s="29"/>
      <c r="U202" s="52"/>
      <c r="V202" s="29">
        <v>39000</v>
      </c>
      <c r="W202" s="29">
        <v>160000</v>
      </c>
      <c r="X202" s="29" t="s">
        <v>25</v>
      </c>
      <c r="Y202" s="29">
        <v>32000</v>
      </c>
      <c r="Z202" s="136">
        <f t="shared" si="3"/>
        <v>32000</v>
      </c>
    </row>
    <row r="203" spans="1:26" ht="15" x14ac:dyDescent="0.2">
      <c r="A203" s="4" t="s">
        <v>25</v>
      </c>
      <c r="B203" s="5"/>
      <c r="C203" s="6" t="s">
        <v>25</v>
      </c>
      <c r="D203" s="5"/>
      <c r="E203" s="6">
        <v>0.03</v>
      </c>
      <c r="F203" s="6" t="s">
        <v>30</v>
      </c>
      <c r="G203" s="6" t="s">
        <v>25</v>
      </c>
      <c r="H203" s="5"/>
      <c r="I203" s="5"/>
      <c r="J203" s="5"/>
      <c r="K203" s="6" t="s">
        <v>25</v>
      </c>
      <c r="L203" s="6">
        <v>1360000000</v>
      </c>
      <c r="M203" s="6" t="s">
        <v>25</v>
      </c>
      <c r="N203" s="8">
        <v>1</v>
      </c>
      <c r="O203" s="48">
        <v>0.1</v>
      </c>
      <c r="P203" s="11" t="s">
        <v>439</v>
      </c>
      <c r="Q203" s="12" t="s">
        <v>440</v>
      </c>
      <c r="R203" s="13"/>
      <c r="S203" s="13"/>
      <c r="T203" s="13"/>
      <c r="U203" s="49"/>
      <c r="V203" s="13">
        <v>2300</v>
      </c>
      <c r="W203" s="13">
        <v>9900</v>
      </c>
      <c r="X203" s="13" t="s">
        <v>25</v>
      </c>
      <c r="Y203" s="13">
        <v>1900</v>
      </c>
      <c r="Z203" s="136">
        <f t="shared" si="3"/>
        <v>1900</v>
      </c>
    </row>
    <row r="204" spans="1:26" ht="15" x14ac:dyDescent="0.2">
      <c r="A204" s="4">
        <v>1.7999999999999999E-2</v>
      </c>
      <c r="B204" s="6" t="s">
        <v>46</v>
      </c>
      <c r="C204" s="6">
        <v>5.1000000000000003E-6</v>
      </c>
      <c r="D204" s="6" t="s">
        <v>46</v>
      </c>
      <c r="E204" s="6">
        <v>0.15</v>
      </c>
      <c r="F204" s="6" t="s">
        <v>30</v>
      </c>
      <c r="G204" s="6" t="s">
        <v>25</v>
      </c>
      <c r="H204" s="5"/>
      <c r="I204" s="5"/>
      <c r="J204" s="5"/>
      <c r="K204" s="6" t="s">
        <v>25</v>
      </c>
      <c r="L204" s="6">
        <v>1360000000</v>
      </c>
      <c r="M204" s="6" t="s">
        <v>25</v>
      </c>
      <c r="N204" s="8">
        <v>1</v>
      </c>
      <c r="O204" s="48">
        <v>0.1</v>
      </c>
      <c r="P204" s="11" t="s">
        <v>441</v>
      </c>
      <c r="Q204" s="12" t="s">
        <v>442</v>
      </c>
      <c r="R204" s="13">
        <v>390</v>
      </c>
      <c r="S204" s="13">
        <v>1400</v>
      </c>
      <c r="T204" s="13">
        <v>7500000</v>
      </c>
      <c r="U204" s="49">
        <v>300</v>
      </c>
      <c r="V204" s="13">
        <v>12000</v>
      </c>
      <c r="W204" s="13">
        <v>49000</v>
      </c>
      <c r="X204" s="13" t="s">
        <v>25</v>
      </c>
      <c r="Y204" s="13">
        <v>9500</v>
      </c>
      <c r="Z204" s="136">
        <f t="shared" si="3"/>
        <v>300</v>
      </c>
    </row>
    <row r="205" spans="1:26" ht="15" x14ac:dyDescent="0.2">
      <c r="A205" s="20">
        <v>6.9999999999999999E-4</v>
      </c>
      <c r="B205" s="22" t="s">
        <v>30</v>
      </c>
      <c r="C205" s="22" t="s">
        <v>25</v>
      </c>
      <c r="D205" s="21"/>
      <c r="E205" s="22">
        <v>7.0000000000000001E-3</v>
      </c>
      <c r="F205" s="22" t="s">
        <v>30</v>
      </c>
      <c r="G205" s="22" t="s">
        <v>25</v>
      </c>
      <c r="H205" s="21"/>
      <c r="I205" s="21"/>
      <c r="J205" s="21"/>
      <c r="K205" s="22" t="s">
        <v>25</v>
      </c>
      <c r="L205" s="22">
        <v>1360000000</v>
      </c>
      <c r="M205" s="22" t="s">
        <v>25</v>
      </c>
      <c r="N205" s="24">
        <v>1</v>
      </c>
      <c r="O205" s="51">
        <v>0.1</v>
      </c>
      <c r="P205" s="27" t="s">
        <v>443</v>
      </c>
      <c r="Q205" s="28" t="s">
        <v>444</v>
      </c>
      <c r="R205" s="29">
        <v>9900</v>
      </c>
      <c r="S205" s="29">
        <v>35000</v>
      </c>
      <c r="T205" s="29"/>
      <c r="U205" s="52">
        <v>7800</v>
      </c>
      <c r="V205" s="29">
        <v>550</v>
      </c>
      <c r="W205" s="29">
        <v>2300</v>
      </c>
      <c r="X205" s="29" t="s">
        <v>25</v>
      </c>
      <c r="Y205" s="29">
        <v>440</v>
      </c>
      <c r="Z205" s="136">
        <f t="shared" si="3"/>
        <v>440</v>
      </c>
    </row>
    <row r="206" spans="1:26" ht="15" x14ac:dyDescent="0.2">
      <c r="A206" s="4" t="s">
        <v>25</v>
      </c>
      <c r="B206" s="5"/>
      <c r="C206" s="6" t="s">
        <v>25</v>
      </c>
      <c r="D206" s="5"/>
      <c r="E206" s="6">
        <v>4.0000000000000003E-5</v>
      </c>
      <c r="F206" s="6" t="s">
        <v>30</v>
      </c>
      <c r="G206" s="6" t="s">
        <v>25</v>
      </c>
      <c r="H206" s="5"/>
      <c r="I206" s="5"/>
      <c r="J206" s="5"/>
      <c r="K206" s="6" t="s">
        <v>25</v>
      </c>
      <c r="L206" s="6">
        <v>1360000000</v>
      </c>
      <c r="M206" s="6" t="s">
        <v>25</v>
      </c>
      <c r="N206" s="8">
        <v>1</v>
      </c>
      <c r="O206" s="48">
        <v>0.1</v>
      </c>
      <c r="P206" s="11" t="s">
        <v>445</v>
      </c>
      <c r="Q206" s="12" t="s">
        <v>446</v>
      </c>
      <c r="R206" s="13"/>
      <c r="S206" s="13"/>
      <c r="T206" s="13"/>
      <c r="U206" s="49"/>
      <c r="V206" s="13">
        <v>3.1</v>
      </c>
      <c r="W206" s="13">
        <v>13</v>
      </c>
      <c r="X206" s="13" t="s">
        <v>25</v>
      </c>
      <c r="Y206" s="13">
        <v>2.5</v>
      </c>
      <c r="Z206" s="136">
        <f t="shared" si="3"/>
        <v>2.5</v>
      </c>
    </row>
    <row r="207" spans="1:26" ht="15" x14ac:dyDescent="0.2">
      <c r="A207" s="4">
        <v>1.1999999999999999E-3</v>
      </c>
      <c r="B207" s="6" t="s">
        <v>30</v>
      </c>
      <c r="C207" s="6" t="s">
        <v>25</v>
      </c>
      <c r="D207" s="5"/>
      <c r="E207" s="6">
        <v>0.6</v>
      </c>
      <c r="F207" s="6" t="s">
        <v>30</v>
      </c>
      <c r="G207" s="6" t="s">
        <v>25</v>
      </c>
      <c r="H207" s="5"/>
      <c r="I207" s="5"/>
      <c r="J207" s="5"/>
      <c r="K207" s="6" t="s">
        <v>25</v>
      </c>
      <c r="L207" s="6">
        <v>1360000000</v>
      </c>
      <c r="M207" s="6" t="s">
        <v>25</v>
      </c>
      <c r="N207" s="8">
        <v>1</v>
      </c>
      <c r="O207" s="48">
        <v>0.1</v>
      </c>
      <c r="P207" s="11" t="s">
        <v>447</v>
      </c>
      <c r="Q207" s="12" t="s">
        <v>448</v>
      </c>
      <c r="R207" s="13">
        <v>5800</v>
      </c>
      <c r="S207" s="13">
        <v>21000</v>
      </c>
      <c r="T207" s="13"/>
      <c r="U207" s="49">
        <v>4500</v>
      </c>
      <c r="V207" s="13">
        <v>47000</v>
      </c>
      <c r="W207" s="13">
        <v>200000</v>
      </c>
      <c r="X207" s="13" t="s">
        <v>25</v>
      </c>
      <c r="Y207" s="13">
        <v>38000</v>
      </c>
      <c r="Z207" s="136">
        <f t="shared" si="3"/>
        <v>4500</v>
      </c>
    </row>
    <row r="208" spans="1:26" ht="15" x14ac:dyDescent="0.2">
      <c r="A208" s="20">
        <v>6.0999999999999999E-2</v>
      </c>
      <c r="B208" s="22" t="s">
        <v>109</v>
      </c>
      <c r="C208" s="22" t="s">
        <v>25</v>
      </c>
      <c r="D208" s="21"/>
      <c r="E208" s="22" t="s">
        <v>25</v>
      </c>
      <c r="F208" s="21"/>
      <c r="G208" s="22" t="s">
        <v>25</v>
      </c>
      <c r="H208" s="21"/>
      <c r="I208" s="21"/>
      <c r="J208" s="21"/>
      <c r="K208" s="22" t="s">
        <v>25</v>
      </c>
      <c r="L208" s="22">
        <v>1360000000</v>
      </c>
      <c r="M208" s="22" t="s">
        <v>25</v>
      </c>
      <c r="N208" s="24">
        <v>1</v>
      </c>
      <c r="O208" s="51">
        <v>0.1</v>
      </c>
      <c r="P208" s="27" t="s">
        <v>449</v>
      </c>
      <c r="Q208" s="28" t="s">
        <v>450</v>
      </c>
      <c r="R208" s="29">
        <v>110</v>
      </c>
      <c r="S208" s="29">
        <v>410</v>
      </c>
      <c r="T208" s="29"/>
      <c r="U208" s="52">
        <v>89</v>
      </c>
      <c r="V208" s="29" t="s">
        <v>25</v>
      </c>
      <c r="W208" s="29" t="s">
        <v>25</v>
      </c>
      <c r="X208" s="29" t="s">
        <v>25</v>
      </c>
      <c r="Y208" s="29" t="s">
        <v>25</v>
      </c>
      <c r="Z208" s="136">
        <f t="shared" si="3"/>
        <v>89</v>
      </c>
    </row>
    <row r="209" spans="1:26" ht="15" x14ac:dyDescent="0.2">
      <c r="A209" s="4" t="s">
        <v>25</v>
      </c>
      <c r="B209" s="5"/>
      <c r="C209" s="6" t="s">
        <v>25</v>
      </c>
      <c r="D209" s="5"/>
      <c r="E209" s="6">
        <v>6.9999999999999999E-4</v>
      </c>
      <c r="F209" s="6" t="s">
        <v>106</v>
      </c>
      <c r="G209" s="6" t="s">
        <v>25</v>
      </c>
      <c r="H209" s="5"/>
      <c r="I209" s="5"/>
      <c r="J209" s="5"/>
      <c r="K209" s="6" t="s">
        <v>25</v>
      </c>
      <c r="L209" s="6">
        <v>1360000000</v>
      </c>
      <c r="M209" s="6" t="s">
        <v>25</v>
      </c>
      <c r="N209" s="8">
        <v>1</v>
      </c>
      <c r="O209" s="48">
        <v>0.1</v>
      </c>
      <c r="P209" s="11" t="s">
        <v>451</v>
      </c>
      <c r="Q209" s="12" t="s">
        <v>452</v>
      </c>
      <c r="R209" s="13"/>
      <c r="S209" s="13"/>
      <c r="T209" s="13"/>
      <c r="U209" s="49"/>
      <c r="V209" s="13">
        <v>55</v>
      </c>
      <c r="W209" s="13">
        <v>230</v>
      </c>
      <c r="X209" s="13" t="s">
        <v>25</v>
      </c>
      <c r="Y209" s="13">
        <v>44</v>
      </c>
      <c r="Z209" s="136">
        <f t="shared" si="3"/>
        <v>44</v>
      </c>
    </row>
    <row r="210" spans="1:26" ht="15" x14ac:dyDescent="0.2">
      <c r="A210" s="4">
        <v>0.8</v>
      </c>
      <c r="B210" s="6" t="s">
        <v>55</v>
      </c>
      <c r="C210" s="6">
        <v>6.0000000000000001E-3</v>
      </c>
      <c r="D210" s="6" t="s">
        <v>55</v>
      </c>
      <c r="E210" s="6">
        <v>2.0000000000000001E-4</v>
      </c>
      <c r="F210" s="6" t="s">
        <v>55</v>
      </c>
      <c r="G210" s="6">
        <v>2.0000000000000001E-4</v>
      </c>
      <c r="H210" s="6" t="s">
        <v>30</v>
      </c>
      <c r="I210" s="6" t="s">
        <v>31</v>
      </c>
      <c r="J210" s="6" t="s">
        <v>52</v>
      </c>
      <c r="K210" s="6">
        <v>979</v>
      </c>
      <c r="L210" s="6">
        <v>1360000000</v>
      </c>
      <c r="M210" s="6">
        <v>32000</v>
      </c>
      <c r="N210" s="8">
        <v>1</v>
      </c>
      <c r="O210" s="50" t="s">
        <v>25</v>
      </c>
      <c r="P210" s="11" t="s">
        <v>453</v>
      </c>
      <c r="Q210" s="12" t="s">
        <v>454</v>
      </c>
      <c r="R210" s="13">
        <v>1.9</v>
      </c>
      <c r="S210" s="13"/>
      <c r="T210" s="13">
        <v>5.4000000000000006E-2</v>
      </c>
      <c r="U210" s="49">
        <v>5.2999999999999999E-2</v>
      </c>
      <c r="V210" s="13">
        <v>16</v>
      </c>
      <c r="W210" s="13" t="s">
        <v>25</v>
      </c>
      <c r="X210" s="13">
        <v>6.7</v>
      </c>
      <c r="Y210" s="13">
        <v>4.7</v>
      </c>
      <c r="Z210" s="136">
        <f t="shared" si="3"/>
        <v>5.2999999999999999E-2</v>
      </c>
    </row>
    <row r="211" spans="1:26" ht="15" x14ac:dyDescent="0.2">
      <c r="A211" s="20">
        <v>0.25</v>
      </c>
      <c r="B211" s="22" t="s">
        <v>46</v>
      </c>
      <c r="C211" s="22" t="s">
        <v>25</v>
      </c>
      <c r="D211" s="21"/>
      <c r="E211" s="22">
        <v>2.9999999999999997E-4</v>
      </c>
      <c r="F211" s="22" t="s">
        <v>46</v>
      </c>
      <c r="G211" s="22" t="s">
        <v>25</v>
      </c>
      <c r="H211" s="21"/>
      <c r="I211" s="21"/>
      <c r="J211" s="21"/>
      <c r="K211" s="22" t="s">
        <v>25</v>
      </c>
      <c r="L211" s="22">
        <v>1360000000</v>
      </c>
      <c r="M211" s="22" t="s">
        <v>25</v>
      </c>
      <c r="N211" s="24">
        <v>1</v>
      </c>
      <c r="O211" s="51">
        <v>0.1</v>
      </c>
      <c r="P211" s="27" t="s">
        <v>455</v>
      </c>
      <c r="Q211" s="28" t="s">
        <v>456</v>
      </c>
      <c r="R211" s="29">
        <v>28</v>
      </c>
      <c r="S211" s="29">
        <v>99</v>
      </c>
      <c r="T211" s="29"/>
      <c r="U211" s="52">
        <v>22</v>
      </c>
      <c r="V211" s="29">
        <v>23</v>
      </c>
      <c r="W211" s="29">
        <v>99</v>
      </c>
      <c r="X211" s="29" t="s">
        <v>25</v>
      </c>
      <c r="Y211" s="29">
        <v>19</v>
      </c>
      <c r="Z211" s="136">
        <f t="shared" si="3"/>
        <v>19</v>
      </c>
    </row>
    <row r="212" spans="1:26" ht="15" x14ac:dyDescent="0.2">
      <c r="A212" s="4" t="s">
        <v>25</v>
      </c>
      <c r="B212" s="5"/>
      <c r="C212" s="6" t="s">
        <v>25</v>
      </c>
      <c r="D212" s="5"/>
      <c r="E212" s="6">
        <v>4.0000000000000002E-4</v>
      </c>
      <c r="F212" s="6" t="s">
        <v>39</v>
      </c>
      <c r="G212" s="6" t="s">
        <v>25</v>
      </c>
      <c r="H212" s="5"/>
      <c r="I212" s="6" t="s">
        <v>31</v>
      </c>
      <c r="J212" s="5"/>
      <c r="K212" s="6">
        <v>159</v>
      </c>
      <c r="L212" s="6">
        <v>1360000000</v>
      </c>
      <c r="M212" s="6">
        <v>19300</v>
      </c>
      <c r="N212" s="8">
        <v>1</v>
      </c>
      <c r="O212" s="50" t="s">
        <v>25</v>
      </c>
      <c r="P212" s="11" t="s">
        <v>457</v>
      </c>
      <c r="Q212" s="12" t="s">
        <v>458</v>
      </c>
      <c r="R212" s="13"/>
      <c r="S212" s="13"/>
      <c r="T212" s="13"/>
      <c r="U212" s="49"/>
      <c r="V212" s="13">
        <v>31</v>
      </c>
      <c r="W212" s="13" t="s">
        <v>25</v>
      </c>
      <c r="X212" s="13" t="s">
        <v>25</v>
      </c>
      <c r="Y212" s="13">
        <v>31</v>
      </c>
      <c r="Z212" s="136">
        <f t="shared" si="3"/>
        <v>31</v>
      </c>
    </row>
    <row r="213" spans="1:26" ht="15" x14ac:dyDescent="0.2">
      <c r="A213" s="4" t="s">
        <v>25</v>
      </c>
      <c r="B213" s="5"/>
      <c r="C213" s="6" t="s">
        <v>25</v>
      </c>
      <c r="D213" s="5"/>
      <c r="E213" s="6">
        <v>0.01</v>
      </c>
      <c r="F213" s="6" t="s">
        <v>30</v>
      </c>
      <c r="G213" s="6" t="s">
        <v>25</v>
      </c>
      <c r="H213" s="5"/>
      <c r="I213" s="6" t="s">
        <v>31</v>
      </c>
      <c r="J213" s="5"/>
      <c r="K213" s="6" t="s">
        <v>25</v>
      </c>
      <c r="L213" s="6">
        <v>1360000000</v>
      </c>
      <c r="M213" s="6">
        <v>22000</v>
      </c>
      <c r="N213" s="8">
        <v>1</v>
      </c>
      <c r="O213" s="50" t="s">
        <v>25</v>
      </c>
      <c r="P213" s="11" t="s">
        <v>459</v>
      </c>
      <c r="Q213" s="12" t="s">
        <v>460</v>
      </c>
      <c r="R213" s="13"/>
      <c r="S213" s="13"/>
      <c r="T213" s="13"/>
      <c r="U213" s="49"/>
      <c r="V213" s="13">
        <v>780</v>
      </c>
      <c r="W213" s="13" t="s">
        <v>25</v>
      </c>
      <c r="X213" s="13" t="s">
        <v>25</v>
      </c>
      <c r="Y213" s="13">
        <v>780</v>
      </c>
      <c r="Z213" s="136">
        <f t="shared" si="3"/>
        <v>780</v>
      </c>
    </row>
    <row r="214" spans="1:26" ht="15" x14ac:dyDescent="0.2">
      <c r="A214" s="20">
        <v>8.4000000000000005E-2</v>
      </c>
      <c r="B214" s="22" t="s">
        <v>30</v>
      </c>
      <c r="C214" s="22" t="s">
        <v>25</v>
      </c>
      <c r="D214" s="21"/>
      <c r="E214" s="22">
        <v>0.02</v>
      </c>
      <c r="F214" s="22" t="s">
        <v>30</v>
      </c>
      <c r="G214" s="22" t="s">
        <v>25</v>
      </c>
      <c r="H214" s="21"/>
      <c r="I214" s="22" t="s">
        <v>31</v>
      </c>
      <c r="J214" s="21"/>
      <c r="K214" s="22">
        <v>802</v>
      </c>
      <c r="L214" s="22">
        <v>1360000000</v>
      </c>
      <c r="M214" s="22">
        <v>7950</v>
      </c>
      <c r="N214" s="24">
        <v>1</v>
      </c>
      <c r="O214" s="53" t="s">
        <v>25</v>
      </c>
      <c r="P214" s="27" t="s">
        <v>461</v>
      </c>
      <c r="Q214" s="28" t="s">
        <v>462</v>
      </c>
      <c r="R214" s="29">
        <v>83</v>
      </c>
      <c r="S214" s="29"/>
      <c r="T214" s="29"/>
      <c r="U214" s="52">
        <v>83</v>
      </c>
      <c r="V214" s="29">
        <v>1600</v>
      </c>
      <c r="W214" s="29" t="s">
        <v>25</v>
      </c>
      <c r="X214" s="29" t="s">
        <v>25</v>
      </c>
      <c r="Y214" s="29">
        <v>1600</v>
      </c>
      <c r="Z214" s="136">
        <f t="shared" si="3"/>
        <v>83</v>
      </c>
    </row>
    <row r="215" spans="1:26" ht="15" x14ac:dyDescent="0.2">
      <c r="A215" s="4">
        <v>2</v>
      </c>
      <c r="B215" s="6" t="s">
        <v>30</v>
      </c>
      <c r="C215" s="6">
        <v>5.9999999999999995E-4</v>
      </c>
      <c r="D215" s="6" t="s">
        <v>30</v>
      </c>
      <c r="E215" s="6">
        <v>8.9999999999999993E-3</v>
      </c>
      <c r="F215" s="6" t="s">
        <v>30</v>
      </c>
      <c r="G215" s="6">
        <v>8.9999999999999993E-3</v>
      </c>
      <c r="H215" s="6" t="s">
        <v>30</v>
      </c>
      <c r="I215" s="6" t="s">
        <v>31</v>
      </c>
      <c r="J215" s="5"/>
      <c r="K215" s="6">
        <v>1340</v>
      </c>
      <c r="L215" s="6">
        <v>1360000000</v>
      </c>
      <c r="M215" s="6">
        <v>8640</v>
      </c>
      <c r="N215" s="8">
        <v>1</v>
      </c>
      <c r="O215" s="50" t="s">
        <v>25</v>
      </c>
      <c r="P215" s="11" t="s">
        <v>463</v>
      </c>
      <c r="Q215" s="12" t="s">
        <v>464</v>
      </c>
      <c r="R215" s="13">
        <v>3.5</v>
      </c>
      <c r="S215" s="13"/>
      <c r="T215" s="13">
        <v>0.4</v>
      </c>
      <c r="U215" s="49">
        <v>0.36</v>
      </c>
      <c r="V215" s="13">
        <v>700</v>
      </c>
      <c r="W215" s="13" t="s">
        <v>25</v>
      </c>
      <c r="X215" s="13">
        <v>81</v>
      </c>
      <c r="Y215" s="13">
        <v>73</v>
      </c>
      <c r="Z215" s="136">
        <f t="shared" si="3"/>
        <v>0.36</v>
      </c>
    </row>
    <row r="216" spans="1:26" ht="15" x14ac:dyDescent="0.2">
      <c r="A216" s="4" t="s">
        <v>25</v>
      </c>
      <c r="B216" s="5"/>
      <c r="C216" s="6" t="s">
        <v>25</v>
      </c>
      <c r="D216" s="5"/>
      <c r="E216" s="6" t="s">
        <v>25</v>
      </c>
      <c r="F216" s="5"/>
      <c r="G216" s="6">
        <v>4.0000000000000001E-3</v>
      </c>
      <c r="H216" s="6" t="s">
        <v>39</v>
      </c>
      <c r="I216" s="6" t="s">
        <v>31</v>
      </c>
      <c r="J216" s="5"/>
      <c r="K216" s="6">
        <v>2820</v>
      </c>
      <c r="L216" s="6">
        <v>1360000000</v>
      </c>
      <c r="M216" s="6">
        <v>5640</v>
      </c>
      <c r="N216" s="8">
        <v>1</v>
      </c>
      <c r="O216" s="50" t="s">
        <v>25</v>
      </c>
      <c r="P216" s="11" t="s">
        <v>465</v>
      </c>
      <c r="Q216" s="12" t="s">
        <v>466</v>
      </c>
      <c r="R216" s="13"/>
      <c r="S216" s="13"/>
      <c r="T216" s="13"/>
      <c r="U216" s="49"/>
      <c r="V216" s="13" t="s">
        <v>25</v>
      </c>
      <c r="W216" s="13" t="s">
        <v>25</v>
      </c>
      <c r="X216" s="13">
        <v>24</v>
      </c>
      <c r="Y216" s="13">
        <v>24</v>
      </c>
      <c r="Z216" s="136">
        <f t="shared" si="3"/>
        <v>24</v>
      </c>
    </row>
    <row r="217" spans="1:26" ht="15" x14ac:dyDescent="0.2">
      <c r="A217" s="20" t="s">
        <v>25</v>
      </c>
      <c r="B217" s="21"/>
      <c r="C217" s="22" t="s">
        <v>25</v>
      </c>
      <c r="D217" s="21"/>
      <c r="E217" s="22">
        <v>2.9999999999999997E-4</v>
      </c>
      <c r="F217" s="22" t="s">
        <v>55</v>
      </c>
      <c r="G217" s="22" t="s">
        <v>25</v>
      </c>
      <c r="H217" s="21"/>
      <c r="I217" s="21"/>
      <c r="J217" s="21"/>
      <c r="K217" s="22" t="s">
        <v>25</v>
      </c>
      <c r="L217" s="22">
        <v>1360000000</v>
      </c>
      <c r="M217" s="22" t="s">
        <v>25</v>
      </c>
      <c r="N217" s="24">
        <v>1</v>
      </c>
      <c r="O217" s="51">
        <v>0.1</v>
      </c>
      <c r="P217" s="27" t="s">
        <v>467</v>
      </c>
      <c r="Q217" s="28" t="s">
        <v>468</v>
      </c>
      <c r="R217" s="29"/>
      <c r="S217" s="29"/>
      <c r="T217" s="29"/>
      <c r="U217" s="52"/>
      <c r="V217" s="29">
        <v>23</v>
      </c>
      <c r="W217" s="29">
        <v>99</v>
      </c>
      <c r="X217" s="29" t="s">
        <v>25</v>
      </c>
      <c r="Y217" s="29">
        <v>19</v>
      </c>
      <c r="Z217" s="136">
        <f t="shared" si="3"/>
        <v>19</v>
      </c>
    </row>
    <row r="218" spans="1:26" ht="15" x14ac:dyDescent="0.2">
      <c r="A218" s="4" t="s">
        <v>25</v>
      </c>
      <c r="B218" s="5"/>
      <c r="C218" s="6" t="s">
        <v>25</v>
      </c>
      <c r="D218" s="5"/>
      <c r="E218" s="6">
        <v>0.03</v>
      </c>
      <c r="F218" s="6" t="s">
        <v>30</v>
      </c>
      <c r="G218" s="6" t="s">
        <v>25</v>
      </c>
      <c r="H218" s="5"/>
      <c r="I218" s="5"/>
      <c r="J218" s="5"/>
      <c r="K218" s="6" t="s">
        <v>25</v>
      </c>
      <c r="L218" s="6">
        <v>1360000000</v>
      </c>
      <c r="M218" s="6" t="s">
        <v>25</v>
      </c>
      <c r="N218" s="8">
        <v>1</v>
      </c>
      <c r="O218" s="48">
        <v>0.1</v>
      </c>
      <c r="P218" s="11" t="s">
        <v>469</v>
      </c>
      <c r="Q218" s="12" t="s">
        <v>470</v>
      </c>
      <c r="R218" s="13"/>
      <c r="S218" s="13"/>
      <c r="T218" s="13"/>
      <c r="U218" s="49"/>
      <c r="V218" s="13">
        <v>2300</v>
      </c>
      <c r="W218" s="13">
        <v>9900</v>
      </c>
      <c r="X218" s="13" t="s">
        <v>25</v>
      </c>
      <c r="Y218" s="13">
        <v>1900</v>
      </c>
      <c r="Z218" s="136">
        <f t="shared" si="3"/>
        <v>1900</v>
      </c>
    </row>
    <row r="219" spans="1:26" ht="15" x14ac:dyDescent="0.2">
      <c r="A219" s="4" t="s">
        <v>25</v>
      </c>
      <c r="B219" s="5"/>
      <c r="C219" s="6" t="s">
        <v>25</v>
      </c>
      <c r="D219" s="5"/>
      <c r="E219" s="6" t="s">
        <v>25</v>
      </c>
      <c r="F219" s="5"/>
      <c r="G219" s="6" t="s">
        <v>25</v>
      </c>
      <c r="H219" s="5"/>
      <c r="I219" s="5"/>
      <c r="J219" s="5"/>
      <c r="K219" s="6" t="s">
        <v>25</v>
      </c>
      <c r="L219" s="6">
        <v>1360000000</v>
      </c>
      <c r="M219" s="6" t="s">
        <v>25</v>
      </c>
      <c r="N219" s="8">
        <v>1</v>
      </c>
      <c r="O219" s="48">
        <v>0.1</v>
      </c>
      <c r="P219" s="11" t="s">
        <v>471</v>
      </c>
      <c r="Q219" s="12" t="s">
        <v>472</v>
      </c>
      <c r="R219" s="13"/>
      <c r="S219" s="13"/>
      <c r="T219" s="13"/>
      <c r="U219" s="49"/>
      <c r="V219" s="13" t="s">
        <v>25</v>
      </c>
      <c r="W219" s="13" t="s">
        <v>25</v>
      </c>
      <c r="X219" s="13" t="s">
        <v>25</v>
      </c>
      <c r="Y219" s="13" t="s">
        <v>25</v>
      </c>
      <c r="Z219" s="136">
        <f t="shared" si="3"/>
        <v>0</v>
      </c>
    </row>
    <row r="220" spans="1:26" ht="15" x14ac:dyDescent="0.2">
      <c r="A220" s="20" t="s">
        <v>25</v>
      </c>
      <c r="B220" s="21"/>
      <c r="C220" s="22">
        <v>4.1999999999999997E-3</v>
      </c>
      <c r="D220" s="22" t="s">
        <v>55</v>
      </c>
      <c r="E220" s="22" t="s">
        <v>25</v>
      </c>
      <c r="F220" s="21"/>
      <c r="G220" s="22" t="s">
        <v>25</v>
      </c>
      <c r="H220" s="21"/>
      <c r="I220" s="22" t="s">
        <v>31</v>
      </c>
      <c r="J220" s="21"/>
      <c r="K220" s="22">
        <v>554</v>
      </c>
      <c r="L220" s="22">
        <v>1360000000</v>
      </c>
      <c r="M220" s="22">
        <v>3210</v>
      </c>
      <c r="N220" s="24">
        <v>1</v>
      </c>
      <c r="O220" s="53" t="s">
        <v>25</v>
      </c>
      <c r="P220" s="27" t="s">
        <v>473</v>
      </c>
      <c r="Q220" s="28" t="s">
        <v>474</v>
      </c>
      <c r="R220" s="29"/>
      <c r="S220" s="29"/>
      <c r="T220" s="29">
        <v>2.0999999999999998E-2</v>
      </c>
      <c r="U220" s="52">
        <v>2.0999999999999998E-2</v>
      </c>
      <c r="V220" s="29" t="s">
        <v>25</v>
      </c>
      <c r="W220" s="29" t="s">
        <v>25</v>
      </c>
      <c r="X220" s="29" t="s">
        <v>25</v>
      </c>
      <c r="Y220" s="29" t="s">
        <v>25</v>
      </c>
      <c r="Z220" s="136">
        <f t="shared" si="3"/>
        <v>2.0999999999999998E-2</v>
      </c>
    </row>
    <row r="221" spans="1:26" ht="15" x14ac:dyDescent="0.2">
      <c r="A221" s="4" t="s">
        <v>25</v>
      </c>
      <c r="B221" s="5"/>
      <c r="C221" s="6">
        <v>4.1999999999999997E-3</v>
      </c>
      <c r="D221" s="6" t="s">
        <v>55</v>
      </c>
      <c r="E221" s="6" t="s">
        <v>25</v>
      </c>
      <c r="F221" s="5"/>
      <c r="G221" s="6" t="s">
        <v>25</v>
      </c>
      <c r="H221" s="5"/>
      <c r="I221" s="6" t="s">
        <v>31</v>
      </c>
      <c r="J221" s="5"/>
      <c r="K221" s="6">
        <v>519</v>
      </c>
      <c r="L221" s="6">
        <v>1360000000</v>
      </c>
      <c r="M221" s="6">
        <v>11100</v>
      </c>
      <c r="N221" s="8">
        <v>1</v>
      </c>
      <c r="O221" s="50" t="s">
        <v>25</v>
      </c>
      <c r="P221" s="11" t="s">
        <v>475</v>
      </c>
      <c r="Q221" s="12" t="s">
        <v>476</v>
      </c>
      <c r="R221" s="13"/>
      <c r="S221" s="13"/>
      <c r="T221" s="13">
        <v>7.400000000000001E-2</v>
      </c>
      <c r="U221" s="49">
        <v>7.400000000000001E-2</v>
      </c>
      <c r="V221" s="13" t="s">
        <v>25</v>
      </c>
      <c r="W221" s="13" t="s">
        <v>25</v>
      </c>
      <c r="X221" s="13" t="s">
        <v>25</v>
      </c>
      <c r="Y221" s="13" t="s">
        <v>25</v>
      </c>
      <c r="Z221" s="136">
        <f t="shared" si="3"/>
        <v>7.400000000000001E-2</v>
      </c>
    </row>
    <row r="222" spans="1:26" ht="15" x14ac:dyDescent="0.2">
      <c r="A222" s="4" t="s">
        <v>25</v>
      </c>
      <c r="B222" s="5"/>
      <c r="C222" s="6">
        <v>4.1999999999999997E-3</v>
      </c>
      <c r="D222" s="6" t="s">
        <v>55</v>
      </c>
      <c r="E222" s="6" t="s">
        <v>25</v>
      </c>
      <c r="F222" s="5"/>
      <c r="G222" s="6" t="s">
        <v>25</v>
      </c>
      <c r="H222" s="5"/>
      <c r="I222" s="6" t="s">
        <v>31</v>
      </c>
      <c r="J222" s="5"/>
      <c r="K222" s="6">
        <v>760</v>
      </c>
      <c r="L222" s="6">
        <v>1360000000</v>
      </c>
      <c r="M222" s="6">
        <v>11100</v>
      </c>
      <c r="N222" s="8">
        <v>1</v>
      </c>
      <c r="O222" s="50" t="s">
        <v>25</v>
      </c>
      <c r="P222" s="11" t="s">
        <v>477</v>
      </c>
      <c r="Q222" s="12" t="s">
        <v>478</v>
      </c>
      <c r="R222" s="13"/>
      <c r="S222" s="13"/>
      <c r="T222" s="13">
        <v>7.400000000000001E-2</v>
      </c>
      <c r="U222" s="49">
        <v>7.400000000000001E-2</v>
      </c>
      <c r="V222" s="13" t="s">
        <v>25</v>
      </c>
      <c r="W222" s="13" t="s">
        <v>25</v>
      </c>
      <c r="X222" s="13" t="s">
        <v>25</v>
      </c>
      <c r="Y222" s="13" t="s">
        <v>25</v>
      </c>
      <c r="Z222" s="136">
        <f t="shared" si="3"/>
        <v>7.400000000000001E-2</v>
      </c>
    </row>
    <row r="223" spans="1:26" ht="15" x14ac:dyDescent="0.2">
      <c r="A223" s="20">
        <v>0.05</v>
      </c>
      <c r="B223" s="22" t="s">
        <v>30</v>
      </c>
      <c r="C223" s="22" t="s">
        <v>25</v>
      </c>
      <c r="D223" s="21"/>
      <c r="E223" s="22">
        <v>4.0000000000000001E-3</v>
      </c>
      <c r="F223" s="22" t="s">
        <v>30</v>
      </c>
      <c r="G223" s="22" t="s">
        <v>25</v>
      </c>
      <c r="H223" s="21"/>
      <c r="I223" s="21"/>
      <c r="J223" s="21"/>
      <c r="K223" s="22" t="s">
        <v>25</v>
      </c>
      <c r="L223" s="22">
        <v>1360000000</v>
      </c>
      <c r="M223" s="22" t="s">
        <v>25</v>
      </c>
      <c r="N223" s="24">
        <v>1</v>
      </c>
      <c r="O223" s="51">
        <v>0.1</v>
      </c>
      <c r="P223" s="27" t="s">
        <v>479</v>
      </c>
      <c r="Q223" s="28" t="s">
        <v>480</v>
      </c>
      <c r="R223" s="29">
        <v>140</v>
      </c>
      <c r="S223" s="29">
        <v>490</v>
      </c>
      <c r="T223" s="29"/>
      <c r="U223" s="52">
        <v>110</v>
      </c>
      <c r="V223" s="29">
        <v>310</v>
      </c>
      <c r="W223" s="29">
        <v>1300</v>
      </c>
      <c r="X223" s="29" t="s">
        <v>25</v>
      </c>
      <c r="Y223" s="29">
        <v>250</v>
      </c>
      <c r="Z223" s="136">
        <f t="shared" si="3"/>
        <v>110</v>
      </c>
    </row>
    <row r="224" spans="1:26" ht="15" x14ac:dyDescent="0.2">
      <c r="A224" s="4" t="s">
        <v>25</v>
      </c>
      <c r="B224" s="5"/>
      <c r="C224" s="6" t="s">
        <v>25</v>
      </c>
      <c r="D224" s="5"/>
      <c r="E224" s="6">
        <v>0.09</v>
      </c>
      <c r="F224" s="6" t="s">
        <v>30</v>
      </c>
      <c r="G224" s="6">
        <v>0.2</v>
      </c>
      <c r="H224" s="6" t="s">
        <v>109</v>
      </c>
      <c r="I224" s="6" t="s">
        <v>31</v>
      </c>
      <c r="J224" s="5"/>
      <c r="K224" s="6">
        <v>376</v>
      </c>
      <c r="L224" s="6">
        <v>1360000000</v>
      </c>
      <c r="M224" s="6">
        <v>11700</v>
      </c>
      <c r="N224" s="8">
        <v>1</v>
      </c>
      <c r="O224" s="50" t="s">
        <v>25</v>
      </c>
      <c r="P224" s="11" t="s">
        <v>481</v>
      </c>
      <c r="Q224" s="12" t="s">
        <v>482</v>
      </c>
      <c r="R224" s="13"/>
      <c r="S224" s="13"/>
      <c r="T224" s="13"/>
      <c r="U224" s="49"/>
      <c r="V224" s="13">
        <v>7000</v>
      </c>
      <c r="W224" s="13" t="s">
        <v>25</v>
      </c>
      <c r="X224" s="13">
        <v>2400</v>
      </c>
      <c r="Y224" s="13">
        <v>1800</v>
      </c>
      <c r="Z224" s="136">
        <f t="shared" si="3"/>
        <v>1800</v>
      </c>
    </row>
    <row r="225" spans="1:26" ht="15" x14ac:dyDescent="0.2">
      <c r="A225" s="4">
        <v>5.4000000000000003E-3</v>
      </c>
      <c r="B225" s="6" t="s">
        <v>46</v>
      </c>
      <c r="C225" s="6">
        <v>1.1E-5</v>
      </c>
      <c r="D225" s="6" t="s">
        <v>46</v>
      </c>
      <c r="E225" s="6">
        <v>7.0000000000000007E-2</v>
      </c>
      <c r="F225" s="6" t="s">
        <v>106</v>
      </c>
      <c r="G225" s="6">
        <v>0.8</v>
      </c>
      <c r="H225" s="6" t="s">
        <v>30</v>
      </c>
      <c r="I225" s="6" t="s">
        <v>31</v>
      </c>
      <c r="J225" s="5"/>
      <c r="K225" s="6" t="s">
        <v>25</v>
      </c>
      <c r="L225" s="6">
        <v>1360000000</v>
      </c>
      <c r="M225" s="6">
        <v>10400</v>
      </c>
      <c r="N225" s="8">
        <v>1</v>
      </c>
      <c r="O225" s="50" t="s">
        <v>25</v>
      </c>
      <c r="P225" s="11" t="s">
        <v>483</v>
      </c>
      <c r="Q225" s="12" t="s">
        <v>484</v>
      </c>
      <c r="R225" s="13">
        <v>1300</v>
      </c>
      <c r="S225" s="13"/>
      <c r="T225" s="13">
        <v>27</v>
      </c>
      <c r="U225" s="49">
        <v>26</v>
      </c>
      <c r="V225" s="13">
        <v>5500</v>
      </c>
      <c r="W225" s="13" t="s">
        <v>25</v>
      </c>
      <c r="X225" s="13">
        <v>8700</v>
      </c>
      <c r="Y225" s="13">
        <v>3400</v>
      </c>
      <c r="Z225" s="136">
        <f t="shared" si="3"/>
        <v>26</v>
      </c>
    </row>
    <row r="226" spans="1:26" ht="15" x14ac:dyDescent="0.2">
      <c r="A226" s="20">
        <v>0.45</v>
      </c>
      <c r="B226" s="22" t="s">
        <v>30</v>
      </c>
      <c r="C226" s="22">
        <v>3.4000000000000002E-4</v>
      </c>
      <c r="D226" s="22" t="s">
        <v>46</v>
      </c>
      <c r="E226" s="22" t="s">
        <v>25</v>
      </c>
      <c r="F226" s="21"/>
      <c r="G226" s="22" t="s">
        <v>25</v>
      </c>
      <c r="H226" s="21"/>
      <c r="I226" s="21"/>
      <c r="J226" s="21"/>
      <c r="K226" s="22" t="s">
        <v>25</v>
      </c>
      <c r="L226" s="22">
        <v>1360000000</v>
      </c>
      <c r="M226" s="22" t="s">
        <v>25</v>
      </c>
      <c r="N226" s="24">
        <v>1</v>
      </c>
      <c r="O226" s="51">
        <v>0.1</v>
      </c>
      <c r="P226" s="27" t="s">
        <v>485</v>
      </c>
      <c r="Q226" s="28" t="s">
        <v>486</v>
      </c>
      <c r="R226" s="29">
        <v>15</v>
      </c>
      <c r="S226" s="29">
        <v>55</v>
      </c>
      <c r="T226" s="29">
        <v>110000</v>
      </c>
      <c r="U226" s="52">
        <v>12</v>
      </c>
      <c r="V226" s="29" t="s">
        <v>25</v>
      </c>
      <c r="W226" s="29" t="s">
        <v>25</v>
      </c>
      <c r="X226" s="29" t="s">
        <v>25</v>
      </c>
      <c r="Y226" s="29" t="s">
        <v>25</v>
      </c>
      <c r="Z226" s="136">
        <f t="shared" si="3"/>
        <v>12</v>
      </c>
    </row>
    <row r="227" spans="1:26" ht="15" x14ac:dyDescent="0.2">
      <c r="A227" s="4" t="s">
        <v>25</v>
      </c>
      <c r="B227" s="5"/>
      <c r="C227" s="6" t="s">
        <v>25</v>
      </c>
      <c r="D227" s="5"/>
      <c r="E227" s="6">
        <v>8.9999999999999993E-3</v>
      </c>
      <c r="F227" s="6" t="s">
        <v>39</v>
      </c>
      <c r="G227" s="6" t="s">
        <v>25</v>
      </c>
      <c r="H227" s="5"/>
      <c r="I227" s="5"/>
      <c r="J227" s="5"/>
      <c r="K227" s="6" t="s">
        <v>25</v>
      </c>
      <c r="L227" s="6">
        <v>1360000000</v>
      </c>
      <c r="M227" s="6" t="s">
        <v>25</v>
      </c>
      <c r="N227" s="8">
        <v>1</v>
      </c>
      <c r="O227" s="48">
        <v>0.1</v>
      </c>
      <c r="P227" s="11" t="s">
        <v>487</v>
      </c>
      <c r="Q227" s="12" t="s">
        <v>488</v>
      </c>
      <c r="R227" s="13"/>
      <c r="S227" s="13"/>
      <c r="T227" s="13"/>
      <c r="U227" s="49"/>
      <c r="V227" s="13">
        <v>700</v>
      </c>
      <c r="W227" s="13">
        <v>3000</v>
      </c>
      <c r="X227" s="13" t="s">
        <v>25</v>
      </c>
      <c r="Y227" s="13">
        <v>570</v>
      </c>
      <c r="Z227" s="136">
        <f t="shared" si="3"/>
        <v>570</v>
      </c>
    </row>
    <row r="228" spans="1:26" ht="15" x14ac:dyDescent="0.2">
      <c r="A228" s="4" t="s">
        <v>25</v>
      </c>
      <c r="B228" s="5"/>
      <c r="C228" s="6" t="s">
        <v>25</v>
      </c>
      <c r="D228" s="5"/>
      <c r="E228" s="6">
        <v>0.2</v>
      </c>
      <c r="F228" s="6" t="s">
        <v>30</v>
      </c>
      <c r="G228" s="6">
        <v>0.1</v>
      </c>
      <c r="H228" s="6" t="s">
        <v>39</v>
      </c>
      <c r="I228" s="6" t="s">
        <v>31</v>
      </c>
      <c r="J228" s="5"/>
      <c r="K228" s="6">
        <v>845</v>
      </c>
      <c r="L228" s="6">
        <v>1360000000</v>
      </c>
      <c r="M228" s="6">
        <v>841</v>
      </c>
      <c r="N228" s="8">
        <v>1</v>
      </c>
      <c r="O228" s="50" t="s">
        <v>25</v>
      </c>
      <c r="P228" s="11" t="s">
        <v>489</v>
      </c>
      <c r="Q228" s="12" t="s">
        <v>490</v>
      </c>
      <c r="R228" s="13"/>
      <c r="S228" s="13"/>
      <c r="T228" s="13"/>
      <c r="U228" s="49"/>
      <c r="V228" s="13">
        <v>16000</v>
      </c>
      <c r="W228" s="13" t="s">
        <v>25</v>
      </c>
      <c r="X228" s="13">
        <v>88</v>
      </c>
      <c r="Y228" s="13">
        <v>87</v>
      </c>
      <c r="Z228" s="136">
        <f t="shared" si="3"/>
        <v>87</v>
      </c>
    </row>
    <row r="229" spans="1:26" ht="15" x14ac:dyDescent="0.2">
      <c r="A229" s="20">
        <v>0.24</v>
      </c>
      <c r="B229" s="22" t="s">
        <v>30</v>
      </c>
      <c r="C229" s="22">
        <v>6.8999999999999997E-5</v>
      </c>
      <c r="D229" s="22" t="s">
        <v>46</v>
      </c>
      <c r="E229" s="22">
        <v>5.0000000000000001E-4</v>
      </c>
      <c r="F229" s="22" t="s">
        <v>106</v>
      </c>
      <c r="G229" s="22" t="s">
        <v>25</v>
      </c>
      <c r="H229" s="21"/>
      <c r="I229" s="21"/>
      <c r="J229" s="21"/>
      <c r="K229" s="22" t="s">
        <v>25</v>
      </c>
      <c r="L229" s="22">
        <v>1360000000</v>
      </c>
      <c r="M229" s="22" t="s">
        <v>25</v>
      </c>
      <c r="N229" s="24">
        <v>1</v>
      </c>
      <c r="O229" s="51">
        <v>0.1</v>
      </c>
      <c r="P229" s="27" t="s">
        <v>491</v>
      </c>
      <c r="Q229" s="28" t="s">
        <v>492</v>
      </c>
      <c r="R229" s="29">
        <v>29</v>
      </c>
      <c r="S229" s="29">
        <v>100</v>
      </c>
      <c r="T229" s="29">
        <v>550000</v>
      </c>
      <c r="U229" s="52">
        <v>23</v>
      </c>
      <c r="V229" s="29">
        <v>39</v>
      </c>
      <c r="W229" s="29">
        <v>160</v>
      </c>
      <c r="X229" s="29" t="s">
        <v>25</v>
      </c>
      <c r="Y229" s="29">
        <v>32</v>
      </c>
      <c r="Z229" s="136">
        <f t="shared" si="3"/>
        <v>23</v>
      </c>
    </row>
    <row r="230" spans="1:26" ht="15" x14ac:dyDescent="0.2">
      <c r="A230" s="4">
        <v>0.34</v>
      </c>
      <c r="B230" s="6" t="s">
        <v>30</v>
      </c>
      <c r="C230" s="6">
        <v>9.7E-5</v>
      </c>
      <c r="D230" s="6" t="s">
        <v>46</v>
      </c>
      <c r="E230" s="6">
        <v>5.0000000000000001E-4</v>
      </c>
      <c r="F230" s="6" t="s">
        <v>106</v>
      </c>
      <c r="G230" s="6" t="s">
        <v>25</v>
      </c>
      <c r="H230" s="5"/>
      <c r="I230" s="6" t="s">
        <v>31</v>
      </c>
      <c r="J230" s="5"/>
      <c r="K230" s="6" t="s">
        <v>25</v>
      </c>
      <c r="L230" s="6">
        <v>1360000000</v>
      </c>
      <c r="M230" s="6">
        <v>2100000</v>
      </c>
      <c r="N230" s="8">
        <v>1</v>
      </c>
      <c r="O230" s="50" t="s">
        <v>25</v>
      </c>
      <c r="P230" s="11" t="s">
        <v>493</v>
      </c>
      <c r="Q230" s="12" t="s">
        <v>494</v>
      </c>
      <c r="R230" s="13">
        <v>20</v>
      </c>
      <c r="S230" s="13"/>
      <c r="T230" s="13">
        <v>610</v>
      </c>
      <c r="U230" s="49">
        <v>20</v>
      </c>
      <c r="V230" s="13">
        <v>39</v>
      </c>
      <c r="W230" s="13" t="s">
        <v>25</v>
      </c>
      <c r="X230" s="13" t="s">
        <v>25</v>
      </c>
      <c r="Y230" s="13">
        <v>39</v>
      </c>
      <c r="Z230" s="136">
        <f t="shared" si="3"/>
        <v>20</v>
      </c>
    </row>
    <row r="231" spans="1:26" ht="15" x14ac:dyDescent="0.2">
      <c r="A231" s="4">
        <v>0.34</v>
      </c>
      <c r="B231" s="6" t="s">
        <v>30</v>
      </c>
      <c r="C231" s="6">
        <v>9.7E-5</v>
      </c>
      <c r="D231" s="6" t="s">
        <v>30</v>
      </c>
      <c r="E231" s="6">
        <v>5.0000000000000001E-4</v>
      </c>
      <c r="F231" s="6" t="s">
        <v>30</v>
      </c>
      <c r="G231" s="6" t="s">
        <v>25</v>
      </c>
      <c r="H231" s="5"/>
      <c r="I231" s="5"/>
      <c r="J231" s="5"/>
      <c r="K231" s="6" t="s">
        <v>25</v>
      </c>
      <c r="L231" s="6">
        <v>1360000000</v>
      </c>
      <c r="M231" s="6" t="s">
        <v>25</v>
      </c>
      <c r="N231" s="8">
        <v>1</v>
      </c>
      <c r="O231" s="57">
        <v>0.03</v>
      </c>
      <c r="P231" s="11" t="s">
        <v>495</v>
      </c>
      <c r="Q231" s="12" t="s">
        <v>496</v>
      </c>
      <c r="R231" s="13">
        <v>20</v>
      </c>
      <c r="S231" s="13">
        <v>240</v>
      </c>
      <c r="T231" s="13">
        <v>390000</v>
      </c>
      <c r="U231" s="49">
        <v>19</v>
      </c>
      <c r="V231" s="13">
        <v>39</v>
      </c>
      <c r="W231" s="13">
        <v>550</v>
      </c>
      <c r="X231" s="13" t="s">
        <v>25</v>
      </c>
      <c r="Y231" s="13">
        <v>37</v>
      </c>
      <c r="Z231" s="136">
        <f t="shared" si="3"/>
        <v>19</v>
      </c>
    </row>
    <row r="232" spans="1:26" ht="15" x14ac:dyDescent="0.2">
      <c r="A232" s="20">
        <v>5.7000000000000002E-3</v>
      </c>
      <c r="B232" s="22" t="s">
        <v>46</v>
      </c>
      <c r="C232" s="22">
        <v>1.5999999999999999E-6</v>
      </c>
      <c r="D232" s="22" t="s">
        <v>46</v>
      </c>
      <c r="E232" s="22">
        <v>0.2</v>
      </c>
      <c r="F232" s="22" t="s">
        <v>55</v>
      </c>
      <c r="G232" s="22" t="s">
        <v>25</v>
      </c>
      <c r="H232" s="21"/>
      <c r="I232" s="22" t="s">
        <v>31</v>
      </c>
      <c r="J232" s="21"/>
      <c r="K232" s="22">
        <v>1690</v>
      </c>
      <c r="L232" s="22">
        <v>1360000000</v>
      </c>
      <c r="M232" s="22">
        <v>2080</v>
      </c>
      <c r="N232" s="24">
        <v>1</v>
      </c>
      <c r="O232" s="53" t="s">
        <v>25</v>
      </c>
      <c r="P232" s="27" t="s">
        <v>497</v>
      </c>
      <c r="Q232" s="28" t="s">
        <v>498</v>
      </c>
      <c r="R232" s="29">
        <v>1200</v>
      </c>
      <c r="S232" s="29"/>
      <c r="T232" s="29">
        <v>37</v>
      </c>
      <c r="U232" s="52">
        <v>36</v>
      </c>
      <c r="V232" s="29">
        <v>16000</v>
      </c>
      <c r="W232" s="29" t="s">
        <v>25</v>
      </c>
      <c r="X232" s="29" t="s">
        <v>25</v>
      </c>
      <c r="Y232" s="29">
        <v>16000</v>
      </c>
      <c r="Z232" s="136">
        <f t="shared" si="3"/>
        <v>36</v>
      </c>
    </row>
    <row r="233" spans="1:26" ht="15" x14ac:dyDescent="0.2">
      <c r="A233" s="4">
        <v>9.0999999999999998E-2</v>
      </c>
      <c r="B233" s="6" t="s">
        <v>30</v>
      </c>
      <c r="C233" s="6">
        <v>2.5999999999999998E-5</v>
      </c>
      <c r="D233" s="6" t="s">
        <v>30</v>
      </c>
      <c r="E233" s="6">
        <v>6.0000000000000001E-3</v>
      </c>
      <c r="F233" s="6" t="s">
        <v>39</v>
      </c>
      <c r="G233" s="6">
        <v>7.0000000000000001E-3</v>
      </c>
      <c r="H233" s="6" t="s">
        <v>55</v>
      </c>
      <c r="I233" s="6" t="s">
        <v>31</v>
      </c>
      <c r="J233" s="5"/>
      <c r="K233" s="6">
        <v>2980</v>
      </c>
      <c r="L233" s="6">
        <v>1360000000</v>
      </c>
      <c r="M233" s="6">
        <v>4570</v>
      </c>
      <c r="N233" s="8">
        <v>1</v>
      </c>
      <c r="O233" s="50" t="s">
        <v>25</v>
      </c>
      <c r="P233" s="11" t="s">
        <v>499</v>
      </c>
      <c r="Q233" s="12" t="s">
        <v>500</v>
      </c>
      <c r="R233" s="13">
        <v>76</v>
      </c>
      <c r="S233" s="13"/>
      <c r="T233" s="13">
        <v>4.9000000000000004</v>
      </c>
      <c r="U233" s="49">
        <v>4.6000000000000005</v>
      </c>
      <c r="V233" s="13">
        <v>470</v>
      </c>
      <c r="W233" s="13" t="s">
        <v>25</v>
      </c>
      <c r="X233" s="13">
        <v>33</v>
      </c>
      <c r="Y233" s="13">
        <v>31</v>
      </c>
      <c r="Z233" s="136">
        <f t="shared" si="3"/>
        <v>4.6000000000000005</v>
      </c>
    </row>
    <row r="234" spans="1:26" ht="15" x14ac:dyDescent="0.2">
      <c r="A234" s="4" t="s">
        <v>25</v>
      </c>
      <c r="B234" s="5"/>
      <c r="C234" s="6" t="s">
        <v>25</v>
      </c>
      <c r="D234" s="5"/>
      <c r="E234" s="6">
        <v>0.05</v>
      </c>
      <c r="F234" s="6" t="s">
        <v>30</v>
      </c>
      <c r="G234" s="6">
        <v>0.2</v>
      </c>
      <c r="H234" s="6" t="s">
        <v>30</v>
      </c>
      <c r="I234" s="6" t="s">
        <v>31</v>
      </c>
      <c r="J234" s="5"/>
      <c r="K234" s="6">
        <v>1190</v>
      </c>
      <c r="L234" s="6">
        <v>1360000000</v>
      </c>
      <c r="M234" s="6">
        <v>1160</v>
      </c>
      <c r="N234" s="8">
        <v>1</v>
      </c>
      <c r="O234" s="50" t="s">
        <v>25</v>
      </c>
      <c r="P234" s="11" t="s">
        <v>501</v>
      </c>
      <c r="Q234" s="12" t="s">
        <v>502</v>
      </c>
      <c r="R234" s="13"/>
      <c r="S234" s="13"/>
      <c r="T234" s="13"/>
      <c r="U234" s="49"/>
      <c r="V234" s="13">
        <v>3900</v>
      </c>
      <c r="W234" s="13" t="s">
        <v>25</v>
      </c>
      <c r="X234" s="13">
        <v>240</v>
      </c>
      <c r="Y234" s="13">
        <v>230</v>
      </c>
      <c r="Z234" s="136">
        <f t="shared" si="3"/>
        <v>230</v>
      </c>
    </row>
    <row r="235" spans="1:26" ht="15" x14ac:dyDescent="0.2">
      <c r="A235" s="20" t="s">
        <v>25</v>
      </c>
      <c r="B235" s="21"/>
      <c r="C235" s="22" t="s">
        <v>25</v>
      </c>
      <c r="D235" s="21"/>
      <c r="E235" s="22">
        <v>2E-3</v>
      </c>
      <c r="F235" s="22" t="s">
        <v>30</v>
      </c>
      <c r="G235" s="22">
        <v>0.04</v>
      </c>
      <c r="H235" s="22" t="s">
        <v>39</v>
      </c>
      <c r="I235" s="22" t="s">
        <v>31</v>
      </c>
      <c r="J235" s="21"/>
      <c r="K235" s="22">
        <v>2370</v>
      </c>
      <c r="L235" s="22">
        <v>1360000000</v>
      </c>
      <c r="M235" s="22">
        <v>2500</v>
      </c>
      <c r="N235" s="24">
        <v>1</v>
      </c>
      <c r="O235" s="53" t="s">
        <v>25</v>
      </c>
      <c r="P235" s="27" t="s">
        <v>503</v>
      </c>
      <c r="Q235" s="28" t="s">
        <v>504</v>
      </c>
      <c r="R235" s="29"/>
      <c r="S235" s="29"/>
      <c r="T235" s="29"/>
      <c r="U235" s="52"/>
      <c r="V235" s="29">
        <v>160</v>
      </c>
      <c r="W235" s="29" t="s">
        <v>25</v>
      </c>
      <c r="X235" s="29">
        <v>100</v>
      </c>
      <c r="Y235" s="29">
        <v>63</v>
      </c>
      <c r="Z235" s="136">
        <f t="shared" si="3"/>
        <v>63</v>
      </c>
    </row>
    <row r="236" spans="1:26" ht="15" x14ac:dyDescent="0.2">
      <c r="A236" s="4" t="s">
        <v>25</v>
      </c>
      <c r="B236" s="5"/>
      <c r="C236" s="6" t="s">
        <v>25</v>
      </c>
      <c r="D236" s="5"/>
      <c r="E236" s="6">
        <v>0.02</v>
      </c>
      <c r="F236" s="6" t="s">
        <v>30</v>
      </c>
      <c r="G236" s="6">
        <v>0.04</v>
      </c>
      <c r="H236" s="6" t="s">
        <v>39</v>
      </c>
      <c r="I236" s="6" t="s">
        <v>31</v>
      </c>
      <c r="J236" s="5"/>
      <c r="K236" s="6">
        <v>1850</v>
      </c>
      <c r="L236" s="6">
        <v>1360000000</v>
      </c>
      <c r="M236" s="6">
        <v>1750</v>
      </c>
      <c r="N236" s="8">
        <v>1</v>
      </c>
      <c r="O236" s="50" t="s">
        <v>25</v>
      </c>
      <c r="P236" s="11" t="s">
        <v>505</v>
      </c>
      <c r="Q236" s="12" t="s">
        <v>506</v>
      </c>
      <c r="R236" s="13"/>
      <c r="S236" s="13"/>
      <c r="T236" s="13"/>
      <c r="U236" s="49"/>
      <c r="V236" s="13">
        <v>1600</v>
      </c>
      <c r="W236" s="13" t="s">
        <v>25</v>
      </c>
      <c r="X236" s="13">
        <v>73</v>
      </c>
      <c r="Y236" s="13">
        <v>70</v>
      </c>
      <c r="Z236" s="136">
        <f t="shared" si="3"/>
        <v>70</v>
      </c>
    </row>
    <row r="237" spans="1:26" ht="15" x14ac:dyDescent="0.2">
      <c r="A237" s="4" t="s">
        <v>25</v>
      </c>
      <c r="B237" s="5"/>
      <c r="C237" s="6" t="s">
        <v>25</v>
      </c>
      <c r="D237" s="5"/>
      <c r="E237" s="6">
        <v>3.0000000000000001E-3</v>
      </c>
      <c r="F237" s="6" t="s">
        <v>30</v>
      </c>
      <c r="G237" s="6" t="s">
        <v>25</v>
      </c>
      <c r="H237" s="5"/>
      <c r="I237" s="5"/>
      <c r="J237" s="5"/>
      <c r="K237" s="6" t="s">
        <v>25</v>
      </c>
      <c r="L237" s="6">
        <v>1360000000</v>
      </c>
      <c r="M237" s="6" t="s">
        <v>25</v>
      </c>
      <c r="N237" s="8">
        <v>1</v>
      </c>
      <c r="O237" s="48">
        <v>0.1</v>
      </c>
      <c r="P237" s="11" t="s">
        <v>507</v>
      </c>
      <c r="Q237" s="12" t="s">
        <v>508</v>
      </c>
      <c r="R237" s="13"/>
      <c r="S237" s="13"/>
      <c r="T237" s="13"/>
      <c r="U237" s="49"/>
      <c r="V237" s="13">
        <v>230</v>
      </c>
      <c r="W237" s="13">
        <v>990</v>
      </c>
      <c r="X237" s="13" t="s">
        <v>25</v>
      </c>
      <c r="Y237" s="13">
        <v>190</v>
      </c>
      <c r="Z237" s="136">
        <f t="shared" si="3"/>
        <v>190</v>
      </c>
    </row>
    <row r="238" spans="1:26" ht="15" x14ac:dyDescent="0.2">
      <c r="A238" s="20" t="s">
        <v>25</v>
      </c>
      <c r="B238" s="21"/>
      <c r="C238" s="22" t="s">
        <v>25</v>
      </c>
      <c r="D238" s="21"/>
      <c r="E238" s="22">
        <v>0.01</v>
      </c>
      <c r="F238" s="22" t="s">
        <v>30</v>
      </c>
      <c r="G238" s="22" t="s">
        <v>25</v>
      </c>
      <c r="H238" s="21"/>
      <c r="I238" s="21"/>
      <c r="J238" s="21"/>
      <c r="K238" s="22" t="s">
        <v>25</v>
      </c>
      <c r="L238" s="22">
        <v>1360000000</v>
      </c>
      <c r="M238" s="22" t="s">
        <v>25</v>
      </c>
      <c r="N238" s="24">
        <v>1</v>
      </c>
      <c r="O238" s="54">
        <v>0.05</v>
      </c>
      <c r="P238" s="27" t="s">
        <v>509</v>
      </c>
      <c r="Q238" s="28" t="s">
        <v>510</v>
      </c>
      <c r="R238" s="29"/>
      <c r="S238" s="29"/>
      <c r="T238" s="29"/>
      <c r="U238" s="52"/>
      <c r="V238" s="29">
        <v>780</v>
      </c>
      <c r="W238" s="29">
        <v>6600</v>
      </c>
      <c r="X238" s="29" t="s">
        <v>25</v>
      </c>
      <c r="Y238" s="29">
        <v>700</v>
      </c>
      <c r="Z238" s="136">
        <f t="shared" si="3"/>
        <v>700</v>
      </c>
    </row>
    <row r="239" spans="1:26" ht="15" x14ac:dyDescent="0.2">
      <c r="A239" s="4">
        <v>3.6999999999999998E-2</v>
      </c>
      <c r="B239" s="6" t="s">
        <v>55</v>
      </c>
      <c r="C239" s="6">
        <v>3.7000000000000002E-6</v>
      </c>
      <c r="D239" s="6" t="s">
        <v>55</v>
      </c>
      <c r="E239" s="6">
        <v>0.04</v>
      </c>
      <c r="F239" s="6" t="s">
        <v>55</v>
      </c>
      <c r="G239" s="6">
        <v>4.0000000000000001E-3</v>
      </c>
      <c r="H239" s="6" t="s">
        <v>30</v>
      </c>
      <c r="I239" s="6" t="s">
        <v>31</v>
      </c>
      <c r="J239" s="5"/>
      <c r="K239" s="6">
        <v>1360</v>
      </c>
      <c r="L239" s="6">
        <v>1360000000</v>
      </c>
      <c r="M239" s="6">
        <v>3790</v>
      </c>
      <c r="N239" s="8">
        <v>1</v>
      </c>
      <c r="O239" s="50" t="s">
        <v>25</v>
      </c>
      <c r="P239" s="11" t="s">
        <v>511</v>
      </c>
      <c r="Q239" s="12" t="s">
        <v>512</v>
      </c>
      <c r="R239" s="13">
        <v>190</v>
      </c>
      <c r="S239" s="13"/>
      <c r="T239" s="13">
        <v>29</v>
      </c>
      <c r="U239" s="49">
        <v>25</v>
      </c>
      <c r="V239" s="13">
        <v>3100</v>
      </c>
      <c r="W239" s="13" t="s">
        <v>25</v>
      </c>
      <c r="X239" s="13">
        <v>16</v>
      </c>
      <c r="Y239" s="13">
        <v>16</v>
      </c>
      <c r="Z239" s="136">
        <f t="shared" si="3"/>
        <v>16</v>
      </c>
    </row>
    <row r="240" spans="1:26" ht="15" x14ac:dyDescent="0.2">
      <c r="A240" s="4" t="s">
        <v>25</v>
      </c>
      <c r="B240" s="5"/>
      <c r="C240" s="6" t="s">
        <v>25</v>
      </c>
      <c r="D240" s="5"/>
      <c r="E240" s="6">
        <v>0.02</v>
      </c>
      <c r="F240" s="6" t="s">
        <v>55</v>
      </c>
      <c r="G240" s="6" t="s">
        <v>25</v>
      </c>
      <c r="H240" s="5"/>
      <c r="I240" s="6" t="s">
        <v>31</v>
      </c>
      <c r="J240" s="5"/>
      <c r="K240" s="6">
        <v>1490</v>
      </c>
      <c r="L240" s="6">
        <v>1360000000</v>
      </c>
      <c r="M240" s="6">
        <v>6760</v>
      </c>
      <c r="N240" s="8">
        <v>1</v>
      </c>
      <c r="O240" s="50" t="s">
        <v>25</v>
      </c>
      <c r="P240" s="11" t="s">
        <v>513</v>
      </c>
      <c r="Q240" s="12" t="s">
        <v>514</v>
      </c>
      <c r="R240" s="13"/>
      <c r="S240" s="13"/>
      <c r="T240" s="13"/>
      <c r="U240" s="49"/>
      <c r="V240" s="13">
        <v>1600</v>
      </c>
      <c r="W240" s="13" t="s">
        <v>25</v>
      </c>
      <c r="X240" s="13" t="s">
        <v>25</v>
      </c>
      <c r="Y240" s="13">
        <v>1600</v>
      </c>
      <c r="Z240" s="136">
        <f t="shared" si="3"/>
        <v>1600</v>
      </c>
    </row>
    <row r="241" spans="1:26" ht="15" x14ac:dyDescent="0.2">
      <c r="A241" s="20" t="s">
        <v>25</v>
      </c>
      <c r="B241" s="21"/>
      <c r="C241" s="22" t="s">
        <v>25</v>
      </c>
      <c r="D241" s="21"/>
      <c r="E241" s="22">
        <v>3.0000000000000001E-3</v>
      </c>
      <c r="F241" s="22" t="s">
        <v>30</v>
      </c>
      <c r="G241" s="22" t="s">
        <v>25</v>
      </c>
      <c r="H241" s="21"/>
      <c r="I241" s="21"/>
      <c r="J241" s="21"/>
      <c r="K241" s="22" t="s">
        <v>25</v>
      </c>
      <c r="L241" s="22">
        <v>1360000000</v>
      </c>
      <c r="M241" s="22" t="s">
        <v>25</v>
      </c>
      <c r="N241" s="24">
        <v>1</v>
      </c>
      <c r="O241" s="51">
        <v>0.1</v>
      </c>
      <c r="P241" s="27" t="s">
        <v>515</v>
      </c>
      <c r="Q241" s="28" t="s">
        <v>516</v>
      </c>
      <c r="R241" s="29"/>
      <c r="S241" s="29"/>
      <c r="T241" s="29"/>
      <c r="U241" s="52"/>
      <c r="V241" s="29">
        <v>230</v>
      </c>
      <c r="W241" s="29">
        <v>990</v>
      </c>
      <c r="X241" s="29" t="s">
        <v>25</v>
      </c>
      <c r="Y241" s="29">
        <v>190</v>
      </c>
      <c r="Z241" s="136">
        <f t="shared" si="3"/>
        <v>190</v>
      </c>
    </row>
    <row r="242" spans="1:26" ht="15" x14ac:dyDescent="0.2">
      <c r="A242" s="4">
        <v>0.1</v>
      </c>
      <c r="B242" s="6" t="s">
        <v>30</v>
      </c>
      <c r="C242" s="6">
        <v>3.9999999999999998E-6</v>
      </c>
      <c r="D242" s="6" t="s">
        <v>30</v>
      </c>
      <c r="E242" s="6">
        <v>0.03</v>
      </c>
      <c r="F242" s="6" t="s">
        <v>30</v>
      </c>
      <c r="G242" s="6">
        <v>0.02</v>
      </c>
      <c r="H242" s="6" t="s">
        <v>30</v>
      </c>
      <c r="I242" s="6" t="s">
        <v>31</v>
      </c>
      <c r="J242" s="5"/>
      <c r="K242" s="6">
        <v>1570</v>
      </c>
      <c r="L242" s="6">
        <v>1360000000</v>
      </c>
      <c r="M242" s="6">
        <v>3550</v>
      </c>
      <c r="N242" s="8">
        <v>1</v>
      </c>
      <c r="O242" s="50" t="s">
        <v>25</v>
      </c>
      <c r="P242" s="11" t="s">
        <v>517</v>
      </c>
      <c r="Q242" s="12" t="s">
        <v>518</v>
      </c>
      <c r="R242" s="13">
        <v>70</v>
      </c>
      <c r="S242" s="13"/>
      <c r="T242" s="13">
        <v>25</v>
      </c>
      <c r="U242" s="49">
        <v>18</v>
      </c>
      <c r="V242" s="13">
        <v>2300</v>
      </c>
      <c r="W242" s="13" t="s">
        <v>25</v>
      </c>
      <c r="X242" s="13">
        <v>74</v>
      </c>
      <c r="Y242" s="13">
        <v>72</v>
      </c>
      <c r="Z242" s="136">
        <f t="shared" si="3"/>
        <v>18</v>
      </c>
    </row>
    <row r="243" spans="1:26" ht="15" x14ac:dyDescent="0.2">
      <c r="A243" s="4">
        <v>0.28999999999999998</v>
      </c>
      <c r="B243" s="6" t="s">
        <v>30</v>
      </c>
      <c r="C243" s="6">
        <v>8.2999999999999998E-5</v>
      </c>
      <c r="D243" s="6" t="s">
        <v>46</v>
      </c>
      <c r="E243" s="6">
        <v>5.0000000000000001E-4</v>
      </c>
      <c r="F243" s="6" t="s">
        <v>30</v>
      </c>
      <c r="G243" s="6">
        <v>5.0000000000000001E-4</v>
      </c>
      <c r="H243" s="6" t="s">
        <v>30</v>
      </c>
      <c r="I243" s="5"/>
      <c r="J243" s="5"/>
      <c r="K243" s="6" t="s">
        <v>25</v>
      </c>
      <c r="L243" s="6">
        <v>1360000000</v>
      </c>
      <c r="M243" s="6" t="s">
        <v>25</v>
      </c>
      <c r="N243" s="8">
        <v>1</v>
      </c>
      <c r="O243" s="48">
        <v>0.1</v>
      </c>
      <c r="P243" s="11" t="s">
        <v>519</v>
      </c>
      <c r="Q243" s="12" t="s">
        <v>520</v>
      </c>
      <c r="R243" s="13">
        <v>24</v>
      </c>
      <c r="S243" s="13">
        <v>85</v>
      </c>
      <c r="T243" s="13">
        <v>460000</v>
      </c>
      <c r="U243" s="49">
        <v>19</v>
      </c>
      <c r="V243" s="13">
        <v>39</v>
      </c>
      <c r="W243" s="13">
        <v>160</v>
      </c>
      <c r="X243" s="13">
        <v>710000</v>
      </c>
      <c r="Y243" s="13">
        <v>32</v>
      </c>
      <c r="Z243" s="136">
        <f t="shared" si="3"/>
        <v>19</v>
      </c>
    </row>
    <row r="244" spans="1:26" ht="15" x14ac:dyDescent="0.2">
      <c r="A244" s="20" t="s">
        <v>25</v>
      </c>
      <c r="B244" s="21"/>
      <c r="C244" s="22" t="s">
        <v>25</v>
      </c>
      <c r="D244" s="21"/>
      <c r="E244" s="22">
        <v>3.0000000000000001E-5</v>
      </c>
      <c r="F244" s="22" t="s">
        <v>26</v>
      </c>
      <c r="G244" s="22" t="s">
        <v>25</v>
      </c>
      <c r="H244" s="21"/>
      <c r="I244" s="21"/>
      <c r="J244" s="21"/>
      <c r="K244" s="22" t="s">
        <v>25</v>
      </c>
      <c r="L244" s="22">
        <v>1360000000</v>
      </c>
      <c r="M244" s="22" t="s">
        <v>25</v>
      </c>
      <c r="N244" s="24">
        <v>1</v>
      </c>
      <c r="O244" s="51">
        <v>0.1</v>
      </c>
      <c r="P244" s="27" t="s">
        <v>521</v>
      </c>
      <c r="Q244" s="28" t="s">
        <v>522</v>
      </c>
      <c r="R244" s="29"/>
      <c r="S244" s="29"/>
      <c r="T244" s="29"/>
      <c r="U244" s="52"/>
      <c r="V244" s="29">
        <v>2.2999999999999998</v>
      </c>
      <c r="W244" s="29">
        <v>9.9</v>
      </c>
      <c r="X244" s="29" t="s">
        <v>25</v>
      </c>
      <c r="Y244" s="29">
        <v>1.9</v>
      </c>
      <c r="Z244" s="136">
        <f t="shared" si="3"/>
        <v>1.9</v>
      </c>
    </row>
    <row r="245" spans="1:26" ht="15" x14ac:dyDescent="0.2">
      <c r="A245" s="4" t="s">
        <v>25</v>
      </c>
      <c r="B245" s="5"/>
      <c r="C245" s="6" t="s">
        <v>25</v>
      </c>
      <c r="D245" s="5"/>
      <c r="E245" s="6">
        <v>0.08</v>
      </c>
      <c r="F245" s="6" t="s">
        <v>55</v>
      </c>
      <c r="G245" s="6">
        <v>2.9999999999999997E-4</v>
      </c>
      <c r="H245" s="6" t="s">
        <v>39</v>
      </c>
      <c r="I245" s="6" t="s">
        <v>31</v>
      </c>
      <c r="J245" s="5"/>
      <c r="K245" s="6">
        <v>256</v>
      </c>
      <c r="L245" s="6">
        <v>1360000000</v>
      </c>
      <c r="M245" s="6">
        <v>4110</v>
      </c>
      <c r="N245" s="8">
        <v>1</v>
      </c>
      <c r="O245" s="50" t="s">
        <v>25</v>
      </c>
      <c r="P245" s="11" t="s">
        <v>523</v>
      </c>
      <c r="Q245" s="12" t="s">
        <v>524</v>
      </c>
      <c r="R245" s="13"/>
      <c r="S245" s="13"/>
      <c r="T245" s="13"/>
      <c r="U245" s="49"/>
      <c r="V245" s="13">
        <v>6300</v>
      </c>
      <c r="W245" s="13" t="s">
        <v>25</v>
      </c>
      <c r="X245" s="13">
        <v>1.3</v>
      </c>
      <c r="Y245" s="13">
        <v>1.3</v>
      </c>
      <c r="Z245" s="136">
        <f t="shared" si="3"/>
        <v>1.3</v>
      </c>
    </row>
    <row r="246" spans="1:26" ht="15" x14ac:dyDescent="0.2">
      <c r="A246" s="4">
        <v>16</v>
      </c>
      <c r="B246" s="6" t="s">
        <v>30</v>
      </c>
      <c r="C246" s="6">
        <v>4.5999999999999999E-3</v>
      </c>
      <c r="D246" s="6" t="s">
        <v>30</v>
      </c>
      <c r="E246" s="6">
        <v>5.0000000000000002E-5</v>
      </c>
      <c r="F246" s="6" t="s">
        <v>30</v>
      </c>
      <c r="G246" s="6" t="s">
        <v>25</v>
      </c>
      <c r="H246" s="5"/>
      <c r="I246" s="5"/>
      <c r="J246" s="5"/>
      <c r="K246" s="6" t="s">
        <v>25</v>
      </c>
      <c r="L246" s="6">
        <v>1360000000</v>
      </c>
      <c r="M246" s="6" t="s">
        <v>25</v>
      </c>
      <c r="N246" s="8">
        <v>1</v>
      </c>
      <c r="O246" s="48">
        <v>0.1</v>
      </c>
      <c r="P246" s="11" t="s">
        <v>525</v>
      </c>
      <c r="Q246" s="12" t="s">
        <v>526</v>
      </c>
      <c r="R246" s="13">
        <v>0.42999999999999994</v>
      </c>
      <c r="S246" s="13">
        <v>1.5</v>
      </c>
      <c r="T246" s="13">
        <v>8300</v>
      </c>
      <c r="U246" s="49">
        <v>0.34</v>
      </c>
      <c r="V246" s="13">
        <v>3.9</v>
      </c>
      <c r="W246" s="13">
        <v>16</v>
      </c>
      <c r="X246" s="13" t="s">
        <v>25</v>
      </c>
      <c r="Y246" s="13">
        <v>3.2</v>
      </c>
      <c r="Z246" s="136">
        <f t="shared" si="3"/>
        <v>0.34</v>
      </c>
    </row>
    <row r="247" spans="1:26" ht="15" x14ac:dyDescent="0.2">
      <c r="A247" s="20" t="s">
        <v>25</v>
      </c>
      <c r="B247" s="21"/>
      <c r="C247" s="22">
        <v>2.9999999999999997E-4</v>
      </c>
      <c r="D247" s="22" t="s">
        <v>46</v>
      </c>
      <c r="E247" s="22" t="s">
        <v>25</v>
      </c>
      <c r="F247" s="21"/>
      <c r="G247" s="22">
        <v>5.0000000000000001E-3</v>
      </c>
      <c r="H247" s="22" t="s">
        <v>30</v>
      </c>
      <c r="I247" s="21"/>
      <c r="J247" s="21"/>
      <c r="K247" s="22" t="s">
        <v>25</v>
      </c>
      <c r="L247" s="22" t="s">
        <v>25</v>
      </c>
      <c r="M247" s="22" t="s">
        <v>25</v>
      </c>
      <c r="N247" s="24">
        <v>1</v>
      </c>
      <c r="O247" s="51">
        <v>0.1</v>
      </c>
      <c r="P247" s="27" t="s">
        <v>527</v>
      </c>
      <c r="Q247" s="28" t="s">
        <v>528</v>
      </c>
      <c r="R247" s="29"/>
      <c r="S247" s="29"/>
      <c r="T247" s="29"/>
      <c r="U247" s="52"/>
      <c r="V247" s="29" t="s">
        <v>25</v>
      </c>
      <c r="W247" s="29" t="s">
        <v>25</v>
      </c>
      <c r="X247" s="29" t="s">
        <v>25</v>
      </c>
      <c r="Y247" s="29" t="s">
        <v>25</v>
      </c>
      <c r="Z247" s="136">
        <f t="shared" si="3"/>
        <v>0</v>
      </c>
    </row>
    <row r="248" spans="1:26" ht="15" x14ac:dyDescent="0.2">
      <c r="A248" s="4" t="s">
        <v>25</v>
      </c>
      <c r="B248" s="5"/>
      <c r="C248" s="6" t="s">
        <v>25</v>
      </c>
      <c r="D248" s="5"/>
      <c r="E248" s="6">
        <v>2E-3</v>
      </c>
      <c r="F248" s="6" t="s">
        <v>55</v>
      </c>
      <c r="G248" s="6">
        <v>2.0000000000000001E-4</v>
      </c>
      <c r="H248" s="6" t="s">
        <v>55</v>
      </c>
      <c r="I248" s="5"/>
      <c r="J248" s="5"/>
      <c r="K248" s="6" t="s">
        <v>25</v>
      </c>
      <c r="L248" s="6">
        <v>1360000000</v>
      </c>
      <c r="M248" s="6" t="s">
        <v>25</v>
      </c>
      <c r="N248" s="8">
        <v>1</v>
      </c>
      <c r="O248" s="48">
        <v>0.1</v>
      </c>
      <c r="P248" s="11" t="s">
        <v>529</v>
      </c>
      <c r="Q248" s="12" t="s">
        <v>530</v>
      </c>
      <c r="R248" s="13"/>
      <c r="S248" s="13"/>
      <c r="T248" s="13"/>
      <c r="U248" s="49"/>
      <c r="V248" s="13">
        <v>160</v>
      </c>
      <c r="W248" s="13">
        <v>660</v>
      </c>
      <c r="X248" s="13">
        <v>280000</v>
      </c>
      <c r="Y248" s="13">
        <v>130</v>
      </c>
      <c r="Z248" s="136">
        <f t="shared" si="3"/>
        <v>130</v>
      </c>
    </row>
    <row r="249" spans="1:26" ht="15" x14ac:dyDescent="0.2">
      <c r="A249" s="4" t="s">
        <v>25</v>
      </c>
      <c r="B249" s="5"/>
      <c r="C249" s="6" t="s">
        <v>25</v>
      </c>
      <c r="D249" s="5"/>
      <c r="E249" s="6">
        <v>0.03</v>
      </c>
      <c r="F249" s="6" t="s">
        <v>55</v>
      </c>
      <c r="G249" s="6">
        <v>1E-4</v>
      </c>
      <c r="H249" s="6" t="s">
        <v>55</v>
      </c>
      <c r="I249" s="5"/>
      <c r="J249" s="5"/>
      <c r="K249" s="6" t="s">
        <v>25</v>
      </c>
      <c r="L249" s="6">
        <v>1360000000</v>
      </c>
      <c r="M249" s="6" t="s">
        <v>25</v>
      </c>
      <c r="N249" s="8">
        <v>1</v>
      </c>
      <c r="O249" s="48">
        <v>0.1</v>
      </c>
      <c r="P249" s="11" t="s">
        <v>531</v>
      </c>
      <c r="Q249" s="12" t="s">
        <v>532</v>
      </c>
      <c r="R249" s="13"/>
      <c r="S249" s="13"/>
      <c r="T249" s="13"/>
      <c r="U249" s="49"/>
      <c r="V249" s="13">
        <v>2300</v>
      </c>
      <c r="W249" s="13">
        <v>9900</v>
      </c>
      <c r="X249" s="13">
        <v>140000</v>
      </c>
      <c r="Y249" s="13">
        <v>1900</v>
      </c>
      <c r="Z249" s="136">
        <f t="shared" si="3"/>
        <v>1900</v>
      </c>
    </row>
    <row r="250" spans="1:26" ht="15" x14ac:dyDescent="0.2">
      <c r="A250" s="20" t="s">
        <v>25</v>
      </c>
      <c r="B250" s="21"/>
      <c r="C250" s="22" t="s">
        <v>25</v>
      </c>
      <c r="D250" s="21"/>
      <c r="E250" s="22">
        <v>0.06</v>
      </c>
      <c r="F250" s="22" t="s">
        <v>55</v>
      </c>
      <c r="G250" s="22">
        <v>2.9999999999999997E-4</v>
      </c>
      <c r="H250" s="22" t="s">
        <v>55</v>
      </c>
      <c r="I250" s="21"/>
      <c r="J250" s="21"/>
      <c r="K250" s="22" t="s">
        <v>25</v>
      </c>
      <c r="L250" s="22">
        <v>1360000000</v>
      </c>
      <c r="M250" s="22" t="s">
        <v>25</v>
      </c>
      <c r="N250" s="24">
        <v>1</v>
      </c>
      <c r="O250" s="51">
        <v>0.1</v>
      </c>
      <c r="P250" s="27" t="s">
        <v>533</v>
      </c>
      <c r="Q250" s="28" t="s">
        <v>534</v>
      </c>
      <c r="R250" s="29"/>
      <c r="S250" s="29"/>
      <c r="T250" s="29"/>
      <c r="U250" s="52"/>
      <c r="V250" s="29">
        <v>4700</v>
      </c>
      <c r="W250" s="29">
        <v>20000</v>
      </c>
      <c r="X250" s="29">
        <v>430000</v>
      </c>
      <c r="Y250" s="29">
        <v>3800</v>
      </c>
      <c r="Z250" s="136">
        <f t="shared" si="3"/>
        <v>3800</v>
      </c>
    </row>
    <row r="251" spans="1:26" ht="15" x14ac:dyDescent="0.2">
      <c r="A251" s="4" t="s">
        <v>25</v>
      </c>
      <c r="B251" s="5"/>
      <c r="C251" s="6" t="s">
        <v>25</v>
      </c>
      <c r="D251" s="5"/>
      <c r="E251" s="6">
        <v>1E-3</v>
      </c>
      <c r="F251" s="6" t="s">
        <v>55</v>
      </c>
      <c r="G251" s="6" t="s">
        <v>25</v>
      </c>
      <c r="H251" s="5"/>
      <c r="I251" s="6" t="s">
        <v>31</v>
      </c>
      <c r="J251" s="5"/>
      <c r="K251" s="6">
        <v>112000</v>
      </c>
      <c r="L251" s="6">
        <v>1360000000</v>
      </c>
      <c r="M251" s="6">
        <v>139000</v>
      </c>
      <c r="N251" s="8">
        <v>1</v>
      </c>
      <c r="O251" s="50" t="s">
        <v>25</v>
      </c>
      <c r="P251" s="11" t="s">
        <v>535</v>
      </c>
      <c r="Q251" s="12" t="s">
        <v>536</v>
      </c>
      <c r="R251" s="13"/>
      <c r="S251" s="13"/>
      <c r="T251" s="13"/>
      <c r="U251" s="49"/>
      <c r="V251" s="13">
        <v>78</v>
      </c>
      <c r="W251" s="13" t="s">
        <v>25</v>
      </c>
      <c r="X251" s="13" t="s">
        <v>25</v>
      </c>
      <c r="Y251" s="13">
        <v>78</v>
      </c>
      <c r="Z251" s="136">
        <f t="shared" si="3"/>
        <v>78</v>
      </c>
    </row>
    <row r="252" spans="1:26" ht="15" x14ac:dyDescent="0.2">
      <c r="A252" s="4">
        <v>350</v>
      </c>
      <c r="B252" s="6" t="s">
        <v>46</v>
      </c>
      <c r="C252" s="6">
        <v>0.1</v>
      </c>
      <c r="D252" s="6" t="s">
        <v>46</v>
      </c>
      <c r="E252" s="6" t="s">
        <v>25</v>
      </c>
      <c r="F252" s="5"/>
      <c r="G252" s="6" t="s">
        <v>25</v>
      </c>
      <c r="H252" s="5"/>
      <c r="I252" s="5"/>
      <c r="J252" s="5"/>
      <c r="K252" s="6" t="s">
        <v>25</v>
      </c>
      <c r="L252" s="6">
        <v>1360000000</v>
      </c>
      <c r="M252" s="6" t="s">
        <v>25</v>
      </c>
      <c r="N252" s="8">
        <v>1</v>
      </c>
      <c r="O252" s="48">
        <v>0.1</v>
      </c>
      <c r="P252" s="11" t="s">
        <v>537</v>
      </c>
      <c r="Q252" s="12" t="s">
        <v>538</v>
      </c>
      <c r="R252" s="13">
        <v>0.02</v>
      </c>
      <c r="S252" s="13">
        <v>7.1000000000000008E-2</v>
      </c>
      <c r="T252" s="13">
        <v>380</v>
      </c>
      <c r="U252" s="49">
        <v>1.6E-2</v>
      </c>
      <c r="V252" s="13" t="s">
        <v>25</v>
      </c>
      <c r="W252" s="13" t="s">
        <v>25</v>
      </c>
      <c r="X252" s="13" t="s">
        <v>25</v>
      </c>
      <c r="Y252" s="13" t="s">
        <v>25</v>
      </c>
      <c r="Z252" s="136">
        <f t="shared" si="3"/>
        <v>1.6E-2</v>
      </c>
    </row>
    <row r="253" spans="1:26" ht="15" x14ac:dyDescent="0.2">
      <c r="A253" s="20" t="s">
        <v>25</v>
      </c>
      <c r="B253" s="21"/>
      <c r="C253" s="22" t="s">
        <v>25</v>
      </c>
      <c r="D253" s="21"/>
      <c r="E253" s="22">
        <v>8.3000000000000004E-2</v>
      </c>
      <c r="F253" s="22" t="s">
        <v>26</v>
      </c>
      <c r="G253" s="22" t="s">
        <v>25</v>
      </c>
      <c r="H253" s="21"/>
      <c r="I253" s="21"/>
      <c r="J253" s="21"/>
      <c r="K253" s="22" t="s">
        <v>25</v>
      </c>
      <c r="L253" s="22">
        <v>1360000000</v>
      </c>
      <c r="M253" s="22" t="s">
        <v>25</v>
      </c>
      <c r="N253" s="24">
        <v>1</v>
      </c>
      <c r="O253" s="51">
        <v>0.1</v>
      </c>
      <c r="P253" s="27" t="s">
        <v>539</v>
      </c>
      <c r="Q253" s="28" t="s">
        <v>540</v>
      </c>
      <c r="R253" s="29"/>
      <c r="S253" s="29"/>
      <c r="T253" s="29"/>
      <c r="U253" s="52"/>
      <c r="V253" s="29">
        <v>6500</v>
      </c>
      <c r="W253" s="29">
        <v>27000</v>
      </c>
      <c r="X253" s="29" t="s">
        <v>25</v>
      </c>
      <c r="Y253" s="29">
        <v>5200</v>
      </c>
      <c r="Z253" s="136">
        <f t="shared" si="3"/>
        <v>5200</v>
      </c>
    </row>
    <row r="254" spans="1:26" ht="15" x14ac:dyDescent="0.2">
      <c r="A254" s="4" t="s">
        <v>25</v>
      </c>
      <c r="B254" s="5"/>
      <c r="C254" s="6" t="s">
        <v>25</v>
      </c>
      <c r="D254" s="5"/>
      <c r="E254" s="6">
        <v>0.02</v>
      </c>
      <c r="F254" s="6" t="s">
        <v>30</v>
      </c>
      <c r="G254" s="6" t="s">
        <v>25</v>
      </c>
      <c r="H254" s="5"/>
      <c r="I254" s="5"/>
      <c r="J254" s="5"/>
      <c r="K254" s="6" t="s">
        <v>25</v>
      </c>
      <c r="L254" s="6">
        <v>1360000000</v>
      </c>
      <c r="M254" s="6" t="s">
        <v>25</v>
      </c>
      <c r="N254" s="8">
        <v>1</v>
      </c>
      <c r="O254" s="48">
        <v>0.1</v>
      </c>
      <c r="P254" s="11" t="s">
        <v>541</v>
      </c>
      <c r="Q254" s="12" t="s">
        <v>542</v>
      </c>
      <c r="R254" s="13"/>
      <c r="S254" s="13"/>
      <c r="T254" s="13"/>
      <c r="U254" s="49"/>
      <c r="V254" s="13">
        <v>1600</v>
      </c>
      <c r="W254" s="13">
        <v>6600</v>
      </c>
      <c r="X254" s="13" t="s">
        <v>25</v>
      </c>
      <c r="Y254" s="13">
        <v>1300</v>
      </c>
      <c r="Z254" s="136">
        <f t="shared" si="3"/>
        <v>1300</v>
      </c>
    </row>
    <row r="255" spans="1:26" ht="15" x14ac:dyDescent="0.2">
      <c r="A255" s="4" t="s">
        <v>25</v>
      </c>
      <c r="B255" s="5"/>
      <c r="C255" s="6" t="s">
        <v>25</v>
      </c>
      <c r="D255" s="5"/>
      <c r="E255" s="6" t="s">
        <v>25</v>
      </c>
      <c r="F255" s="5"/>
      <c r="G255" s="6">
        <v>40</v>
      </c>
      <c r="H255" s="6" t="s">
        <v>30</v>
      </c>
      <c r="I255" s="6" t="s">
        <v>31</v>
      </c>
      <c r="J255" s="5"/>
      <c r="K255" s="6">
        <v>1430</v>
      </c>
      <c r="L255" s="6">
        <v>1360000000</v>
      </c>
      <c r="M255" s="6">
        <v>1150</v>
      </c>
      <c r="N255" s="8">
        <v>1</v>
      </c>
      <c r="O255" s="50" t="s">
        <v>25</v>
      </c>
      <c r="P255" s="11" t="s">
        <v>543</v>
      </c>
      <c r="Q255" s="12" t="s">
        <v>544</v>
      </c>
      <c r="R255" s="13"/>
      <c r="S255" s="13"/>
      <c r="T255" s="13"/>
      <c r="U255" s="49"/>
      <c r="V255" s="13" t="s">
        <v>25</v>
      </c>
      <c r="W255" s="13" t="s">
        <v>25</v>
      </c>
      <c r="X255" s="13">
        <v>48000</v>
      </c>
      <c r="Y255" s="13">
        <v>48000</v>
      </c>
      <c r="Z255" s="136">
        <f t="shared" si="3"/>
        <v>48000</v>
      </c>
    </row>
    <row r="256" spans="1:26" ht="15" x14ac:dyDescent="0.2">
      <c r="A256" s="20" t="s">
        <v>25</v>
      </c>
      <c r="B256" s="21"/>
      <c r="C256" s="22" t="s">
        <v>25</v>
      </c>
      <c r="D256" s="21"/>
      <c r="E256" s="22" t="s">
        <v>25</v>
      </c>
      <c r="F256" s="21"/>
      <c r="G256" s="22">
        <v>30</v>
      </c>
      <c r="H256" s="22" t="s">
        <v>39</v>
      </c>
      <c r="I256" s="22" t="s">
        <v>31</v>
      </c>
      <c r="J256" s="21"/>
      <c r="K256" s="22">
        <v>691</v>
      </c>
      <c r="L256" s="22">
        <v>1360000000</v>
      </c>
      <c r="M256" s="22">
        <v>758</v>
      </c>
      <c r="N256" s="24">
        <v>1</v>
      </c>
      <c r="O256" s="53" t="s">
        <v>25</v>
      </c>
      <c r="P256" s="27" t="s">
        <v>545</v>
      </c>
      <c r="Q256" s="28" t="s">
        <v>546</v>
      </c>
      <c r="R256" s="29"/>
      <c r="S256" s="29"/>
      <c r="T256" s="29"/>
      <c r="U256" s="52"/>
      <c r="V256" s="29" t="s">
        <v>25</v>
      </c>
      <c r="W256" s="29" t="s">
        <v>25</v>
      </c>
      <c r="X256" s="29">
        <v>24000</v>
      </c>
      <c r="Y256" s="29">
        <v>24000</v>
      </c>
      <c r="Z256" s="136">
        <f t="shared" si="3"/>
        <v>24000</v>
      </c>
    </row>
    <row r="257" spans="1:26" ht="15" x14ac:dyDescent="0.2">
      <c r="A257" s="4">
        <v>4.3999999999999997E-2</v>
      </c>
      <c r="B257" s="6" t="s">
        <v>46</v>
      </c>
      <c r="C257" s="6">
        <v>1.2999999999999999E-5</v>
      </c>
      <c r="D257" s="6" t="s">
        <v>46</v>
      </c>
      <c r="E257" s="6" t="s">
        <v>25</v>
      </c>
      <c r="F257" s="5"/>
      <c r="G257" s="6" t="s">
        <v>25</v>
      </c>
      <c r="H257" s="5"/>
      <c r="I257" s="6" t="s">
        <v>31</v>
      </c>
      <c r="J257" s="5"/>
      <c r="K257" s="6" t="s">
        <v>25</v>
      </c>
      <c r="L257" s="6">
        <v>1360000000</v>
      </c>
      <c r="M257" s="6">
        <v>123000</v>
      </c>
      <c r="N257" s="8">
        <v>1</v>
      </c>
      <c r="O257" s="50" t="s">
        <v>25</v>
      </c>
      <c r="P257" s="11" t="s">
        <v>547</v>
      </c>
      <c r="Q257" s="12" t="s">
        <v>548</v>
      </c>
      <c r="R257" s="13">
        <v>160</v>
      </c>
      <c r="S257" s="13"/>
      <c r="T257" s="13">
        <v>270</v>
      </c>
      <c r="U257" s="49">
        <v>99</v>
      </c>
      <c r="V257" s="13" t="s">
        <v>25</v>
      </c>
      <c r="W257" s="13" t="s">
        <v>25</v>
      </c>
      <c r="X257" s="13" t="s">
        <v>25</v>
      </c>
      <c r="Y257" s="13" t="s">
        <v>25</v>
      </c>
      <c r="Z257" s="136">
        <f t="shared" si="3"/>
        <v>99</v>
      </c>
    </row>
    <row r="258" spans="1:26" ht="15" x14ac:dyDescent="0.2">
      <c r="A258" s="4" t="s">
        <v>25</v>
      </c>
      <c r="B258" s="5"/>
      <c r="C258" s="6" t="s">
        <v>25</v>
      </c>
      <c r="D258" s="5"/>
      <c r="E258" s="6" t="s">
        <v>25</v>
      </c>
      <c r="F258" s="5"/>
      <c r="G258" s="6">
        <v>0.7</v>
      </c>
      <c r="H258" s="6" t="s">
        <v>55</v>
      </c>
      <c r="I258" s="6" t="s">
        <v>31</v>
      </c>
      <c r="J258" s="5"/>
      <c r="K258" s="6">
        <v>2260</v>
      </c>
      <c r="L258" s="6">
        <v>1360000000</v>
      </c>
      <c r="M258" s="6">
        <v>3060</v>
      </c>
      <c r="N258" s="8">
        <v>1</v>
      </c>
      <c r="O258" s="50" t="s">
        <v>25</v>
      </c>
      <c r="P258" s="11" t="s">
        <v>549</v>
      </c>
      <c r="Q258" s="12" t="s">
        <v>550</v>
      </c>
      <c r="R258" s="13"/>
      <c r="S258" s="13"/>
      <c r="T258" s="13"/>
      <c r="U258" s="49"/>
      <c r="V258" s="13" t="s">
        <v>25</v>
      </c>
      <c r="W258" s="13" t="s">
        <v>25</v>
      </c>
      <c r="X258" s="13">
        <v>2200</v>
      </c>
      <c r="Y258" s="13">
        <v>2200</v>
      </c>
      <c r="Z258" s="136">
        <f t="shared" si="3"/>
        <v>2200</v>
      </c>
    </row>
    <row r="259" spans="1:26" ht="15" x14ac:dyDescent="0.2">
      <c r="A259" s="20" t="s">
        <v>25</v>
      </c>
      <c r="B259" s="21"/>
      <c r="C259" s="22" t="s">
        <v>25</v>
      </c>
      <c r="D259" s="21"/>
      <c r="E259" s="22">
        <v>0.08</v>
      </c>
      <c r="F259" s="22" t="s">
        <v>30</v>
      </c>
      <c r="G259" s="22" t="s">
        <v>25</v>
      </c>
      <c r="H259" s="21"/>
      <c r="I259" s="22" t="s">
        <v>31</v>
      </c>
      <c r="J259" s="21"/>
      <c r="K259" s="22">
        <v>530</v>
      </c>
      <c r="L259" s="22">
        <v>1360000000</v>
      </c>
      <c r="M259" s="22">
        <v>38100</v>
      </c>
      <c r="N259" s="24">
        <v>1</v>
      </c>
      <c r="O259" s="53" t="s">
        <v>25</v>
      </c>
      <c r="P259" s="27" t="s">
        <v>551</v>
      </c>
      <c r="Q259" s="28" t="s">
        <v>552</v>
      </c>
      <c r="R259" s="29"/>
      <c r="S259" s="29"/>
      <c r="T259" s="29"/>
      <c r="U259" s="52"/>
      <c r="V259" s="29">
        <v>6300</v>
      </c>
      <c r="W259" s="29" t="s">
        <v>25</v>
      </c>
      <c r="X259" s="29" t="s">
        <v>25</v>
      </c>
      <c r="Y259" s="29">
        <v>6300</v>
      </c>
      <c r="Z259" s="136">
        <f t="shared" si="3"/>
        <v>6300</v>
      </c>
    </row>
    <row r="260" spans="1:26" ht="15" x14ac:dyDescent="0.2">
      <c r="A260" s="4" t="s">
        <v>25</v>
      </c>
      <c r="B260" s="5"/>
      <c r="C260" s="6" t="s">
        <v>25</v>
      </c>
      <c r="D260" s="5"/>
      <c r="E260" s="6">
        <v>2.18E-2</v>
      </c>
      <c r="F260" s="6" t="s">
        <v>26</v>
      </c>
      <c r="G260" s="6" t="s">
        <v>25</v>
      </c>
      <c r="H260" s="5"/>
      <c r="I260" s="5"/>
      <c r="J260" s="5"/>
      <c r="K260" s="6" t="s">
        <v>25</v>
      </c>
      <c r="L260" s="6">
        <v>1360000000</v>
      </c>
      <c r="M260" s="6" t="s">
        <v>25</v>
      </c>
      <c r="N260" s="8">
        <v>1</v>
      </c>
      <c r="O260" s="48">
        <v>0.1</v>
      </c>
      <c r="P260" s="11" t="s">
        <v>553</v>
      </c>
      <c r="Q260" s="12" t="s">
        <v>554</v>
      </c>
      <c r="R260" s="13"/>
      <c r="S260" s="13"/>
      <c r="T260" s="13"/>
      <c r="U260" s="49"/>
      <c r="V260" s="13">
        <v>1700</v>
      </c>
      <c r="W260" s="13">
        <v>7200</v>
      </c>
      <c r="X260" s="13" t="s">
        <v>25</v>
      </c>
      <c r="Y260" s="13">
        <v>1400</v>
      </c>
      <c r="Z260" s="136">
        <f t="shared" si="3"/>
        <v>1400</v>
      </c>
    </row>
    <row r="261" spans="1:26" ht="15" x14ac:dyDescent="0.2">
      <c r="A261" s="4" t="s">
        <v>25</v>
      </c>
      <c r="B261" s="5"/>
      <c r="C261" s="6" t="s">
        <v>25</v>
      </c>
      <c r="D261" s="5"/>
      <c r="E261" s="6">
        <v>2.2000000000000001E-3</v>
      </c>
      <c r="F261" s="6" t="s">
        <v>26</v>
      </c>
      <c r="G261" s="6" t="s">
        <v>25</v>
      </c>
      <c r="H261" s="5"/>
      <c r="I261" s="5"/>
      <c r="J261" s="5"/>
      <c r="K261" s="6" t="s">
        <v>25</v>
      </c>
      <c r="L261" s="6">
        <v>1360000000</v>
      </c>
      <c r="M261" s="6" t="s">
        <v>25</v>
      </c>
      <c r="N261" s="8">
        <v>1</v>
      </c>
      <c r="O261" s="48">
        <v>0.1</v>
      </c>
      <c r="P261" s="11" t="s">
        <v>555</v>
      </c>
      <c r="Q261" s="12" t="s">
        <v>556</v>
      </c>
      <c r="R261" s="13"/>
      <c r="S261" s="13"/>
      <c r="T261" s="13"/>
      <c r="U261" s="49"/>
      <c r="V261" s="13">
        <v>170</v>
      </c>
      <c r="W261" s="13">
        <v>730</v>
      </c>
      <c r="X261" s="13" t="s">
        <v>25</v>
      </c>
      <c r="Y261" s="13">
        <v>140</v>
      </c>
      <c r="Z261" s="136">
        <f t="shared" si="3"/>
        <v>140</v>
      </c>
    </row>
    <row r="262" spans="1:26" ht="15" x14ac:dyDescent="0.2">
      <c r="A262" s="20">
        <v>1.6</v>
      </c>
      <c r="B262" s="22" t="s">
        <v>55</v>
      </c>
      <c r="C262" s="22" t="s">
        <v>25</v>
      </c>
      <c r="D262" s="21"/>
      <c r="E262" s="22" t="s">
        <v>25</v>
      </c>
      <c r="F262" s="21"/>
      <c r="G262" s="22" t="s">
        <v>25</v>
      </c>
      <c r="H262" s="21"/>
      <c r="I262" s="21"/>
      <c r="J262" s="21"/>
      <c r="K262" s="22" t="s">
        <v>25</v>
      </c>
      <c r="L262" s="22">
        <v>1360000000</v>
      </c>
      <c r="M262" s="22" t="s">
        <v>25</v>
      </c>
      <c r="N262" s="24">
        <v>1</v>
      </c>
      <c r="O262" s="51">
        <v>0.1</v>
      </c>
      <c r="P262" s="27" t="s">
        <v>557</v>
      </c>
      <c r="Q262" s="28" t="s">
        <v>558</v>
      </c>
      <c r="R262" s="29">
        <v>4.3</v>
      </c>
      <c r="S262" s="29">
        <v>15</v>
      </c>
      <c r="T262" s="29"/>
      <c r="U262" s="52">
        <v>3.4000000000000004</v>
      </c>
      <c r="V262" s="29" t="s">
        <v>25</v>
      </c>
      <c r="W262" s="29" t="s">
        <v>25</v>
      </c>
      <c r="X262" s="29" t="s">
        <v>25</v>
      </c>
      <c r="Y262" s="29" t="s">
        <v>25</v>
      </c>
      <c r="Z262" s="136">
        <f t="shared" ref="Z262:Z325" si="4">MIN(R262:Y262)</f>
        <v>3.4000000000000004</v>
      </c>
    </row>
    <row r="263" spans="1:26" ht="15" x14ac:dyDescent="0.2">
      <c r="A263" s="4">
        <v>1.6999999999999999E-3</v>
      </c>
      <c r="B263" s="6" t="s">
        <v>55</v>
      </c>
      <c r="C263" s="6" t="s">
        <v>25</v>
      </c>
      <c r="D263" s="5"/>
      <c r="E263" s="6">
        <v>0.06</v>
      </c>
      <c r="F263" s="6" t="s">
        <v>55</v>
      </c>
      <c r="G263" s="6" t="s">
        <v>25</v>
      </c>
      <c r="H263" s="5"/>
      <c r="I263" s="5"/>
      <c r="J263" s="5"/>
      <c r="K263" s="6" t="s">
        <v>25</v>
      </c>
      <c r="L263" s="6">
        <v>1360000000</v>
      </c>
      <c r="M263" s="6" t="s">
        <v>25</v>
      </c>
      <c r="N263" s="8">
        <v>1</v>
      </c>
      <c r="O263" s="48">
        <v>0.1</v>
      </c>
      <c r="P263" s="11" t="s">
        <v>559</v>
      </c>
      <c r="Q263" s="12" t="s">
        <v>560</v>
      </c>
      <c r="R263" s="13">
        <v>4100</v>
      </c>
      <c r="S263" s="13">
        <v>15000</v>
      </c>
      <c r="T263" s="13"/>
      <c r="U263" s="49">
        <v>3200</v>
      </c>
      <c r="V263" s="13">
        <v>4700</v>
      </c>
      <c r="W263" s="13">
        <v>20000</v>
      </c>
      <c r="X263" s="13" t="s">
        <v>25</v>
      </c>
      <c r="Y263" s="13">
        <v>3800</v>
      </c>
      <c r="Z263" s="136">
        <f t="shared" si="4"/>
        <v>3200</v>
      </c>
    </row>
    <row r="264" spans="1:26" ht="15" x14ac:dyDescent="0.2">
      <c r="A264" s="4">
        <v>4.5999999999999996</v>
      </c>
      <c r="B264" s="6" t="s">
        <v>46</v>
      </c>
      <c r="C264" s="6">
        <v>1.2999999999999999E-3</v>
      </c>
      <c r="D264" s="6" t="s">
        <v>46</v>
      </c>
      <c r="E264" s="6" t="s">
        <v>25</v>
      </c>
      <c r="F264" s="5"/>
      <c r="G264" s="6" t="s">
        <v>25</v>
      </c>
      <c r="H264" s="5"/>
      <c r="I264" s="5"/>
      <c r="J264" s="5"/>
      <c r="K264" s="6" t="s">
        <v>25</v>
      </c>
      <c r="L264" s="6">
        <v>1360000000</v>
      </c>
      <c r="M264" s="6" t="s">
        <v>25</v>
      </c>
      <c r="N264" s="8">
        <v>1</v>
      </c>
      <c r="O264" s="48">
        <v>0.1</v>
      </c>
      <c r="P264" s="11" t="s">
        <v>561</v>
      </c>
      <c r="Q264" s="12" t="s">
        <v>562</v>
      </c>
      <c r="R264" s="13">
        <v>1.5</v>
      </c>
      <c r="S264" s="13">
        <v>5.4</v>
      </c>
      <c r="T264" s="13">
        <v>29000</v>
      </c>
      <c r="U264" s="49">
        <v>1.2</v>
      </c>
      <c r="V264" s="13" t="s">
        <v>25</v>
      </c>
      <c r="W264" s="13" t="s">
        <v>25</v>
      </c>
      <c r="X264" s="13" t="s">
        <v>25</v>
      </c>
      <c r="Y264" s="13" t="s">
        <v>25</v>
      </c>
      <c r="Z264" s="136">
        <f t="shared" si="4"/>
        <v>1.2</v>
      </c>
    </row>
    <row r="265" spans="1:26" ht="15" x14ac:dyDescent="0.2">
      <c r="A265" s="20">
        <v>0.57999999999999996</v>
      </c>
      <c r="B265" s="22" t="s">
        <v>109</v>
      </c>
      <c r="C265" s="22" t="s">
        <v>25</v>
      </c>
      <c r="D265" s="21"/>
      <c r="E265" s="22" t="s">
        <v>25</v>
      </c>
      <c r="F265" s="21"/>
      <c r="G265" s="22" t="s">
        <v>25</v>
      </c>
      <c r="H265" s="21"/>
      <c r="I265" s="21"/>
      <c r="J265" s="21"/>
      <c r="K265" s="22" t="s">
        <v>25</v>
      </c>
      <c r="L265" s="22">
        <v>1360000000</v>
      </c>
      <c r="M265" s="22" t="s">
        <v>25</v>
      </c>
      <c r="N265" s="24">
        <v>1</v>
      </c>
      <c r="O265" s="51">
        <v>0.1</v>
      </c>
      <c r="P265" s="27" t="s">
        <v>563</v>
      </c>
      <c r="Q265" s="28" t="s">
        <v>564</v>
      </c>
      <c r="R265" s="29">
        <v>12</v>
      </c>
      <c r="S265" s="29">
        <v>43</v>
      </c>
      <c r="T265" s="29"/>
      <c r="U265" s="52">
        <v>9.3999999999999986</v>
      </c>
      <c r="V265" s="29" t="s">
        <v>25</v>
      </c>
      <c r="W265" s="29" t="s">
        <v>25</v>
      </c>
      <c r="X265" s="29" t="s">
        <v>25</v>
      </c>
      <c r="Y265" s="29" t="s">
        <v>25</v>
      </c>
      <c r="Z265" s="136">
        <f t="shared" si="4"/>
        <v>9.3999999999999986</v>
      </c>
    </row>
    <row r="266" spans="1:26" ht="15" x14ac:dyDescent="0.2">
      <c r="A266" s="4">
        <v>0.2</v>
      </c>
      <c r="B266" s="6" t="s">
        <v>55</v>
      </c>
      <c r="C266" s="6" t="s">
        <v>25</v>
      </c>
      <c r="D266" s="5"/>
      <c r="E266" s="6">
        <v>2E-3</v>
      </c>
      <c r="F266" s="6" t="s">
        <v>39</v>
      </c>
      <c r="G266" s="6" t="s">
        <v>25</v>
      </c>
      <c r="H266" s="5"/>
      <c r="I266" s="5"/>
      <c r="J266" s="5"/>
      <c r="K266" s="6" t="s">
        <v>25</v>
      </c>
      <c r="L266" s="6">
        <v>1360000000</v>
      </c>
      <c r="M266" s="6" t="s">
        <v>25</v>
      </c>
      <c r="N266" s="8">
        <v>1</v>
      </c>
      <c r="O266" s="48">
        <v>0.1</v>
      </c>
      <c r="P266" s="11" t="s">
        <v>565</v>
      </c>
      <c r="Q266" s="12" t="s">
        <v>566</v>
      </c>
      <c r="R266" s="13">
        <v>35</v>
      </c>
      <c r="S266" s="13">
        <v>120</v>
      </c>
      <c r="T266" s="13"/>
      <c r="U266" s="49">
        <v>27</v>
      </c>
      <c r="V266" s="13">
        <v>160</v>
      </c>
      <c r="W266" s="13">
        <v>660</v>
      </c>
      <c r="X266" s="13" t="s">
        <v>25</v>
      </c>
      <c r="Y266" s="13">
        <v>130</v>
      </c>
      <c r="Z266" s="136">
        <f t="shared" si="4"/>
        <v>27</v>
      </c>
    </row>
    <row r="267" spans="1:26" ht="15" x14ac:dyDescent="0.2">
      <c r="A267" s="4">
        <v>2.7E-2</v>
      </c>
      <c r="B267" s="6" t="s">
        <v>55</v>
      </c>
      <c r="C267" s="6" t="s">
        <v>25</v>
      </c>
      <c r="D267" s="5"/>
      <c r="E267" s="6">
        <v>2E-3</v>
      </c>
      <c r="F267" s="6" t="s">
        <v>30</v>
      </c>
      <c r="G267" s="6" t="s">
        <v>25</v>
      </c>
      <c r="H267" s="5"/>
      <c r="I267" s="6" t="s">
        <v>31</v>
      </c>
      <c r="J267" s="5"/>
      <c r="K267" s="6">
        <v>830</v>
      </c>
      <c r="L267" s="6">
        <v>1360000000</v>
      </c>
      <c r="M267" s="6">
        <v>31300</v>
      </c>
      <c r="N267" s="8">
        <v>1</v>
      </c>
      <c r="O267" s="50" t="s">
        <v>25</v>
      </c>
      <c r="P267" s="11" t="s">
        <v>567</v>
      </c>
      <c r="Q267" s="12" t="s">
        <v>568</v>
      </c>
      <c r="R267" s="13">
        <v>260</v>
      </c>
      <c r="S267" s="13"/>
      <c r="T267" s="13"/>
      <c r="U267" s="49">
        <v>260</v>
      </c>
      <c r="V267" s="13">
        <v>160</v>
      </c>
      <c r="W267" s="13" t="s">
        <v>25</v>
      </c>
      <c r="X267" s="13" t="s">
        <v>25</v>
      </c>
      <c r="Y267" s="13">
        <v>160</v>
      </c>
      <c r="Z267" s="136">
        <f t="shared" si="4"/>
        <v>160</v>
      </c>
    </row>
    <row r="268" spans="1:26" ht="15" x14ac:dyDescent="0.2">
      <c r="A268" s="20">
        <v>11</v>
      </c>
      <c r="B268" s="22" t="s">
        <v>55</v>
      </c>
      <c r="C268" s="22" t="s">
        <v>25</v>
      </c>
      <c r="D268" s="21"/>
      <c r="E268" s="22" t="s">
        <v>25</v>
      </c>
      <c r="F268" s="21"/>
      <c r="G268" s="22" t="s">
        <v>25</v>
      </c>
      <c r="H268" s="21"/>
      <c r="I268" s="21"/>
      <c r="J268" s="21"/>
      <c r="K268" s="22" t="s">
        <v>25</v>
      </c>
      <c r="L268" s="22">
        <v>1360000000</v>
      </c>
      <c r="M268" s="22" t="s">
        <v>25</v>
      </c>
      <c r="N268" s="24">
        <v>1</v>
      </c>
      <c r="O268" s="51">
        <v>0.1</v>
      </c>
      <c r="P268" s="27" t="s">
        <v>569</v>
      </c>
      <c r="Q268" s="28" t="s">
        <v>570</v>
      </c>
      <c r="R268" s="29">
        <v>0.63</v>
      </c>
      <c r="S268" s="29">
        <v>2.2000000000000002</v>
      </c>
      <c r="T268" s="29"/>
      <c r="U268" s="52">
        <v>0.49</v>
      </c>
      <c r="V268" s="29" t="s">
        <v>25</v>
      </c>
      <c r="W268" s="29" t="s">
        <v>25</v>
      </c>
      <c r="X268" s="29" t="s">
        <v>25</v>
      </c>
      <c r="Y268" s="29" t="s">
        <v>25</v>
      </c>
      <c r="Z268" s="136">
        <f t="shared" si="4"/>
        <v>0.49</v>
      </c>
    </row>
    <row r="269" spans="1:26" ht="15" x14ac:dyDescent="0.2">
      <c r="A269" s="4" t="s">
        <v>25</v>
      </c>
      <c r="B269" s="5"/>
      <c r="C269" s="6" t="s">
        <v>25</v>
      </c>
      <c r="D269" s="5"/>
      <c r="E269" s="6">
        <v>0.1</v>
      </c>
      <c r="F269" s="6" t="s">
        <v>55</v>
      </c>
      <c r="G269" s="6">
        <v>0.03</v>
      </c>
      <c r="H269" s="6" t="s">
        <v>30</v>
      </c>
      <c r="I269" s="6" t="s">
        <v>31</v>
      </c>
      <c r="J269" s="5"/>
      <c r="K269" s="6">
        <v>106000</v>
      </c>
      <c r="L269" s="6">
        <v>1360000000</v>
      </c>
      <c r="M269" s="6">
        <v>128000</v>
      </c>
      <c r="N269" s="8">
        <v>1</v>
      </c>
      <c r="O269" s="50" t="s">
        <v>25</v>
      </c>
      <c r="P269" s="11" t="s">
        <v>571</v>
      </c>
      <c r="Q269" s="12" t="s">
        <v>572</v>
      </c>
      <c r="R269" s="13"/>
      <c r="S269" s="13"/>
      <c r="T269" s="13"/>
      <c r="U269" s="49"/>
      <c r="V269" s="13">
        <v>7800</v>
      </c>
      <c r="W269" s="13" t="s">
        <v>25</v>
      </c>
      <c r="X269" s="13">
        <v>4000</v>
      </c>
      <c r="Y269" s="13">
        <v>2600</v>
      </c>
      <c r="Z269" s="136">
        <f t="shared" si="4"/>
        <v>2600</v>
      </c>
    </row>
    <row r="270" spans="1:26" ht="15" x14ac:dyDescent="0.2">
      <c r="A270" s="4" t="s">
        <v>25</v>
      </c>
      <c r="B270" s="5"/>
      <c r="C270" s="6" t="s">
        <v>25</v>
      </c>
      <c r="D270" s="5"/>
      <c r="E270" s="6">
        <v>1E-4</v>
      </c>
      <c r="F270" s="6" t="s">
        <v>39</v>
      </c>
      <c r="G270" s="6">
        <v>1.9999999999999999E-6</v>
      </c>
      <c r="H270" s="6" t="s">
        <v>39</v>
      </c>
      <c r="I270" s="6" t="s">
        <v>31</v>
      </c>
      <c r="J270" s="5"/>
      <c r="K270" s="6">
        <v>172000</v>
      </c>
      <c r="L270" s="6">
        <v>1360000000</v>
      </c>
      <c r="M270" s="6">
        <v>27700</v>
      </c>
      <c r="N270" s="8">
        <v>1</v>
      </c>
      <c r="O270" s="50" t="s">
        <v>25</v>
      </c>
      <c r="P270" s="11" t="s">
        <v>573</v>
      </c>
      <c r="Q270" s="12" t="s">
        <v>574</v>
      </c>
      <c r="R270" s="13"/>
      <c r="S270" s="13"/>
      <c r="T270" s="13"/>
      <c r="U270" s="49"/>
      <c r="V270" s="13">
        <v>7.8</v>
      </c>
      <c r="W270" s="13" t="s">
        <v>25</v>
      </c>
      <c r="X270" s="13">
        <v>5.8000000000000003E-2</v>
      </c>
      <c r="Y270" s="13">
        <v>5.7000000000000002E-2</v>
      </c>
      <c r="Z270" s="136">
        <f t="shared" si="4"/>
        <v>5.7000000000000002E-2</v>
      </c>
    </row>
    <row r="271" spans="1:26" ht="15" x14ac:dyDescent="0.2">
      <c r="A271" s="20">
        <v>550</v>
      </c>
      <c r="B271" s="22" t="s">
        <v>46</v>
      </c>
      <c r="C271" s="22">
        <v>0.16</v>
      </c>
      <c r="D271" s="22" t="s">
        <v>46</v>
      </c>
      <c r="E271" s="22" t="s">
        <v>25</v>
      </c>
      <c r="F271" s="21"/>
      <c r="G271" s="22" t="s">
        <v>25</v>
      </c>
      <c r="H271" s="21"/>
      <c r="I271" s="22" t="s">
        <v>31</v>
      </c>
      <c r="J271" s="21"/>
      <c r="K271" s="22">
        <v>189000</v>
      </c>
      <c r="L271" s="22">
        <v>1360000000</v>
      </c>
      <c r="M271" s="22">
        <v>168000</v>
      </c>
      <c r="N271" s="24">
        <v>1</v>
      </c>
      <c r="O271" s="53" t="s">
        <v>25</v>
      </c>
      <c r="P271" s="27" t="s">
        <v>575</v>
      </c>
      <c r="Q271" s="28" t="s">
        <v>576</v>
      </c>
      <c r="R271" s="29">
        <v>1.2999999999999999E-2</v>
      </c>
      <c r="S271" s="29"/>
      <c r="T271" s="29">
        <v>2.8999999999999998E-2</v>
      </c>
      <c r="U271" s="52">
        <v>8.8000000000000005E-3</v>
      </c>
      <c r="V271" s="29" t="s">
        <v>25</v>
      </c>
      <c r="W271" s="29" t="s">
        <v>25</v>
      </c>
      <c r="X271" s="29" t="s">
        <v>25</v>
      </c>
      <c r="Y271" s="29" t="s">
        <v>25</v>
      </c>
      <c r="Z271" s="136">
        <f t="shared" si="4"/>
        <v>8.8000000000000005E-3</v>
      </c>
    </row>
    <row r="272" spans="1:26" ht="15" x14ac:dyDescent="0.2">
      <c r="A272" s="4" t="s">
        <v>25</v>
      </c>
      <c r="B272" s="5"/>
      <c r="C272" s="6" t="s">
        <v>25</v>
      </c>
      <c r="D272" s="5"/>
      <c r="E272" s="6">
        <v>0.02</v>
      </c>
      <c r="F272" s="6" t="s">
        <v>30</v>
      </c>
      <c r="G272" s="6" t="s">
        <v>25</v>
      </c>
      <c r="H272" s="5"/>
      <c r="I272" s="5"/>
      <c r="J272" s="5"/>
      <c r="K272" s="6" t="s">
        <v>25</v>
      </c>
      <c r="L272" s="6">
        <v>1360000000</v>
      </c>
      <c r="M272" s="6" t="s">
        <v>25</v>
      </c>
      <c r="N272" s="8">
        <v>1</v>
      </c>
      <c r="O272" s="48">
        <v>0.1</v>
      </c>
      <c r="P272" s="11" t="s">
        <v>577</v>
      </c>
      <c r="Q272" s="12" t="s">
        <v>578</v>
      </c>
      <c r="R272" s="13"/>
      <c r="S272" s="13"/>
      <c r="T272" s="13"/>
      <c r="U272" s="49"/>
      <c r="V272" s="13">
        <v>1600</v>
      </c>
      <c r="W272" s="13">
        <v>6600</v>
      </c>
      <c r="X272" s="13" t="s">
        <v>25</v>
      </c>
      <c r="Y272" s="13">
        <v>1300</v>
      </c>
      <c r="Z272" s="136">
        <f t="shared" si="4"/>
        <v>1300</v>
      </c>
    </row>
    <row r="273" spans="1:26" ht="15" x14ac:dyDescent="0.2">
      <c r="A273" s="4" t="s">
        <v>25</v>
      </c>
      <c r="B273" s="5"/>
      <c r="C273" s="6" t="s">
        <v>25</v>
      </c>
      <c r="D273" s="5"/>
      <c r="E273" s="6">
        <v>5.9999999999999995E-4</v>
      </c>
      <c r="F273" s="6" t="s">
        <v>30</v>
      </c>
      <c r="G273" s="6" t="s">
        <v>25</v>
      </c>
      <c r="H273" s="5"/>
      <c r="I273" s="5"/>
      <c r="J273" s="5"/>
      <c r="K273" s="6" t="s">
        <v>25</v>
      </c>
      <c r="L273" s="6">
        <v>1360000000</v>
      </c>
      <c r="M273" s="6" t="s">
        <v>25</v>
      </c>
      <c r="N273" s="8">
        <v>1</v>
      </c>
      <c r="O273" s="48">
        <v>0.1</v>
      </c>
      <c r="P273" s="11" t="s">
        <v>579</v>
      </c>
      <c r="Q273" s="12" t="s">
        <v>580</v>
      </c>
      <c r="R273" s="13"/>
      <c r="S273" s="13"/>
      <c r="T273" s="13"/>
      <c r="U273" s="49"/>
      <c r="V273" s="13">
        <v>47</v>
      </c>
      <c r="W273" s="13">
        <v>200</v>
      </c>
      <c r="X273" s="13" t="s">
        <v>25</v>
      </c>
      <c r="Y273" s="13">
        <v>38</v>
      </c>
      <c r="Z273" s="136">
        <f t="shared" si="4"/>
        <v>38</v>
      </c>
    </row>
    <row r="274" spans="1:26" ht="15" x14ac:dyDescent="0.2">
      <c r="A274" s="20" t="s">
        <v>25</v>
      </c>
      <c r="B274" s="21"/>
      <c r="C274" s="22" t="s">
        <v>25</v>
      </c>
      <c r="D274" s="21"/>
      <c r="E274" s="22">
        <v>1E-3</v>
      </c>
      <c r="F274" s="22" t="s">
        <v>30</v>
      </c>
      <c r="G274" s="22" t="s">
        <v>25</v>
      </c>
      <c r="H274" s="21"/>
      <c r="I274" s="21"/>
      <c r="J274" s="21"/>
      <c r="K274" s="22" t="s">
        <v>25</v>
      </c>
      <c r="L274" s="22">
        <v>1360000000</v>
      </c>
      <c r="M274" s="22" t="s">
        <v>25</v>
      </c>
      <c r="N274" s="24">
        <v>1</v>
      </c>
      <c r="O274" s="51">
        <v>0.1</v>
      </c>
      <c r="P274" s="27" t="s">
        <v>581</v>
      </c>
      <c r="Q274" s="28" t="s">
        <v>582</v>
      </c>
      <c r="R274" s="29"/>
      <c r="S274" s="29"/>
      <c r="T274" s="29"/>
      <c r="U274" s="52"/>
      <c r="V274" s="29">
        <v>78</v>
      </c>
      <c r="W274" s="29">
        <v>330</v>
      </c>
      <c r="X274" s="29" t="s">
        <v>25</v>
      </c>
      <c r="Y274" s="29">
        <v>63</v>
      </c>
      <c r="Z274" s="136">
        <f t="shared" si="4"/>
        <v>63</v>
      </c>
    </row>
    <row r="275" spans="1:26" ht="15" x14ac:dyDescent="0.2">
      <c r="A275" s="4">
        <v>4.4999999999999998E-2</v>
      </c>
      <c r="B275" s="6" t="s">
        <v>46</v>
      </c>
      <c r="C275" s="6">
        <v>1.2999999999999999E-5</v>
      </c>
      <c r="D275" s="6" t="s">
        <v>46</v>
      </c>
      <c r="E275" s="6" t="s">
        <v>25</v>
      </c>
      <c r="F275" s="5"/>
      <c r="G275" s="6" t="s">
        <v>25</v>
      </c>
      <c r="H275" s="5"/>
      <c r="I275" s="6" t="s">
        <v>31</v>
      </c>
      <c r="J275" s="5"/>
      <c r="K275" s="6">
        <v>473</v>
      </c>
      <c r="L275" s="6">
        <v>1360000000</v>
      </c>
      <c r="M275" s="6">
        <v>5480</v>
      </c>
      <c r="N275" s="8">
        <v>1</v>
      </c>
      <c r="O275" s="50" t="s">
        <v>25</v>
      </c>
      <c r="P275" s="11" t="s">
        <v>583</v>
      </c>
      <c r="Q275" s="12" t="s">
        <v>584</v>
      </c>
      <c r="R275" s="13">
        <v>150</v>
      </c>
      <c r="S275" s="13"/>
      <c r="T275" s="13">
        <v>12</v>
      </c>
      <c r="U275" s="49">
        <v>11</v>
      </c>
      <c r="V275" s="13" t="s">
        <v>25</v>
      </c>
      <c r="W275" s="13" t="s">
        <v>25</v>
      </c>
      <c r="X275" s="13" t="s">
        <v>25</v>
      </c>
      <c r="Y275" s="13" t="s">
        <v>25</v>
      </c>
      <c r="Z275" s="136">
        <f t="shared" si="4"/>
        <v>11</v>
      </c>
    </row>
    <row r="276" spans="1:26" ht="15" x14ac:dyDescent="0.2">
      <c r="A276" s="4" t="s">
        <v>25</v>
      </c>
      <c r="B276" s="5"/>
      <c r="C276" s="6" t="s">
        <v>25</v>
      </c>
      <c r="D276" s="5"/>
      <c r="E276" s="6">
        <v>8.0000000000000007E-5</v>
      </c>
      <c r="F276" s="6" t="s">
        <v>39</v>
      </c>
      <c r="G276" s="6" t="s">
        <v>25</v>
      </c>
      <c r="H276" s="5"/>
      <c r="I276" s="5"/>
      <c r="J276" s="5"/>
      <c r="K276" s="6" t="s">
        <v>25</v>
      </c>
      <c r="L276" s="6">
        <v>1360000000</v>
      </c>
      <c r="M276" s="6" t="s">
        <v>25</v>
      </c>
      <c r="N276" s="8">
        <v>1</v>
      </c>
      <c r="O276" s="48">
        <v>0.1</v>
      </c>
      <c r="P276" s="11" t="s">
        <v>585</v>
      </c>
      <c r="Q276" s="12" t="s">
        <v>586</v>
      </c>
      <c r="R276" s="13"/>
      <c r="S276" s="13"/>
      <c r="T276" s="13"/>
      <c r="U276" s="49"/>
      <c r="V276" s="13">
        <v>6.3</v>
      </c>
      <c r="W276" s="13">
        <v>26</v>
      </c>
      <c r="X276" s="13" t="s">
        <v>25</v>
      </c>
      <c r="Y276" s="13">
        <v>5.0999999999999996</v>
      </c>
      <c r="Z276" s="136">
        <f t="shared" si="4"/>
        <v>5.0999999999999996</v>
      </c>
    </row>
    <row r="277" spans="1:26" ht="15" x14ac:dyDescent="0.2">
      <c r="A277" s="20" t="s">
        <v>25</v>
      </c>
      <c r="B277" s="21"/>
      <c r="C277" s="22" t="s">
        <v>25</v>
      </c>
      <c r="D277" s="21"/>
      <c r="E277" s="22">
        <v>2E-3</v>
      </c>
      <c r="F277" s="22" t="s">
        <v>30</v>
      </c>
      <c r="G277" s="22" t="s">
        <v>25</v>
      </c>
      <c r="H277" s="21"/>
      <c r="I277" s="21"/>
      <c r="J277" s="21"/>
      <c r="K277" s="22" t="s">
        <v>25</v>
      </c>
      <c r="L277" s="22">
        <v>1360000000</v>
      </c>
      <c r="M277" s="22" t="s">
        <v>25</v>
      </c>
      <c r="N277" s="24">
        <v>1</v>
      </c>
      <c r="O277" s="51">
        <v>0.1</v>
      </c>
      <c r="P277" s="27" t="s">
        <v>587</v>
      </c>
      <c r="Q277" s="28" t="s">
        <v>588</v>
      </c>
      <c r="R277" s="29"/>
      <c r="S277" s="29"/>
      <c r="T277" s="29"/>
      <c r="U277" s="52"/>
      <c r="V277" s="29">
        <v>160</v>
      </c>
      <c r="W277" s="29">
        <v>660</v>
      </c>
      <c r="X277" s="29" t="s">
        <v>25</v>
      </c>
      <c r="Y277" s="29">
        <v>130</v>
      </c>
      <c r="Z277" s="136">
        <f t="shared" si="4"/>
        <v>130</v>
      </c>
    </row>
    <row r="278" spans="1:26" ht="15" x14ac:dyDescent="0.2">
      <c r="A278" s="4" t="s">
        <v>25</v>
      </c>
      <c r="B278" s="5"/>
      <c r="C278" s="6" t="s">
        <v>25</v>
      </c>
      <c r="D278" s="5"/>
      <c r="E278" s="6">
        <v>4.0000000000000002E-4</v>
      </c>
      <c r="F278" s="6" t="s">
        <v>39</v>
      </c>
      <c r="G278" s="6">
        <v>2E-3</v>
      </c>
      <c r="H278" s="6" t="s">
        <v>39</v>
      </c>
      <c r="I278" s="5"/>
      <c r="J278" s="5"/>
      <c r="K278" s="6" t="s">
        <v>25</v>
      </c>
      <c r="L278" s="6">
        <v>1360000000</v>
      </c>
      <c r="M278" s="6" t="s">
        <v>25</v>
      </c>
      <c r="N278" s="8">
        <v>1</v>
      </c>
      <c r="O278" s="48">
        <v>0.1</v>
      </c>
      <c r="P278" s="11" t="s">
        <v>589</v>
      </c>
      <c r="Q278" s="12" t="s">
        <v>590</v>
      </c>
      <c r="R278" s="13"/>
      <c r="S278" s="13"/>
      <c r="T278" s="13"/>
      <c r="U278" s="49"/>
      <c r="V278" s="13">
        <v>31</v>
      </c>
      <c r="W278" s="13">
        <v>130</v>
      </c>
      <c r="X278" s="13">
        <v>2800000</v>
      </c>
      <c r="Y278" s="13">
        <v>25</v>
      </c>
      <c r="Z278" s="136">
        <f t="shared" si="4"/>
        <v>25</v>
      </c>
    </row>
    <row r="279" spans="1:26" ht="15" x14ac:dyDescent="0.2">
      <c r="A279" s="4" t="s">
        <v>25</v>
      </c>
      <c r="B279" s="5"/>
      <c r="C279" s="6" t="s">
        <v>25</v>
      </c>
      <c r="D279" s="5"/>
      <c r="E279" s="6">
        <v>1E-4</v>
      </c>
      <c r="F279" s="6" t="s">
        <v>55</v>
      </c>
      <c r="G279" s="6" t="s">
        <v>25</v>
      </c>
      <c r="H279" s="5"/>
      <c r="I279" s="5"/>
      <c r="J279" s="5"/>
      <c r="K279" s="6" t="s">
        <v>25</v>
      </c>
      <c r="L279" s="6">
        <v>1360000000</v>
      </c>
      <c r="M279" s="6" t="s">
        <v>25</v>
      </c>
      <c r="N279" s="8">
        <v>1</v>
      </c>
      <c r="O279" s="48">
        <v>0.1</v>
      </c>
      <c r="P279" s="11" t="s">
        <v>591</v>
      </c>
      <c r="Q279" s="12" t="s">
        <v>592</v>
      </c>
      <c r="R279" s="13"/>
      <c r="S279" s="13"/>
      <c r="T279" s="13"/>
      <c r="U279" s="49"/>
      <c r="V279" s="13">
        <v>7.8</v>
      </c>
      <c r="W279" s="13">
        <v>33</v>
      </c>
      <c r="X279" s="13" t="s">
        <v>25</v>
      </c>
      <c r="Y279" s="13">
        <v>6.3</v>
      </c>
      <c r="Z279" s="136">
        <f t="shared" si="4"/>
        <v>6.3</v>
      </c>
    </row>
    <row r="280" spans="1:26" ht="15" x14ac:dyDescent="0.2">
      <c r="A280" s="20" t="s">
        <v>25</v>
      </c>
      <c r="B280" s="21"/>
      <c r="C280" s="22" t="s">
        <v>25</v>
      </c>
      <c r="D280" s="21"/>
      <c r="E280" s="22">
        <v>1E-4</v>
      </c>
      <c r="F280" s="22" t="s">
        <v>30</v>
      </c>
      <c r="G280" s="22" t="s">
        <v>25</v>
      </c>
      <c r="H280" s="21"/>
      <c r="I280" s="21"/>
      <c r="J280" s="21"/>
      <c r="K280" s="22" t="s">
        <v>25</v>
      </c>
      <c r="L280" s="22">
        <v>1360000000</v>
      </c>
      <c r="M280" s="22" t="s">
        <v>25</v>
      </c>
      <c r="N280" s="24">
        <v>1</v>
      </c>
      <c r="O280" s="51">
        <v>0.1</v>
      </c>
      <c r="P280" s="27" t="s">
        <v>593</v>
      </c>
      <c r="Q280" s="28" t="s">
        <v>594</v>
      </c>
      <c r="R280" s="29"/>
      <c r="S280" s="29"/>
      <c r="T280" s="29"/>
      <c r="U280" s="52"/>
      <c r="V280" s="29">
        <v>7.8</v>
      </c>
      <c r="W280" s="29">
        <v>33</v>
      </c>
      <c r="X280" s="29" t="s">
        <v>25</v>
      </c>
      <c r="Y280" s="29">
        <v>6.3</v>
      </c>
      <c r="Z280" s="136">
        <f t="shared" si="4"/>
        <v>6.3</v>
      </c>
    </row>
    <row r="281" spans="1:26" ht="15" x14ac:dyDescent="0.2">
      <c r="A281" s="4" t="s">
        <v>25</v>
      </c>
      <c r="B281" s="5"/>
      <c r="C281" s="6" t="s">
        <v>25</v>
      </c>
      <c r="D281" s="5"/>
      <c r="E281" s="6">
        <v>1E-4</v>
      </c>
      <c r="F281" s="6" t="s">
        <v>55</v>
      </c>
      <c r="G281" s="6" t="s">
        <v>25</v>
      </c>
      <c r="H281" s="5"/>
      <c r="I281" s="5"/>
      <c r="J281" s="5"/>
      <c r="K281" s="6" t="s">
        <v>25</v>
      </c>
      <c r="L281" s="6">
        <v>1360000000</v>
      </c>
      <c r="M281" s="6" t="s">
        <v>25</v>
      </c>
      <c r="N281" s="8">
        <v>1</v>
      </c>
      <c r="O281" s="48">
        <v>0.1</v>
      </c>
      <c r="P281" s="11" t="s">
        <v>595</v>
      </c>
      <c r="Q281" s="12" t="s">
        <v>596</v>
      </c>
      <c r="R281" s="13"/>
      <c r="S281" s="13"/>
      <c r="T281" s="13"/>
      <c r="U281" s="49"/>
      <c r="V281" s="13">
        <v>7.8</v>
      </c>
      <c r="W281" s="13">
        <v>33</v>
      </c>
      <c r="X281" s="13" t="s">
        <v>25</v>
      </c>
      <c r="Y281" s="13">
        <v>6.3</v>
      </c>
      <c r="Z281" s="136">
        <f t="shared" si="4"/>
        <v>6.3</v>
      </c>
    </row>
    <row r="282" spans="1:26" ht="15" x14ac:dyDescent="0.2">
      <c r="A282" s="4" t="s">
        <v>25</v>
      </c>
      <c r="B282" s="5"/>
      <c r="C282" s="6" t="s">
        <v>25</v>
      </c>
      <c r="D282" s="5"/>
      <c r="E282" s="6">
        <v>2E-3</v>
      </c>
      <c r="F282" s="6" t="s">
        <v>30</v>
      </c>
      <c r="G282" s="6" t="s">
        <v>25</v>
      </c>
      <c r="H282" s="5"/>
      <c r="I282" s="5"/>
      <c r="J282" s="5"/>
      <c r="K282" s="6" t="s">
        <v>25</v>
      </c>
      <c r="L282" s="6">
        <v>1360000000</v>
      </c>
      <c r="M282" s="6" t="s">
        <v>25</v>
      </c>
      <c r="N282" s="8">
        <v>1</v>
      </c>
      <c r="O282" s="48">
        <v>0.1</v>
      </c>
      <c r="P282" s="11" t="s">
        <v>597</v>
      </c>
      <c r="Q282" s="12" t="s">
        <v>598</v>
      </c>
      <c r="R282" s="13"/>
      <c r="S282" s="13"/>
      <c r="T282" s="13"/>
      <c r="U282" s="49"/>
      <c r="V282" s="13">
        <v>160</v>
      </c>
      <c r="W282" s="13">
        <v>660</v>
      </c>
      <c r="X282" s="13" t="s">
        <v>25</v>
      </c>
      <c r="Y282" s="13">
        <v>130</v>
      </c>
      <c r="Z282" s="136">
        <f t="shared" si="4"/>
        <v>130</v>
      </c>
    </row>
    <row r="283" spans="1:26" ht="15" x14ac:dyDescent="0.2">
      <c r="A283" s="20">
        <v>0.68</v>
      </c>
      <c r="B283" s="22" t="s">
        <v>30</v>
      </c>
      <c r="C283" s="22" t="s">
        <v>25</v>
      </c>
      <c r="D283" s="21"/>
      <c r="E283" s="22" t="s">
        <v>25</v>
      </c>
      <c r="F283" s="21"/>
      <c r="G283" s="22" t="s">
        <v>25</v>
      </c>
      <c r="H283" s="21"/>
      <c r="I283" s="21"/>
      <c r="J283" s="21"/>
      <c r="K283" s="22" t="s">
        <v>25</v>
      </c>
      <c r="L283" s="22">
        <v>1360000000</v>
      </c>
      <c r="M283" s="22" t="s">
        <v>25</v>
      </c>
      <c r="N283" s="24">
        <v>1</v>
      </c>
      <c r="O283" s="51">
        <v>0.1</v>
      </c>
      <c r="P283" s="27" t="s">
        <v>599</v>
      </c>
      <c r="Q283" s="28" t="s">
        <v>600</v>
      </c>
      <c r="R283" s="29">
        <v>10</v>
      </c>
      <c r="S283" s="29">
        <v>36</v>
      </c>
      <c r="T283" s="29"/>
      <c r="U283" s="52">
        <v>8</v>
      </c>
      <c r="V283" s="29" t="s">
        <v>25</v>
      </c>
      <c r="W283" s="29" t="s">
        <v>25</v>
      </c>
      <c r="X283" s="29" t="s">
        <v>25</v>
      </c>
      <c r="Y283" s="29" t="s">
        <v>25</v>
      </c>
      <c r="Z283" s="136">
        <f t="shared" si="4"/>
        <v>8</v>
      </c>
    </row>
    <row r="284" spans="1:26" ht="15" x14ac:dyDescent="0.2">
      <c r="A284" s="4">
        <v>0.31</v>
      </c>
      <c r="B284" s="6" t="s">
        <v>46</v>
      </c>
      <c r="C284" s="6">
        <v>8.8999999999999995E-5</v>
      </c>
      <c r="D284" s="6" t="s">
        <v>46</v>
      </c>
      <c r="E284" s="6">
        <v>2E-3</v>
      </c>
      <c r="F284" s="6" t="s">
        <v>30</v>
      </c>
      <c r="G284" s="6" t="s">
        <v>25</v>
      </c>
      <c r="H284" s="5"/>
      <c r="I284" s="5"/>
      <c r="J284" s="5"/>
      <c r="K284" s="6" t="s">
        <v>25</v>
      </c>
      <c r="L284" s="6">
        <v>1360000000</v>
      </c>
      <c r="M284" s="6" t="s">
        <v>25</v>
      </c>
      <c r="N284" s="8">
        <v>1</v>
      </c>
      <c r="O284" s="55">
        <v>0.10199999999999999</v>
      </c>
      <c r="P284" s="11" t="s">
        <v>601</v>
      </c>
      <c r="Q284" s="12" t="s">
        <v>602</v>
      </c>
      <c r="R284" s="13">
        <v>22</v>
      </c>
      <c r="S284" s="13">
        <v>78</v>
      </c>
      <c r="T284" s="13">
        <v>430000</v>
      </c>
      <c r="U284" s="49">
        <v>17</v>
      </c>
      <c r="V284" s="13">
        <v>160</v>
      </c>
      <c r="W284" s="13">
        <v>650</v>
      </c>
      <c r="X284" s="13" t="s">
        <v>25</v>
      </c>
      <c r="Y284" s="13">
        <v>130</v>
      </c>
      <c r="Z284" s="136">
        <f t="shared" si="4"/>
        <v>17</v>
      </c>
    </row>
    <row r="285" spans="1:26" ht="15" x14ac:dyDescent="0.2">
      <c r="A285" s="4">
        <v>1.5</v>
      </c>
      <c r="B285" s="6" t="s">
        <v>55</v>
      </c>
      <c r="C285" s="6" t="s">
        <v>25</v>
      </c>
      <c r="D285" s="5"/>
      <c r="E285" s="6">
        <v>2.9999999999999997E-4</v>
      </c>
      <c r="F285" s="6" t="s">
        <v>39</v>
      </c>
      <c r="G285" s="6" t="s">
        <v>25</v>
      </c>
      <c r="H285" s="5"/>
      <c r="I285" s="5"/>
      <c r="J285" s="5"/>
      <c r="K285" s="6" t="s">
        <v>25</v>
      </c>
      <c r="L285" s="6">
        <v>1360000000</v>
      </c>
      <c r="M285" s="6" t="s">
        <v>25</v>
      </c>
      <c r="N285" s="8">
        <v>1</v>
      </c>
      <c r="O285" s="55">
        <v>9.9000000000000005E-2</v>
      </c>
      <c r="P285" s="11" t="s">
        <v>603</v>
      </c>
      <c r="Q285" s="12" t="s">
        <v>604</v>
      </c>
      <c r="R285" s="13">
        <v>4.6000000000000005</v>
      </c>
      <c r="S285" s="13">
        <v>17</v>
      </c>
      <c r="T285" s="13"/>
      <c r="U285" s="49">
        <v>3.5999999999999996</v>
      </c>
      <c r="V285" s="13">
        <v>23</v>
      </c>
      <c r="W285" s="13">
        <v>100</v>
      </c>
      <c r="X285" s="13" t="s">
        <v>25</v>
      </c>
      <c r="Y285" s="13">
        <v>19</v>
      </c>
      <c r="Z285" s="136">
        <f t="shared" si="4"/>
        <v>3.5999999999999996</v>
      </c>
    </row>
    <row r="286" spans="1:26" ht="15" x14ac:dyDescent="0.2">
      <c r="A286" s="20" t="s">
        <v>25</v>
      </c>
      <c r="B286" s="21"/>
      <c r="C286" s="22" t="s">
        <v>25</v>
      </c>
      <c r="D286" s="21"/>
      <c r="E286" s="22">
        <v>1E-4</v>
      </c>
      <c r="F286" s="22" t="s">
        <v>39</v>
      </c>
      <c r="G286" s="22" t="s">
        <v>25</v>
      </c>
      <c r="H286" s="21"/>
      <c r="I286" s="21"/>
      <c r="J286" s="21"/>
      <c r="K286" s="22" t="s">
        <v>25</v>
      </c>
      <c r="L286" s="22">
        <v>1360000000</v>
      </c>
      <c r="M286" s="22" t="s">
        <v>25</v>
      </c>
      <c r="N286" s="24">
        <v>1</v>
      </c>
      <c r="O286" s="56">
        <v>6.0000000000000001E-3</v>
      </c>
      <c r="P286" s="27" t="s">
        <v>605</v>
      </c>
      <c r="Q286" s="28" t="s">
        <v>606</v>
      </c>
      <c r="R286" s="29"/>
      <c r="S286" s="29"/>
      <c r="T286" s="29"/>
      <c r="U286" s="52"/>
      <c r="V286" s="29">
        <v>7.8</v>
      </c>
      <c r="W286" s="29">
        <v>550</v>
      </c>
      <c r="X286" s="29" t="s">
        <v>25</v>
      </c>
      <c r="Y286" s="29">
        <v>7.7</v>
      </c>
      <c r="Z286" s="136">
        <f t="shared" si="4"/>
        <v>7.7</v>
      </c>
    </row>
    <row r="287" spans="1:26" ht="15" x14ac:dyDescent="0.2">
      <c r="A287" s="4" t="s">
        <v>25</v>
      </c>
      <c r="B287" s="5"/>
      <c r="C287" s="6" t="s">
        <v>25</v>
      </c>
      <c r="D287" s="5"/>
      <c r="E287" s="6">
        <v>1E-4</v>
      </c>
      <c r="F287" s="6" t="s">
        <v>39</v>
      </c>
      <c r="G287" s="6" t="s">
        <v>25</v>
      </c>
      <c r="H287" s="5"/>
      <c r="I287" s="5"/>
      <c r="J287" s="5"/>
      <c r="K287" s="6" t="s">
        <v>25</v>
      </c>
      <c r="L287" s="6">
        <v>1360000000</v>
      </c>
      <c r="M287" s="6" t="s">
        <v>25</v>
      </c>
      <c r="N287" s="8">
        <v>1</v>
      </c>
      <c r="O287" s="55">
        <v>8.9999999999999993E-3</v>
      </c>
      <c r="P287" s="11" t="s">
        <v>607</v>
      </c>
      <c r="Q287" s="12" t="s">
        <v>608</v>
      </c>
      <c r="R287" s="13"/>
      <c r="S287" s="13"/>
      <c r="T287" s="13"/>
      <c r="U287" s="49"/>
      <c r="V287" s="13">
        <v>7.8</v>
      </c>
      <c r="W287" s="13">
        <v>370</v>
      </c>
      <c r="X287" s="13" t="s">
        <v>25</v>
      </c>
      <c r="Y287" s="13">
        <v>7.7</v>
      </c>
      <c r="Z287" s="136">
        <f t="shared" si="4"/>
        <v>7.7</v>
      </c>
    </row>
    <row r="288" spans="1:26" ht="15" x14ac:dyDescent="0.2">
      <c r="A288" s="4">
        <v>0.45</v>
      </c>
      <c r="B288" s="6" t="s">
        <v>39</v>
      </c>
      <c r="C288" s="6" t="s">
        <v>25</v>
      </c>
      <c r="D288" s="5"/>
      <c r="E288" s="6">
        <v>8.9999999999999998E-4</v>
      </c>
      <c r="F288" s="6" t="s">
        <v>39</v>
      </c>
      <c r="G288" s="6" t="s">
        <v>25</v>
      </c>
      <c r="H288" s="5"/>
      <c r="I288" s="5"/>
      <c r="J288" s="5"/>
      <c r="K288" s="6" t="s">
        <v>25</v>
      </c>
      <c r="L288" s="6">
        <v>1360000000</v>
      </c>
      <c r="M288" s="6" t="s">
        <v>25</v>
      </c>
      <c r="N288" s="8">
        <v>1</v>
      </c>
      <c r="O288" s="48">
        <v>0.1</v>
      </c>
      <c r="P288" s="11" t="s">
        <v>609</v>
      </c>
      <c r="Q288" s="12" t="s">
        <v>610</v>
      </c>
      <c r="R288" s="13">
        <v>15</v>
      </c>
      <c r="S288" s="13">
        <v>55</v>
      </c>
      <c r="T288" s="13"/>
      <c r="U288" s="49">
        <v>12</v>
      </c>
      <c r="V288" s="13">
        <v>70</v>
      </c>
      <c r="W288" s="13">
        <v>300</v>
      </c>
      <c r="X288" s="13" t="s">
        <v>25</v>
      </c>
      <c r="Y288" s="13">
        <v>57</v>
      </c>
      <c r="Z288" s="136">
        <f t="shared" si="4"/>
        <v>12</v>
      </c>
    </row>
    <row r="289" spans="1:26" ht="15" x14ac:dyDescent="0.2">
      <c r="A289" s="20" t="s">
        <v>25</v>
      </c>
      <c r="B289" s="21"/>
      <c r="C289" s="22" t="s">
        <v>25</v>
      </c>
      <c r="D289" s="21"/>
      <c r="E289" s="22">
        <v>1E-3</v>
      </c>
      <c r="F289" s="22" t="s">
        <v>30</v>
      </c>
      <c r="G289" s="22" t="s">
        <v>25</v>
      </c>
      <c r="H289" s="21"/>
      <c r="I289" s="21"/>
      <c r="J289" s="21"/>
      <c r="K289" s="22" t="s">
        <v>25</v>
      </c>
      <c r="L289" s="22">
        <v>1360000000</v>
      </c>
      <c r="M289" s="22" t="s">
        <v>25</v>
      </c>
      <c r="N289" s="24">
        <v>1</v>
      </c>
      <c r="O289" s="51">
        <v>0.1</v>
      </c>
      <c r="P289" s="27" t="s">
        <v>611</v>
      </c>
      <c r="Q289" s="28" t="s">
        <v>612</v>
      </c>
      <c r="R289" s="29"/>
      <c r="S289" s="29"/>
      <c r="T289" s="29"/>
      <c r="U289" s="52"/>
      <c r="V289" s="29">
        <v>78</v>
      </c>
      <c r="W289" s="29">
        <v>330</v>
      </c>
      <c r="X289" s="29" t="s">
        <v>25</v>
      </c>
      <c r="Y289" s="29">
        <v>63</v>
      </c>
      <c r="Z289" s="136">
        <f t="shared" si="4"/>
        <v>63</v>
      </c>
    </row>
    <row r="290" spans="1:26" ht="15" x14ac:dyDescent="0.2">
      <c r="A290" s="4">
        <v>0.1</v>
      </c>
      <c r="B290" s="6" t="s">
        <v>30</v>
      </c>
      <c r="C290" s="6">
        <v>5.0000000000000004E-6</v>
      </c>
      <c r="D290" s="6" t="s">
        <v>30</v>
      </c>
      <c r="E290" s="6">
        <v>0.03</v>
      </c>
      <c r="F290" s="6" t="s">
        <v>30</v>
      </c>
      <c r="G290" s="6">
        <v>0.03</v>
      </c>
      <c r="H290" s="6" t="s">
        <v>30</v>
      </c>
      <c r="I290" s="6" t="s">
        <v>31</v>
      </c>
      <c r="J290" s="5"/>
      <c r="K290" s="6">
        <v>116000</v>
      </c>
      <c r="L290" s="6">
        <v>1360000000</v>
      </c>
      <c r="M290" s="6">
        <v>39600</v>
      </c>
      <c r="N290" s="8">
        <v>1</v>
      </c>
      <c r="O290" s="50" t="s">
        <v>25</v>
      </c>
      <c r="P290" s="11" t="s">
        <v>613</v>
      </c>
      <c r="Q290" s="12" t="s">
        <v>614</v>
      </c>
      <c r="R290" s="13">
        <v>70</v>
      </c>
      <c r="S290" s="13"/>
      <c r="T290" s="13">
        <v>220</v>
      </c>
      <c r="U290" s="49">
        <v>53</v>
      </c>
      <c r="V290" s="13">
        <v>2300</v>
      </c>
      <c r="W290" s="13" t="s">
        <v>25</v>
      </c>
      <c r="X290" s="13">
        <v>1200</v>
      </c>
      <c r="Y290" s="13">
        <v>810</v>
      </c>
      <c r="Z290" s="136">
        <f t="shared" si="4"/>
        <v>53</v>
      </c>
    </row>
    <row r="291" spans="1:26" ht="15" x14ac:dyDescent="0.2">
      <c r="A291" s="4" t="s">
        <v>25</v>
      </c>
      <c r="B291" s="5"/>
      <c r="C291" s="6" t="s">
        <v>25</v>
      </c>
      <c r="D291" s="5"/>
      <c r="E291" s="6" t="s">
        <v>25</v>
      </c>
      <c r="F291" s="5"/>
      <c r="G291" s="6" t="s">
        <v>25</v>
      </c>
      <c r="H291" s="5"/>
      <c r="I291" s="5"/>
      <c r="J291" s="5"/>
      <c r="K291" s="6" t="s">
        <v>25</v>
      </c>
      <c r="L291" s="6" t="s">
        <v>25</v>
      </c>
      <c r="M291" s="6" t="s">
        <v>25</v>
      </c>
      <c r="N291" s="8" t="s">
        <v>25</v>
      </c>
      <c r="O291" s="50" t="s">
        <v>25</v>
      </c>
      <c r="P291" s="11" t="s">
        <v>615</v>
      </c>
      <c r="Q291" s="12"/>
      <c r="R291" s="13"/>
      <c r="S291" s="13"/>
      <c r="T291" s="13"/>
      <c r="U291" s="49"/>
      <c r="V291" s="13" t="s">
        <v>25</v>
      </c>
      <c r="W291" s="13" t="s">
        <v>25</v>
      </c>
      <c r="X291" s="13" t="s">
        <v>25</v>
      </c>
      <c r="Y291" s="13" t="s">
        <v>25</v>
      </c>
      <c r="Z291" s="136">
        <f t="shared" si="4"/>
        <v>0</v>
      </c>
    </row>
    <row r="292" spans="1:26" ht="15" x14ac:dyDescent="0.2">
      <c r="A292" s="20">
        <v>6200</v>
      </c>
      <c r="B292" s="22" t="s">
        <v>30</v>
      </c>
      <c r="C292" s="22">
        <v>1.3</v>
      </c>
      <c r="D292" s="22" t="s">
        <v>30</v>
      </c>
      <c r="E292" s="22" t="s">
        <v>25</v>
      </c>
      <c r="F292" s="21"/>
      <c r="G292" s="22" t="s">
        <v>25</v>
      </c>
      <c r="H292" s="21"/>
      <c r="I292" s="21"/>
      <c r="J292" s="21"/>
      <c r="K292" s="22" t="s">
        <v>25</v>
      </c>
      <c r="L292" s="22">
        <v>1360000000</v>
      </c>
      <c r="M292" s="22" t="s">
        <v>25</v>
      </c>
      <c r="N292" s="24">
        <v>1</v>
      </c>
      <c r="O292" s="54">
        <v>0.03</v>
      </c>
      <c r="P292" s="27" t="s">
        <v>616</v>
      </c>
      <c r="Q292" s="28" t="s">
        <v>617</v>
      </c>
      <c r="R292" s="29">
        <v>1.1000000000000001E-3</v>
      </c>
      <c r="S292" s="29">
        <v>1.2999999999999999E-2</v>
      </c>
      <c r="T292" s="29">
        <v>29</v>
      </c>
      <c r="U292" s="52">
        <v>1E-3</v>
      </c>
      <c r="V292" s="29" t="s">
        <v>25</v>
      </c>
      <c r="W292" s="29" t="s">
        <v>25</v>
      </c>
      <c r="X292" s="29" t="s">
        <v>25</v>
      </c>
      <c r="Y292" s="29" t="s">
        <v>25</v>
      </c>
      <c r="Z292" s="136">
        <f t="shared" si="4"/>
        <v>1E-3</v>
      </c>
    </row>
    <row r="293" spans="1:26" ht="15" x14ac:dyDescent="0.2">
      <c r="A293" s="4">
        <v>130000</v>
      </c>
      <c r="B293" s="6" t="s">
        <v>46</v>
      </c>
      <c r="C293" s="6">
        <v>38</v>
      </c>
      <c r="D293" s="6" t="s">
        <v>46</v>
      </c>
      <c r="E293" s="6">
        <v>6.9999999999999996E-10</v>
      </c>
      <c r="F293" s="6" t="s">
        <v>30</v>
      </c>
      <c r="G293" s="6">
        <v>4.0000000000000001E-8</v>
      </c>
      <c r="H293" s="6" t="s">
        <v>46</v>
      </c>
      <c r="I293" s="6" t="s">
        <v>31</v>
      </c>
      <c r="J293" s="5"/>
      <c r="K293" s="6" t="s">
        <v>25</v>
      </c>
      <c r="L293" s="6">
        <v>1360000000</v>
      </c>
      <c r="M293" s="6">
        <v>1960000</v>
      </c>
      <c r="N293" s="8">
        <v>1</v>
      </c>
      <c r="O293" s="57">
        <v>0.03</v>
      </c>
      <c r="P293" s="11" t="s">
        <v>618</v>
      </c>
      <c r="Q293" s="12" t="s">
        <v>619</v>
      </c>
      <c r="R293" s="13">
        <v>5.3000000000000001E-5</v>
      </c>
      <c r="S293" s="13">
        <v>6.3000000000000003E-4</v>
      </c>
      <c r="T293" s="13">
        <v>1.3999999999999998E-3</v>
      </c>
      <c r="U293" s="49">
        <v>4.8000000000000001E-5</v>
      </c>
      <c r="V293" s="13">
        <v>5.5000000000000002E-5</v>
      </c>
      <c r="W293" s="13">
        <v>7.6999999999999996E-4</v>
      </c>
      <c r="X293" s="13">
        <v>8.2000000000000003E-2</v>
      </c>
      <c r="Y293" s="13">
        <v>5.1E-5</v>
      </c>
      <c r="Z293" s="136">
        <f t="shared" si="4"/>
        <v>4.8000000000000001E-5</v>
      </c>
    </row>
    <row r="294" spans="1:26" ht="15" x14ac:dyDescent="0.2">
      <c r="A294" s="4" t="s">
        <v>25</v>
      </c>
      <c r="B294" s="5"/>
      <c r="C294" s="6" t="s">
        <v>25</v>
      </c>
      <c r="D294" s="5"/>
      <c r="E294" s="6">
        <v>0.03</v>
      </c>
      <c r="F294" s="6" t="s">
        <v>30</v>
      </c>
      <c r="G294" s="6" t="s">
        <v>25</v>
      </c>
      <c r="H294" s="5"/>
      <c r="I294" s="5"/>
      <c r="J294" s="5"/>
      <c r="K294" s="6" t="s">
        <v>25</v>
      </c>
      <c r="L294" s="6">
        <v>1360000000</v>
      </c>
      <c r="M294" s="6" t="s">
        <v>25</v>
      </c>
      <c r="N294" s="8">
        <v>1</v>
      </c>
      <c r="O294" s="48">
        <v>0.1</v>
      </c>
      <c r="P294" s="11" t="s">
        <v>620</v>
      </c>
      <c r="Q294" s="12" t="s">
        <v>621</v>
      </c>
      <c r="R294" s="13"/>
      <c r="S294" s="13"/>
      <c r="T294" s="13"/>
      <c r="U294" s="49"/>
      <c r="V294" s="13">
        <v>2300</v>
      </c>
      <c r="W294" s="13">
        <v>9900</v>
      </c>
      <c r="X294" s="13" t="s">
        <v>25</v>
      </c>
      <c r="Y294" s="13">
        <v>1900</v>
      </c>
      <c r="Z294" s="136">
        <f t="shared" si="4"/>
        <v>1900</v>
      </c>
    </row>
    <row r="295" spans="1:26" ht="15" x14ac:dyDescent="0.2">
      <c r="A295" s="20" t="s">
        <v>25</v>
      </c>
      <c r="B295" s="21"/>
      <c r="C295" s="22" t="s">
        <v>25</v>
      </c>
      <c r="D295" s="21"/>
      <c r="E295" s="22" t="s">
        <v>25</v>
      </c>
      <c r="F295" s="21"/>
      <c r="G295" s="22">
        <v>4.0000000000000002E-4</v>
      </c>
      <c r="H295" s="22" t="s">
        <v>39</v>
      </c>
      <c r="I295" s="22" t="s">
        <v>31</v>
      </c>
      <c r="J295" s="21"/>
      <c r="K295" s="22" t="s">
        <v>25</v>
      </c>
      <c r="L295" s="22">
        <v>1360000000</v>
      </c>
      <c r="M295" s="22">
        <v>80600</v>
      </c>
      <c r="N295" s="24">
        <v>1</v>
      </c>
      <c r="O295" s="53" t="s">
        <v>25</v>
      </c>
      <c r="P295" s="27" t="s">
        <v>622</v>
      </c>
      <c r="Q295" s="28" t="s">
        <v>623</v>
      </c>
      <c r="R295" s="29"/>
      <c r="S295" s="29"/>
      <c r="T295" s="29"/>
      <c r="U295" s="52"/>
      <c r="V295" s="29" t="s">
        <v>25</v>
      </c>
      <c r="W295" s="29" t="s">
        <v>25</v>
      </c>
      <c r="X295" s="29">
        <v>34</v>
      </c>
      <c r="Y295" s="29">
        <v>34</v>
      </c>
      <c r="Z295" s="136">
        <f t="shared" si="4"/>
        <v>34</v>
      </c>
    </row>
    <row r="296" spans="1:26" ht="15" x14ac:dyDescent="0.2">
      <c r="A296" s="4" t="s">
        <v>25</v>
      </c>
      <c r="B296" s="5"/>
      <c r="C296" s="6" t="s">
        <v>25</v>
      </c>
      <c r="D296" s="5"/>
      <c r="E296" s="6">
        <v>8.0000000000000004E-4</v>
      </c>
      <c r="F296" s="6" t="s">
        <v>39</v>
      </c>
      <c r="G296" s="6" t="s">
        <v>25</v>
      </c>
      <c r="H296" s="5"/>
      <c r="I296" s="5"/>
      <c r="J296" s="5"/>
      <c r="K296" s="6" t="s">
        <v>25</v>
      </c>
      <c r="L296" s="6">
        <v>1360000000</v>
      </c>
      <c r="M296" s="6" t="s">
        <v>25</v>
      </c>
      <c r="N296" s="8">
        <v>1</v>
      </c>
      <c r="O296" s="48">
        <v>0.1</v>
      </c>
      <c r="P296" s="11" t="s">
        <v>624</v>
      </c>
      <c r="Q296" s="12" t="s">
        <v>625</v>
      </c>
      <c r="R296" s="13"/>
      <c r="S296" s="13"/>
      <c r="T296" s="13"/>
      <c r="U296" s="49"/>
      <c r="V296" s="13">
        <v>63</v>
      </c>
      <c r="W296" s="13">
        <v>260</v>
      </c>
      <c r="X296" s="13" t="s">
        <v>25</v>
      </c>
      <c r="Y296" s="13">
        <v>51</v>
      </c>
      <c r="Z296" s="136">
        <f t="shared" si="4"/>
        <v>51</v>
      </c>
    </row>
    <row r="297" spans="1:26" ht="15" x14ac:dyDescent="0.2">
      <c r="A297" s="4" t="s">
        <v>25</v>
      </c>
      <c r="B297" s="5"/>
      <c r="C297" s="6" t="s">
        <v>25</v>
      </c>
      <c r="D297" s="5"/>
      <c r="E297" s="6">
        <v>0.1</v>
      </c>
      <c r="F297" s="6" t="s">
        <v>26</v>
      </c>
      <c r="G297" s="6" t="s">
        <v>25</v>
      </c>
      <c r="H297" s="5"/>
      <c r="I297" s="5"/>
      <c r="J297" s="5"/>
      <c r="K297" s="6" t="s">
        <v>25</v>
      </c>
      <c r="L297" s="6">
        <v>1360000000</v>
      </c>
      <c r="M297" s="6" t="s">
        <v>25</v>
      </c>
      <c r="N297" s="8">
        <v>1</v>
      </c>
      <c r="O297" s="48">
        <v>0.1</v>
      </c>
      <c r="P297" s="11" t="s">
        <v>626</v>
      </c>
      <c r="Q297" s="12" t="s">
        <v>627</v>
      </c>
      <c r="R297" s="13"/>
      <c r="S297" s="13"/>
      <c r="T297" s="13"/>
      <c r="U297" s="49"/>
      <c r="V297" s="13">
        <v>7800</v>
      </c>
      <c r="W297" s="13">
        <v>33000</v>
      </c>
      <c r="X297" s="13" t="s">
        <v>25</v>
      </c>
      <c r="Y297" s="13">
        <v>6300</v>
      </c>
      <c r="Z297" s="136">
        <f t="shared" si="4"/>
        <v>6300</v>
      </c>
    </row>
    <row r="298" spans="1:26" ht="15" x14ac:dyDescent="0.2">
      <c r="A298" s="20">
        <v>0.8</v>
      </c>
      <c r="B298" s="22" t="s">
        <v>30</v>
      </c>
      <c r="C298" s="22">
        <v>2.2000000000000001E-4</v>
      </c>
      <c r="D298" s="22" t="s">
        <v>30</v>
      </c>
      <c r="E298" s="22" t="s">
        <v>25</v>
      </c>
      <c r="F298" s="21"/>
      <c r="G298" s="22" t="s">
        <v>25</v>
      </c>
      <c r="H298" s="21"/>
      <c r="I298" s="21"/>
      <c r="J298" s="21"/>
      <c r="K298" s="22" t="s">
        <v>25</v>
      </c>
      <c r="L298" s="22">
        <v>1360000000</v>
      </c>
      <c r="M298" s="22" t="s">
        <v>25</v>
      </c>
      <c r="N298" s="24">
        <v>1</v>
      </c>
      <c r="O298" s="51">
        <v>0.1</v>
      </c>
      <c r="P298" s="27" t="s">
        <v>628</v>
      </c>
      <c r="Q298" s="28" t="s">
        <v>629</v>
      </c>
      <c r="R298" s="29">
        <v>8.6999999999999993</v>
      </c>
      <c r="S298" s="29">
        <v>31</v>
      </c>
      <c r="T298" s="29">
        <v>170000</v>
      </c>
      <c r="U298" s="52">
        <v>6.8000000000000007</v>
      </c>
      <c r="V298" s="29" t="s">
        <v>25</v>
      </c>
      <c r="W298" s="29" t="s">
        <v>25</v>
      </c>
      <c r="X298" s="29" t="s">
        <v>25</v>
      </c>
      <c r="Y298" s="29" t="s">
        <v>25</v>
      </c>
      <c r="Z298" s="136">
        <f t="shared" si="4"/>
        <v>6.8000000000000007</v>
      </c>
    </row>
    <row r="299" spans="1:26" ht="15" x14ac:dyDescent="0.2">
      <c r="A299" s="4" t="s">
        <v>25</v>
      </c>
      <c r="B299" s="5"/>
      <c r="C299" s="6" t="s">
        <v>25</v>
      </c>
      <c r="D299" s="5"/>
      <c r="E299" s="6">
        <v>2.2000000000000001E-3</v>
      </c>
      <c r="F299" s="6" t="s">
        <v>30</v>
      </c>
      <c r="G299" s="6" t="s">
        <v>25</v>
      </c>
      <c r="H299" s="5"/>
      <c r="I299" s="5"/>
      <c r="J299" s="5"/>
      <c r="K299" s="6" t="s">
        <v>25</v>
      </c>
      <c r="L299" s="6">
        <v>1360000000</v>
      </c>
      <c r="M299" s="6" t="s">
        <v>25</v>
      </c>
      <c r="N299" s="8">
        <v>1</v>
      </c>
      <c r="O299" s="48">
        <v>0.1</v>
      </c>
      <c r="P299" s="11" t="s">
        <v>630</v>
      </c>
      <c r="Q299" s="12" t="s">
        <v>631</v>
      </c>
      <c r="R299" s="13"/>
      <c r="S299" s="13"/>
      <c r="T299" s="13"/>
      <c r="U299" s="49"/>
      <c r="V299" s="13">
        <v>170</v>
      </c>
      <c r="W299" s="13">
        <v>730</v>
      </c>
      <c r="X299" s="13" t="s">
        <v>25</v>
      </c>
      <c r="Y299" s="13">
        <v>140</v>
      </c>
      <c r="Z299" s="136">
        <f t="shared" si="4"/>
        <v>140</v>
      </c>
    </row>
    <row r="300" spans="1:26" ht="15" x14ac:dyDescent="0.2">
      <c r="A300" s="4">
        <v>7.4</v>
      </c>
      <c r="B300" s="6" t="s">
        <v>46</v>
      </c>
      <c r="C300" s="6">
        <v>2.0999999999999999E-3</v>
      </c>
      <c r="D300" s="6" t="s">
        <v>46</v>
      </c>
      <c r="E300" s="6" t="s">
        <v>25</v>
      </c>
      <c r="F300" s="5"/>
      <c r="G300" s="6" t="s">
        <v>25</v>
      </c>
      <c r="H300" s="5"/>
      <c r="I300" s="5"/>
      <c r="J300" s="5"/>
      <c r="K300" s="6" t="s">
        <v>25</v>
      </c>
      <c r="L300" s="6">
        <v>1360000000</v>
      </c>
      <c r="M300" s="6" t="s">
        <v>25</v>
      </c>
      <c r="N300" s="8">
        <v>1</v>
      </c>
      <c r="O300" s="48">
        <v>0.1</v>
      </c>
      <c r="P300" s="11" t="s">
        <v>632</v>
      </c>
      <c r="Q300" s="12" t="s">
        <v>633</v>
      </c>
      <c r="R300" s="13">
        <v>0.94</v>
      </c>
      <c r="S300" s="13">
        <v>3.3000000000000003</v>
      </c>
      <c r="T300" s="13">
        <v>18000</v>
      </c>
      <c r="U300" s="49">
        <v>0.73</v>
      </c>
      <c r="V300" s="13" t="s">
        <v>25</v>
      </c>
      <c r="W300" s="13" t="s">
        <v>25</v>
      </c>
      <c r="X300" s="13" t="s">
        <v>25</v>
      </c>
      <c r="Y300" s="13" t="s">
        <v>25</v>
      </c>
      <c r="Z300" s="136">
        <f t="shared" si="4"/>
        <v>0.73</v>
      </c>
    </row>
    <row r="301" spans="1:26" ht="15" x14ac:dyDescent="0.2">
      <c r="A301" s="20">
        <v>7.4</v>
      </c>
      <c r="B301" s="22" t="s">
        <v>46</v>
      </c>
      <c r="C301" s="22">
        <v>2.0999999999999999E-3</v>
      </c>
      <c r="D301" s="22" t="s">
        <v>46</v>
      </c>
      <c r="E301" s="22" t="s">
        <v>25</v>
      </c>
      <c r="F301" s="21"/>
      <c r="G301" s="22" t="s">
        <v>25</v>
      </c>
      <c r="H301" s="21"/>
      <c r="I301" s="21"/>
      <c r="J301" s="21"/>
      <c r="K301" s="22" t="s">
        <v>25</v>
      </c>
      <c r="L301" s="22">
        <v>1360000000</v>
      </c>
      <c r="M301" s="22" t="s">
        <v>25</v>
      </c>
      <c r="N301" s="24">
        <v>1</v>
      </c>
      <c r="O301" s="51">
        <v>0.1</v>
      </c>
      <c r="P301" s="27" t="s">
        <v>634</v>
      </c>
      <c r="Q301" s="28" t="s">
        <v>635</v>
      </c>
      <c r="R301" s="29">
        <v>0.94</v>
      </c>
      <c r="S301" s="29">
        <v>3.3000000000000003</v>
      </c>
      <c r="T301" s="29">
        <v>18000</v>
      </c>
      <c r="U301" s="52">
        <v>0.73</v>
      </c>
      <c r="V301" s="29" t="s">
        <v>25</v>
      </c>
      <c r="W301" s="29" t="s">
        <v>25</v>
      </c>
      <c r="X301" s="29" t="s">
        <v>25</v>
      </c>
      <c r="Y301" s="29" t="s">
        <v>25</v>
      </c>
      <c r="Z301" s="136">
        <f t="shared" si="4"/>
        <v>0.73</v>
      </c>
    </row>
    <row r="302" spans="1:26" ht="15" x14ac:dyDescent="0.2">
      <c r="A302" s="4">
        <v>6.7</v>
      </c>
      <c r="B302" s="6" t="s">
        <v>46</v>
      </c>
      <c r="C302" s="6">
        <v>1.9E-3</v>
      </c>
      <c r="D302" s="6" t="s">
        <v>46</v>
      </c>
      <c r="E302" s="6" t="s">
        <v>25</v>
      </c>
      <c r="F302" s="5"/>
      <c r="G302" s="6" t="s">
        <v>25</v>
      </c>
      <c r="H302" s="5"/>
      <c r="I302" s="5"/>
      <c r="J302" s="5"/>
      <c r="K302" s="6" t="s">
        <v>25</v>
      </c>
      <c r="L302" s="6">
        <v>1360000000</v>
      </c>
      <c r="M302" s="6" t="s">
        <v>25</v>
      </c>
      <c r="N302" s="8">
        <v>1</v>
      </c>
      <c r="O302" s="48">
        <v>0.1</v>
      </c>
      <c r="P302" s="11" t="s">
        <v>636</v>
      </c>
      <c r="Q302" s="12" t="s">
        <v>637</v>
      </c>
      <c r="R302" s="13">
        <v>1</v>
      </c>
      <c r="S302" s="13">
        <v>3.7</v>
      </c>
      <c r="T302" s="13">
        <v>20000</v>
      </c>
      <c r="U302" s="49">
        <v>0.81</v>
      </c>
      <c r="V302" s="13" t="s">
        <v>25</v>
      </c>
      <c r="W302" s="13" t="s">
        <v>25</v>
      </c>
      <c r="X302" s="13" t="s">
        <v>25</v>
      </c>
      <c r="Y302" s="13" t="s">
        <v>25</v>
      </c>
      <c r="Z302" s="136">
        <f t="shared" si="4"/>
        <v>0.81</v>
      </c>
    </row>
    <row r="303" spans="1:26" ht="15" x14ac:dyDescent="0.2">
      <c r="A303" s="4" t="s">
        <v>25</v>
      </c>
      <c r="B303" s="5"/>
      <c r="C303" s="6" t="s">
        <v>25</v>
      </c>
      <c r="D303" s="5"/>
      <c r="E303" s="6">
        <v>4.0000000000000003E-5</v>
      </c>
      <c r="F303" s="6" t="s">
        <v>30</v>
      </c>
      <c r="G303" s="6" t="s">
        <v>25</v>
      </c>
      <c r="H303" s="5"/>
      <c r="I303" s="5"/>
      <c r="J303" s="5"/>
      <c r="K303" s="6" t="s">
        <v>25</v>
      </c>
      <c r="L303" s="6">
        <v>1360000000</v>
      </c>
      <c r="M303" s="6" t="s">
        <v>25</v>
      </c>
      <c r="N303" s="8">
        <v>1</v>
      </c>
      <c r="O303" s="48">
        <v>0.1</v>
      </c>
      <c r="P303" s="11" t="s">
        <v>638</v>
      </c>
      <c r="Q303" s="12" t="s">
        <v>639</v>
      </c>
      <c r="R303" s="13"/>
      <c r="S303" s="13"/>
      <c r="T303" s="13"/>
      <c r="U303" s="49"/>
      <c r="V303" s="13">
        <v>3.1</v>
      </c>
      <c r="W303" s="13">
        <v>13</v>
      </c>
      <c r="X303" s="13" t="s">
        <v>25</v>
      </c>
      <c r="Y303" s="13">
        <v>2.5</v>
      </c>
      <c r="Z303" s="136">
        <f t="shared" si="4"/>
        <v>2.5</v>
      </c>
    </row>
    <row r="304" spans="1:26" ht="15" x14ac:dyDescent="0.2">
      <c r="A304" s="20" t="s">
        <v>25</v>
      </c>
      <c r="B304" s="21"/>
      <c r="C304" s="22" t="s">
        <v>25</v>
      </c>
      <c r="D304" s="21"/>
      <c r="E304" s="22">
        <v>0.01</v>
      </c>
      <c r="F304" s="22" t="s">
        <v>30</v>
      </c>
      <c r="G304" s="22" t="s">
        <v>25</v>
      </c>
      <c r="H304" s="21"/>
      <c r="I304" s="22" t="s">
        <v>31</v>
      </c>
      <c r="J304" s="21"/>
      <c r="K304" s="22" t="s">
        <v>25</v>
      </c>
      <c r="L304" s="22">
        <v>1360000000</v>
      </c>
      <c r="M304" s="22">
        <v>45400</v>
      </c>
      <c r="N304" s="24">
        <v>1</v>
      </c>
      <c r="O304" s="53" t="s">
        <v>25</v>
      </c>
      <c r="P304" s="27" t="s">
        <v>640</v>
      </c>
      <c r="Q304" s="28" t="s">
        <v>641</v>
      </c>
      <c r="R304" s="29"/>
      <c r="S304" s="29"/>
      <c r="T304" s="29"/>
      <c r="U304" s="52"/>
      <c r="V304" s="29">
        <v>780</v>
      </c>
      <c r="W304" s="29" t="s">
        <v>25</v>
      </c>
      <c r="X304" s="29" t="s">
        <v>25</v>
      </c>
      <c r="Y304" s="29">
        <v>780</v>
      </c>
      <c r="Z304" s="136">
        <f t="shared" si="4"/>
        <v>780</v>
      </c>
    </row>
    <row r="305" spans="1:26" ht="15" x14ac:dyDescent="0.2">
      <c r="A305" s="4" t="s">
        <v>25</v>
      </c>
      <c r="B305" s="5"/>
      <c r="C305" s="6" t="s">
        <v>25</v>
      </c>
      <c r="D305" s="5"/>
      <c r="E305" s="6">
        <v>2E-3</v>
      </c>
      <c r="F305" s="6" t="s">
        <v>30</v>
      </c>
      <c r="G305" s="6" t="s">
        <v>25</v>
      </c>
      <c r="H305" s="5"/>
      <c r="I305" s="5"/>
      <c r="J305" s="5"/>
      <c r="K305" s="6" t="s">
        <v>25</v>
      </c>
      <c r="L305" s="6">
        <v>1360000000</v>
      </c>
      <c r="M305" s="6" t="s">
        <v>25</v>
      </c>
      <c r="N305" s="8">
        <v>1</v>
      </c>
      <c r="O305" s="48">
        <v>0.1</v>
      </c>
      <c r="P305" s="11" t="s">
        <v>642</v>
      </c>
      <c r="Q305" s="12" t="s">
        <v>643</v>
      </c>
      <c r="R305" s="13"/>
      <c r="S305" s="13"/>
      <c r="T305" s="13"/>
      <c r="U305" s="49"/>
      <c r="V305" s="13">
        <v>160</v>
      </c>
      <c r="W305" s="13">
        <v>660</v>
      </c>
      <c r="X305" s="13" t="s">
        <v>25</v>
      </c>
      <c r="Y305" s="13">
        <v>130</v>
      </c>
      <c r="Z305" s="136">
        <f t="shared" si="4"/>
        <v>130</v>
      </c>
    </row>
    <row r="306" spans="1:26" ht="15" x14ac:dyDescent="0.2">
      <c r="A306" s="4" t="s">
        <v>25</v>
      </c>
      <c r="B306" s="5"/>
      <c r="C306" s="6" t="s">
        <v>25</v>
      </c>
      <c r="D306" s="5"/>
      <c r="E306" s="6">
        <v>0.02</v>
      </c>
      <c r="F306" s="6" t="s">
        <v>26</v>
      </c>
      <c r="G306" s="6" t="s">
        <v>25</v>
      </c>
      <c r="H306" s="5"/>
      <c r="I306" s="5"/>
      <c r="J306" s="5"/>
      <c r="K306" s="6" t="s">
        <v>25</v>
      </c>
      <c r="L306" s="6">
        <v>1360000000</v>
      </c>
      <c r="M306" s="6" t="s">
        <v>25</v>
      </c>
      <c r="N306" s="8">
        <v>1</v>
      </c>
      <c r="O306" s="48">
        <v>0.1</v>
      </c>
      <c r="P306" s="11" t="s">
        <v>644</v>
      </c>
      <c r="Q306" s="12" t="s">
        <v>645</v>
      </c>
      <c r="R306" s="13"/>
      <c r="S306" s="13"/>
      <c r="T306" s="13"/>
      <c r="U306" s="49"/>
      <c r="V306" s="13">
        <v>1600</v>
      </c>
      <c r="W306" s="13">
        <v>6600</v>
      </c>
      <c r="X306" s="13" t="s">
        <v>25</v>
      </c>
      <c r="Y306" s="13">
        <v>1300</v>
      </c>
      <c r="Z306" s="136">
        <f t="shared" si="4"/>
        <v>1300</v>
      </c>
    </row>
    <row r="307" spans="1:26" ht="15" x14ac:dyDescent="0.2">
      <c r="A307" s="20" t="s">
        <v>25</v>
      </c>
      <c r="B307" s="21"/>
      <c r="C307" s="22" t="s">
        <v>25</v>
      </c>
      <c r="D307" s="21"/>
      <c r="E307" s="22">
        <v>0.05</v>
      </c>
      <c r="F307" s="22" t="s">
        <v>26</v>
      </c>
      <c r="G307" s="22" t="s">
        <v>25</v>
      </c>
      <c r="H307" s="21"/>
      <c r="I307" s="22" t="s">
        <v>31</v>
      </c>
      <c r="J307" s="21"/>
      <c r="K307" s="22" t="s">
        <v>25</v>
      </c>
      <c r="L307" s="22">
        <v>1360000000</v>
      </c>
      <c r="M307" s="22">
        <v>117000</v>
      </c>
      <c r="N307" s="24">
        <v>1</v>
      </c>
      <c r="O307" s="53" t="s">
        <v>25</v>
      </c>
      <c r="P307" s="27" t="s">
        <v>646</v>
      </c>
      <c r="Q307" s="28" t="s">
        <v>647</v>
      </c>
      <c r="R307" s="29"/>
      <c r="S307" s="29"/>
      <c r="T307" s="29"/>
      <c r="U307" s="52"/>
      <c r="V307" s="29">
        <v>3900</v>
      </c>
      <c r="W307" s="29" t="s">
        <v>25</v>
      </c>
      <c r="X307" s="29" t="s">
        <v>25</v>
      </c>
      <c r="Y307" s="29">
        <v>3900</v>
      </c>
      <c r="Z307" s="136">
        <f t="shared" si="4"/>
        <v>3900</v>
      </c>
    </row>
    <row r="308" spans="1:26" ht="15" x14ac:dyDescent="0.2">
      <c r="A308" s="4" t="s">
        <v>25</v>
      </c>
      <c r="B308" s="5"/>
      <c r="C308" s="6" t="s">
        <v>25</v>
      </c>
      <c r="D308" s="5"/>
      <c r="E308" s="6">
        <v>6.0000000000000001E-3</v>
      </c>
      <c r="F308" s="6" t="s">
        <v>30</v>
      </c>
      <c r="G308" s="6" t="s">
        <v>25</v>
      </c>
      <c r="H308" s="5"/>
      <c r="I308" s="6" t="s">
        <v>31</v>
      </c>
      <c r="J308" s="5"/>
      <c r="K308" s="6" t="s">
        <v>25</v>
      </c>
      <c r="L308" s="6">
        <v>1360000000</v>
      </c>
      <c r="M308" s="6">
        <v>410000</v>
      </c>
      <c r="N308" s="8">
        <v>1</v>
      </c>
      <c r="O308" s="50" t="s">
        <v>25</v>
      </c>
      <c r="P308" s="11" t="s">
        <v>648</v>
      </c>
      <c r="Q308" s="12" t="s">
        <v>649</v>
      </c>
      <c r="R308" s="13"/>
      <c r="S308" s="13"/>
      <c r="T308" s="13"/>
      <c r="U308" s="49"/>
      <c r="V308" s="13">
        <v>470</v>
      </c>
      <c r="W308" s="13" t="s">
        <v>25</v>
      </c>
      <c r="X308" s="13" t="s">
        <v>25</v>
      </c>
      <c r="Y308" s="13">
        <v>470</v>
      </c>
      <c r="Z308" s="136">
        <f t="shared" si="4"/>
        <v>470</v>
      </c>
    </row>
    <row r="309" spans="1:26" ht="15" x14ac:dyDescent="0.2">
      <c r="A309" s="4" t="s">
        <v>25</v>
      </c>
      <c r="B309" s="5"/>
      <c r="C309" s="6" t="s">
        <v>25</v>
      </c>
      <c r="D309" s="5"/>
      <c r="E309" s="6">
        <v>6.0000000000000001E-3</v>
      </c>
      <c r="F309" s="6" t="s">
        <v>55</v>
      </c>
      <c r="G309" s="6" t="s">
        <v>25</v>
      </c>
      <c r="H309" s="5"/>
      <c r="I309" s="5"/>
      <c r="J309" s="5"/>
      <c r="K309" s="6" t="s">
        <v>25</v>
      </c>
      <c r="L309" s="6">
        <v>1360000000</v>
      </c>
      <c r="M309" s="6" t="s">
        <v>25</v>
      </c>
      <c r="N309" s="8">
        <v>1</v>
      </c>
      <c r="O309" s="48">
        <v>0.1</v>
      </c>
      <c r="P309" s="11" t="s">
        <v>650</v>
      </c>
      <c r="Q309" s="12" t="s">
        <v>651</v>
      </c>
      <c r="R309" s="13"/>
      <c r="S309" s="13"/>
      <c r="T309" s="13"/>
      <c r="U309" s="49"/>
      <c r="V309" s="13">
        <v>470</v>
      </c>
      <c r="W309" s="13">
        <v>2000</v>
      </c>
      <c r="X309" s="13" t="s">
        <v>25</v>
      </c>
      <c r="Y309" s="13">
        <v>380</v>
      </c>
      <c r="Z309" s="136">
        <f t="shared" si="4"/>
        <v>380</v>
      </c>
    </row>
    <row r="310" spans="1:26" ht="15" x14ac:dyDescent="0.2">
      <c r="A310" s="20" t="s">
        <v>25</v>
      </c>
      <c r="B310" s="21"/>
      <c r="C310" s="22" t="s">
        <v>25</v>
      </c>
      <c r="D310" s="21"/>
      <c r="E310" s="22">
        <v>0.02</v>
      </c>
      <c r="F310" s="22" t="s">
        <v>30</v>
      </c>
      <c r="G310" s="22" t="s">
        <v>25</v>
      </c>
      <c r="H310" s="21"/>
      <c r="I310" s="21"/>
      <c r="J310" s="21"/>
      <c r="K310" s="22" t="s">
        <v>25</v>
      </c>
      <c r="L310" s="22">
        <v>1360000000</v>
      </c>
      <c r="M310" s="22" t="s">
        <v>25</v>
      </c>
      <c r="N310" s="24">
        <v>1</v>
      </c>
      <c r="O310" s="51">
        <v>0.1</v>
      </c>
      <c r="P310" s="27" t="s">
        <v>652</v>
      </c>
      <c r="Q310" s="28" t="s">
        <v>653</v>
      </c>
      <c r="R310" s="29"/>
      <c r="S310" s="29"/>
      <c r="T310" s="29"/>
      <c r="U310" s="52"/>
      <c r="V310" s="29">
        <v>1600</v>
      </c>
      <c r="W310" s="29">
        <v>6600</v>
      </c>
      <c r="X310" s="29" t="s">
        <v>25</v>
      </c>
      <c r="Y310" s="29">
        <v>1300</v>
      </c>
      <c r="Z310" s="136">
        <f t="shared" si="4"/>
        <v>1300</v>
      </c>
    </row>
    <row r="311" spans="1:26" ht="15" x14ac:dyDescent="0.2">
      <c r="A311" s="4" t="s">
        <v>25</v>
      </c>
      <c r="B311" s="5"/>
      <c r="C311" s="6" t="s">
        <v>25</v>
      </c>
      <c r="D311" s="5"/>
      <c r="E311" s="6">
        <v>2.9999999999999997E-4</v>
      </c>
      <c r="F311" s="6" t="s">
        <v>30</v>
      </c>
      <c r="G311" s="6" t="s">
        <v>25</v>
      </c>
      <c r="H311" s="5"/>
      <c r="I311" s="5"/>
      <c r="J311" s="5"/>
      <c r="K311" s="6" t="s">
        <v>25</v>
      </c>
      <c r="L311" s="6">
        <v>1360000000</v>
      </c>
      <c r="M311" s="6" t="s">
        <v>25</v>
      </c>
      <c r="N311" s="8">
        <v>1</v>
      </c>
      <c r="O311" s="48">
        <v>0.1</v>
      </c>
      <c r="P311" s="11" t="s">
        <v>654</v>
      </c>
      <c r="Q311" s="12" t="s">
        <v>655</v>
      </c>
      <c r="R311" s="13"/>
      <c r="S311" s="13"/>
      <c r="T311" s="13"/>
      <c r="U311" s="49"/>
      <c r="V311" s="13">
        <v>23</v>
      </c>
      <c r="W311" s="13">
        <v>99</v>
      </c>
      <c r="X311" s="13" t="s">
        <v>25</v>
      </c>
      <c r="Y311" s="13">
        <v>19</v>
      </c>
      <c r="Z311" s="136">
        <f t="shared" si="4"/>
        <v>19</v>
      </c>
    </row>
    <row r="312" spans="1:26" ht="15" x14ac:dyDescent="0.2">
      <c r="A312" s="4">
        <v>9.9000000000000008E-3</v>
      </c>
      <c r="B312" s="6" t="s">
        <v>30</v>
      </c>
      <c r="C312" s="6">
        <v>1.1999999999999999E-6</v>
      </c>
      <c r="D312" s="6" t="s">
        <v>30</v>
      </c>
      <c r="E312" s="6">
        <v>6.0000000000000001E-3</v>
      </c>
      <c r="F312" s="6" t="s">
        <v>55</v>
      </c>
      <c r="G312" s="6">
        <v>1E-3</v>
      </c>
      <c r="H312" s="6" t="s">
        <v>30</v>
      </c>
      <c r="I312" s="6" t="s">
        <v>31</v>
      </c>
      <c r="J312" s="5"/>
      <c r="K312" s="6">
        <v>10500</v>
      </c>
      <c r="L312" s="6">
        <v>1360000000</v>
      </c>
      <c r="M312" s="6">
        <v>18900</v>
      </c>
      <c r="N312" s="8">
        <v>1</v>
      </c>
      <c r="O312" s="50" t="s">
        <v>25</v>
      </c>
      <c r="P312" s="11" t="s">
        <v>656</v>
      </c>
      <c r="Q312" s="12" t="s">
        <v>657</v>
      </c>
      <c r="R312" s="13">
        <v>700</v>
      </c>
      <c r="S312" s="13"/>
      <c r="T312" s="13">
        <v>440</v>
      </c>
      <c r="U312" s="49">
        <v>270</v>
      </c>
      <c r="V312" s="13">
        <v>470</v>
      </c>
      <c r="W312" s="13" t="s">
        <v>25</v>
      </c>
      <c r="X312" s="13">
        <v>20</v>
      </c>
      <c r="Y312" s="13">
        <v>19</v>
      </c>
      <c r="Z312" s="136">
        <f t="shared" si="4"/>
        <v>19</v>
      </c>
    </row>
    <row r="313" spans="1:26" ht="15" x14ac:dyDescent="0.2">
      <c r="A313" s="20" t="s">
        <v>25</v>
      </c>
      <c r="B313" s="21"/>
      <c r="C313" s="22" t="s">
        <v>25</v>
      </c>
      <c r="D313" s="21"/>
      <c r="E313" s="22" t="s">
        <v>25</v>
      </c>
      <c r="F313" s="21"/>
      <c r="G313" s="22">
        <v>0.02</v>
      </c>
      <c r="H313" s="22" t="s">
        <v>30</v>
      </c>
      <c r="I313" s="22" t="s">
        <v>31</v>
      </c>
      <c r="J313" s="21"/>
      <c r="K313" s="22">
        <v>15300</v>
      </c>
      <c r="L313" s="22">
        <v>1360000000</v>
      </c>
      <c r="M313" s="22">
        <v>7660</v>
      </c>
      <c r="N313" s="24">
        <v>1</v>
      </c>
      <c r="O313" s="53" t="s">
        <v>25</v>
      </c>
      <c r="P313" s="27" t="s">
        <v>658</v>
      </c>
      <c r="Q313" s="28" t="s">
        <v>659</v>
      </c>
      <c r="R313" s="29"/>
      <c r="S313" s="29"/>
      <c r="T313" s="29"/>
      <c r="U313" s="52"/>
      <c r="V313" s="29" t="s">
        <v>25</v>
      </c>
      <c r="W313" s="29" t="s">
        <v>25</v>
      </c>
      <c r="X313" s="29">
        <v>160</v>
      </c>
      <c r="Y313" s="29">
        <v>160</v>
      </c>
      <c r="Z313" s="136">
        <f t="shared" si="4"/>
        <v>160</v>
      </c>
    </row>
    <row r="314" spans="1:26" ht="15" x14ac:dyDescent="0.2">
      <c r="A314" s="4" t="s">
        <v>25</v>
      </c>
      <c r="B314" s="5"/>
      <c r="C314" s="6" t="s">
        <v>25</v>
      </c>
      <c r="D314" s="5"/>
      <c r="E314" s="6">
        <v>0.04</v>
      </c>
      <c r="F314" s="6" t="s">
        <v>55</v>
      </c>
      <c r="G314" s="6" t="s">
        <v>25</v>
      </c>
      <c r="H314" s="5"/>
      <c r="I314" s="5"/>
      <c r="J314" s="5"/>
      <c r="K314" s="6" t="s">
        <v>25</v>
      </c>
      <c r="L314" s="6">
        <v>1360000000</v>
      </c>
      <c r="M314" s="6" t="s">
        <v>25</v>
      </c>
      <c r="N314" s="8">
        <v>1</v>
      </c>
      <c r="O314" s="48">
        <v>0.1</v>
      </c>
      <c r="P314" s="11" t="s">
        <v>660</v>
      </c>
      <c r="Q314" s="12" t="s">
        <v>661</v>
      </c>
      <c r="R314" s="13"/>
      <c r="S314" s="13"/>
      <c r="T314" s="13"/>
      <c r="U314" s="49"/>
      <c r="V314" s="13">
        <v>3100</v>
      </c>
      <c r="W314" s="13">
        <v>13000</v>
      </c>
      <c r="X314" s="13" t="s">
        <v>25</v>
      </c>
      <c r="Y314" s="13">
        <v>2500</v>
      </c>
      <c r="Z314" s="136">
        <f t="shared" si="4"/>
        <v>2500</v>
      </c>
    </row>
    <row r="315" spans="1:26" ht="15" x14ac:dyDescent="0.2">
      <c r="A315" s="4" t="s">
        <v>25</v>
      </c>
      <c r="B315" s="5"/>
      <c r="C315" s="6" t="s">
        <v>25</v>
      </c>
      <c r="D315" s="5"/>
      <c r="E315" s="6">
        <v>5.0000000000000001E-3</v>
      </c>
      <c r="F315" s="6" t="s">
        <v>30</v>
      </c>
      <c r="G315" s="6" t="s">
        <v>25</v>
      </c>
      <c r="H315" s="5"/>
      <c r="I315" s="5"/>
      <c r="J315" s="5"/>
      <c r="K315" s="6" t="s">
        <v>25</v>
      </c>
      <c r="L315" s="6">
        <v>1360000000</v>
      </c>
      <c r="M315" s="6" t="s">
        <v>25</v>
      </c>
      <c r="N315" s="8">
        <v>1</v>
      </c>
      <c r="O315" s="48">
        <v>0.1</v>
      </c>
      <c r="P315" s="11" t="s">
        <v>662</v>
      </c>
      <c r="Q315" s="12" t="s">
        <v>663</v>
      </c>
      <c r="R315" s="13"/>
      <c r="S315" s="13"/>
      <c r="T315" s="13"/>
      <c r="U315" s="49"/>
      <c r="V315" s="13">
        <v>390</v>
      </c>
      <c r="W315" s="13">
        <v>1600</v>
      </c>
      <c r="X315" s="13" t="s">
        <v>25</v>
      </c>
      <c r="Y315" s="13">
        <v>320</v>
      </c>
      <c r="Z315" s="136">
        <f t="shared" si="4"/>
        <v>320</v>
      </c>
    </row>
    <row r="316" spans="1:26" ht="15" x14ac:dyDescent="0.2">
      <c r="A316" s="20" t="s">
        <v>25</v>
      </c>
      <c r="B316" s="21"/>
      <c r="C316" s="22" t="s">
        <v>25</v>
      </c>
      <c r="D316" s="21"/>
      <c r="E316" s="22">
        <v>5.0000000000000001E-4</v>
      </c>
      <c r="F316" s="22" t="s">
        <v>30</v>
      </c>
      <c r="G316" s="22" t="s">
        <v>25</v>
      </c>
      <c r="H316" s="21"/>
      <c r="I316" s="21"/>
      <c r="J316" s="21"/>
      <c r="K316" s="22" t="s">
        <v>25</v>
      </c>
      <c r="L316" s="22">
        <v>1360000000</v>
      </c>
      <c r="M316" s="22" t="s">
        <v>25</v>
      </c>
      <c r="N316" s="24">
        <v>1</v>
      </c>
      <c r="O316" s="51">
        <v>0.1</v>
      </c>
      <c r="P316" s="27" t="s">
        <v>664</v>
      </c>
      <c r="Q316" s="28" t="s">
        <v>665</v>
      </c>
      <c r="R316" s="29"/>
      <c r="S316" s="29"/>
      <c r="T316" s="29"/>
      <c r="U316" s="52"/>
      <c r="V316" s="29">
        <v>39</v>
      </c>
      <c r="W316" s="29">
        <v>160</v>
      </c>
      <c r="X316" s="29" t="s">
        <v>25</v>
      </c>
      <c r="Y316" s="29">
        <v>32</v>
      </c>
      <c r="Z316" s="136">
        <f t="shared" si="4"/>
        <v>32</v>
      </c>
    </row>
    <row r="317" spans="1:26" ht="15" x14ac:dyDescent="0.2">
      <c r="A317" s="4" t="s">
        <v>25</v>
      </c>
      <c r="B317" s="5"/>
      <c r="C317" s="6" t="s">
        <v>25</v>
      </c>
      <c r="D317" s="5"/>
      <c r="E317" s="6">
        <v>0.1</v>
      </c>
      <c r="F317" s="6" t="s">
        <v>55</v>
      </c>
      <c r="G317" s="6">
        <v>0.06</v>
      </c>
      <c r="H317" s="6" t="s">
        <v>55</v>
      </c>
      <c r="I317" s="6" t="s">
        <v>31</v>
      </c>
      <c r="J317" s="5"/>
      <c r="K317" s="6">
        <v>23800</v>
      </c>
      <c r="L317" s="6">
        <v>1360000000</v>
      </c>
      <c r="M317" s="6">
        <v>61500</v>
      </c>
      <c r="N317" s="8">
        <v>1</v>
      </c>
      <c r="O317" s="50" t="s">
        <v>25</v>
      </c>
      <c r="P317" s="11" t="s">
        <v>666</v>
      </c>
      <c r="Q317" s="12" t="s">
        <v>667</v>
      </c>
      <c r="R317" s="13"/>
      <c r="S317" s="13"/>
      <c r="T317" s="13"/>
      <c r="U317" s="49"/>
      <c r="V317" s="13">
        <v>7800</v>
      </c>
      <c r="W317" s="13" t="s">
        <v>25</v>
      </c>
      <c r="X317" s="13">
        <v>3800</v>
      </c>
      <c r="Y317" s="13">
        <v>2600</v>
      </c>
      <c r="Z317" s="136">
        <f t="shared" si="4"/>
        <v>2600</v>
      </c>
    </row>
    <row r="318" spans="1:26" ht="15" x14ac:dyDescent="0.2">
      <c r="A318" s="4" t="s">
        <v>25</v>
      </c>
      <c r="B318" s="5"/>
      <c r="C318" s="6" t="s">
        <v>25</v>
      </c>
      <c r="D318" s="5"/>
      <c r="E318" s="6">
        <v>0.09</v>
      </c>
      <c r="F318" s="6" t="s">
        <v>55</v>
      </c>
      <c r="G318" s="6">
        <v>0.04</v>
      </c>
      <c r="H318" s="6" t="s">
        <v>55</v>
      </c>
      <c r="I318" s="6" t="s">
        <v>31</v>
      </c>
      <c r="J318" s="5"/>
      <c r="K318" s="6">
        <v>106000</v>
      </c>
      <c r="L318" s="6">
        <v>1360000000</v>
      </c>
      <c r="M318" s="6">
        <v>98400</v>
      </c>
      <c r="N318" s="8">
        <v>1</v>
      </c>
      <c r="O318" s="50" t="s">
        <v>25</v>
      </c>
      <c r="P318" s="11" t="s">
        <v>668</v>
      </c>
      <c r="Q318" s="12" t="s">
        <v>669</v>
      </c>
      <c r="R318" s="13"/>
      <c r="S318" s="13"/>
      <c r="T318" s="13"/>
      <c r="U318" s="49"/>
      <c r="V318" s="13">
        <v>7000</v>
      </c>
      <c r="W318" s="13" t="s">
        <v>25</v>
      </c>
      <c r="X318" s="13">
        <v>4100</v>
      </c>
      <c r="Y318" s="13">
        <v>2600</v>
      </c>
      <c r="Z318" s="136">
        <f t="shared" si="4"/>
        <v>2600</v>
      </c>
    </row>
    <row r="319" spans="1:26" ht="15" x14ac:dyDescent="0.2">
      <c r="A319" s="20" t="s">
        <v>25</v>
      </c>
      <c r="B319" s="21"/>
      <c r="C319" s="22" t="s">
        <v>25</v>
      </c>
      <c r="D319" s="21"/>
      <c r="E319" s="22">
        <v>0.7</v>
      </c>
      <c r="F319" s="22" t="s">
        <v>55</v>
      </c>
      <c r="G319" s="22">
        <v>7.0000000000000007E-2</v>
      </c>
      <c r="H319" s="22" t="s">
        <v>55</v>
      </c>
      <c r="I319" s="22" t="s">
        <v>31</v>
      </c>
      <c r="J319" s="21"/>
      <c r="K319" s="22">
        <v>10800</v>
      </c>
      <c r="L319" s="22">
        <v>1360000000</v>
      </c>
      <c r="M319" s="22">
        <v>8620</v>
      </c>
      <c r="N319" s="24">
        <v>1</v>
      </c>
      <c r="O319" s="53" t="s">
        <v>25</v>
      </c>
      <c r="P319" s="27" t="s">
        <v>670</v>
      </c>
      <c r="Q319" s="28" t="s">
        <v>671</v>
      </c>
      <c r="R319" s="29"/>
      <c r="S319" s="29"/>
      <c r="T319" s="29"/>
      <c r="U319" s="52"/>
      <c r="V319" s="29">
        <v>55000</v>
      </c>
      <c r="W319" s="29" t="s">
        <v>25</v>
      </c>
      <c r="X319" s="29">
        <v>630</v>
      </c>
      <c r="Y319" s="29">
        <v>620</v>
      </c>
      <c r="Z319" s="136">
        <f t="shared" si="4"/>
        <v>620</v>
      </c>
    </row>
    <row r="320" spans="1:26" ht="15" x14ac:dyDescent="0.2">
      <c r="A320" s="4" t="s">
        <v>25</v>
      </c>
      <c r="B320" s="5"/>
      <c r="C320" s="6" t="s">
        <v>25</v>
      </c>
      <c r="D320" s="5"/>
      <c r="E320" s="6">
        <v>5.0000000000000001E-3</v>
      </c>
      <c r="F320" s="6" t="s">
        <v>55</v>
      </c>
      <c r="G320" s="6">
        <v>8.0000000000000002E-3</v>
      </c>
      <c r="H320" s="6" t="s">
        <v>55</v>
      </c>
      <c r="I320" s="6" t="s">
        <v>31</v>
      </c>
      <c r="J320" s="5"/>
      <c r="K320" s="6">
        <v>2500</v>
      </c>
      <c r="L320" s="6">
        <v>1360000000</v>
      </c>
      <c r="M320" s="6">
        <v>6340</v>
      </c>
      <c r="N320" s="8">
        <v>1</v>
      </c>
      <c r="O320" s="50" t="s">
        <v>25</v>
      </c>
      <c r="P320" s="11" t="s">
        <v>672</v>
      </c>
      <c r="Q320" s="12" t="s">
        <v>673</v>
      </c>
      <c r="R320" s="13"/>
      <c r="S320" s="13"/>
      <c r="T320" s="13"/>
      <c r="U320" s="49"/>
      <c r="V320" s="13">
        <v>390</v>
      </c>
      <c r="W320" s="13" t="s">
        <v>25</v>
      </c>
      <c r="X320" s="13">
        <v>53</v>
      </c>
      <c r="Y320" s="13">
        <v>47</v>
      </c>
      <c r="Z320" s="136">
        <f t="shared" si="4"/>
        <v>47</v>
      </c>
    </row>
    <row r="321" spans="1:26" ht="15" x14ac:dyDescent="0.2">
      <c r="A321" s="4" t="s">
        <v>25</v>
      </c>
      <c r="B321" s="5"/>
      <c r="C321" s="6" t="s">
        <v>25</v>
      </c>
      <c r="D321" s="5"/>
      <c r="E321" s="6" t="s">
        <v>25</v>
      </c>
      <c r="F321" s="5"/>
      <c r="G321" s="6">
        <v>4</v>
      </c>
      <c r="H321" s="6" t="s">
        <v>55</v>
      </c>
      <c r="I321" s="6" t="s">
        <v>31</v>
      </c>
      <c r="J321" s="5"/>
      <c r="K321" s="6">
        <v>2120</v>
      </c>
      <c r="L321" s="6">
        <v>1360000000</v>
      </c>
      <c r="M321" s="6">
        <v>1290</v>
      </c>
      <c r="N321" s="8">
        <v>1</v>
      </c>
      <c r="O321" s="50" t="s">
        <v>25</v>
      </c>
      <c r="P321" s="11" t="s">
        <v>674</v>
      </c>
      <c r="Q321" s="12" t="s">
        <v>675</v>
      </c>
      <c r="R321" s="13"/>
      <c r="S321" s="13"/>
      <c r="T321" s="13"/>
      <c r="U321" s="49"/>
      <c r="V321" s="13" t="s">
        <v>25</v>
      </c>
      <c r="W321" s="13" t="s">
        <v>25</v>
      </c>
      <c r="X321" s="13">
        <v>5400</v>
      </c>
      <c r="Y321" s="13">
        <v>5400</v>
      </c>
      <c r="Z321" s="136">
        <f t="shared" si="4"/>
        <v>5400</v>
      </c>
    </row>
    <row r="322" spans="1:26" ht="15" x14ac:dyDescent="0.2">
      <c r="A322" s="20" t="s">
        <v>25</v>
      </c>
      <c r="B322" s="21"/>
      <c r="C322" s="22" t="s">
        <v>25</v>
      </c>
      <c r="D322" s="21"/>
      <c r="E322" s="22">
        <v>0.2</v>
      </c>
      <c r="F322" s="22" t="s">
        <v>30</v>
      </c>
      <c r="G322" s="22" t="s">
        <v>25</v>
      </c>
      <c r="H322" s="21"/>
      <c r="I322" s="22" t="s">
        <v>31</v>
      </c>
      <c r="J322" s="21"/>
      <c r="K322" s="22">
        <v>10100</v>
      </c>
      <c r="L322" s="22">
        <v>1360000000</v>
      </c>
      <c r="M322" s="22">
        <v>3120</v>
      </c>
      <c r="N322" s="24">
        <v>1</v>
      </c>
      <c r="O322" s="53" t="s">
        <v>25</v>
      </c>
      <c r="P322" s="27" t="s">
        <v>676</v>
      </c>
      <c r="Q322" s="28" t="s">
        <v>677</v>
      </c>
      <c r="R322" s="29"/>
      <c r="S322" s="29"/>
      <c r="T322" s="29"/>
      <c r="U322" s="52"/>
      <c r="V322" s="29">
        <v>16000</v>
      </c>
      <c r="W322" s="29" t="s">
        <v>25</v>
      </c>
      <c r="X322" s="29" t="s">
        <v>25</v>
      </c>
      <c r="Y322" s="29">
        <v>16000</v>
      </c>
      <c r="Z322" s="136">
        <f t="shared" si="4"/>
        <v>16000</v>
      </c>
    </row>
    <row r="323" spans="1:26" ht="15" x14ac:dyDescent="0.2">
      <c r="A323" s="4" t="s">
        <v>25</v>
      </c>
      <c r="B323" s="5"/>
      <c r="C323" s="6" t="s">
        <v>25</v>
      </c>
      <c r="D323" s="5"/>
      <c r="E323" s="6" t="s">
        <v>25</v>
      </c>
      <c r="F323" s="5"/>
      <c r="G323" s="6">
        <v>0.3</v>
      </c>
      <c r="H323" s="6" t="s">
        <v>55</v>
      </c>
      <c r="I323" s="6" t="s">
        <v>31</v>
      </c>
      <c r="J323" s="5"/>
      <c r="K323" s="6">
        <v>1100</v>
      </c>
      <c r="L323" s="6">
        <v>1360000000</v>
      </c>
      <c r="M323" s="6">
        <v>5770</v>
      </c>
      <c r="N323" s="8">
        <v>1</v>
      </c>
      <c r="O323" s="50" t="s">
        <v>25</v>
      </c>
      <c r="P323" s="11" t="s">
        <v>678</v>
      </c>
      <c r="Q323" s="12" t="s">
        <v>679</v>
      </c>
      <c r="R323" s="13"/>
      <c r="S323" s="13"/>
      <c r="T323" s="13"/>
      <c r="U323" s="49"/>
      <c r="V323" s="13" t="s">
        <v>25</v>
      </c>
      <c r="W323" s="13" t="s">
        <v>25</v>
      </c>
      <c r="X323" s="13">
        <v>1800</v>
      </c>
      <c r="Y323" s="13">
        <v>1800</v>
      </c>
      <c r="Z323" s="136">
        <f t="shared" si="4"/>
        <v>1800</v>
      </c>
    </row>
    <row r="324" spans="1:26" ht="15" x14ac:dyDescent="0.2">
      <c r="A324" s="4" t="s">
        <v>25</v>
      </c>
      <c r="B324" s="5"/>
      <c r="C324" s="6">
        <v>8.0000000000000002E-8</v>
      </c>
      <c r="D324" s="6" t="s">
        <v>30</v>
      </c>
      <c r="E324" s="6">
        <v>1</v>
      </c>
      <c r="F324" s="6" t="s">
        <v>30</v>
      </c>
      <c r="G324" s="6">
        <v>40</v>
      </c>
      <c r="H324" s="6" t="s">
        <v>30</v>
      </c>
      <c r="I324" s="6" t="s">
        <v>31</v>
      </c>
      <c r="J324" s="5"/>
      <c r="K324" s="6">
        <v>2870</v>
      </c>
      <c r="L324" s="6">
        <v>1360000000</v>
      </c>
      <c r="M324" s="6">
        <v>3670</v>
      </c>
      <c r="N324" s="8">
        <v>1</v>
      </c>
      <c r="O324" s="50" t="s">
        <v>25</v>
      </c>
      <c r="P324" s="11" t="s">
        <v>680</v>
      </c>
      <c r="Q324" s="12" t="s">
        <v>681</v>
      </c>
      <c r="R324" s="13"/>
      <c r="S324" s="13"/>
      <c r="T324" s="13">
        <v>1300</v>
      </c>
      <c r="U324" s="49">
        <v>1300</v>
      </c>
      <c r="V324" s="13">
        <v>78000</v>
      </c>
      <c r="W324" s="13" t="s">
        <v>25</v>
      </c>
      <c r="X324" s="13">
        <v>150000</v>
      </c>
      <c r="Y324" s="13">
        <v>52000</v>
      </c>
      <c r="Z324" s="136">
        <f t="shared" si="4"/>
        <v>1300</v>
      </c>
    </row>
    <row r="325" spans="1:26" ht="15" x14ac:dyDescent="0.2">
      <c r="A325" s="20" t="s">
        <v>25</v>
      </c>
      <c r="B325" s="21"/>
      <c r="C325" s="22" t="s">
        <v>25</v>
      </c>
      <c r="D325" s="21"/>
      <c r="E325" s="22">
        <v>1.0000000000000001E-5</v>
      </c>
      <c r="F325" s="22" t="s">
        <v>30</v>
      </c>
      <c r="G325" s="22" t="s">
        <v>25</v>
      </c>
      <c r="H325" s="21"/>
      <c r="I325" s="21"/>
      <c r="J325" s="21"/>
      <c r="K325" s="22" t="s">
        <v>25</v>
      </c>
      <c r="L325" s="22">
        <v>1360000000</v>
      </c>
      <c r="M325" s="22" t="s">
        <v>25</v>
      </c>
      <c r="N325" s="24">
        <v>1</v>
      </c>
      <c r="O325" s="51">
        <v>0.1</v>
      </c>
      <c r="P325" s="27" t="s">
        <v>682</v>
      </c>
      <c r="Q325" s="28" t="s">
        <v>683</v>
      </c>
      <c r="R325" s="29"/>
      <c r="S325" s="29"/>
      <c r="T325" s="29"/>
      <c r="U325" s="52"/>
      <c r="V325" s="29">
        <v>0.78</v>
      </c>
      <c r="W325" s="29">
        <v>3.3</v>
      </c>
      <c r="X325" s="29" t="s">
        <v>25</v>
      </c>
      <c r="Y325" s="29">
        <v>0.63</v>
      </c>
      <c r="Z325" s="136">
        <f t="shared" si="4"/>
        <v>0.63</v>
      </c>
    </row>
    <row r="326" spans="1:26" ht="15" x14ac:dyDescent="0.2">
      <c r="A326" s="4">
        <v>1.0999999999999999E-2</v>
      </c>
      <c r="B326" s="6" t="s">
        <v>46</v>
      </c>
      <c r="C326" s="6">
        <v>2.5000000000000002E-6</v>
      </c>
      <c r="D326" s="6" t="s">
        <v>46</v>
      </c>
      <c r="E326" s="6">
        <v>0.05</v>
      </c>
      <c r="F326" s="6" t="s">
        <v>55</v>
      </c>
      <c r="G326" s="6">
        <v>1</v>
      </c>
      <c r="H326" s="6" t="s">
        <v>30</v>
      </c>
      <c r="I326" s="6" t="s">
        <v>31</v>
      </c>
      <c r="J326" s="5"/>
      <c r="K326" s="6">
        <v>480</v>
      </c>
      <c r="L326" s="6">
        <v>1360000000</v>
      </c>
      <c r="M326" s="6">
        <v>5670</v>
      </c>
      <c r="N326" s="8">
        <v>1</v>
      </c>
      <c r="O326" s="50" t="s">
        <v>25</v>
      </c>
      <c r="P326" s="11" t="s">
        <v>684</v>
      </c>
      <c r="Q326" s="12" t="s">
        <v>685</v>
      </c>
      <c r="R326" s="13">
        <v>630</v>
      </c>
      <c r="S326" s="13"/>
      <c r="T326" s="13">
        <v>64</v>
      </c>
      <c r="U326" s="49">
        <v>58</v>
      </c>
      <c r="V326" s="13">
        <v>3900</v>
      </c>
      <c r="W326" s="13" t="s">
        <v>25</v>
      </c>
      <c r="X326" s="13">
        <v>5900</v>
      </c>
      <c r="Y326" s="13">
        <v>2400</v>
      </c>
      <c r="Z326" s="136">
        <f t="shared" ref="Z326:Z389" si="5">MIN(R326:Y326)</f>
        <v>58</v>
      </c>
    </row>
    <row r="327" spans="1:26" ht="15" x14ac:dyDescent="0.2">
      <c r="A327" s="4" t="s">
        <v>25</v>
      </c>
      <c r="B327" s="5"/>
      <c r="C327" s="6" t="s">
        <v>25</v>
      </c>
      <c r="D327" s="5"/>
      <c r="E327" s="6">
        <v>7.0000000000000007E-2</v>
      </c>
      <c r="F327" s="6" t="s">
        <v>55</v>
      </c>
      <c r="G327" s="6" t="s">
        <v>25</v>
      </c>
      <c r="H327" s="5"/>
      <c r="I327" s="5"/>
      <c r="J327" s="5"/>
      <c r="K327" s="6" t="s">
        <v>25</v>
      </c>
      <c r="L327" s="6">
        <v>1360000000</v>
      </c>
      <c r="M327" s="6" t="s">
        <v>25</v>
      </c>
      <c r="N327" s="8">
        <v>1</v>
      </c>
      <c r="O327" s="48">
        <v>0.1</v>
      </c>
      <c r="P327" s="11" t="s">
        <v>686</v>
      </c>
      <c r="Q327" s="12" t="s">
        <v>687</v>
      </c>
      <c r="R327" s="13"/>
      <c r="S327" s="13"/>
      <c r="T327" s="13"/>
      <c r="U327" s="49"/>
      <c r="V327" s="13">
        <v>5500</v>
      </c>
      <c r="W327" s="13">
        <v>23000</v>
      </c>
      <c r="X327" s="13" t="s">
        <v>25</v>
      </c>
      <c r="Y327" s="13">
        <v>4400</v>
      </c>
      <c r="Z327" s="136">
        <f t="shared" si="5"/>
        <v>4400</v>
      </c>
    </row>
    <row r="328" spans="1:26" ht="15" x14ac:dyDescent="0.2">
      <c r="A328" s="20" t="s">
        <v>25</v>
      </c>
      <c r="B328" s="21"/>
      <c r="C328" s="22" t="s">
        <v>25</v>
      </c>
      <c r="D328" s="21"/>
      <c r="E328" s="22">
        <v>0.09</v>
      </c>
      <c r="F328" s="22" t="s">
        <v>55</v>
      </c>
      <c r="G328" s="22" t="s">
        <v>25</v>
      </c>
      <c r="H328" s="21"/>
      <c r="I328" s="22" t="s">
        <v>31</v>
      </c>
      <c r="J328" s="21"/>
      <c r="K328" s="22">
        <v>189000</v>
      </c>
      <c r="L328" s="22">
        <v>1360000000</v>
      </c>
      <c r="M328" s="22">
        <v>180000</v>
      </c>
      <c r="N328" s="24">
        <v>1</v>
      </c>
      <c r="O328" s="53" t="s">
        <v>25</v>
      </c>
      <c r="P328" s="27" t="s">
        <v>688</v>
      </c>
      <c r="Q328" s="28" t="s">
        <v>689</v>
      </c>
      <c r="R328" s="29"/>
      <c r="S328" s="29"/>
      <c r="T328" s="29"/>
      <c r="U328" s="52"/>
      <c r="V328" s="29">
        <v>7000</v>
      </c>
      <c r="W328" s="29" t="s">
        <v>25</v>
      </c>
      <c r="X328" s="29" t="s">
        <v>25</v>
      </c>
      <c r="Y328" s="29">
        <v>7000</v>
      </c>
      <c r="Z328" s="136">
        <f t="shared" si="5"/>
        <v>7000</v>
      </c>
    </row>
    <row r="329" spans="1:26" ht="15" x14ac:dyDescent="0.2">
      <c r="A329" s="4" t="s">
        <v>25</v>
      </c>
      <c r="B329" s="5"/>
      <c r="C329" s="6" t="s">
        <v>25</v>
      </c>
      <c r="D329" s="5"/>
      <c r="E329" s="6">
        <v>0.8</v>
      </c>
      <c r="F329" s="6" t="s">
        <v>106</v>
      </c>
      <c r="G329" s="6">
        <v>0.4</v>
      </c>
      <c r="H329" s="6" t="s">
        <v>46</v>
      </c>
      <c r="I329" s="5"/>
      <c r="J329" s="5"/>
      <c r="K329" s="6" t="s">
        <v>25</v>
      </c>
      <c r="L329" s="6">
        <v>1360000000</v>
      </c>
      <c r="M329" s="6" t="s">
        <v>25</v>
      </c>
      <c r="N329" s="8">
        <v>1</v>
      </c>
      <c r="O329" s="48">
        <v>0.1</v>
      </c>
      <c r="P329" s="11" t="s">
        <v>690</v>
      </c>
      <c r="Q329" s="12" t="s">
        <v>691</v>
      </c>
      <c r="R329" s="13"/>
      <c r="S329" s="13"/>
      <c r="T329" s="13"/>
      <c r="U329" s="49"/>
      <c r="V329" s="13">
        <v>63000</v>
      </c>
      <c r="W329" s="13">
        <v>260000</v>
      </c>
      <c r="X329" s="13">
        <v>570000000</v>
      </c>
      <c r="Y329" s="13">
        <v>51000</v>
      </c>
      <c r="Z329" s="136">
        <f t="shared" si="5"/>
        <v>51000</v>
      </c>
    </row>
    <row r="330" spans="1:26" ht="15" x14ac:dyDescent="0.2">
      <c r="A330" s="4" t="s">
        <v>25</v>
      </c>
      <c r="B330" s="5"/>
      <c r="C330" s="6" t="s">
        <v>25</v>
      </c>
      <c r="D330" s="5"/>
      <c r="E330" s="6">
        <v>0.1</v>
      </c>
      <c r="F330" s="6" t="s">
        <v>30</v>
      </c>
      <c r="G330" s="6">
        <v>1.6</v>
      </c>
      <c r="H330" s="6" t="s">
        <v>30</v>
      </c>
      <c r="I330" s="5"/>
      <c r="J330" s="5"/>
      <c r="K330" s="6" t="s">
        <v>25</v>
      </c>
      <c r="L330" s="6">
        <v>1360000000</v>
      </c>
      <c r="M330" s="6" t="s">
        <v>25</v>
      </c>
      <c r="N330" s="8">
        <v>1</v>
      </c>
      <c r="O330" s="48">
        <v>0.1</v>
      </c>
      <c r="P330" s="11" t="s">
        <v>692</v>
      </c>
      <c r="Q330" s="12" t="s">
        <v>693</v>
      </c>
      <c r="R330" s="13"/>
      <c r="S330" s="13"/>
      <c r="T330" s="13"/>
      <c r="U330" s="49"/>
      <c r="V330" s="13">
        <v>7800</v>
      </c>
      <c r="W330" s="13">
        <v>33000</v>
      </c>
      <c r="X330" s="13">
        <v>2300000000</v>
      </c>
      <c r="Y330" s="13">
        <v>6300</v>
      </c>
      <c r="Z330" s="136">
        <f t="shared" si="5"/>
        <v>6300</v>
      </c>
    </row>
    <row r="331" spans="1:26" ht="15" x14ac:dyDescent="0.2">
      <c r="A331" s="20">
        <v>0.31</v>
      </c>
      <c r="B331" s="22" t="s">
        <v>46</v>
      </c>
      <c r="C331" s="22">
        <v>3.0000000000000001E-3</v>
      </c>
      <c r="D331" s="22" t="s">
        <v>30</v>
      </c>
      <c r="E331" s="22" t="s">
        <v>25</v>
      </c>
      <c r="F331" s="21"/>
      <c r="G331" s="22">
        <v>0.03</v>
      </c>
      <c r="H331" s="22" t="s">
        <v>46</v>
      </c>
      <c r="I331" s="22" t="s">
        <v>31</v>
      </c>
      <c r="J331" s="22" t="s">
        <v>52</v>
      </c>
      <c r="K331" s="22">
        <v>121000</v>
      </c>
      <c r="L331" s="22">
        <v>1360000000</v>
      </c>
      <c r="M331" s="22">
        <v>6090</v>
      </c>
      <c r="N331" s="24">
        <v>1</v>
      </c>
      <c r="O331" s="53" t="s">
        <v>25</v>
      </c>
      <c r="P331" s="27" t="s">
        <v>694</v>
      </c>
      <c r="Q331" s="28" t="s">
        <v>695</v>
      </c>
      <c r="R331" s="29">
        <v>4.9000000000000004</v>
      </c>
      <c r="S331" s="29"/>
      <c r="T331" s="29">
        <v>2.0999999999999998E-2</v>
      </c>
      <c r="U331" s="52">
        <v>0.02</v>
      </c>
      <c r="V331" s="29" t="s">
        <v>25</v>
      </c>
      <c r="W331" s="29" t="s">
        <v>25</v>
      </c>
      <c r="X331" s="29">
        <v>190</v>
      </c>
      <c r="Y331" s="29">
        <v>190</v>
      </c>
      <c r="Z331" s="136">
        <f t="shared" si="5"/>
        <v>0.02</v>
      </c>
    </row>
    <row r="332" spans="1:26" ht="15" x14ac:dyDescent="0.2">
      <c r="A332" s="4">
        <v>4.4999999999999998E-2</v>
      </c>
      <c r="B332" s="6" t="s">
        <v>46</v>
      </c>
      <c r="C332" s="6">
        <v>1.2999999999999999E-5</v>
      </c>
      <c r="D332" s="6" t="s">
        <v>46</v>
      </c>
      <c r="E332" s="6">
        <v>8.0000000000000007E-5</v>
      </c>
      <c r="F332" s="6" t="s">
        <v>30</v>
      </c>
      <c r="G332" s="6" t="s">
        <v>25</v>
      </c>
      <c r="H332" s="5"/>
      <c r="I332" s="5"/>
      <c r="J332" s="5"/>
      <c r="K332" s="6" t="s">
        <v>25</v>
      </c>
      <c r="L332" s="6">
        <v>1360000000</v>
      </c>
      <c r="M332" s="6" t="s">
        <v>25</v>
      </c>
      <c r="N332" s="8">
        <v>1</v>
      </c>
      <c r="O332" s="48">
        <v>0.1</v>
      </c>
      <c r="P332" s="11" t="s">
        <v>696</v>
      </c>
      <c r="Q332" s="12" t="s">
        <v>697</v>
      </c>
      <c r="R332" s="13">
        <v>150</v>
      </c>
      <c r="S332" s="13">
        <v>550</v>
      </c>
      <c r="T332" s="13">
        <v>2900000</v>
      </c>
      <c r="U332" s="49">
        <v>120</v>
      </c>
      <c r="V332" s="13">
        <v>6.3</v>
      </c>
      <c r="W332" s="13">
        <v>26</v>
      </c>
      <c r="X332" s="13" t="s">
        <v>25</v>
      </c>
      <c r="Y332" s="13">
        <v>5.0999999999999996</v>
      </c>
      <c r="Z332" s="136">
        <f t="shared" si="5"/>
        <v>5.0999999999999996</v>
      </c>
    </row>
    <row r="333" spans="1:26" ht="15" x14ac:dyDescent="0.2">
      <c r="A333" s="4">
        <v>65</v>
      </c>
      <c r="B333" s="6" t="s">
        <v>46</v>
      </c>
      <c r="C333" s="6">
        <v>1.9E-2</v>
      </c>
      <c r="D333" s="6" t="s">
        <v>46</v>
      </c>
      <c r="E333" s="6" t="s">
        <v>25</v>
      </c>
      <c r="F333" s="5"/>
      <c r="G333" s="6" t="s">
        <v>25</v>
      </c>
      <c r="H333" s="5"/>
      <c r="I333" s="6" t="s">
        <v>31</v>
      </c>
      <c r="J333" s="5"/>
      <c r="K333" s="6">
        <v>154000</v>
      </c>
      <c r="L333" s="6">
        <v>1360000000</v>
      </c>
      <c r="M333" s="6">
        <v>23900</v>
      </c>
      <c r="N333" s="8">
        <v>1</v>
      </c>
      <c r="O333" s="50" t="s">
        <v>25</v>
      </c>
      <c r="P333" s="11" t="s">
        <v>698</v>
      </c>
      <c r="Q333" s="12" t="s">
        <v>699</v>
      </c>
      <c r="R333" s="13">
        <v>0.10999999999999999</v>
      </c>
      <c r="S333" s="13"/>
      <c r="T333" s="13">
        <v>3.5000000000000003E-2</v>
      </c>
      <c r="U333" s="49">
        <v>2.7000000000000003E-2</v>
      </c>
      <c r="V333" s="13" t="s">
        <v>25</v>
      </c>
      <c r="W333" s="13" t="s">
        <v>25</v>
      </c>
      <c r="X333" s="13" t="s">
        <v>25</v>
      </c>
      <c r="Y333" s="13" t="s">
        <v>25</v>
      </c>
      <c r="Z333" s="136">
        <f t="shared" si="5"/>
        <v>2.7000000000000003E-2</v>
      </c>
    </row>
    <row r="334" spans="1:26" ht="15" x14ac:dyDescent="0.2">
      <c r="A334" s="20" t="s">
        <v>25</v>
      </c>
      <c r="B334" s="21"/>
      <c r="C334" s="22" t="s">
        <v>25</v>
      </c>
      <c r="D334" s="21"/>
      <c r="E334" s="22">
        <v>3</v>
      </c>
      <c r="F334" s="22" t="s">
        <v>30</v>
      </c>
      <c r="G334" s="22" t="s">
        <v>25</v>
      </c>
      <c r="H334" s="21"/>
      <c r="I334" s="21"/>
      <c r="J334" s="21"/>
      <c r="K334" s="22" t="s">
        <v>25</v>
      </c>
      <c r="L334" s="22">
        <v>1360000000</v>
      </c>
      <c r="M334" s="22" t="s">
        <v>25</v>
      </c>
      <c r="N334" s="24">
        <v>1</v>
      </c>
      <c r="O334" s="51">
        <v>0.1</v>
      </c>
      <c r="P334" s="27" t="s">
        <v>700</v>
      </c>
      <c r="Q334" s="28" t="s">
        <v>701</v>
      </c>
      <c r="R334" s="29"/>
      <c r="S334" s="29"/>
      <c r="T334" s="29"/>
      <c r="U334" s="52"/>
      <c r="V334" s="29">
        <v>230000</v>
      </c>
      <c r="W334" s="29">
        <v>990000</v>
      </c>
      <c r="X334" s="29" t="s">
        <v>25</v>
      </c>
      <c r="Y334" s="29">
        <v>190000</v>
      </c>
      <c r="Z334" s="136">
        <f t="shared" si="5"/>
        <v>190000</v>
      </c>
    </row>
    <row r="335" spans="1:26" ht="15" x14ac:dyDescent="0.2">
      <c r="A335" s="4" t="s">
        <v>25</v>
      </c>
      <c r="B335" s="5"/>
      <c r="C335" s="6" t="s">
        <v>25</v>
      </c>
      <c r="D335" s="5"/>
      <c r="E335" s="6">
        <v>2.5000000000000001E-4</v>
      </c>
      <c r="F335" s="6" t="s">
        <v>30</v>
      </c>
      <c r="G335" s="6" t="s">
        <v>25</v>
      </c>
      <c r="H335" s="5"/>
      <c r="I335" s="5"/>
      <c r="J335" s="5"/>
      <c r="K335" s="6" t="s">
        <v>25</v>
      </c>
      <c r="L335" s="6">
        <v>1360000000</v>
      </c>
      <c r="M335" s="6" t="s">
        <v>25</v>
      </c>
      <c r="N335" s="8">
        <v>1</v>
      </c>
      <c r="O335" s="48">
        <v>0.1</v>
      </c>
      <c r="P335" s="11" t="s">
        <v>702</v>
      </c>
      <c r="Q335" s="12" t="s">
        <v>703</v>
      </c>
      <c r="R335" s="13"/>
      <c r="S335" s="13"/>
      <c r="T335" s="13"/>
      <c r="U335" s="49"/>
      <c r="V335" s="13">
        <v>20</v>
      </c>
      <c r="W335" s="13">
        <v>82</v>
      </c>
      <c r="X335" s="13" t="s">
        <v>25</v>
      </c>
      <c r="Y335" s="13">
        <v>16</v>
      </c>
      <c r="Z335" s="136">
        <f t="shared" si="5"/>
        <v>16</v>
      </c>
    </row>
    <row r="336" spans="1:26" ht="15" x14ac:dyDescent="0.2">
      <c r="A336" s="4" t="s">
        <v>25</v>
      </c>
      <c r="B336" s="5"/>
      <c r="C336" s="6" t="s">
        <v>25</v>
      </c>
      <c r="D336" s="5"/>
      <c r="E336" s="6">
        <v>2.5000000000000001E-2</v>
      </c>
      <c r="F336" s="6" t="s">
        <v>30</v>
      </c>
      <c r="G336" s="6" t="s">
        <v>25</v>
      </c>
      <c r="H336" s="5"/>
      <c r="I336" s="5"/>
      <c r="J336" s="5"/>
      <c r="K336" s="6" t="s">
        <v>25</v>
      </c>
      <c r="L336" s="6">
        <v>1360000000</v>
      </c>
      <c r="M336" s="6" t="s">
        <v>25</v>
      </c>
      <c r="N336" s="8">
        <v>1</v>
      </c>
      <c r="O336" s="48">
        <v>0.1</v>
      </c>
      <c r="P336" s="11" t="s">
        <v>704</v>
      </c>
      <c r="Q336" s="12" t="s">
        <v>705</v>
      </c>
      <c r="R336" s="13"/>
      <c r="S336" s="13"/>
      <c r="T336" s="13"/>
      <c r="U336" s="49"/>
      <c r="V336" s="13">
        <v>2000</v>
      </c>
      <c r="W336" s="13">
        <v>8200</v>
      </c>
      <c r="X336" s="13" t="s">
        <v>25</v>
      </c>
      <c r="Y336" s="13">
        <v>1600</v>
      </c>
      <c r="Z336" s="136">
        <f t="shared" si="5"/>
        <v>1600</v>
      </c>
    </row>
    <row r="337" spans="1:26" ht="15" x14ac:dyDescent="0.2">
      <c r="A337" s="20" t="s">
        <v>25</v>
      </c>
      <c r="B337" s="21"/>
      <c r="C337" s="22" t="s">
        <v>25</v>
      </c>
      <c r="D337" s="21"/>
      <c r="E337" s="22">
        <v>2.5000000000000001E-2</v>
      </c>
      <c r="F337" s="22" t="s">
        <v>30</v>
      </c>
      <c r="G337" s="22" t="s">
        <v>25</v>
      </c>
      <c r="H337" s="21"/>
      <c r="I337" s="21"/>
      <c r="J337" s="21"/>
      <c r="K337" s="22" t="s">
        <v>25</v>
      </c>
      <c r="L337" s="22">
        <v>1360000000</v>
      </c>
      <c r="M337" s="22" t="s">
        <v>25</v>
      </c>
      <c r="N337" s="24">
        <v>1</v>
      </c>
      <c r="O337" s="51">
        <v>0.1</v>
      </c>
      <c r="P337" s="27" t="s">
        <v>706</v>
      </c>
      <c r="Q337" s="28" t="s">
        <v>707</v>
      </c>
      <c r="R337" s="29"/>
      <c r="S337" s="29"/>
      <c r="T337" s="29"/>
      <c r="U337" s="52"/>
      <c r="V337" s="29">
        <v>2000</v>
      </c>
      <c r="W337" s="29">
        <v>8200</v>
      </c>
      <c r="X337" s="29" t="s">
        <v>25</v>
      </c>
      <c r="Y337" s="29">
        <v>1600</v>
      </c>
      <c r="Z337" s="136">
        <f t="shared" si="5"/>
        <v>1600</v>
      </c>
    </row>
    <row r="338" spans="1:26" ht="15" x14ac:dyDescent="0.2">
      <c r="A338" s="4" t="s">
        <v>25</v>
      </c>
      <c r="B338" s="5"/>
      <c r="C338" s="6" t="s">
        <v>25</v>
      </c>
      <c r="D338" s="5"/>
      <c r="E338" s="6">
        <v>1.2999999999999999E-2</v>
      </c>
      <c r="F338" s="6" t="s">
        <v>30</v>
      </c>
      <c r="G338" s="6" t="s">
        <v>25</v>
      </c>
      <c r="H338" s="5"/>
      <c r="I338" s="5"/>
      <c r="J338" s="5"/>
      <c r="K338" s="6" t="s">
        <v>25</v>
      </c>
      <c r="L338" s="6">
        <v>1360000000</v>
      </c>
      <c r="M338" s="6" t="s">
        <v>25</v>
      </c>
      <c r="N338" s="8">
        <v>1</v>
      </c>
      <c r="O338" s="48">
        <v>0.1</v>
      </c>
      <c r="P338" s="11" t="s">
        <v>708</v>
      </c>
      <c r="Q338" s="12" t="s">
        <v>709</v>
      </c>
      <c r="R338" s="13"/>
      <c r="S338" s="13"/>
      <c r="T338" s="13"/>
      <c r="U338" s="49"/>
      <c r="V338" s="13">
        <v>1000</v>
      </c>
      <c r="W338" s="13">
        <v>4300</v>
      </c>
      <c r="X338" s="13" t="s">
        <v>25</v>
      </c>
      <c r="Y338" s="13">
        <v>820</v>
      </c>
      <c r="Z338" s="136">
        <f t="shared" si="5"/>
        <v>820</v>
      </c>
    </row>
    <row r="339" spans="1:26" ht="15" x14ac:dyDescent="0.2">
      <c r="A339" s="4" t="s">
        <v>25</v>
      </c>
      <c r="B339" s="5"/>
      <c r="C339" s="6" t="s">
        <v>25</v>
      </c>
      <c r="D339" s="5"/>
      <c r="E339" s="6">
        <v>0.04</v>
      </c>
      <c r="F339" s="6" t="s">
        <v>46</v>
      </c>
      <c r="G339" s="6">
        <v>1.2999999999999999E-2</v>
      </c>
      <c r="H339" s="6" t="s">
        <v>46</v>
      </c>
      <c r="I339" s="5"/>
      <c r="J339" s="5"/>
      <c r="K339" s="6" t="s">
        <v>25</v>
      </c>
      <c r="L339" s="6">
        <v>1360000000</v>
      </c>
      <c r="M339" s="6" t="s">
        <v>25</v>
      </c>
      <c r="N339" s="8">
        <v>1</v>
      </c>
      <c r="O339" s="50" t="s">
        <v>25</v>
      </c>
      <c r="P339" s="11" t="s">
        <v>710</v>
      </c>
      <c r="Q339" s="12" t="s">
        <v>711</v>
      </c>
      <c r="R339" s="13"/>
      <c r="S339" s="13"/>
      <c r="T339" s="13"/>
      <c r="U339" s="49"/>
      <c r="V339" s="13">
        <v>3100</v>
      </c>
      <c r="W339" s="13" t="s">
        <v>25</v>
      </c>
      <c r="X339" s="13">
        <v>18000000</v>
      </c>
      <c r="Y339" s="13">
        <v>3100</v>
      </c>
      <c r="Z339" s="136">
        <f t="shared" si="5"/>
        <v>3100</v>
      </c>
    </row>
    <row r="340" spans="1:26" ht="15" x14ac:dyDescent="0.2">
      <c r="A340" s="20" t="s">
        <v>25</v>
      </c>
      <c r="B340" s="21"/>
      <c r="C340" s="22" t="s">
        <v>25</v>
      </c>
      <c r="D340" s="21"/>
      <c r="E340" s="22">
        <v>0.06</v>
      </c>
      <c r="F340" s="22" t="s">
        <v>30</v>
      </c>
      <c r="G340" s="22">
        <v>1.2999999999999999E-2</v>
      </c>
      <c r="H340" s="22" t="s">
        <v>46</v>
      </c>
      <c r="I340" s="21"/>
      <c r="J340" s="21"/>
      <c r="K340" s="22" t="s">
        <v>25</v>
      </c>
      <c r="L340" s="22">
        <v>1360000000</v>
      </c>
      <c r="M340" s="22" t="s">
        <v>25</v>
      </c>
      <c r="N340" s="24">
        <v>1</v>
      </c>
      <c r="O340" s="53" t="s">
        <v>25</v>
      </c>
      <c r="P340" s="27" t="s">
        <v>712</v>
      </c>
      <c r="Q340" s="28" t="s">
        <v>713</v>
      </c>
      <c r="R340" s="29"/>
      <c r="S340" s="29"/>
      <c r="T340" s="29"/>
      <c r="U340" s="52"/>
      <c r="V340" s="29">
        <v>4700</v>
      </c>
      <c r="W340" s="29" t="s">
        <v>25</v>
      </c>
      <c r="X340" s="29">
        <v>18000000</v>
      </c>
      <c r="Y340" s="29">
        <v>4700</v>
      </c>
      <c r="Z340" s="136">
        <f t="shared" si="5"/>
        <v>4700</v>
      </c>
    </row>
    <row r="341" spans="1:26" ht="15" x14ac:dyDescent="0.2">
      <c r="A341" s="4" t="s">
        <v>25</v>
      </c>
      <c r="B341" s="5"/>
      <c r="C341" s="6" t="s">
        <v>25</v>
      </c>
      <c r="D341" s="5"/>
      <c r="E341" s="6">
        <v>0.08</v>
      </c>
      <c r="F341" s="6" t="s">
        <v>30</v>
      </c>
      <c r="G341" s="6" t="s">
        <v>25</v>
      </c>
      <c r="H341" s="5"/>
      <c r="I341" s="5"/>
      <c r="J341" s="5"/>
      <c r="K341" s="6" t="s">
        <v>25</v>
      </c>
      <c r="L341" s="6">
        <v>1360000000</v>
      </c>
      <c r="M341" s="6" t="s">
        <v>25</v>
      </c>
      <c r="N341" s="8">
        <v>1</v>
      </c>
      <c r="O341" s="48">
        <v>0.1</v>
      </c>
      <c r="P341" s="11" t="s">
        <v>714</v>
      </c>
      <c r="Q341" s="12" t="s">
        <v>715</v>
      </c>
      <c r="R341" s="13"/>
      <c r="S341" s="13"/>
      <c r="T341" s="13"/>
      <c r="U341" s="49"/>
      <c r="V341" s="13">
        <v>6300</v>
      </c>
      <c r="W341" s="13">
        <v>26000</v>
      </c>
      <c r="X341" s="13" t="s">
        <v>25</v>
      </c>
      <c r="Y341" s="13">
        <v>5100</v>
      </c>
      <c r="Z341" s="136">
        <f t="shared" si="5"/>
        <v>5100</v>
      </c>
    </row>
    <row r="342" spans="1:26" ht="15" x14ac:dyDescent="0.2">
      <c r="A342" s="4" t="s">
        <v>25</v>
      </c>
      <c r="B342" s="5"/>
      <c r="C342" s="6" t="s">
        <v>25</v>
      </c>
      <c r="D342" s="5"/>
      <c r="E342" s="6">
        <v>0.04</v>
      </c>
      <c r="F342" s="6" t="s">
        <v>26</v>
      </c>
      <c r="G342" s="6" t="s">
        <v>25</v>
      </c>
      <c r="H342" s="5"/>
      <c r="I342" s="5"/>
      <c r="J342" s="5"/>
      <c r="K342" s="6" t="s">
        <v>25</v>
      </c>
      <c r="L342" s="6">
        <v>1360000000</v>
      </c>
      <c r="M342" s="6" t="s">
        <v>25</v>
      </c>
      <c r="N342" s="8">
        <v>1</v>
      </c>
      <c r="O342" s="48">
        <v>0.1</v>
      </c>
      <c r="P342" s="11" t="s">
        <v>716</v>
      </c>
      <c r="Q342" s="12" t="s">
        <v>717</v>
      </c>
      <c r="R342" s="13"/>
      <c r="S342" s="13"/>
      <c r="T342" s="13"/>
      <c r="U342" s="49"/>
      <c r="V342" s="13">
        <v>3100</v>
      </c>
      <c r="W342" s="13">
        <v>13000</v>
      </c>
      <c r="X342" s="13" t="s">
        <v>25</v>
      </c>
      <c r="Y342" s="13">
        <v>2500</v>
      </c>
      <c r="Z342" s="136">
        <f t="shared" si="5"/>
        <v>2500</v>
      </c>
    </row>
    <row r="343" spans="1:26" ht="15" x14ac:dyDescent="0.2">
      <c r="A343" s="20" t="s">
        <v>25</v>
      </c>
      <c r="B343" s="21"/>
      <c r="C343" s="22" t="s">
        <v>25</v>
      </c>
      <c r="D343" s="21"/>
      <c r="E343" s="22">
        <v>2E-3</v>
      </c>
      <c r="F343" s="22" t="s">
        <v>26</v>
      </c>
      <c r="G343" s="22" t="s">
        <v>25</v>
      </c>
      <c r="H343" s="21"/>
      <c r="I343" s="21"/>
      <c r="J343" s="21"/>
      <c r="K343" s="22" t="s">
        <v>25</v>
      </c>
      <c r="L343" s="22">
        <v>1360000000</v>
      </c>
      <c r="M343" s="22" t="s">
        <v>25</v>
      </c>
      <c r="N343" s="24">
        <v>1</v>
      </c>
      <c r="O343" s="51">
        <v>0.1</v>
      </c>
      <c r="P343" s="27" t="s">
        <v>718</v>
      </c>
      <c r="Q343" s="28" t="s">
        <v>719</v>
      </c>
      <c r="R343" s="29"/>
      <c r="S343" s="29"/>
      <c r="T343" s="29"/>
      <c r="U343" s="52"/>
      <c r="V343" s="29">
        <v>160</v>
      </c>
      <c r="W343" s="29">
        <v>660</v>
      </c>
      <c r="X343" s="29" t="s">
        <v>25</v>
      </c>
      <c r="Y343" s="29">
        <v>130</v>
      </c>
      <c r="Z343" s="136">
        <f t="shared" si="5"/>
        <v>130</v>
      </c>
    </row>
    <row r="344" spans="1:26" ht="15" x14ac:dyDescent="0.2">
      <c r="A344" s="4" t="s">
        <v>25</v>
      </c>
      <c r="B344" s="5"/>
      <c r="C344" s="6" t="s">
        <v>25</v>
      </c>
      <c r="D344" s="5"/>
      <c r="E344" s="6">
        <v>0.5</v>
      </c>
      <c r="F344" s="6" t="s">
        <v>26</v>
      </c>
      <c r="G344" s="6" t="s">
        <v>25</v>
      </c>
      <c r="H344" s="5"/>
      <c r="I344" s="5"/>
      <c r="J344" s="5"/>
      <c r="K344" s="6" t="s">
        <v>25</v>
      </c>
      <c r="L344" s="6">
        <v>1360000000</v>
      </c>
      <c r="M344" s="6" t="s">
        <v>25</v>
      </c>
      <c r="N344" s="8">
        <v>1</v>
      </c>
      <c r="O344" s="48">
        <v>0.1</v>
      </c>
      <c r="P344" s="11" t="s">
        <v>720</v>
      </c>
      <c r="Q344" s="12" t="s">
        <v>721</v>
      </c>
      <c r="R344" s="13"/>
      <c r="S344" s="13"/>
      <c r="T344" s="13"/>
      <c r="U344" s="49"/>
      <c r="V344" s="13">
        <v>39000</v>
      </c>
      <c r="W344" s="13">
        <v>160000</v>
      </c>
      <c r="X344" s="13" t="s">
        <v>25</v>
      </c>
      <c r="Y344" s="13">
        <v>32000</v>
      </c>
      <c r="Z344" s="136">
        <f t="shared" si="5"/>
        <v>32000</v>
      </c>
    </row>
    <row r="345" spans="1:26" ht="15" x14ac:dyDescent="0.2">
      <c r="A345" s="4" t="s">
        <v>25</v>
      </c>
      <c r="B345" s="5"/>
      <c r="C345" s="6" t="s">
        <v>25</v>
      </c>
      <c r="D345" s="5"/>
      <c r="E345" s="6">
        <v>0.01</v>
      </c>
      <c r="F345" s="6" t="s">
        <v>30</v>
      </c>
      <c r="G345" s="6" t="s">
        <v>25</v>
      </c>
      <c r="H345" s="5"/>
      <c r="I345" s="5"/>
      <c r="J345" s="5"/>
      <c r="K345" s="6" t="s">
        <v>25</v>
      </c>
      <c r="L345" s="6">
        <v>1360000000</v>
      </c>
      <c r="M345" s="6" t="s">
        <v>25</v>
      </c>
      <c r="N345" s="8">
        <v>1</v>
      </c>
      <c r="O345" s="48">
        <v>0.1</v>
      </c>
      <c r="P345" s="11" t="s">
        <v>722</v>
      </c>
      <c r="Q345" s="12" t="s">
        <v>723</v>
      </c>
      <c r="R345" s="13"/>
      <c r="S345" s="13"/>
      <c r="T345" s="13"/>
      <c r="U345" s="49"/>
      <c r="V345" s="13">
        <v>780</v>
      </c>
      <c r="W345" s="13">
        <v>3300</v>
      </c>
      <c r="X345" s="13" t="s">
        <v>25</v>
      </c>
      <c r="Y345" s="13">
        <v>630</v>
      </c>
      <c r="Z345" s="136">
        <f t="shared" si="5"/>
        <v>630</v>
      </c>
    </row>
    <row r="346" spans="1:26" ht="15" x14ac:dyDescent="0.2">
      <c r="A346" s="20" t="s">
        <v>25</v>
      </c>
      <c r="B346" s="21"/>
      <c r="C346" s="22" t="s">
        <v>25</v>
      </c>
      <c r="D346" s="21"/>
      <c r="E346" s="22">
        <v>0.09</v>
      </c>
      <c r="F346" s="22" t="s">
        <v>26</v>
      </c>
      <c r="G346" s="22" t="s">
        <v>25</v>
      </c>
      <c r="H346" s="21"/>
      <c r="I346" s="21"/>
      <c r="J346" s="21"/>
      <c r="K346" s="22" t="s">
        <v>25</v>
      </c>
      <c r="L346" s="22">
        <v>1360000000</v>
      </c>
      <c r="M346" s="22" t="s">
        <v>25</v>
      </c>
      <c r="N346" s="24">
        <v>1</v>
      </c>
      <c r="O346" s="51">
        <v>0.1</v>
      </c>
      <c r="P346" s="27" t="s">
        <v>724</v>
      </c>
      <c r="Q346" s="28" t="s">
        <v>725</v>
      </c>
      <c r="R346" s="29"/>
      <c r="S346" s="29"/>
      <c r="T346" s="29"/>
      <c r="U346" s="52"/>
      <c r="V346" s="29">
        <v>7000</v>
      </c>
      <c r="W346" s="29">
        <v>30000</v>
      </c>
      <c r="X346" s="29" t="s">
        <v>25</v>
      </c>
      <c r="Y346" s="29">
        <v>5700</v>
      </c>
      <c r="Z346" s="136">
        <f t="shared" si="5"/>
        <v>5700</v>
      </c>
    </row>
    <row r="347" spans="1:26" ht="15" x14ac:dyDescent="0.2">
      <c r="A347" s="4" t="s">
        <v>25</v>
      </c>
      <c r="B347" s="5"/>
      <c r="C347" s="6" t="s">
        <v>25</v>
      </c>
      <c r="D347" s="5"/>
      <c r="E347" s="6">
        <v>0.01</v>
      </c>
      <c r="F347" s="6" t="s">
        <v>26</v>
      </c>
      <c r="G347" s="6" t="s">
        <v>25</v>
      </c>
      <c r="H347" s="5"/>
      <c r="I347" s="5"/>
      <c r="J347" s="5"/>
      <c r="K347" s="6" t="s">
        <v>25</v>
      </c>
      <c r="L347" s="6">
        <v>1360000000</v>
      </c>
      <c r="M347" s="6" t="s">
        <v>25</v>
      </c>
      <c r="N347" s="8">
        <v>1</v>
      </c>
      <c r="O347" s="48">
        <v>0.1</v>
      </c>
      <c r="P347" s="11" t="s">
        <v>726</v>
      </c>
      <c r="Q347" s="12" t="s">
        <v>727</v>
      </c>
      <c r="R347" s="13"/>
      <c r="S347" s="13"/>
      <c r="T347" s="13"/>
      <c r="U347" s="49"/>
      <c r="V347" s="13">
        <v>780</v>
      </c>
      <c r="W347" s="13">
        <v>3300</v>
      </c>
      <c r="X347" s="13" t="s">
        <v>25</v>
      </c>
      <c r="Y347" s="13">
        <v>630</v>
      </c>
      <c r="Z347" s="136">
        <f t="shared" si="5"/>
        <v>630</v>
      </c>
    </row>
    <row r="348" spans="1:26" ht="15" x14ac:dyDescent="0.2">
      <c r="A348" s="4" t="s">
        <v>25</v>
      </c>
      <c r="B348" s="5"/>
      <c r="C348" s="6" t="s">
        <v>25</v>
      </c>
      <c r="D348" s="5"/>
      <c r="E348" s="6">
        <v>2E-3</v>
      </c>
      <c r="F348" s="6" t="s">
        <v>30</v>
      </c>
      <c r="G348" s="6" t="s">
        <v>25</v>
      </c>
      <c r="H348" s="5"/>
      <c r="I348" s="5"/>
      <c r="J348" s="5"/>
      <c r="K348" s="6" t="s">
        <v>25</v>
      </c>
      <c r="L348" s="6">
        <v>1360000000</v>
      </c>
      <c r="M348" s="6" t="s">
        <v>25</v>
      </c>
      <c r="N348" s="8">
        <v>1</v>
      </c>
      <c r="O348" s="48">
        <v>0.1</v>
      </c>
      <c r="P348" s="11" t="s">
        <v>728</v>
      </c>
      <c r="Q348" s="12" t="s">
        <v>729</v>
      </c>
      <c r="R348" s="13"/>
      <c r="S348" s="13"/>
      <c r="T348" s="13"/>
      <c r="U348" s="49"/>
      <c r="V348" s="13">
        <v>160</v>
      </c>
      <c r="W348" s="13">
        <v>660</v>
      </c>
      <c r="X348" s="13" t="s">
        <v>25</v>
      </c>
      <c r="Y348" s="13">
        <v>130</v>
      </c>
      <c r="Z348" s="136">
        <f t="shared" si="5"/>
        <v>130</v>
      </c>
    </row>
    <row r="349" spans="1:26" ht="15" x14ac:dyDescent="0.2">
      <c r="A349" s="20">
        <v>2.1000000000000001E-2</v>
      </c>
      <c r="B349" s="22" t="s">
        <v>46</v>
      </c>
      <c r="C349" s="22">
        <v>1.2999999999999999E-5</v>
      </c>
      <c r="D349" s="22" t="s">
        <v>30</v>
      </c>
      <c r="E349" s="22">
        <v>0.2</v>
      </c>
      <c r="F349" s="22" t="s">
        <v>30</v>
      </c>
      <c r="G349" s="22">
        <v>9.8200000000000006E-3</v>
      </c>
      <c r="H349" s="22" t="s">
        <v>106</v>
      </c>
      <c r="I349" s="22" t="s">
        <v>31</v>
      </c>
      <c r="J349" s="21"/>
      <c r="K349" s="22">
        <v>42400</v>
      </c>
      <c r="L349" s="22">
        <v>1360000000</v>
      </c>
      <c r="M349" s="22">
        <v>77700</v>
      </c>
      <c r="N349" s="24">
        <v>1</v>
      </c>
      <c r="O349" s="53" t="s">
        <v>25</v>
      </c>
      <c r="P349" s="27" t="s">
        <v>730</v>
      </c>
      <c r="Q349" s="28" t="s">
        <v>731</v>
      </c>
      <c r="R349" s="29">
        <v>330</v>
      </c>
      <c r="S349" s="29"/>
      <c r="T349" s="29">
        <v>170</v>
      </c>
      <c r="U349" s="52">
        <v>110</v>
      </c>
      <c r="V349" s="29">
        <v>16000</v>
      </c>
      <c r="W349" s="29" t="s">
        <v>25</v>
      </c>
      <c r="X349" s="29">
        <v>800</v>
      </c>
      <c r="Y349" s="29">
        <v>760</v>
      </c>
      <c r="Z349" s="136">
        <f t="shared" si="5"/>
        <v>110</v>
      </c>
    </row>
    <row r="350" spans="1:26" ht="15" x14ac:dyDescent="0.2">
      <c r="A350" s="4" t="s">
        <v>25</v>
      </c>
      <c r="B350" s="5"/>
      <c r="C350" s="6" t="s">
        <v>25</v>
      </c>
      <c r="D350" s="5"/>
      <c r="E350" s="6">
        <v>0.9</v>
      </c>
      <c r="F350" s="6" t="s">
        <v>55</v>
      </c>
      <c r="G350" s="6">
        <v>2.9999999999999997E-4</v>
      </c>
      <c r="H350" s="6" t="s">
        <v>39</v>
      </c>
      <c r="I350" s="6" t="s">
        <v>31</v>
      </c>
      <c r="J350" s="5"/>
      <c r="K350" s="6">
        <v>106000</v>
      </c>
      <c r="L350" s="6">
        <v>1360000000</v>
      </c>
      <c r="M350" s="6">
        <v>93000</v>
      </c>
      <c r="N350" s="8">
        <v>1</v>
      </c>
      <c r="O350" s="50" t="s">
        <v>25</v>
      </c>
      <c r="P350" s="11" t="s">
        <v>732</v>
      </c>
      <c r="Q350" s="12" t="s">
        <v>733</v>
      </c>
      <c r="R350" s="13"/>
      <c r="S350" s="13"/>
      <c r="T350" s="13"/>
      <c r="U350" s="49"/>
      <c r="V350" s="13">
        <v>70000</v>
      </c>
      <c r="W350" s="13" t="s">
        <v>25</v>
      </c>
      <c r="X350" s="13">
        <v>29</v>
      </c>
      <c r="Y350" s="13">
        <v>29</v>
      </c>
      <c r="Z350" s="136">
        <f t="shared" si="5"/>
        <v>29</v>
      </c>
    </row>
    <row r="351" spans="1:26" ht="15" x14ac:dyDescent="0.2">
      <c r="A351" s="4" t="s">
        <v>25</v>
      </c>
      <c r="B351" s="5"/>
      <c r="C351" s="6" t="s">
        <v>25</v>
      </c>
      <c r="D351" s="5"/>
      <c r="E351" s="6">
        <v>2.5</v>
      </c>
      <c r="F351" s="6" t="s">
        <v>26</v>
      </c>
      <c r="G351" s="6" t="s">
        <v>25</v>
      </c>
      <c r="H351" s="5"/>
      <c r="I351" s="5"/>
      <c r="J351" s="5"/>
      <c r="K351" s="6" t="s">
        <v>25</v>
      </c>
      <c r="L351" s="6">
        <v>1360000000</v>
      </c>
      <c r="M351" s="6" t="s">
        <v>25</v>
      </c>
      <c r="N351" s="8">
        <v>1</v>
      </c>
      <c r="O351" s="48">
        <v>0.1</v>
      </c>
      <c r="P351" s="11" t="s">
        <v>734</v>
      </c>
      <c r="Q351" s="12" t="s">
        <v>735</v>
      </c>
      <c r="R351" s="13"/>
      <c r="S351" s="13"/>
      <c r="T351" s="13"/>
      <c r="U351" s="49"/>
      <c r="V351" s="13">
        <v>200000</v>
      </c>
      <c r="W351" s="13">
        <v>820000</v>
      </c>
      <c r="X351" s="13" t="s">
        <v>25</v>
      </c>
      <c r="Y351" s="13">
        <v>160000</v>
      </c>
      <c r="Z351" s="136">
        <f t="shared" si="5"/>
        <v>160000</v>
      </c>
    </row>
    <row r="352" spans="1:26" ht="15" x14ac:dyDescent="0.2">
      <c r="A352" s="20" t="s">
        <v>25</v>
      </c>
      <c r="B352" s="21"/>
      <c r="C352" s="22" t="s">
        <v>25</v>
      </c>
      <c r="D352" s="21"/>
      <c r="E352" s="22" t="s">
        <v>25</v>
      </c>
      <c r="F352" s="21"/>
      <c r="G352" s="22" t="s">
        <v>25</v>
      </c>
      <c r="H352" s="21"/>
      <c r="I352" s="21"/>
      <c r="J352" s="21"/>
      <c r="K352" s="22" t="s">
        <v>25</v>
      </c>
      <c r="L352" s="22" t="s">
        <v>25</v>
      </c>
      <c r="M352" s="22" t="s">
        <v>25</v>
      </c>
      <c r="N352" s="24" t="s">
        <v>25</v>
      </c>
      <c r="O352" s="53" t="s">
        <v>25</v>
      </c>
      <c r="P352" s="27" t="s">
        <v>736</v>
      </c>
      <c r="Q352" s="28"/>
      <c r="R352" s="29"/>
      <c r="S352" s="29"/>
      <c r="T352" s="29"/>
      <c r="U352" s="52"/>
      <c r="V352" s="29" t="s">
        <v>25</v>
      </c>
      <c r="W352" s="29" t="s">
        <v>25</v>
      </c>
      <c r="X352" s="29" t="s">
        <v>25</v>
      </c>
      <c r="Y352" s="29" t="s">
        <v>25</v>
      </c>
      <c r="Z352" s="136">
        <f t="shared" si="5"/>
        <v>0</v>
      </c>
    </row>
    <row r="353" spans="1:26" ht="15" x14ac:dyDescent="0.2">
      <c r="A353" s="4" t="s">
        <v>25</v>
      </c>
      <c r="B353" s="5"/>
      <c r="C353" s="6" t="s">
        <v>25</v>
      </c>
      <c r="D353" s="5"/>
      <c r="E353" s="6">
        <v>1E-3</v>
      </c>
      <c r="F353" s="6" t="s">
        <v>39</v>
      </c>
      <c r="G353" s="6" t="s">
        <v>25</v>
      </c>
      <c r="H353" s="5"/>
      <c r="I353" s="6" t="s">
        <v>31</v>
      </c>
      <c r="J353" s="5"/>
      <c r="K353" s="6" t="s">
        <v>25</v>
      </c>
      <c r="L353" s="6">
        <v>1360000000</v>
      </c>
      <c r="M353" s="6">
        <v>156000</v>
      </c>
      <c r="N353" s="8">
        <v>1</v>
      </c>
      <c r="O353" s="50" t="s">
        <v>25</v>
      </c>
      <c r="P353" s="11" t="s">
        <v>737</v>
      </c>
      <c r="Q353" s="12" t="s">
        <v>738</v>
      </c>
      <c r="R353" s="13"/>
      <c r="S353" s="13"/>
      <c r="T353" s="13"/>
      <c r="U353" s="49"/>
      <c r="V353" s="13">
        <v>78</v>
      </c>
      <c r="W353" s="13" t="s">
        <v>25</v>
      </c>
      <c r="X353" s="13" t="s">
        <v>25</v>
      </c>
      <c r="Y353" s="13">
        <v>78</v>
      </c>
      <c r="Z353" s="136">
        <f t="shared" si="5"/>
        <v>78</v>
      </c>
    </row>
    <row r="354" spans="1:26" ht="15" x14ac:dyDescent="0.2">
      <c r="A354" s="4" t="s">
        <v>25</v>
      </c>
      <c r="B354" s="5"/>
      <c r="C354" s="6" t="s">
        <v>25</v>
      </c>
      <c r="D354" s="5"/>
      <c r="E354" s="6">
        <v>1E-3</v>
      </c>
      <c r="F354" s="6" t="s">
        <v>30</v>
      </c>
      <c r="G354" s="6" t="s">
        <v>25</v>
      </c>
      <c r="H354" s="5"/>
      <c r="I354" s="6" t="s">
        <v>31</v>
      </c>
      <c r="J354" s="5"/>
      <c r="K354" s="6">
        <v>6220</v>
      </c>
      <c r="L354" s="6">
        <v>1360000000</v>
      </c>
      <c r="M354" s="6">
        <v>2620</v>
      </c>
      <c r="N354" s="8">
        <v>1</v>
      </c>
      <c r="O354" s="50" t="s">
        <v>25</v>
      </c>
      <c r="P354" s="11" t="s">
        <v>739</v>
      </c>
      <c r="Q354" s="12" t="s">
        <v>740</v>
      </c>
      <c r="R354" s="13"/>
      <c r="S354" s="13"/>
      <c r="T354" s="13"/>
      <c r="U354" s="49"/>
      <c r="V354" s="13">
        <v>78</v>
      </c>
      <c r="W354" s="13" t="s">
        <v>25</v>
      </c>
      <c r="X354" s="13" t="s">
        <v>25</v>
      </c>
      <c r="Y354" s="13">
        <v>78</v>
      </c>
      <c r="Z354" s="136">
        <f t="shared" si="5"/>
        <v>78</v>
      </c>
    </row>
    <row r="355" spans="1:26" ht="15" x14ac:dyDescent="0.2">
      <c r="A355" s="20" t="s">
        <v>25</v>
      </c>
      <c r="B355" s="21"/>
      <c r="C355" s="22" t="s">
        <v>25</v>
      </c>
      <c r="D355" s="21"/>
      <c r="E355" s="22">
        <v>0.9</v>
      </c>
      <c r="F355" s="22" t="s">
        <v>30</v>
      </c>
      <c r="G355" s="22">
        <v>2</v>
      </c>
      <c r="H355" s="22" t="s">
        <v>30</v>
      </c>
      <c r="I355" s="22" t="s">
        <v>31</v>
      </c>
      <c r="J355" s="21"/>
      <c r="K355" s="22">
        <v>165000</v>
      </c>
      <c r="L355" s="22">
        <v>1360000000</v>
      </c>
      <c r="M355" s="22">
        <v>12000</v>
      </c>
      <c r="N355" s="24">
        <v>1</v>
      </c>
      <c r="O355" s="53" t="s">
        <v>25</v>
      </c>
      <c r="P355" s="27" t="s">
        <v>741</v>
      </c>
      <c r="Q355" s="28" t="s">
        <v>742</v>
      </c>
      <c r="R355" s="29"/>
      <c r="S355" s="29"/>
      <c r="T355" s="29"/>
      <c r="U355" s="52"/>
      <c r="V355" s="29">
        <v>70000</v>
      </c>
      <c r="W355" s="29" t="s">
        <v>25</v>
      </c>
      <c r="X355" s="29">
        <v>25000</v>
      </c>
      <c r="Y355" s="29">
        <v>18000</v>
      </c>
      <c r="Z355" s="136">
        <f t="shared" si="5"/>
        <v>18000</v>
      </c>
    </row>
    <row r="356" spans="1:26" ht="15" x14ac:dyDescent="0.2">
      <c r="A356" s="4">
        <v>3.8</v>
      </c>
      <c r="B356" s="6" t="s">
        <v>109</v>
      </c>
      <c r="C356" s="6" t="s">
        <v>25</v>
      </c>
      <c r="D356" s="5"/>
      <c r="E356" s="6" t="s">
        <v>25</v>
      </c>
      <c r="F356" s="5"/>
      <c r="G356" s="6" t="s">
        <v>25</v>
      </c>
      <c r="H356" s="5"/>
      <c r="I356" s="5"/>
      <c r="J356" s="5"/>
      <c r="K356" s="6" t="s">
        <v>25</v>
      </c>
      <c r="L356" s="6">
        <v>1360000000</v>
      </c>
      <c r="M356" s="6" t="s">
        <v>25</v>
      </c>
      <c r="N356" s="8">
        <v>1</v>
      </c>
      <c r="O356" s="48">
        <v>0.1</v>
      </c>
      <c r="P356" s="11" t="s">
        <v>743</v>
      </c>
      <c r="Q356" s="12" t="s">
        <v>744</v>
      </c>
      <c r="R356" s="13">
        <v>1.7999999999999998</v>
      </c>
      <c r="S356" s="13">
        <v>6.5</v>
      </c>
      <c r="T356" s="13"/>
      <c r="U356" s="49">
        <v>1.4000000000000001</v>
      </c>
      <c r="V356" s="13" t="s">
        <v>25</v>
      </c>
      <c r="W356" s="13" t="s">
        <v>25</v>
      </c>
      <c r="X356" s="13" t="s">
        <v>25</v>
      </c>
      <c r="Y356" s="13" t="s">
        <v>25</v>
      </c>
      <c r="Z356" s="136">
        <f t="shared" si="5"/>
        <v>1.4000000000000001</v>
      </c>
    </row>
    <row r="357" spans="1:26" ht="15" x14ac:dyDescent="0.2">
      <c r="A357" s="4" t="s">
        <v>25</v>
      </c>
      <c r="B357" s="5"/>
      <c r="C357" s="6" t="s">
        <v>25</v>
      </c>
      <c r="D357" s="5"/>
      <c r="E357" s="6">
        <v>3.0000000000000001E-3</v>
      </c>
      <c r="F357" s="6" t="s">
        <v>30</v>
      </c>
      <c r="G357" s="6">
        <v>0.05</v>
      </c>
      <c r="H357" s="6" t="s">
        <v>109</v>
      </c>
      <c r="I357" s="6" t="s">
        <v>31</v>
      </c>
      <c r="J357" s="5"/>
      <c r="K357" s="6">
        <v>10100</v>
      </c>
      <c r="L357" s="6">
        <v>1360000000</v>
      </c>
      <c r="M357" s="6">
        <v>48600</v>
      </c>
      <c r="N357" s="8">
        <v>1</v>
      </c>
      <c r="O357" s="50" t="s">
        <v>25</v>
      </c>
      <c r="P357" s="11" t="s">
        <v>745</v>
      </c>
      <c r="Q357" s="12" t="s">
        <v>746</v>
      </c>
      <c r="R357" s="13"/>
      <c r="S357" s="13"/>
      <c r="T357" s="13"/>
      <c r="U357" s="49"/>
      <c r="V357" s="13">
        <v>230</v>
      </c>
      <c r="W357" s="13" t="s">
        <v>25</v>
      </c>
      <c r="X357" s="13">
        <v>2500</v>
      </c>
      <c r="Y357" s="13">
        <v>210</v>
      </c>
      <c r="Z357" s="136">
        <f t="shared" si="5"/>
        <v>210</v>
      </c>
    </row>
    <row r="358" spans="1:26" ht="15" x14ac:dyDescent="0.2">
      <c r="A358" s="20">
        <v>1.5</v>
      </c>
      <c r="B358" s="22" t="s">
        <v>46</v>
      </c>
      <c r="C358" s="22">
        <v>4.2999999999999999E-4</v>
      </c>
      <c r="D358" s="22" t="s">
        <v>46</v>
      </c>
      <c r="E358" s="22" t="s">
        <v>25</v>
      </c>
      <c r="F358" s="21"/>
      <c r="G358" s="22" t="s">
        <v>25</v>
      </c>
      <c r="H358" s="21"/>
      <c r="I358" s="21"/>
      <c r="J358" s="21"/>
      <c r="K358" s="22" t="s">
        <v>25</v>
      </c>
      <c r="L358" s="22">
        <v>1360000000</v>
      </c>
      <c r="M358" s="22" t="s">
        <v>25</v>
      </c>
      <c r="N358" s="24">
        <v>1</v>
      </c>
      <c r="O358" s="51">
        <v>0.1</v>
      </c>
      <c r="P358" s="27" t="s">
        <v>747</v>
      </c>
      <c r="Q358" s="28" t="s">
        <v>748</v>
      </c>
      <c r="R358" s="29">
        <v>4.6000000000000005</v>
      </c>
      <c r="S358" s="29">
        <v>16</v>
      </c>
      <c r="T358" s="29">
        <v>89000</v>
      </c>
      <c r="U358" s="52">
        <v>3.5999999999999996</v>
      </c>
      <c r="V358" s="29" t="s">
        <v>25</v>
      </c>
      <c r="W358" s="29" t="s">
        <v>25</v>
      </c>
      <c r="X358" s="29" t="s">
        <v>25</v>
      </c>
      <c r="Y358" s="29" t="s">
        <v>25</v>
      </c>
      <c r="Z358" s="136">
        <f t="shared" si="5"/>
        <v>3.5999999999999996</v>
      </c>
    </row>
    <row r="359" spans="1:26" ht="15" x14ac:dyDescent="0.2">
      <c r="A359" s="4">
        <v>0.03</v>
      </c>
      <c r="B359" s="6" t="s">
        <v>30</v>
      </c>
      <c r="C359" s="6">
        <v>8.6000000000000007E-6</v>
      </c>
      <c r="D359" s="6" t="s">
        <v>46</v>
      </c>
      <c r="E359" s="6" t="s">
        <v>25</v>
      </c>
      <c r="F359" s="5"/>
      <c r="G359" s="6" t="s">
        <v>25</v>
      </c>
      <c r="H359" s="5"/>
      <c r="I359" s="5"/>
      <c r="J359" s="5"/>
      <c r="K359" s="6" t="s">
        <v>25</v>
      </c>
      <c r="L359" s="6">
        <v>1360000000</v>
      </c>
      <c r="M359" s="6" t="s">
        <v>25</v>
      </c>
      <c r="N359" s="8">
        <v>1</v>
      </c>
      <c r="O359" s="48">
        <v>0.1</v>
      </c>
      <c r="P359" s="11" t="s">
        <v>749</v>
      </c>
      <c r="Q359" s="12" t="s">
        <v>750</v>
      </c>
      <c r="R359" s="13">
        <v>230</v>
      </c>
      <c r="S359" s="13">
        <v>820</v>
      </c>
      <c r="T359" s="13">
        <v>4400000</v>
      </c>
      <c r="U359" s="49">
        <v>180</v>
      </c>
      <c r="V359" s="13" t="s">
        <v>25</v>
      </c>
      <c r="W359" s="13" t="s">
        <v>25</v>
      </c>
      <c r="X359" s="13" t="s">
        <v>25</v>
      </c>
      <c r="Y359" s="13" t="s">
        <v>25</v>
      </c>
      <c r="Z359" s="136">
        <f t="shared" si="5"/>
        <v>180</v>
      </c>
    </row>
    <row r="360" spans="1:26" ht="15" x14ac:dyDescent="0.2">
      <c r="A360" s="4" t="s">
        <v>25</v>
      </c>
      <c r="B360" s="5"/>
      <c r="C360" s="6" t="s">
        <v>25</v>
      </c>
      <c r="D360" s="5"/>
      <c r="E360" s="6">
        <v>6.0000000000000001E-3</v>
      </c>
      <c r="F360" s="6" t="s">
        <v>26</v>
      </c>
      <c r="G360" s="6" t="s">
        <v>25</v>
      </c>
      <c r="H360" s="5"/>
      <c r="I360" s="5"/>
      <c r="J360" s="5"/>
      <c r="K360" s="6" t="s">
        <v>25</v>
      </c>
      <c r="L360" s="6">
        <v>1360000000</v>
      </c>
      <c r="M360" s="6" t="s">
        <v>25</v>
      </c>
      <c r="N360" s="8">
        <v>1</v>
      </c>
      <c r="O360" s="48">
        <v>0.1</v>
      </c>
      <c r="P360" s="11" t="s">
        <v>751</v>
      </c>
      <c r="Q360" s="12" t="s">
        <v>752</v>
      </c>
      <c r="R360" s="13"/>
      <c r="S360" s="13"/>
      <c r="T360" s="13"/>
      <c r="U360" s="49"/>
      <c r="V360" s="13">
        <v>470</v>
      </c>
      <c r="W360" s="13">
        <v>2000</v>
      </c>
      <c r="X360" s="13" t="s">
        <v>25</v>
      </c>
      <c r="Y360" s="13">
        <v>380</v>
      </c>
      <c r="Z360" s="136">
        <f t="shared" si="5"/>
        <v>380</v>
      </c>
    </row>
    <row r="361" spans="1:26" ht="15" x14ac:dyDescent="0.2">
      <c r="A361" s="20" t="s">
        <v>25</v>
      </c>
      <c r="B361" s="21"/>
      <c r="C361" s="22" t="s">
        <v>25</v>
      </c>
      <c r="D361" s="21"/>
      <c r="E361" s="22">
        <v>0.1</v>
      </c>
      <c r="F361" s="22" t="s">
        <v>106</v>
      </c>
      <c r="G361" s="22">
        <v>8.0000000000000007E-5</v>
      </c>
      <c r="H361" s="22" t="s">
        <v>46</v>
      </c>
      <c r="I361" s="21"/>
      <c r="J361" s="21"/>
      <c r="K361" s="22" t="s">
        <v>25</v>
      </c>
      <c r="L361" s="22">
        <v>1360000000</v>
      </c>
      <c r="M361" s="22" t="s">
        <v>25</v>
      </c>
      <c r="N361" s="24">
        <v>1</v>
      </c>
      <c r="O361" s="51">
        <v>0.1</v>
      </c>
      <c r="P361" s="27" t="s">
        <v>753</v>
      </c>
      <c r="Q361" s="28" t="s">
        <v>754</v>
      </c>
      <c r="R361" s="29"/>
      <c r="S361" s="29"/>
      <c r="T361" s="29"/>
      <c r="U361" s="52"/>
      <c r="V361" s="29">
        <v>7800</v>
      </c>
      <c r="W361" s="29">
        <v>33000</v>
      </c>
      <c r="X361" s="29">
        <v>110000</v>
      </c>
      <c r="Y361" s="29">
        <v>6000</v>
      </c>
      <c r="Z361" s="136">
        <f t="shared" si="5"/>
        <v>6000</v>
      </c>
    </row>
    <row r="362" spans="1:26" ht="15" x14ac:dyDescent="0.2">
      <c r="A362" s="4" t="s">
        <v>25</v>
      </c>
      <c r="B362" s="5"/>
      <c r="C362" s="6" t="s">
        <v>25</v>
      </c>
      <c r="D362" s="5"/>
      <c r="E362" s="6">
        <v>4.0000000000000002E-4</v>
      </c>
      <c r="F362" s="6" t="s">
        <v>30</v>
      </c>
      <c r="G362" s="6">
        <v>1E-3</v>
      </c>
      <c r="H362" s="6" t="s">
        <v>39</v>
      </c>
      <c r="I362" s="6" t="s">
        <v>31</v>
      </c>
      <c r="J362" s="5"/>
      <c r="K362" s="6">
        <v>106000</v>
      </c>
      <c r="L362" s="6">
        <v>1360000000</v>
      </c>
      <c r="M362" s="6">
        <v>84300</v>
      </c>
      <c r="N362" s="8">
        <v>1</v>
      </c>
      <c r="O362" s="50" t="s">
        <v>25</v>
      </c>
      <c r="P362" s="11" t="s">
        <v>755</v>
      </c>
      <c r="Q362" s="12" t="s">
        <v>756</v>
      </c>
      <c r="R362" s="13"/>
      <c r="S362" s="13"/>
      <c r="T362" s="13"/>
      <c r="U362" s="49"/>
      <c r="V362" s="13">
        <v>31</v>
      </c>
      <c r="W362" s="13" t="s">
        <v>25</v>
      </c>
      <c r="X362" s="13">
        <v>88</v>
      </c>
      <c r="Y362" s="13">
        <v>23</v>
      </c>
      <c r="Z362" s="136">
        <f t="shared" si="5"/>
        <v>23</v>
      </c>
    </row>
    <row r="363" spans="1:26" ht="15" x14ac:dyDescent="0.2">
      <c r="A363" s="4" t="s">
        <v>25</v>
      </c>
      <c r="B363" s="5"/>
      <c r="C363" s="6" t="s">
        <v>25</v>
      </c>
      <c r="D363" s="5"/>
      <c r="E363" s="6">
        <v>0.1</v>
      </c>
      <c r="F363" s="6" t="s">
        <v>30</v>
      </c>
      <c r="G363" s="6" t="s">
        <v>25</v>
      </c>
      <c r="H363" s="5"/>
      <c r="I363" s="5"/>
      <c r="J363" s="5"/>
      <c r="K363" s="6" t="s">
        <v>25</v>
      </c>
      <c r="L363" s="6">
        <v>1360000000</v>
      </c>
      <c r="M363" s="6" t="s">
        <v>25</v>
      </c>
      <c r="N363" s="8">
        <v>1</v>
      </c>
      <c r="O363" s="48">
        <v>0.1</v>
      </c>
      <c r="P363" s="11" t="s">
        <v>757</v>
      </c>
      <c r="Q363" s="12" t="s">
        <v>758</v>
      </c>
      <c r="R363" s="13"/>
      <c r="S363" s="13"/>
      <c r="T363" s="13"/>
      <c r="U363" s="49"/>
      <c r="V363" s="13">
        <v>7800</v>
      </c>
      <c r="W363" s="13">
        <v>33000</v>
      </c>
      <c r="X363" s="13" t="s">
        <v>25</v>
      </c>
      <c r="Y363" s="13">
        <v>6300</v>
      </c>
      <c r="Z363" s="136">
        <f t="shared" si="5"/>
        <v>6300</v>
      </c>
    </row>
    <row r="364" spans="1:26" ht="15" x14ac:dyDescent="0.2">
      <c r="A364" s="20" t="s">
        <v>25</v>
      </c>
      <c r="B364" s="21"/>
      <c r="C364" s="22" t="s">
        <v>25</v>
      </c>
      <c r="D364" s="21"/>
      <c r="E364" s="22">
        <v>0.01</v>
      </c>
      <c r="F364" s="22" t="s">
        <v>39</v>
      </c>
      <c r="G364" s="22" t="s">
        <v>25</v>
      </c>
      <c r="H364" s="21"/>
      <c r="I364" s="22" t="s">
        <v>31</v>
      </c>
      <c r="J364" s="21"/>
      <c r="K364" s="22" t="s">
        <v>25</v>
      </c>
      <c r="L364" s="22">
        <v>1360000000</v>
      </c>
      <c r="M364" s="22">
        <v>145000</v>
      </c>
      <c r="N364" s="24">
        <v>1</v>
      </c>
      <c r="O364" s="53" t="s">
        <v>25</v>
      </c>
      <c r="P364" s="27" t="s">
        <v>759</v>
      </c>
      <c r="Q364" s="28" t="s">
        <v>760</v>
      </c>
      <c r="R364" s="29"/>
      <c r="S364" s="29"/>
      <c r="T364" s="29"/>
      <c r="U364" s="52"/>
      <c r="V364" s="29">
        <v>780</v>
      </c>
      <c r="W364" s="29" t="s">
        <v>25</v>
      </c>
      <c r="X364" s="29" t="s">
        <v>25</v>
      </c>
      <c r="Y364" s="29">
        <v>780</v>
      </c>
      <c r="Z364" s="136">
        <f t="shared" si="5"/>
        <v>780</v>
      </c>
    </row>
    <row r="365" spans="1:26" ht="15" x14ac:dyDescent="0.2">
      <c r="A365" s="4" t="s">
        <v>25</v>
      </c>
      <c r="B365" s="5"/>
      <c r="C365" s="6" t="s">
        <v>25</v>
      </c>
      <c r="D365" s="5"/>
      <c r="E365" s="6">
        <v>0.02</v>
      </c>
      <c r="F365" s="6" t="s">
        <v>55</v>
      </c>
      <c r="G365" s="6" t="s">
        <v>25</v>
      </c>
      <c r="H365" s="5"/>
      <c r="I365" s="5"/>
      <c r="J365" s="5"/>
      <c r="K365" s="6" t="s">
        <v>25</v>
      </c>
      <c r="L365" s="6">
        <v>1360000000</v>
      </c>
      <c r="M365" s="6" t="s">
        <v>25</v>
      </c>
      <c r="N365" s="8">
        <v>1</v>
      </c>
      <c r="O365" s="48">
        <v>0.1</v>
      </c>
      <c r="P365" s="11" t="s">
        <v>761</v>
      </c>
      <c r="Q365" s="12" t="s">
        <v>762</v>
      </c>
      <c r="R365" s="13"/>
      <c r="S365" s="13"/>
      <c r="T365" s="13"/>
      <c r="U365" s="49"/>
      <c r="V365" s="13">
        <v>1600</v>
      </c>
      <c r="W365" s="13">
        <v>6600</v>
      </c>
      <c r="X365" s="13" t="s">
        <v>25</v>
      </c>
      <c r="Y365" s="13">
        <v>1300</v>
      </c>
      <c r="Z365" s="136">
        <f t="shared" si="5"/>
        <v>1300</v>
      </c>
    </row>
    <row r="366" spans="1:26" ht="15" x14ac:dyDescent="0.2">
      <c r="A366" s="4" t="s">
        <v>25</v>
      </c>
      <c r="B366" s="5"/>
      <c r="C366" s="6" t="s">
        <v>25</v>
      </c>
      <c r="D366" s="5"/>
      <c r="E366" s="6">
        <v>0.03</v>
      </c>
      <c r="F366" s="6" t="s">
        <v>39</v>
      </c>
      <c r="G366" s="6" t="s">
        <v>25</v>
      </c>
      <c r="H366" s="5"/>
      <c r="I366" s="5"/>
      <c r="J366" s="5"/>
      <c r="K366" s="6" t="s">
        <v>25</v>
      </c>
      <c r="L366" s="6">
        <v>1360000000</v>
      </c>
      <c r="M366" s="6" t="s">
        <v>25</v>
      </c>
      <c r="N366" s="8">
        <v>1</v>
      </c>
      <c r="O366" s="48">
        <v>0.1</v>
      </c>
      <c r="P366" s="11" t="s">
        <v>763</v>
      </c>
      <c r="Q366" s="12" t="s">
        <v>764</v>
      </c>
      <c r="R366" s="13"/>
      <c r="S366" s="13"/>
      <c r="T366" s="13"/>
      <c r="U366" s="49"/>
      <c r="V366" s="13">
        <v>2300</v>
      </c>
      <c r="W366" s="13">
        <v>9900</v>
      </c>
      <c r="X366" s="13" t="s">
        <v>25</v>
      </c>
      <c r="Y366" s="13">
        <v>1900</v>
      </c>
      <c r="Z366" s="136">
        <f t="shared" si="5"/>
        <v>1900</v>
      </c>
    </row>
    <row r="367" spans="1:26" ht="15" x14ac:dyDescent="0.2">
      <c r="A367" s="20" t="s">
        <v>25</v>
      </c>
      <c r="B367" s="21"/>
      <c r="C367" s="22" t="s">
        <v>25</v>
      </c>
      <c r="D367" s="21"/>
      <c r="E367" s="22">
        <v>5.0000000000000002E-5</v>
      </c>
      <c r="F367" s="22" t="s">
        <v>30</v>
      </c>
      <c r="G367" s="22" t="s">
        <v>25</v>
      </c>
      <c r="H367" s="21"/>
      <c r="I367" s="21"/>
      <c r="J367" s="21"/>
      <c r="K367" s="22" t="s">
        <v>25</v>
      </c>
      <c r="L367" s="22">
        <v>1360000000</v>
      </c>
      <c r="M367" s="22" t="s">
        <v>25</v>
      </c>
      <c r="N367" s="24">
        <v>1</v>
      </c>
      <c r="O367" s="51">
        <v>0.1</v>
      </c>
      <c r="P367" s="27" t="s">
        <v>765</v>
      </c>
      <c r="Q367" s="28" t="s">
        <v>766</v>
      </c>
      <c r="R367" s="29"/>
      <c r="S367" s="29"/>
      <c r="T367" s="29"/>
      <c r="U367" s="52"/>
      <c r="V367" s="29">
        <v>3.9</v>
      </c>
      <c r="W367" s="29">
        <v>16</v>
      </c>
      <c r="X367" s="29" t="s">
        <v>25</v>
      </c>
      <c r="Y367" s="29">
        <v>3.2</v>
      </c>
      <c r="Z367" s="136">
        <f t="shared" si="5"/>
        <v>3.2</v>
      </c>
    </row>
    <row r="368" spans="1:26" ht="15" x14ac:dyDescent="0.2">
      <c r="A368" s="4">
        <v>4.5</v>
      </c>
      <c r="B368" s="6" t="s">
        <v>30</v>
      </c>
      <c r="C368" s="6">
        <v>1.2999999999999999E-3</v>
      </c>
      <c r="D368" s="6" t="s">
        <v>30</v>
      </c>
      <c r="E368" s="6">
        <v>1E-4</v>
      </c>
      <c r="F368" s="6" t="s">
        <v>106</v>
      </c>
      <c r="G368" s="6" t="s">
        <v>25</v>
      </c>
      <c r="H368" s="5"/>
      <c r="I368" s="6" t="s">
        <v>31</v>
      </c>
      <c r="J368" s="5"/>
      <c r="K368" s="6" t="s">
        <v>25</v>
      </c>
      <c r="L368" s="6">
        <v>1360000000</v>
      </c>
      <c r="M368" s="6">
        <v>479000</v>
      </c>
      <c r="N368" s="8">
        <v>1</v>
      </c>
      <c r="O368" s="50" t="s">
        <v>25</v>
      </c>
      <c r="P368" s="11" t="s">
        <v>767</v>
      </c>
      <c r="Q368" s="12" t="s">
        <v>768</v>
      </c>
      <c r="R368" s="13">
        <v>1.5</v>
      </c>
      <c r="S368" s="13"/>
      <c r="T368" s="13">
        <v>10</v>
      </c>
      <c r="U368" s="49">
        <v>1.3</v>
      </c>
      <c r="V368" s="13">
        <v>7.8</v>
      </c>
      <c r="W368" s="13" t="s">
        <v>25</v>
      </c>
      <c r="X368" s="13" t="s">
        <v>25</v>
      </c>
      <c r="Y368" s="13">
        <v>7.8</v>
      </c>
      <c r="Z368" s="136">
        <f t="shared" si="5"/>
        <v>1.3</v>
      </c>
    </row>
    <row r="369" spans="1:26" ht="15" x14ac:dyDescent="0.2">
      <c r="A369" s="4">
        <v>9.1</v>
      </c>
      <c r="B369" s="6" t="s">
        <v>30</v>
      </c>
      <c r="C369" s="6">
        <v>2.5999999999999999E-3</v>
      </c>
      <c r="D369" s="6" t="s">
        <v>30</v>
      </c>
      <c r="E369" s="6">
        <v>1.2999999999999999E-5</v>
      </c>
      <c r="F369" s="6" t="s">
        <v>30</v>
      </c>
      <c r="G369" s="6" t="s">
        <v>25</v>
      </c>
      <c r="H369" s="5"/>
      <c r="I369" s="6" t="s">
        <v>31</v>
      </c>
      <c r="J369" s="5"/>
      <c r="K369" s="6" t="s">
        <v>25</v>
      </c>
      <c r="L369" s="6">
        <v>1360000000</v>
      </c>
      <c r="M369" s="6">
        <v>843000</v>
      </c>
      <c r="N369" s="8">
        <v>1</v>
      </c>
      <c r="O369" s="50" t="s">
        <v>25</v>
      </c>
      <c r="P369" s="11" t="s">
        <v>769</v>
      </c>
      <c r="Q369" s="12" t="s">
        <v>770</v>
      </c>
      <c r="R369" s="13">
        <v>0.76</v>
      </c>
      <c r="S369" s="13"/>
      <c r="T369" s="13">
        <v>9.1</v>
      </c>
      <c r="U369" s="49">
        <v>0.70000000000000007</v>
      </c>
      <c r="V369" s="13">
        <v>1</v>
      </c>
      <c r="W369" s="13" t="s">
        <v>25</v>
      </c>
      <c r="X369" s="13" t="s">
        <v>25</v>
      </c>
      <c r="Y369" s="13">
        <v>1</v>
      </c>
      <c r="Z369" s="136">
        <f t="shared" si="5"/>
        <v>0.70000000000000007</v>
      </c>
    </row>
    <row r="370" spans="1:26" ht="15" x14ac:dyDescent="0.2">
      <c r="A370" s="20" t="s">
        <v>25</v>
      </c>
      <c r="B370" s="21"/>
      <c r="C370" s="22" t="s">
        <v>25</v>
      </c>
      <c r="D370" s="21"/>
      <c r="E370" s="22" t="s">
        <v>25</v>
      </c>
      <c r="F370" s="21"/>
      <c r="G370" s="22">
        <v>3.0000000000000001E-3</v>
      </c>
      <c r="H370" s="22" t="s">
        <v>39</v>
      </c>
      <c r="I370" s="22" t="s">
        <v>31</v>
      </c>
      <c r="J370" s="21"/>
      <c r="K370" s="22">
        <v>209</v>
      </c>
      <c r="L370" s="22">
        <v>1360000000</v>
      </c>
      <c r="M370" s="22">
        <v>7800</v>
      </c>
      <c r="N370" s="24">
        <v>1</v>
      </c>
      <c r="O370" s="53" t="s">
        <v>25</v>
      </c>
      <c r="P370" s="27" t="s">
        <v>771</v>
      </c>
      <c r="Q370" s="28" t="s">
        <v>772</v>
      </c>
      <c r="R370" s="29"/>
      <c r="S370" s="29"/>
      <c r="T370" s="29"/>
      <c r="U370" s="52"/>
      <c r="V370" s="29" t="s">
        <v>25</v>
      </c>
      <c r="W370" s="29" t="s">
        <v>25</v>
      </c>
      <c r="X370" s="29">
        <v>24</v>
      </c>
      <c r="Y370" s="29">
        <v>24</v>
      </c>
      <c r="Z370" s="136">
        <f t="shared" si="5"/>
        <v>24</v>
      </c>
    </row>
    <row r="371" spans="1:26" ht="15" x14ac:dyDescent="0.2">
      <c r="A371" s="4" t="s">
        <v>25</v>
      </c>
      <c r="B371" s="5"/>
      <c r="C371" s="6" t="s">
        <v>25</v>
      </c>
      <c r="D371" s="5"/>
      <c r="E371" s="6">
        <v>2.9999999999999997E-4</v>
      </c>
      <c r="F371" s="6" t="s">
        <v>39</v>
      </c>
      <c r="G371" s="6">
        <v>0.4</v>
      </c>
      <c r="H371" s="6" t="s">
        <v>55</v>
      </c>
      <c r="I371" s="6" t="s">
        <v>31</v>
      </c>
      <c r="J371" s="5"/>
      <c r="K371" s="6">
        <v>57.9</v>
      </c>
      <c r="L371" s="6">
        <v>1360000000</v>
      </c>
      <c r="M371" s="6">
        <v>895</v>
      </c>
      <c r="N371" s="8">
        <v>1</v>
      </c>
      <c r="O371" s="50" t="s">
        <v>25</v>
      </c>
      <c r="P371" s="11" t="s">
        <v>773</v>
      </c>
      <c r="Q371" s="12" t="s">
        <v>774</v>
      </c>
      <c r="R371" s="13"/>
      <c r="S371" s="13"/>
      <c r="T371" s="13"/>
      <c r="U371" s="49"/>
      <c r="V371" s="13">
        <v>23</v>
      </c>
      <c r="W371" s="13" t="s">
        <v>25</v>
      </c>
      <c r="X371" s="13">
        <v>370</v>
      </c>
      <c r="Y371" s="13">
        <v>22</v>
      </c>
      <c r="Z371" s="136">
        <f t="shared" si="5"/>
        <v>22</v>
      </c>
    </row>
    <row r="372" spans="1:26" ht="15" x14ac:dyDescent="0.2">
      <c r="A372" s="4" t="s">
        <v>25</v>
      </c>
      <c r="B372" s="5"/>
      <c r="C372" s="6" t="s">
        <v>25</v>
      </c>
      <c r="D372" s="5"/>
      <c r="E372" s="6">
        <v>2E-3</v>
      </c>
      <c r="F372" s="6" t="s">
        <v>30</v>
      </c>
      <c r="G372" s="6" t="s">
        <v>25</v>
      </c>
      <c r="H372" s="5"/>
      <c r="I372" s="6" t="s">
        <v>31</v>
      </c>
      <c r="J372" s="5"/>
      <c r="K372" s="6" t="s">
        <v>25</v>
      </c>
      <c r="L372" s="6">
        <v>1360000000</v>
      </c>
      <c r="M372" s="6">
        <v>380000</v>
      </c>
      <c r="N372" s="8">
        <v>1</v>
      </c>
      <c r="O372" s="50" t="s">
        <v>25</v>
      </c>
      <c r="P372" s="11" t="s">
        <v>775</v>
      </c>
      <c r="Q372" s="12" t="s">
        <v>776</v>
      </c>
      <c r="R372" s="13"/>
      <c r="S372" s="13"/>
      <c r="T372" s="13"/>
      <c r="U372" s="49"/>
      <c r="V372" s="13">
        <v>160</v>
      </c>
      <c r="W372" s="13" t="s">
        <v>25</v>
      </c>
      <c r="X372" s="13" t="s">
        <v>25</v>
      </c>
      <c r="Y372" s="13">
        <v>160</v>
      </c>
      <c r="Z372" s="136">
        <f t="shared" si="5"/>
        <v>160</v>
      </c>
    </row>
    <row r="373" spans="1:26" ht="15" x14ac:dyDescent="0.2">
      <c r="A373" s="20" t="s">
        <v>25</v>
      </c>
      <c r="B373" s="21"/>
      <c r="C373" s="22" t="s">
        <v>25</v>
      </c>
      <c r="D373" s="21"/>
      <c r="E373" s="22">
        <v>2.0000000000000001E-4</v>
      </c>
      <c r="F373" s="22" t="s">
        <v>30</v>
      </c>
      <c r="G373" s="22" t="s">
        <v>25</v>
      </c>
      <c r="H373" s="21"/>
      <c r="I373" s="21"/>
      <c r="J373" s="21"/>
      <c r="K373" s="22" t="s">
        <v>25</v>
      </c>
      <c r="L373" s="22">
        <v>1360000000</v>
      </c>
      <c r="M373" s="22" t="s">
        <v>25</v>
      </c>
      <c r="N373" s="24">
        <v>1</v>
      </c>
      <c r="O373" s="51">
        <v>0.1</v>
      </c>
      <c r="P373" s="27" t="s">
        <v>777</v>
      </c>
      <c r="Q373" s="28" t="s">
        <v>778</v>
      </c>
      <c r="R373" s="29"/>
      <c r="S373" s="29"/>
      <c r="T373" s="29"/>
      <c r="U373" s="52"/>
      <c r="V373" s="29">
        <v>16</v>
      </c>
      <c r="W373" s="29">
        <v>66</v>
      </c>
      <c r="X373" s="29" t="s">
        <v>25</v>
      </c>
      <c r="Y373" s="29">
        <v>13</v>
      </c>
      <c r="Z373" s="136">
        <f t="shared" si="5"/>
        <v>13</v>
      </c>
    </row>
    <row r="374" spans="1:26" ht="15" x14ac:dyDescent="0.2">
      <c r="A374" s="4">
        <v>1.6</v>
      </c>
      <c r="B374" s="6" t="s">
        <v>30</v>
      </c>
      <c r="C374" s="6">
        <v>4.6000000000000001E-4</v>
      </c>
      <c r="D374" s="6" t="s">
        <v>30</v>
      </c>
      <c r="E374" s="6">
        <v>1.0000000000000001E-5</v>
      </c>
      <c r="F374" s="6" t="s">
        <v>55</v>
      </c>
      <c r="G374" s="6" t="s">
        <v>25</v>
      </c>
      <c r="H374" s="5"/>
      <c r="I374" s="6" t="s">
        <v>31</v>
      </c>
      <c r="J374" s="5"/>
      <c r="K374" s="6" t="s">
        <v>25</v>
      </c>
      <c r="L374" s="6">
        <v>1360000000</v>
      </c>
      <c r="M374" s="6">
        <v>68000</v>
      </c>
      <c r="N374" s="8">
        <v>1</v>
      </c>
      <c r="O374" s="50" t="s">
        <v>25</v>
      </c>
      <c r="P374" s="11" t="s">
        <v>779</v>
      </c>
      <c r="Q374" s="12" t="s">
        <v>780</v>
      </c>
      <c r="R374" s="13">
        <v>4.3</v>
      </c>
      <c r="S374" s="13"/>
      <c r="T374" s="13">
        <v>4.0999999999999996</v>
      </c>
      <c r="U374" s="49">
        <v>2.1</v>
      </c>
      <c r="V374" s="13">
        <v>0.78</v>
      </c>
      <c r="W374" s="13" t="s">
        <v>25</v>
      </c>
      <c r="X374" s="13" t="s">
        <v>25</v>
      </c>
      <c r="Y374" s="13">
        <v>0.78</v>
      </c>
      <c r="Z374" s="136">
        <f t="shared" si="5"/>
        <v>0.78</v>
      </c>
    </row>
    <row r="375" spans="1:26" ht="15" x14ac:dyDescent="0.2">
      <c r="A375" s="4">
        <v>7.8E-2</v>
      </c>
      <c r="B375" s="6" t="s">
        <v>30</v>
      </c>
      <c r="C375" s="6">
        <v>2.1999999999999999E-5</v>
      </c>
      <c r="D375" s="6" t="s">
        <v>30</v>
      </c>
      <c r="E375" s="6">
        <v>1E-3</v>
      </c>
      <c r="F375" s="6" t="s">
        <v>55</v>
      </c>
      <c r="G375" s="6" t="s">
        <v>25</v>
      </c>
      <c r="H375" s="5"/>
      <c r="I375" s="6" t="s">
        <v>31</v>
      </c>
      <c r="J375" s="5"/>
      <c r="K375" s="6">
        <v>16.8</v>
      </c>
      <c r="L375" s="6">
        <v>1360000000</v>
      </c>
      <c r="M375" s="6">
        <v>10800</v>
      </c>
      <c r="N375" s="8">
        <v>1</v>
      </c>
      <c r="O375" s="50" t="s">
        <v>25</v>
      </c>
      <c r="P375" s="11" t="s">
        <v>781</v>
      </c>
      <c r="Q375" s="12" t="s">
        <v>782</v>
      </c>
      <c r="R375" s="13">
        <v>89</v>
      </c>
      <c r="S375" s="13"/>
      <c r="T375" s="13">
        <v>14</v>
      </c>
      <c r="U375" s="49">
        <v>12</v>
      </c>
      <c r="V375" s="13">
        <v>78</v>
      </c>
      <c r="W375" s="13" t="s">
        <v>25</v>
      </c>
      <c r="X375" s="13" t="s">
        <v>25</v>
      </c>
      <c r="Y375" s="13">
        <v>78</v>
      </c>
      <c r="Z375" s="136">
        <f t="shared" si="5"/>
        <v>12</v>
      </c>
    </row>
    <row r="376" spans="1:26" ht="15" x14ac:dyDescent="0.2">
      <c r="A376" s="20">
        <v>6.3</v>
      </c>
      <c r="B376" s="22" t="s">
        <v>30</v>
      </c>
      <c r="C376" s="22">
        <v>1.8E-3</v>
      </c>
      <c r="D376" s="22" t="s">
        <v>30</v>
      </c>
      <c r="E376" s="22">
        <v>8.9999999999999998E-4</v>
      </c>
      <c r="F376" s="22" t="s">
        <v>106</v>
      </c>
      <c r="G376" s="22" t="s">
        <v>25</v>
      </c>
      <c r="H376" s="21"/>
      <c r="I376" s="21"/>
      <c r="J376" s="21"/>
      <c r="K376" s="22" t="s">
        <v>25</v>
      </c>
      <c r="L376" s="22">
        <v>1360000000</v>
      </c>
      <c r="M376" s="22" t="s">
        <v>25</v>
      </c>
      <c r="N376" s="24">
        <v>1</v>
      </c>
      <c r="O376" s="51">
        <v>0.1</v>
      </c>
      <c r="P376" s="27" t="s">
        <v>783</v>
      </c>
      <c r="Q376" s="28" t="s">
        <v>784</v>
      </c>
      <c r="R376" s="29">
        <v>1.1000000000000001</v>
      </c>
      <c r="S376" s="29">
        <v>3.9000000000000004</v>
      </c>
      <c r="T376" s="29">
        <v>21000</v>
      </c>
      <c r="U376" s="52">
        <v>0.85999999999999988</v>
      </c>
      <c r="V376" s="29">
        <v>70</v>
      </c>
      <c r="W376" s="29">
        <v>300</v>
      </c>
      <c r="X376" s="29" t="s">
        <v>25</v>
      </c>
      <c r="Y376" s="29">
        <v>57</v>
      </c>
      <c r="Z376" s="136">
        <f t="shared" si="5"/>
        <v>0.85999999999999988</v>
      </c>
    </row>
    <row r="377" spans="1:26" ht="15" x14ac:dyDescent="0.2">
      <c r="A377" s="4">
        <v>1.8</v>
      </c>
      <c r="B377" s="6" t="s">
        <v>30</v>
      </c>
      <c r="C377" s="6">
        <v>5.2999999999999998E-4</v>
      </c>
      <c r="D377" s="6" t="s">
        <v>30</v>
      </c>
      <c r="E377" s="6" t="s">
        <v>25</v>
      </c>
      <c r="F377" s="5"/>
      <c r="G377" s="6" t="s">
        <v>25</v>
      </c>
      <c r="H377" s="5"/>
      <c r="I377" s="5"/>
      <c r="J377" s="5"/>
      <c r="K377" s="6" t="s">
        <v>25</v>
      </c>
      <c r="L377" s="6">
        <v>1360000000</v>
      </c>
      <c r="M377" s="6" t="s">
        <v>25</v>
      </c>
      <c r="N377" s="8">
        <v>1</v>
      </c>
      <c r="O377" s="48">
        <v>0.1</v>
      </c>
      <c r="P377" s="11" t="s">
        <v>785</v>
      </c>
      <c r="Q377" s="12" t="s">
        <v>786</v>
      </c>
      <c r="R377" s="13">
        <v>3.9000000000000004</v>
      </c>
      <c r="S377" s="13">
        <v>14</v>
      </c>
      <c r="T377" s="13">
        <v>72000</v>
      </c>
      <c r="U377" s="49">
        <v>3</v>
      </c>
      <c r="V377" s="13" t="s">
        <v>25</v>
      </c>
      <c r="W377" s="13" t="s">
        <v>25</v>
      </c>
      <c r="X377" s="13" t="s">
        <v>25</v>
      </c>
      <c r="Y377" s="13" t="s">
        <v>25</v>
      </c>
      <c r="Z377" s="136">
        <f t="shared" si="5"/>
        <v>3</v>
      </c>
    </row>
    <row r="378" spans="1:26" ht="15" x14ac:dyDescent="0.2">
      <c r="A378" s="4">
        <v>1.1000000000000001</v>
      </c>
      <c r="B378" s="6" t="s">
        <v>46</v>
      </c>
      <c r="C378" s="6">
        <v>3.1E-4</v>
      </c>
      <c r="D378" s="6" t="s">
        <v>46</v>
      </c>
      <c r="E378" s="6">
        <v>2.9999999999999997E-4</v>
      </c>
      <c r="F378" s="6" t="s">
        <v>30</v>
      </c>
      <c r="G378" s="6" t="s">
        <v>25</v>
      </c>
      <c r="H378" s="5"/>
      <c r="I378" s="5"/>
      <c r="J378" s="5"/>
      <c r="K378" s="6" t="s">
        <v>25</v>
      </c>
      <c r="L378" s="6">
        <v>1360000000</v>
      </c>
      <c r="M378" s="6" t="s">
        <v>25</v>
      </c>
      <c r="N378" s="8">
        <v>1</v>
      </c>
      <c r="O378" s="57">
        <v>0.04</v>
      </c>
      <c r="P378" s="11" t="s">
        <v>787</v>
      </c>
      <c r="Q378" s="12" t="s">
        <v>788</v>
      </c>
      <c r="R378" s="13">
        <v>6.3</v>
      </c>
      <c r="S378" s="13">
        <v>56</v>
      </c>
      <c r="T378" s="13">
        <v>120000</v>
      </c>
      <c r="U378" s="49">
        <v>5.6999999999999993</v>
      </c>
      <c r="V378" s="13">
        <v>23</v>
      </c>
      <c r="W378" s="13">
        <v>250</v>
      </c>
      <c r="X378" s="13" t="s">
        <v>25</v>
      </c>
      <c r="Y378" s="13">
        <v>21</v>
      </c>
      <c r="Z378" s="136">
        <f t="shared" si="5"/>
        <v>5.6999999999999993</v>
      </c>
    </row>
    <row r="379" spans="1:26" ht="15" x14ac:dyDescent="0.2">
      <c r="A379" s="20">
        <v>1.8</v>
      </c>
      <c r="B379" s="22" t="s">
        <v>30</v>
      </c>
      <c r="C379" s="22">
        <v>5.1000000000000004E-4</v>
      </c>
      <c r="D379" s="22" t="s">
        <v>30</v>
      </c>
      <c r="E379" s="22" t="s">
        <v>25</v>
      </c>
      <c r="F379" s="21"/>
      <c r="G379" s="22" t="s">
        <v>25</v>
      </c>
      <c r="H379" s="21"/>
      <c r="I379" s="21"/>
      <c r="J379" s="21"/>
      <c r="K379" s="22" t="s">
        <v>25</v>
      </c>
      <c r="L379" s="22">
        <v>1360000000</v>
      </c>
      <c r="M379" s="22" t="s">
        <v>25</v>
      </c>
      <c r="N379" s="24">
        <v>1</v>
      </c>
      <c r="O379" s="51">
        <v>0.1</v>
      </c>
      <c r="P379" s="27" t="s">
        <v>789</v>
      </c>
      <c r="Q379" s="28" t="s">
        <v>790</v>
      </c>
      <c r="R379" s="29">
        <v>3.9000000000000004</v>
      </c>
      <c r="S379" s="29">
        <v>14</v>
      </c>
      <c r="T379" s="29">
        <v>75000</v>
      </c>
      <c r="U379" s="52">
        <v>3</v>
      </c>
      <c r="V379" s="29" t="s">
        <v>25</v>
      </c>
      <c r="W379" s="29" t="s">
        <v>25</v>
      </c>
      <c r="X379" s="29" t="s">
        <v>25</v>
      </c>
      <c r="Y379" s="29" t="s">
        <v>25</v>
      </c>
      <c r="Z379" s="136">
        <f t="shared" si="5"/>
        <v>3</v>
      </c>
    </row>
    <row r="380" spans="1:26" ht="15" x14ac:dyDescent="0.2">
      <c r="A380" s="4" t="s">
        <v>25</v>
      </c>
      <c r="B380" s="5"/>
      <c r="C380" s="6" t="s">
        <v>25</v>
      </c>
      <c r="D380" s="5"/>
      <c r="E380" s="6">
        <v>6.0000000000000001E-3</v>
      </c>
      <c r="F380" s="6" t="s">
        <v>30</v>
      </c>
      <c r="G380" s="6">
        <v>2.0000000000000001E-4</v>
      </c>
      <c r="H380" s="6" t="s">
        <v>30</v>
      </c>
      <c r="I380" s="6" t="s">
        <v>31</v>
      </c>
      <c r="J380" s="5"/>
      <c r="K380" s="6">
        <v>15.7</v>
      </c>
      <c r="L380" s="6">
        <v>1360000000</v>
      </c>
      <c r="M380" s="6">
        <v>8510</v>
      </c>
      <c r="N380" s="8">
        <v>1</v>
      </c>
      <c r="O380" s="50" t="s">
        <v>25</v>
      </c>
      <c r="P380" s="11" t="s">
        <v>791</v>
      </c>
      <c r="Q380" s="12" t="s">
        <v>792</v>
      </c>
      <c r="R380" s="13"/>
      <c r="S380" s="13"/>
      <c r="T380" s="13"/>
      <c r="U380" s="49"/>
      <c r="V380" s="13">
        <v>470</v>
      </c>
      <c r="W380" s="13" t="s">
        <v>25</v>
      </c>
      <c r="X380" s="13">
        <v>1.8</v>
      </c>
      <c r="Y380" s="13">
        <v>1.8</v>
      </c>
      <c r="Z380" s="136">
        <f t="shared" si="5"/>
        <v>1.8</v>
      </c>
    </row>
    <row r="381" spans="1:26" ht="15" x14ac:dyDescent="0.2">
      <c r="A381" s="4">
        <v>0.04</v>
      </c>
      <c r="B381" s="6" t="s">
        <v>30</v>
      </c>
      <c r="C381" s="6">
        <v>1.1E-5</v>
      </c>
      <c r="D381" s="6" t="s">
        <v>46</v>
      </c>
      <c r="E381" s="6">
        <v>6.9999999999999999E-4</v>
      </c>
      <c r="F381" s="6" t="s">
        <v>30</v>
      </c>
      <c r="G381" s="6">
        <v>0.03</v>
      </c>
      <c r="H381" s="6" t="s">
        <v>30</v>
      </c>
      <c r="I381" s="6" t="s">
        <v>31</v>
      </c>
      <c r="J381" s="5"/>
      <c r="K381" s="6" t="s">
        <v>25</v>
      </c>
      <c r="L381" s="6">
        <v>1360000000</v>
      </c>
      <c r="M381" s="6">
        <v>8010</v>
      </c>
      <c r="N381" s="8">
        <v>1</v>
      </c>
      <c r="O381" s="50" t="s">
        <v>25</v>
      </c>
      <c r="P381" s="11" t="s">
        <v>793</v>
      </c>
      <c r="Q381" s="12" t="s">
        <v>794</v>
      </c>
      <c r="R381" s="13">
        <v>170</v>
      </c>
      <c r="S381" s="13"/>
      <c r="T381" s="13">
        <v>20</v>
      </c>
      <c r="U381" s="49">
        <v>18</v>
      </c>
      <c r="V381" s="13">
        <v>55</v>
      </c>
      <c r="W381" s="13" t="s">
        <v>25</v>
      </c>
      <c r="X381" s="13">
        <v>250</v>
      </c>
      <c r="Y381" s="13">
        <v>45</v>
      </c>
      <c r="Z381" s="136">
        <f t="shared" si="5"/>
        <v>18</v>
      </c>
    </row>
    <row r="382" spans="1:26" ht="15" x14ac:dyDescent="0.2">
      <c r="A382" s="20" t="s">
        <v>25</v>
      </c>
      <c r="B382" s="21"/>
      <c r="C382" s="22" t="s">
        <v>25</v>
      </c>
      <c r="D382" s="21"/>
      <c r="E382" s="22">
        <v>2.9999999999999997E-4</v>
      </c>
      <c r="F382" s="22" t="s">
        <v>30</v>
      </c>
      <c r="G382" s="22" t="s">
        <v>25</v>
      </c>
      <c r="H382" s="21"/>
      <c r="I382" s="21"/>
      <c r="J382" s="21"/>
      <c r="K382" s="22" t="s">
        <v>25</v>
      </c>
      <c r="L382" s="22">
        <v>1360000000</v>
      </c>
      <c r="M382" s="22" t="s">
        <v>25</v>
      </c>
      <c r="N382" s="24">
        <v>1</v>
      </c>
      <c r="O382" s="51">
        <v>0.1</v>
      </c>
      <c r="P382" s="27" t="s">
        <v>795</v>
      </c>
      <c r="Q382" s="28" t="s">
        <v>796</v>
      </c>
      <c r="R382" s="29"/>
      <c r="S382" s="29"/>
      <c r="T382" s="29"/>
      <c r="U382" s="52"/>
      <c r="V382" s="29">
        <v>23</v>
      </c>
      <c r="W382" s="29">
        <v>99</v>
      </c>
      <c r="X382" s="29" t="s">
        <v>25</v>
      </c>
      <c r="Y382" s="29">
        <v>19</v>
      </c>
      <c r="Z382" s="136">
        <f t="shared" si="5"/>
        <v>19</v>
      </c>
    </row>
    <row r="383" spans="1:26" ht="15" x14ac:dyDescent="0.2">
      <c r="A383" s="4">
        <v>0.08</v>
      </c>
      <c r="B383" s="6" t="s">
        <v>30</v>
      </c>
      <c r="C383" s="6" t="s">
        <v>25</v>
      </c>
      <c r="D383" s="5"/>
      <c r="E383" s="6">
        <v>4.0000000000000001E-3</v>
      </c>
      <c r="F383" s="6" t="s">
        <v>30</v>
      </c>
      <c r="G383" s="6" t="s">
        <v>25</v>
      </c>
      <c r="H383" s="5"/>
      <c r="I383" s="5"/>
      <c r="J383" s="5"/>
      <c r="K383" s="6" t="s">
        <v>25</v>
      </c>
      <c r="L383" s="6">
        <v>1360000000</v>
      </c>
      <c r="M383" s="6" t="s">
        <v>25</v>
      </c>
      <c r="N383" s="8">
        <v>1</v>
      </c>
      <c r="O383" s="55">
        <v>1.4999999999999999E-2</v>
      </c>
      <c r="P383" s="11" t="s">
        <v>797</v>
      </c>
      <c r="Q383" s="12" t="s">
        <v>798</v>
      </c>
      <c r="R383" s="13">
        <v>87</v>
      </c>
      <c r="S383" s="13">
        <v>2100</v>
      </c>
      <c r="T383" s="13"/>
      <c r="U383" s="49">
        <v>83</v>
      </c>
      <c r="V383" s="13">
        <v>310</v>
      </c>
      <c r="W383" s="13">
        <v>8800</v>
      </c>
      <c r="X383" s="13" t="s">
        <v>25</v>
      </c>
      <c r="Y383" s="13">
        <v>300</v>
      </c>
      <c r="Z383" s="136">
        <f t="shared" si="5"/>
        <v>83</v>
      </c>
    </row>
    <row r="384" spans="1:26" ht="15" x14ac:dyDescent="0.2">
      <c r="A384" s="4" t="s">
        <v>25</v>
      </c>
      <c r="B384" s="5"/>
      <c r="C384" s="6" t="s">
        <v>25</v>
      </c>
      <c r="D384" s="5"/>
      <c r="E384" s="6" t="s">
        <v>25</v>
      </c>
      <c r="F384" s="5"/>
      <c r="G384" s="6">
        <v>1.0000000000000001E-5</v>
      </c>
      <c r="H384" s="6" t="s">
        <v>30</v>
      </c>
      <c r="I384" s="6" t="s">
        <v>31</v>
      </c>
      <c r="J384" s="5"/>
      <c r="K384" s="6">
        <v>3390</v>
      </c>
      <c r="L384" s="6">
        <v>1360000000</v>
      </c>
      <c r="M384" s="6">
        <v>300000</v>
      </c>
      <c r="N384" s="8">
        <v>1</v>
      </c>
      <c r="O384" s="50" t="s">
        <v>25</v>
      </c>
      <c r="P384" s="11" t="s">
        <v>799</v>
      </c>
      <c r="Q384" s="12" t="s">
        <v>800</v>
      </c>
      <c r="R384" s="13"/>
      <c r="S384" s="13"/>
      <c r="T384" s="13"/>
      <c r="U384" s="49"/>
      <c r="V384" s="13" t="s">
        <v>25</v>
      </c>
      <c r="W384" s="13" t="s">
        <v>25</v>
      </c>
      <c r="X384" s="13">
        <v>3.1</v>
      </c>
      <c r="Y384" s="13">
        <v>3.1</v>
      </c>
      <c r="Z384" s="136">
        <f t="shared" si="5"/>
        <v>3.1</v>
      </c>
    </row>
    <row r="385" spans="1:26" ht="15" x14ac:dyDescent="0.2">
      <c r="A385" s="20" t="s">
        <v>25</v>
      </c>
      <c r="B385" s="21"/>
      <c r="C385" s="22" t="s">
        <v>25</v>
      </c>
      <c r="D385" s="21"/>
      <c r="E385" s="22" t="s">
        <v>25</v>
      </c>
      <c r="F385" s="21"/>
      <c r="G385" s="22">
        <v>4.0000000000000002E-4</v>
      </c>
      <c r="H385" s="22" t="s">
        <v>46</v>
      </c>
      <c r="I385" s="21"/>
      <c r="J385" s="21"/>
      <c r="K385" s="22" t="s">
        <v>25</v>
      </c>
      <c r="L385" s="22">
        <v>1360000000</v>
      </c>
      <c r="M385" s="22" t="s">
        <v>25</v>
      </c>
      <c r="N385" s="24">
        <v>1</v>
      </c>
      <c r="O385" s="51">
        <v>0.1</v>
      </c>
      <c r="P385" s="27" t="s">
        <v>801</v>
      </c>
      <c r="Q385" s="28" t="s">
        <v>802</v>
      </c>
      <c r="R385" s="29"/>
      <c r="S385" s="29"/>
      <c r="T385" s="29"/>
      <c r="U385" s="52"/>
      <c r="V385" s="29" t="s">
        <v>25</v>
      </c>
      <c r="W385" s="29" t="s">
        <v>25</v>
      </c>
      <c r="X385" s="29">
        <v>570000</v>
      </c>
      <c r="Y385" s="29">
        <v>570000</v>
      </c>
      <c r="Z385" s="136">
        <f t="shared" si="5"/>
        <v>570000</v>
      </c>
    </row>
    <row r="386" spans="1:26" ht="15" x14ac:dyDescent="0.2">
      <c r="A386" s="4" t="s">
        <v>25</v>
      </c>
      <c r="B386" s="5"/>
      <c r="C386" s="6" t="s">
        <v>25</v>
      </c>
      <c r="D386" s="5"/>
      <c r="E386" s="6" t="s">
        <v>25</v>
      </c>
      <c r="F386" s="5"/>
      <c r="G386" s="6">
        <v>4.0000000000000002E-4</v>
      </c>
      <c r="H386" s="6" t="s">
        <v>46</v>
      </c>
      <c r="I386" s="5"/>
      <c r="J386" s="5"/>
      <c r="K386" s="6" t="s">
        <v>25</v>
      </c>
      <c r="L386" s="6">
        <v>1360000000</v>
      </c>
      <c r="M386" s="6" t="s">
        <v>25</v>
      </c>
      <c r="N386" s="8">
        <v>1</v>
      </c>
      <c r="O386" s="48">
        <v>0.1</v>
      </c>
      <c r="P386" s="11" t="s">
        <v>803</v>
      </c>
      <c r="Q386" s="12" t="s">
        <v>804</v>
      </c>
      <c r="R386" s="13"/>
      <c r="S386" s="13"/>
      <c r="T386" s="13"/>
      <c r="U386" s="49"/>
      <c r="V386" s="13" t="s">
        <v>25</v>
      </c>
      <c r="W386" s="13" t="s">
        <v>25</v>
      </c>
      <c r="X386" s="13">
        <v>570000</v>
      </c>
      <c r="Y386" s="13">
        <v>570000</v>
      </c>
      <c r="Z386" s="136">
        <f t="shared" si="5"/>
        <v>570000</v>
      </c>
    </row>
    <row r="387" spans="1:26" ht="15" x14ac:dyDescent="0.2">
      <c r="A387" s="4" t="s">
        <v>25</v>
      </c>
      <c r="B387" s="5"/>
      <c r="C387" s="6" t="s">
        <v>25</v>
      </c>
      <c r="D387" s="5"/>
      <c r="E387" s="6">
        <v>4.0000000000000002E-4</v>
      </c>
      <c r="F387" s="6" t="s">
        <v>55</v>
      </c>
      <c r="G387" s="6" t="s">
        <v>25</v>
      </c>
      <c r="H387" s="5"/>
      <c r="I387" s="5"/>
      <c r="J387" s="5"/>
      <c r="K387" s="6" t="s">
        <v>25</v>
      </c>
      <c r="L387" s="6">
        <v>1360000000</v>
      </c>
      <c r="M387" s="6" t="s">
        <v>25</v>
      </c>
      <c r="N387" s="8">
        <v>1</v>
      </c>
      <c r="O387" s="48">
        <v>0.1</v>
      </c>
      <c r="P387" s="11" t="s">
        <v>805</v>
      </c>
      <c r="Q387" s="12" t="s">
        <v>806</v>
      </c>
      <c r="R387" s="13"/>
      <c r="S387" s="13"/>
      <c r="T387" s="13"/>
      <c r="U387" s="49"/>
      <c r="V387" s="13">
        <v>31</v>
      </c>
      <c r="W387" s="13">
        <v>130</v>
      </c>
      <c r="X387" s="13" t="s">
        <v>25</v>
      </c>
      <c r="Y387" s="13">
        <v>25</v>
      </c>
      <c r="Z387" s="136">
        <f t="shared" si="5"/>
        <v>25</v>
      </c>
    </row>
    <row r="388" spans="1:26" ht="15" x14ac:dyDescent="0.2">
      <c r="A388" s="20" t="s">
        <v>25</v>
      </c>
      <c r="B388" s="21"/>
      <c r="C388" s="22">
        <v>1.9999999999999999E-7</v>
      </c>
      <c r="D388" s="22" t="s">
        <v>39</v>
      </c>
      <c r="E388" s="22" t="s">
        <v>25</v>
      </c>
      <c r="F388" s="21"/>
      <c r="G388" s="22">
        <v>0.6</v>
      </c>
      <c r="H388" s="22" t="s">
        <v>55</v>
      </c>
      <c r="I388" s="22" t="s">
        <v>31</v>
      </c>
      <c r="J388" s="21"/>
      <c r="K388" s="22">
        <v>141</v>
      </c>
      <c r="L388" s="22">
        <v>1360000000</v>
      </c>
      <c r="M388" s="22">
        <v>829</v>
      </c>
      <c r="N388" s="24">
        <v>1</v>
      </c>
      <c r="O388" s="53" t="s">
        <v>25</v>
      </c>
      <c r="P388" s="27" t="s">
        <v>807</v>
      </c>
      <c r="Q388" s="28" t="s">
        <v>808</v>
      </c>
      <c r="R388" s="29"/>
      <c r="S388" s="29"/>
      <c r="T388" s="29">
        <v>120</v>
      </c>
      <c r="U388" s="52">
        <v>120</v>
      </c>
      <c r="V388" s="29" t="s">
        <v>25</v>
      </c>
      <c r="W388" s="29" t="s">
        <v>25</v>
      </c>
      <c r="X388" s="29">
        <v>520</v>
      </c>
      <c r="Y388" s="29">
        <v>520</v>
      </c>
      <c r="Z388" s="136">
        <f t="shared" si="5"/>
        <v>120</v>
      </c>
    </row>
    <row r="389" spans="1:26" ht="15" x14ac:dyDescent="0.2">
      <c r="A389" s="4" t="s">
        <v>25</v>
      </c>
      <c r="B389" s="5"/>
      <c r="C389" s="6" t="s">
        <v>25</v>
      </c>
      <c r="D389" s="5"/>
      <c r="E389" s="6" t="s">
        <v>25</v>
      </c>
      <c r="F389" s="5"/>
      <c r="G389" s="6">
        <v>0.7</v>
      </c>
      <c r="H389" s="6" t="s">
        <v>30</v>
      </c>
      <c r="I389" s="6" t="s">
        <v>31</v>
      </c>
      <c r="J389" s="5"/>
      <c r="K389" s="6">
        <v>141</v>
      </c>
      <c r="L389" s="6">
        <v>1360000000</v>
      </c>
      <c r="M389" s="6">
        <v>829</v>
      </c>
      <c r="N389" s="8">
        <v>1</v>
      </c>
      <c r="O389" s="50" t="s">
        <v>25</v>
      </c>
      <c r="P389" s="11" t="s">
        <v>809</v>
      </c>
      <c r="Q389" s="12" t="s">
        <v>810</v>
      </c>
      <c r="R389" s="13"/>
      <c r="S389" s="13"/>
      <c r="T389" s="13"/>
      <c r="U389" s="49"/>
      <c r="V389" s="13" t="s">
        <v>25</v>
      </c>
      <c r="W389" s="13" t="s">
        <v>25</v>
      </c>
      <c r="X389" s="13">
        <v>610</v>
      </c>
      <c r="Y389" s="13">
        <v>610</v>
      </c>
      <c r="Z389" s="136">
        <f t="shared" si="5"/>
        <v>610</v>
      </c>
    </row>
    <row r="390" spans="1:26" ht="15" x14ac:dyDescent="0.2">
      <c r="A390" s="4" t="s">
        <v>25</v>
      </c>
      <c r="B390" s="5"/>
      <c r="C390" s="6" t="s">
        <v>25</v>
      </c>
      <c r="D390" s="5"/>
      <c r="E390" s="6">
        <v>2</v>
      </c>
      <c r="F390" s="6" t="s">
        <v>55</v>
      </c>
      <c r="G390" s="6" t="s">
        <v>25</v>
      </c>
      <c r="H390" s="5"/>
      <c r="I390" s="5"/>
      <c r="J390" s="5"/>
      <c r="K390" s="6" t="s">
        <v>25</v>
      </c>
      <c r="L390" s="6">
        <v>1360000000</v>
      </c>
      <c r="M390" s="6" t="s">
        <v>25</v>
      </c>
      <c r="N390" s="8">
        <v>1</v>
      </c>
      <c r="O390" s="48">
        <v>0.1</v>
      </c>
      <c r="P390" s="11" t="s">
        <v>811</v>
      </c>
      <c r="Q390" s="12" t="s">
        <v>812</v>
      </c>
      <c r="R390" s="13"/>
      <c r="S390" s="13"/>
      <c r="T390" s="13"/>
      <c r="U390" s="49"/>
      <c r="V390" s="13">
        <v>160000</v>
      </c>
      <c r="W390" s="13">
        <v>660000</v>
      </c>
      <c r="X390" s="13" t="s">
        <v>25</v>
      </c>
      <c r="Y390" s="13">
        <v>130000</v>
      </c>
      <c r="Z390" s="136">
        <f t="shared" ref="Z390:Z453" si="6">MIN(R390:Y390)</f>
        <v>130000</v>
      </c>
    </row>
    <row r="391" spans="1:26" ht="15" x14ac:dyDescent="0.2">
      <c r="A391" s="20">
        <v>9.4999999999999998E-3</v>
      </c>
      <c r="B391" s="22" t="s">
        <v>55</v>
      </c>
      <c r="C391" s="22" t="s">
        <v>25</v>
      </c>
      <c r="D391" s="21"/>
      <c r="E391" s="22">
        <v>7.0000000000000007E-2</v>
      </c>
      <c r="F391" s="22" t="s">
        <v>55</v>
      </c>
      <c r="G391" s="22">
        <v>4.0000000000000002E-4</v>
      </c>
      <c r="H391" s="22" t="s">
        <v>55</v>
      </c>
      <c r="I391" s="22" t="s">
        <v>31</v>
      </c>
      <c r="J391" s="21"/>
      <c r="K391" s="22">
        <v>274</v>
      </c>
      <c r="L391" s="22">
        <v>1360000000</v>
      </c>
      <c r="M391" s="22">
        <v>36200</v>
      </c>
      <c r="N391" s="24">
        <v>1</v>
      </c>
      <c r="O391" s="53" t="s">
        <v>25</v>
      </c>
      <c r="P391" s="27" t="s">
        <v>813</v>
      </c>
      <c r="Q391" s="28" t="s">
        <v>814</v>
      </c>
      <c r="R391" s="29">
        <v>730</v>
      </c>
      <c r="S391" s="29"/>
      <c r="T391" s="29"/>
      <c r="U391" s="52">
        <v>730</v>
      </c>
      <c r="V391" s="29">
        <v>5500</v>
      </c>
      <c r="W391" s="29" t="s">
        <v>25</v>
      </c>
      <c r="X391" s="29">
        <v>15</v>
      </c>
      <c r="Y391" s="29">
        <v>15</v>
      </c>
      <c r="Z391" s="136">
        <f t="shared" si="6"/>
        <v>15</v>
      </c>
    </row>
    <row r="392" spans="1:26" ht="15" x14ac:dyDescent="0.2">
      <c r="A392" s="4" t="s">
        <v>25</v>
      </c>
      <c r="B392" s="5"/>
      <c r="C392" s="6" t="s">
        <v>25</v>
      </c>
      <c r="D392" s="5"/>
      <c r="E392" s="6">
        <v>5.0000000000000001E-3</v>
      </c>
      <c r="F392" s="6" t="s">
        <v>30</v>
      </c>
      <c r="G392" s="6">
        <v>0.03</v>
      </c>
      <c r="H392" s="6" t="s">
        <v>30</v>
      </c>
      <c r="I392" s="6" t="s">
        <v>31</v>
      </c>
      <c r="J392" s="5"/>
      <c r="K392" s="6">
        <v>3280</v>
      </c>
      <c r="L392" s="6">
        <v>1360000000</v>
      </c>
      <c r="M392" s="6">
        <v>13300</v>
      </c>
      <c r="N392" s="8">
        <v>1</v>
      </c>
      <c r="O392" s="50" t="s">
        <v>25</v>
      </c>
      <c r="P392" s="11" t="s">
        <v>815</v>
      </c>
      <c r="Q392" s="12" t="s">
        <v>816</v>
      </c>
      <c r="R392" s="13"/>
      <c r="S392" s="13"/>
      <c r="T392" s="13"/>
      <c r="U392" s="49"/>
      <c r="V392" s="13">
        <v>390</v>
      </c>
      <c r="W392" s="13" t="s">
        <v>25</v>
      </c>
      <c r="X392" s="13">
        <v>420</v>
      </c>
      <c r="Y392" s="13">
        <v>200</v>
      </c>
      <c r="Z392" s="136">
        <f t="shared" si="6"/>
        <v>200</v>
      </c>
    </row>
    <row r="393" spans="1:26" ht="15" x14ac:dyDescent="0.2">
      <c r="A393" s="4" t="s">
        <v>25</v>
      </c>
      <c r="B393" s="5"/>
      <c r="C393" s="6" t="s">
        <v>25</v>
      </c>
      <c r="D393" s="5"/>
      <c r="E393" s="6">
        <v>3.3000000000000002E-2</v>
      </c>
      <c r="F393" s="6" t="s">
        <v>30</v>
      </c>
      <c r="G393" s="6" t="s">
        <v>25</v>
      </c>
      <c r="H393" s="5"/>
      <c r="I393" s="5"/>
      <c r="J393" s="5"/>
      <c r="K393" s="6" t="s">
        <v>25</v>
      </c>
      <c r="L393" s="6">
        <v>1360000000</v>
      </c>
      <c r="M393" s="6" t="s">
        <v>25</v>
      </c>
      <c r="N393" s="8">
        <v>1</v>
      </c>
      <c r="O393" s="48">
        <v>0.1</v>
      </c>
      <c r="P393" s="11" t="s">
        <v>817</v>
      </c>
      <c r="Q393" s="12" t="s">
        <v>818</v>
      </c>
      <c r="R393" s="13"/>
      <c r="S393" s="13"/>
      <c r="T393" s="13"/>
      <c r="U393" s="49"/>
      <c r="V393" s="13">
        <v>2600</v>
      </c>
      <c r="W393" s="13">
        <v>11000</v>
      </c>
      <c r="X393" s="13" t="s">
        <v>25</v>
      </c>
      <c r="Y393" s="13">
        <v>2100</v>
      </c>
      <c r="Z393" s="136">
        <f t="shared" si="6"/>
        <v>2100</v>
      </c>
    </row>
    <row r="394" spans="1:26" ht="15" x14ac:dyDescent="0.2">
      <c r="A394" s="20" t="s">
        <v>25</v>
      </c>
      <c r="B394" s="21"/>
      <c r="C394" s="22" t="s">
        <v>25</v>
      </c>
      <c r="D394" s="21"/>
      <c r="E394" s="22">
        <v>2.5000000000000001E-2</v>
      </c>
      <c r="F394" s="22" t="s">
        <v>30</v>
      </c>
      <c r="G394" s="22" t="s">
        <v>25</v>
      </c>
      <c r="H394" s="21"/>
      <c r="I394" s="21"/>
      <c r="J394" s="21"/>
      <c r="K394" s="22" t="s">
        <v>25</v>
      </c>
      <c r="L394" s="22">
        <v>1360000000</v>
      </c>
      <c r="M394" s="22" t="s">
        <v>25</v>
      </c>
      <c r="N394" s="24">
        <v>1</v>
      </c>
      <c r="O394" s="51">
        <v>0.1</v>
      </c>
      <c r="P394" s="27" t="s">
        <v>819</v>
      </c>
      <c r="Q394" s="28" t="s">
        <v>820</v>
      </c>
      <c r="R394" s="29"/>
      <c r="S394" s="29"/>
      <c r="T394" s="29"/>
      <c r="U394" s="52"/>
      <c r="V394" s="29">
        <v>2000</v>
      </c>
      <c r="W394" s="29">
        <v>8200</v>
      </c>
      <c r="X394" s="29" t="s">
        <v>25</v>
      </c>
      <c r="Y394" s="29">
        <v>1600</v>
      </c>
      <c r="Z394" s="136">
        <f t="shared" si="6"/>
        <v>1600</v>
      </c>
    </row>
    <row r="395" spans="1:26" ht="15" x14ac:dyDescent="0.2">
      <c r="A395" s="4" t="s">
        <v>25</v>
      </c>
      <c r="B395" s="5"/>
      <c r="C395" s="6" t="s">
        <v>25</v>
      </c>
      <c r="D395" s="5"/>
      <c r="E395" s="6">
        <v>1.7000000000000001E-2</v>
      </c>
      <c r="F395" s="6" t="s">
        <v>26</v>
      </c>
      <c r="G395" s="6" t="s">
        <v>25</v>
      </c>
      <c r="H395" s="5"/>
      <c r="I395" s="5"/>
      <c r="J395" s="5"/>
      <c r="K395" s="6" t="s">
        <v>25</v>
      </c>
      <c r="L395" s="6">
        <v>1360000000</v>
      </c>
      <c r="M395" s="6" t="s">
        <v>25</v>
      </c>
      <c r="N395" s="8">
        <v>1</v>
      </c>
      <c r="O395" s="48">
        <v>0.1</v>
      </c>
      <c r="P395" s="11" t="s">
        <v>821</v>
      </c>
      <c r="Q395" s="12" t="s">
        <v>822</v>
      </c>
      <c r="R395" s="13"/>
      <c r="S395" s="13"/>
      <c r="T395" s="13"/>
      <c r="U395" s="49"/>
      <c r="V395" s="13">
        <v>1300</v>
      </c>
      <c r="W395" s="13">
        <v>5600</v>
      </c>
      <c r="X395" s="13" t="s">
        <v>25</v>
      </c>
      <c r="Y395" s="13">
        <v>1100</v>
      </c>
      <c r="Z395" s="136">
        <f t="shared" si="6"/>
        <v>1100</v>
      </c>
    </row>
    <row r="396" spans="1:26" ht="15" x14ac:dyDescent="0.2">
      <c r="A396" s="4">
        <v>3</v>
      </c>
      <c r="B396" s="6" t="s">
        <v>30</v>
      </c>
      <c r="C396" s="6">
        <v>4.8999999999999998E-3</v>
      </c>
      <c r="D396" s="6" t="s">
        <v>30</v>
      </c>
      <c r="E396" s="6" t="s">
        <v>25</v>
      </c>
      <c r="F396" s="5"/>
      <c r="G396" s="6">
        <v>3.0000000000000001E-5</v>
      </c>
      <c r="H396" s="6" t="s">
        <v>55</v>
      </c>
      <c r="I396" s="6" t="s">
        <v>31</v>
      </c>
      <c r="J396" s="5"/>
      <c r="K396" s="6">
        <v>112000</v>
      </c>
      <c r="L396" s="6">
        <v>1360000000</v>
      </c>
      <c r="M396" s="6">
        <v>65200</v>
      </c>
      <c r="N396" s="8">
        <v>1</v>
      </c>
      <c r="O396" s="50" t="s">
        <v>25</v>
      </c>
      <c r="P396" s="11" t="s">
        <v>823</v>
      </c>
      <c r="Q396" s="12" t="s">
        <v>824</v>
      </c>
      <c r="R396" s="13">
        <v>2.3000000000000003</v>
      </c>
      <c r="S396" s="13"/>
      <c r="T396" s="13">
        <v>0.37</v>
      </c>
      <c r="U396" s="49">
        <v>0.32</v>
      </c>
      <c r="V396" s="13" t="s">
        <v>25</v>
      </c>
      <c r="W396" s="13" t="s">
        <v>25</v>
      </c>
      <c r="X396" s="13">
        <v>2</v>
      </c>
      <c r="Y396" s="13">
        <v>2</v>
      </c>
      <c r="Z396" s="136">
        <f t="shared" si="6"/>
        <v>0.32</v>
      </c>
    </row>
    <row r="397" spans="1:26" ht="15" x14ac:dyDescent="0.2">
      <c r="A397" s="20">
        <v>3</v>
      </c>
      <c r="B397" s="22" t="s">
        <v>30</v>
      </c>
      <c r="C397" s="22">
        <v>4.8999999999999998E-3</v>
      </c>
      <c r="D397" s="22" t="s">
        <v>30</v>
      </c>
      <c r="E397" s="22" t="s">
        <v>25</v>
      </c>
      <c r="F397" s="21"/>
      <c r="G397" s="22" t="s">
        <v>25</v>
      </c>
      <c r="H397" s="21"/>
      <c r="I397" s="21"/>
      <c r="J397" s="21"/>
      <c r="K397" s="22" t="s">
        <v>25</v>
      </c>
      <c r="L397" s="22">
        <v>1360000000</v>
      </c>
      <c r="M397" s="22" t="s">
        <v>25</v>
      </c>
      <c r="N397" s="24">
        <v>1</v>
      </c>
      <c r="O397" s="53" t="s">
        <v>25</v>
      </c>
      <c r="P397" s="27" t="s">
        <v>825</v>
      </c>
      <c r="Q397" s="28" t="s">
        <v>826</v>
      </c>
      <c r="R397" s="29">
        <v>2.3000000000000003</v>
      </c>
      <c r="S397" s="29"/>
      <c r="T397" s="29">
        <v>7800</v>
      </c>
      <c r="U397" s="52">
        <v>2.3000000000000003</v>
      </c>
      <c r="V397" s="29" t="s">
        <v>25</v>
      </c>
      <c r="W397" s="29" t="s">
        <v>25</v>
      </c>
      <c r="X397" s="29" t="s">
        <v>25</v>
      </c>
      <c r="Y397" s="29" t="s">
        <v>25</v>
      </c>
      <c r="Z397" s="136">
        <f t="shared" si="6"/>
        <v>2.3000000000000003</v>
      </c>
    </row>
    <row r="398" spans="1:26" ht="15" x14ac:dyDescent="0.2">
      <c r="A398" s="4" t="s">
        <v>25</v>
      </c>
      <c r="B398" s="5"/>
      <c r="C398" s="6" t="s">
        <v>25</v>
      </c>
      <c r="D398" s="5"/>
      <c r="E398" s="6" t="s">
        <v>25</v>
      </c>
      <c r="F398" s="5"/>
      <c r="G398" s="6">
        <v>0.02</v>
      </c>
      <c r="H398" s="6" t="s">
        <v>30</v>
      </c>
      <c r="I398" s="6" t="s">
        <v>31</v>
      </c>
      <c r="J398" s="5"/>
      <c r="K398" s="6" t="s">
        <v>25</v>
      </c>
      <c r="L398" s="6">
        <v>1360000000</v>
      </c>
      <c r="M398" s="6" t="s">
        <v>25</v>
      </c>
      <c r="N398" s="8">
        <v>1</v>
      </c>
      <c r="O398" s="50" t="s">
        <v>25</v>
      </c>
      <c r="P398" s="11" t="s">
        <v>827</v>
      </c>
      <c r="Q398" s="12" t="s">
        <v>828</v>
      </c>
      <c r="R398" s="13"/>
      <c r="S398" s="13"/>
      <c r="T398" s="13"/>
      <c r="U398" s="49"/>
      <c r="V398" s="13" t="s">
        <v>25</v>
      </c>
      <c r="W398" s="13" t="s">
        <v>25</v>
      </c>
      <c r="X398" s="13">
        <v>28000000</v>
      </c>
      <c r="Y398" s="13">
        <v>28000000</v>
      </c>
      <c r="Z398" s="136">
        <f t="shared" si="6"/>
        <v>28000000</v>
      </c>
    </row>
    <row r="399" spans="1:26" ht="15" x14ac:dyDescent="0.2">
      <c r="A399" s="4" t="s">
        <v>25</v>
      </c>
      <c r="B399" s="5"/>
      <c r="C399" s="6" t="s">
        <v>25</v>
      </c>
      <c r="D399" s="5"/>
      <c r="E399" s="6">
        <v>0.04</v>
      </c>
      <c r="F399" s="6" t="s">
        <v>46</v>
      </c>
      <c r="G399" s="6">
        <v>1.4E-2</v>
      </c>
      <c r="H399" s="6" t="s">
        <v>46</v>
      </c>
      <c r="I399" s="6" t="s">
        <v>31</v>
      </c>
      <c r="J399" s="5"/>
      <c r="K399" s="6" t="s">
        <v>25</v>
      </c>
      <c r="L399" s="6">
        <v>1360000000</v>
      </c>
      <c r="M399" s="6" t="s">
        <v>25</v>
      </c>
      <c r="N399" s="8">
        <v>1</v>
      </c>
      <c r="O399" s="50" t="s">
        <v>25</v>
      </c>
      <c r="P399" s="11" t="s">
        <v>829</v>
      </c>
      <c r="Q399" s="12" t="s">
        <v>830</v>
      </c>
      <c r="R399" s="13"/>
      <c r="S399" s="13"/>
      <c r="T399" s="13"/>
      <c r="U399" s="49"/>
      <c r="V399" s="13">
        <v>3100</v>
      </c>
      <c r="W399" s="13" t="s">
        <v>25</v>
      </c>
      <c r="X399" s="13">
        <v>20000000</v>
      </c>
      <c r="Y399" s="13">
        <v>3100</v>
      </c>
      <c r="Z399" s="136">
        <f t="shared" si="6"/>
        <v>3100</v>
      </c>
    </row>
    <row r="400" spans="1:26" ht="15" x14ac:dyDescent="0.2">
      <c r="A400" s="20" t="s">
        <v>25</v>
      </c>
      <c r="B400" s="21"/>
      <c r="C400" s="22" t="s">
        <v>25</v>
      </c>
      <c r="D400" s="21"/>
      <c r="E400" s="22" t="s">
        <v>25</v>
      </c>
      <c r="F400" s="21"/>
      <c r="G400" s="22">
        <v>2E-3</v>
      </c>
      <c r="H400" s="22" t="s">
        <v>30</v>
      </c>
      <c r="I400" s="22" t="s">
        <v>31</v>
      </c>
      <c r="J400" s="21"/>
      <c r="K400" s="22" t="s">
        <v>25</v>
      </c>
      <c r="L400" s="22">
        <v>1360000000</v>
      </c>
      <c r="M400" s="22" t="s">
        <v>25</v>
      </c>
      <c r="N400" s="24">
        <v>1</v>
      </c>
      <c r="O400" s="53" t="s">
        <v>25</v>
      </c>
      <c r="P400" s="27" t="s">
        <v>831</v>
      </c>
      <c r="Q400" s="28" t="s">
        <v>832</v>
      </c>
      <c r="R400" s="29"/>
      <c r="S400" s="29"/>
      <c r="T400" s="29"/>
      <c r="U400" s="52"/>
      <c r="V400" s="29" t="s">
        <v>25</v>
      </c>
      <c r="W400" s="29" t="s">
        <v>25</v>
      </c>
      <c r="X400" s="29">
        <v>2800000</v>
      </c>
      <c r="Y400" s="29">
        <v>2800000</v>
      </c>
      <c r="Z400" s="136">
        <f t="shared" si="6"/>
        <v>2800000</v>
      </c>
    </row>
    <row r="401" spans="1:26" ht="15" x14ac:dyDescent="0.2">
      <c r="A401" s="4">
        <v>0.06</v>
      </c>
      <c r="B401" s="6" t="s">
        <v>55</v>
      </c>
      <c r="C401" s="6" t="s">
        <v>25</v>
      </c>
      <c r="D401" s="5"/>
      <c r="E401" s="6">
        <v>0.04</v>
      </c>
      <c r="F401" s="6" t="s">
        <v>55</v>
      </c>
      <c r="G401" s="6" t="s">
        <v>25</v>
      </c>
      <c r="H401" s="5"/>
      <c r="I401" s="5"/>
      <c r="J401" s="5"/>
      <c r="K401" s="6" t="s">
        <v>25</v>
      </c>
      <c r="L401" s="6">
        <v>1360000000</v>
      </c>
      <c r="M401" s="6" t="s">
        <v>25</v>
      </c>
      <c r="N401" s="8">
        <v>1</v>
      </c>
      <c r="O401" s="48">
        <v>0.1</v>
      </c>
      <c r="P401" s="11" t="s">
        <v>833</v>
      </c>
      <c r="Q401" s="12" t="s">
        <v>834</v>
      </c>
      <c r="R401" s="13">
        <v>120</v>
      </c>
      <c r="S401" s="13">
        <v>410</v>
      </c>
      <c r="T401" s="13"/>
      <c r="U401" s="49">
        <v>90</v>
      </c>
      <c r="V401" s="13">
        <v>3100</v>
      </c>
      <c r="W401" s="13">
        <v>13000</v>
      </c>
      <c r="X401" s="13" t="s">
        <v>25</v>
      </c>
      <c r="Y401" s="13">
        <v>2500</v>
      </c>
      <c r="Z401" s="136">
        <f t="shared" si="6"/>
        <v>90</v>
      </c>
    </row>
    <row r="402" spans="1:26" ht="15" x14ac:dyDescent="0.2">
      <c r="A402" s="4">
        <v>6.1100000000000002E-2</v>
      </c>
      <c r="B402" s="6" t="s">
        <v>26</v>
      </c>
      <c r="C402" s="6" t="s">
        <v>25</v>
      </c>
      <c r="D402" s="5"/>
      <c r="E402" s="6">
        <v>0.108</v>
      </c>
      <c r="F402" s="6" t="s">
        <v>26</v>
      </c>
      <c r="G402" s="6" t="s">
        <v>25</v>
      </c>
      <c r="H402" s="5"/>
      <c r="I402" s="5"/>
      <c r="J402" s="5"/>
      <c r="K402" s="6" t="s">
        <v>25</v>
      </c>
      <c r="L402" s="6">
        <v>1360000000</v>
      </c>
      <c r="M402" s="6" t="s">
        <v>25</v>
      </c>
      <c r="N402" s="8">
        <v>1</v>
      </c>
      <c r="O402" s="48">
        <v>0.1</v>
      </c>
      <c r="P402" s="11" t="s">
        <v>835</v>
      </c>
      <c r="Q402" s="12" t="s">
        <v>836</v>
      </c>
      <c r="R402" s="13">
        <v>110</v>
      </c>
      <c r="S402" s="13">
        <v>400</v>
      </c>
      <c r="T402" s="13"/>
      <c r="U402" s="49">
        <v>89</v>
      </c>
      <c r="V402" s="13">
        <v>8400</v>
      </c>
      <c r="W402" s="13">
        <v>36000</v>
      </c>
      <c r="X402" s="13" t="s">
        <v>25</v>
      </c>
      <c r="Y402" s="13">
        <v>6800</v>
      </c>
      <c r="Z402" s="136">
        <f t="shared" si="6"/>
        <v>89</v>
      </c>
    </row>
    <row r="403" spans="1:26" ht="15" x14ac:dyDescent="0.2">
      <c r="A403" s="20" t="s">
        <v>25</v>
      </c>
      <c r="B403" s="21"/>
      <c r="C403" s="22" t="s">
        <v>25</v>
      </c>
      <c r="D403" s="21"/>
      <c r="E403" s="22">
        <v>0.25</v>
      </c>
      <c r="F403" s="22" t="s">
        <v>30</v>
      </c>
      <c r="G403" s="22" t="s">
        <v>25</v>
      </c>
      <c r="H403" s="21"/>
      <c r="I403" s="21"/>
      <c r="J403" s="21"/>
      <c r="K403" s="22" t="s">
        <v>25</v>
      </c>
      <c r="L403" s="22">
        <v>1360000000</v>
      </c>
      <c r="M403" s="22" t="s">
        <v>25</v>
      </c>
      <c r="N403" s="24">
        <v>1</v>
      </c>
      <c r="O403" s="51">
        <v>0.1</v>
      </c>
      <c r="P403" s="27" t="s">
        <v>837</v>
      </c>
      <c r="Q403" s="28" t="s">
        <v>838</v>
      </c>
      <c r="R403" s="29"/>
      <c r="S403" s="29"/>
      <c r="T403" s="29"/>
      <c r="U403" s="52"/>
      <c r="V403" s="29">
        <v>20000</v>
      </c>
      <c r="W403" s="29">
        <v>82000</v>
      </c>
      <c r="X403" s="29" t="s">
        <v>25</v>
      </c>
      <c r="Y403" s="29">
        <v>16000</v>
      </c>
      <c r="Z403" s="136">
        <f t="shared" si="6"/>
        <v>16000</v>
      </c>
    </row>
    <row r="404" spans="1:26" ht="15" x14ac:dyDescent="0.2">
      <c r="A404" s="4" t="s">
        <v>25</v>
      </c>
      <c r="B404" s="5"/>
      <c r="C404" s="6" t="s">
        <v>25</v>
      </c>
      <c r="D404" s="5"/>
      <c r="E404" s="6">
        <v>2.5</v>
      </c>
      <c r="F404" s="6" t="s">
        <v>26</v>
      </c>
      <c r="G404" s="6" t="s">
        <v>25</v>
      </c>
      <c r="H404" s="5"/>
      <c r="I404" s="5"/>
      <c r="J404" s="5"/>
      <c r="K404" s="6" t="s">
        <v>25</v>
      </c>
      <c r="L404" s="6">
        <v>1360000000</v>
      </c>
      <c r="M404" s="6" t="s">
        <v>25</v>
      </c>
      <c r="N404" s="8">
        <v>1</v>
      </c>
      <c r="O404" s="48">
        <v>0.1</v>
      </c>
      <c r="P404" s="11" t="s">
        <v>839</v>
      </c>
      <c r="Q404" s="12" t="s">
        <v>840</v>
      </c>
      <c r="R404" s="13"/>
      <c r="S404" s="13"/>
      <c r="T404" s="13"/>
      <c r="U404" s="49"/>
      <c r="V404" s="13">
        <v>200000</v>
      </c>
      <c r="W404" s="13">
        <v>820000</v>
      </c>
      <c r="X404" s="13" t="s">
        <v>25</v>
      </c>
      <c r="Y404" s="13">
        <v>160000</v>
      </c>
      <c r="Z404" s="136">
        <f t="shared" si="6"/>
        <v>160000</v>
      </c>
    </row>
    <row r="405" spans="1:26" ht="15" x14ac:dyDescent="0.2">
      <c r="A405" s="4" t="s">
        <v>25</v>
      </c>
      <c r="B405" s="5"/>
      <c r="C405" s="6" t="s">
        <v>25</v>
      </c>
      <c r="D405" s="5"/>
      <c r="E405" s="6">
        <v>0.01</v>
      </c>
      <c r="F405" s="6" t="s">
        <v>106</v>
      </c>
      <c r="G405" s="6" t="s">
        <v>25</v>
      </c>
      <c r="H405" s="5"/>
      <c r="I405" s="5"/>
      <c r="J405" s="5"/>
      <c r="K405" s="6" t="s">
        <v>25</v>
      </c>
      <c r="L405" s="6">
        <v>1360000000</v>
      </c>
      <c r="M405" s="6" t="s">
        <v>25</v>
      </c>
      <c r="N405" s="8">
        <v>1</v>
      </c>
      <c r="O405" s="50" t="s">
        <v>25</v>
      </c>
      <c r="P405" s="11" t="s">
        <v>841</v>
      </c>
      <c r="Q405" s="12" t="s">
        <v>842</v>
      </c>
      <c r="R405" s="13"/>
      <c r="S405" s="13"/>
      <c r="T405" s="13"/>
      <c r="U405" s="49"/>
      <c r="V405" s="13">
        <v>780</v>
      </c>
      <c r="W405" s="13" t="s">
        <v>25</v>
      </c>
      <c r="X405" s="13" t="s">
        <v>25</v>
      </c>
      <c r="Y405" s="13">
        <v>780</v>
      </c>
      <c r="Z405" s="136">
        <f t="shared" si="6"/>
        <v>780</v>
      </c>
    </row>
    <row r="406" spans="1:26" ht="15" x14ac:dyDescent="0.2">
      <c r="A406" s="20" t="s">
        <v>25</v>
      </c>
      <c r="B406" s="21"/>
      <c r="C406" s="22" t="s">
        <v>25</v>
      </c>
      <c r="D406" s="21"/>
      <c r="E406" s="22">
        <v>0.04</v>
      </c>
      <c r="F406" s="22" t="s">
        <v>30</v>
      </c>
      <c r="G406" s="22" t="s">
        <v>25</v>
      </c>
      <c r="H406" s="21"/>
      <c r="I406" s="21"/>
      <c r="J406" s="21"/>
      <c r="K406" s="22" t="s">
        <v>25</v>
      </c>
      <c r="L406" s="22">
        <v>1360000000</v>
      </c>
      <c r="M406" s="22" t="s">
        <v>25</v>
      </c>
      <c r="N406" s="24">
        <v>1</v>
      </c>
      <c r="O406" s="51">
        <v>0.1</v>
      </c>
      <c r="P406" s="27" t="s">
        <v>843</v>
      </c>
      <c r="Q406" s="28" t="s">
        <v>844</v>
      </c>
      <c r="R406" s="29"/>
      <c r="S406" s="29"/>
      <c r="T406" s="29"/>
      <c r="U406" s="52"/>
      <c r="V406" s="29">
        <v>3100</v>
      </c>
      <c r="W406" s="29">
        <v>13000</v>
      </c>
      <c r="X406" s="29" t="s">
        <v>25</v>
      </c>
      <c r="Y406" s="29">
        <v>2500</v>
      </c>
      <c r="Z406" s="136">
        <f t="shared" si="6"/>
        <v>2500</v>
      </c>
    </row>
    <row r="407" spans="1:26" ht="15" x14ac:dyDescent="0.2">
      <c r="A407" s="4" t="s">
        <v>25</v>
      </c>
      <c r="B407" s="5"/>
      <c r="C407" s="6" t="s">
        <v>25</v>
      </c>
      <c r="D407" s="5"/>
      <c r="E407" s="6">
        <v>0.7</v>
      </c>
      <c r="F407" s="6" t="s">
        <v>55</v>
      </c>
      <c r="G407" s="6" t="s">
        <v>25</v>
      </c>
      <c r="H407" s="5"/>
      <c r="I407" s="5"/>
      <c r="J407" s="5"/>
      <c r="K407" s="6" t="s">
        <v>25</v>
      </c>
      <c r="L407" s="6">
        <v>1360000000</v>
      </c>
      <c r="M407" s="6" t="s">
        <v>25</v>
      </c>
      <c r="N407" s="8">
        <v>1</v>
      </c>
      <c r="O407" s="50" t="s">
        <v>25</v>
      </c>
      <c r="P407" s="11" t="s">
        <v>845</v>
      </c>
      <c r="Q407" s="12" t="s">
        <v>846</v>
      </c>
      <c r="R407" s="13"/>
      <c r="S407" s="13"/>
      <c r="T407" s="13"/>
      <c r="U407" s="49"/>
      <c r="V407" s="13">
        <v>55000</v>
      </c>
      <c r="W407" s="13" t="s">
        <v>25</v>
      </c>
      <c r="X407" s="13" t="s">
        <v>25</v>
      </c>
      <c r="Y407" s="13">
        <v>55000</v>
      </c>
      <c r="Z407" s="136">
        <f t="shared" si="6"/>
        <v>55000</v>
      </c>
    </row>
    <row r="408" spans="1:26" ht="15" x14ac:dyDescent="0.2">
      <c r="A408" s="4" t="s">
        <v>25</v>
      </c>
      <c r="B408" s="5"/>
      <c r="C408" s="6" t="s">
        <v>25</v>
      </c>
      <c r="D408" s="5"/>
      <c r="E408" s="6">
        <v>0.3</v>
      </c>
      <c r="F408" s="6" t="s">
        <v>30</v>
      </c>
      <c r="G408" s="6">
        <v>0.4</v>
      </c>
      <c r="H408" s="6" t="s">
        <v>39</v>
      </c>
      <c r="I408" s="6" t="s">
        <v>31</v>
      </c>
      <c r="J408" s="5"/>
      <c r="K408" s="6">
        <v>10000</v>
      </c>
      <c r="L408" s="6">
        <v>1360000000</v>
      </c>
      <c r="M408" s="6">
        <v>28100</v>
      </c>
      <c r="N408" s="8">
        <v>1</v>
      </c>
      <c r="O408" s="50" t="s">
        <v>25</v>
      </c>
      <c r="P408" s="11" t="s">
        <v>847</v>
      </c>
      <c r="Q408" s="12" t="s">
        <v>848</v>
      </c>
      <c r="R408" s="13"/>
      <c r="S408" s="13"/>
      <c r="T408" s="13"/>
      <c r="U408" s="49"/>
      <c r="V408" s="13">
        <v>23000</v>
      </c>
      <c r="W408" s="13" t="s">
        <v>25</v>
      </c>
      <c r="X408" s="13">
        <v>12000</v>
      </c>
      <c r="Y408" s="13">
        <v>7800</v>
      </c>
      <c r="Z408" s="136">
        <f t="shared" si="6"/>
        <v>7800</v>
      </c>
    </row>
    <row r="409" spans="1:26" ht="15" x14ac:dyDescent="0.2">
      <c r="A409" s="20">
        <v>9.5E-4</v>
      </c>
      <c r="B409" s="22" t="s">
        <v>30</v>
      </c>
      <c r="C409" s="22" t="s">
        <v>25</v>
      </c>
      <c r="D409" s="21"/>
      <c r="E409" s="22">
        <v>0.2</v>
      </c>
      <c r="F409" s="22" t="s">
        <v>30</v>
      </c>
      <c r="G409" s="22">
        <v>2</v>
      </c>
      <c r="H409" s="22" t="s">
        <v>46</v>
      </c>
      <c r="I409" s="21"/>
      <c r="J409" s="21"/>
      <c r="K409" s="22" t="s">
        <v>25</v>
      </c>
      <c r="L409" s="22">
        <v>1360000000</v>
      </c>
      <c r="M409" s="22" t="s">
        <v>25</v>
      </c>
      <c r="N409" s="24">
        <v>1</v>
      </c>
      <c r="O409" s="51">
        <v>0.1</v>
      </c>
      <c r="P409" s="27" t="s">
        <v>849</v>
      </c>
      <c r="Q409" s="28" t="s">
        <v>850</v>
      </c>
      <c r="R409" s="29">
        <v>7300</v>
      </c>
      <c r="S409" s="29">
        <v>26000</v>
      </c>
      <c r="T409" s="29"/>
      <c r="U409" s="52">
        <v>5700</v>
      </c>
      <c r="V409" s="29">
        <v>16000</v>
      </c>
      <c r="W409" s="29">
        <v>66000</v>
      </c>
      <c r="X409" s="29">
        <v>2800000000</v>
      </c>
      <c r="Y409" s="29">
        <v>13000</v>
      </c>
      <c r="Z409" s="136">
        <f t="shared" si="6"/>
        <v>5700</v>
      </c>
    </row>
    <row r="410" spans="1:26" ht="15" x14ac:dyDescent="0.2">
      <c r="A410" s="4" t="s">
        <v>25</v>
      </c>
      <c r="B410" s="5"/>
      <c r="C410" s="6" t="s">
        <v>25</v>
      </c>
      <c r="D410" s="5"/>
      <c r="E410" s="6">
        <v>1.4999999999999999E-2</v>
      </c>
      <c r="F410" s="6" t="s">
        <v>30</v>
      </c>
      <c r="G410" s="6" t="s">
        <v>25</v>
      </c>
      <c r="H410" s="5"/>
      <c r="I410" s="6" t="s">
        <v>31</v>
      </c>
      <c r="J410" s="5"/>
      <c r="K410" s="6" t="s">
        <v>25</v>
      </c>
      <c r="L410" s="6">
        <v>1360000000</v>
      </c>
      <c r="M410" s="6">
        <v>420000</v>
      </c>
      <c r="N410" s="8">
        <v>1</v>
      </c>
      <c r="O410" s="50" t="s">
        <v>25</v>
      </c>
      <c r="P410" s="11" t="s">
        <v>851</v>
      </c>
      <c r="Q410" s="12" t="s">
        <v>852</v>
      </c>
      <c r="R410" s="13"/>
      <c r="S410" s="13"/>
      <c r="T410" s="13"/>
      <c r="U410" s="49"/>
      <c r="V410" s="13">
        <v>1200</v>
      </c>
      <c r="W410" s="13" t="s">
        <v>25</v>
      </c>
      <c r="X410" s="13" t="s">
        <v>25</v>
      </c>
      <c r="Y410" s="13">
        <v>1200</v>
      </c>
      <c r="Z410" s="136">
        <f t="shared" si="6"/>
        <v>1200</v>
      </c>
    </row>
    <row r="411" spans="1:26" ht="15" x14ac:dyDescent="0.2">
      <c r="A411" s="4" t="s">
        <v>25</v>
      </c>
      <c r="B411" s="5"/>
      <c r="C411" s="6" t="s">
        <v>25</v>
      </c>
      <c r="D411" s="5"/>
      <c r="E411" s="6">
        <v>2</v>
      </c>
      <c r="F411" s="6" t="s">
        <v>55</v>
      </c>
      <c r="G411" s="6">
        <v>0.2</v>
      </c>
      <c r="H411" s="6" t="s">
        <v>55</v>
      </c>
      <c r="I411" s="6" t="s">
        <v>31</v>
      </c>
      <c r="J411" s="5"/>
      <c r="K411" s="6">
        <v>109000</v>
      </c>
      <c r="L411" s="6">
        <v>1360000000</v>
      </c>
      <c r="M411" s="6">
        <v>27700</v>
      </c>
      <c r="N411" s="8">
        <v>1</v>
      </c>
      <c r="O411" s="50" t="s">
        <v>25</v>
      </c>
      <c r="P411" s="11" t="s">
        <v>853</v>
      </c>
      <c r="Q411" s="12" t="s">
        <v>854</v>
      </c>
      <c r="R411" s="13"/>
      <c r="S411" s="13"/>
      <c r="T411" s="13"/>
      <c r="U411" s="49"/>
      <c r="V411" s="13">
        <v>160000</v>
      </c>
      <c r="W411" s="13" t="s">
        <v>25</v>
      </c>
      <c r="X411" s="13">
        <v>5800</v>
      </c>
      <c r="Y411" s="13">
        <v>5600</v>
      </c>
      <c r="Z411" s="136">
        <f t="shared" si="6"/>
        <v>5600</v>
      </c>
    </row>
    <row r="412" spans="1:26" ht="15" x14ac:dyDescent="0.2">
      <c r="A412" s="20" t="s">
        <v>25</v>
      </c>
      <c r="B412" s="21"/>
      <c r="C412" s="22" t="s">
        <v>25</v>
      </c>
      <c r="D412" s="21"/>
      <c r="E412" s="22">
        <v>0.1</v>
      </c>
      <c r="F412" s="22" t="s">
        <v>30</v>
      </c>
      <c r="G412" s="22" t="s">
        <v>25</v>
      </c>
      <c r="H412" s="21"/>
      <c r="I412" s="21"/>
      <c r="J412" s="21"/>
      <c r="K412" s="22" t="s">
        <v>25</v>
      </c>
      <c r="L412" s="22">
        <v>1360000000</v>
      </c>
      <c r="M412" s="22" t="s">
        <v>25</v>
      </c>
      <c r="N412" s="24">
        <v>1</v>
      </c>
      <c r="O412" s="51">
        <v>0.1</v>
      </c>
      <c r="P412" s="27" t="s">
        <v>855</v>
      </c>
      <c r="Q412" s="28" t="s">
        <v>856</v>
      </c>
      <c r="R412" s="29"/>
      <c r="S412" s="29"/>
      <c r="T412" s="29"/>
      <c r="U412" s="52"/>
      <c r="V412" s="29">
        <v>7800</v>
      </c>
      <c r="W412" s="29">
        <v>33000</v>
      </c>
      <c r="X412" s="29" t="s">
        <v>25</v>
      </c>
      <c r="Y412" s="29">
        <v>6300</v>
      </c>
      <c r="Z412" s="136">
        <f t="shared" si="6"/>
        <v>6300</v>
      </c>
    </row>
    <row r="413" spans="1:26" ht="15" x14ac:dyDescent="0.2">
      <c r="A413" s="4" t="s">
        <v>25</v>
      </c>
      <c r="B413" s="5"/>
      <c r="C413" s="6" t="s">
        <v>25</v>
      </c>
      <c r="D413" s="5"/>
      <c r="E413" s="6">
        <v>0.05</v>
      </c>
      <c r="F413" s="6" t="s">
        <v>30</v>
      </c>
      <c r="G413" s="6" t="s">
        <v>25</v>
      </c>
      <c r="H413" s="5"/>
      <c r="I413" s="5"/>
      <c r="J413" s="5"/>
      <c r="K413" s="6" t="s">
        <v>25</v>
      </c>
      <c r="L413" s="6">
        <v>1360000000</v>
      </c>
      <c r="M413" s="6" t="s">
        <v>25</v>
      </c>
      <c r="N413" s="8">
        <v>1</v>
      </c>
      <c r="O413" s="48">
        <v>0.1</v>
      </c>
      <c r="P413" s="11" t="s">
        <v>857</v>
      </c>
      <c r="Q413" s="12" t="s">
        <v>858</v>
      </c>
      <c r="R413" s="13"/>
      <c r="S413" s="13"/>
      <c r="T413" s="13"/>
      <c r="U413" s="49"/>
      <c r="V413" s="13">
        <v>3900</v>
      </c>
      <c r="W413" s="13">
        <v>16000</v>
      </c>
      <c r="X413" s="13" t="s">
        <v>25</v>
      </c>
      <c r="Y413" s="13">
        <v>3200</v>
      </c>
      <c r="Z413" s="136">
        <f t="shared" si="6"/>
        <v>3200</v>
      </c>
    </row>
    <row r="414" spans="1:26" ht="15" x14ac:dyDescent="0.2">
      <c r="A414" s="4" t="s">
        <v>25</v>
      </c>
      <c r="B414" s="5"/>
      <c r="C414" s="6" t="s">
        <v>25</v>
      </c>
      <c r="D414" s="5"/>
      <c r="E414" s="6" t="s">
        <v>25</v>
      </c>
      <c r="F414" s="5"/>
      <c r="G414" s="6">
        <v>0.3</v>
      </c>
      <c r="H414" s="6" t="s">
        <v>106</v>
      </c>
      <c r="I414" s="6" t="s">
        <v>31</v>
      </c>
      <c r="J414" s="5"/>
      <c r="K414" s="6" t="s">
        <v>25</v>
      </c>
      <c r="L414" s="6">
        <v>1360000000</v>
      </c>
      <c r="M414" s="6" t="s">
        <v>25</v>
      </c>
      <c r="N414" s="8">
        <v>1</v>
      </c>
      <c r="O414" s="50" t="s">
        <v>25</v>
      </c>
      <c r="P414" s="11" t="s">
        <v>859</v>
      </c>
      <c r="Q414" s="12" t="s">
        <v>860</v>
      </c>
      <c r="R414" s="13"/>
      <c r="S414" s="13"/>
      <c r="T414" s="13"/>
      <c r="U414" s="49"/>
      <c r="V414" s="13" t="s">
        <v>25</v>
      </c>
      <c r="W414" s="13" t="s">
        <v>25</v>
      </c>
      <c r="X414" s="13">
        <v>430000000</v>
      </c>
      <c r="Y414" s="13">
        <v>430000000</v>
      </c>
      <c r="Z414" s="136">
        <f t="shared" si="6"/>
        <v>430000000</v>
      </c>
    </row>
    <row r="415" spans="1:26" ht="15" x14ac:dyDescent="0.2">
      <c r="A415" s="20" t="s">
        <v>25</v>
      </c>
      <c r="B415" s="21"/>
      <c r="C415" s="22" t="s">
        <v>25</v>
      </c>
      <c r="D415" s="21"/>
      <c r="E415" s="22">
        <v>8.0000000000000002E-3</v>
      </c>
      <c r="F415" s="22" t="s">
        <v>26</v>
      </c>
      <c r="G415" s="22" t="s">
        <v>25</v>
      </c>
      <c r="H415" s="21"/>
      <c r="I415" s="21"/>
      <c r="J415" s="21"/>
      <c r="K415" s="22" t="s">
        <v>25</v>
      </c>
      <c r="L415" s="22">
        <v>1360000000</v>
      </c>
      <c r="M415" s="22" t="s">
        <v>25</v>
      </c>
      <c r="N415" s="24">
        <v>1</v>
      </c>
      <c r="O415" s="51">
        <v>0.1</v>
      </c>
      <c r="P415" s="27" t="s">
        <v>861</v>
      </c>
      <c r="Q415" s="28" t="s">
        <v>862</v>
      </c>
      <c r="R415" s="29"/>
      <c r="S415" s="29"/>
      <c r="T415" s="29"/>
      <c r="U415" s="52"/>
      <c r="V415" s="29">
        <v>630</v>
      </c>
      <c r="W415" s="29">
        <v>2600</v>
      </c>
      <c r="X415" s="29" t="s">
        <v>25</v>
      </c>
      <c r="Y415" s="29">
        <v>510</v>
      </c>
      <c r="Z415" s="136">
        <f t="shared" si="6"/>
        <v>510</v>
      </c>
    </row>
    <row r="416" spans="1:26" ht="15" x14ac:dyDescent="0.2">
      <c r="A416" s="4" t="s">
        <v>25</v>
      </c>
      <c r="B416" s="5"/>
      <c r="C416" s="6" t="s">
        <v>25</v>
      </c>
      <c r="D416" s="5"/>
      <c r="E416" s="6">
        <v>2.0000000000000001E-4</v>
      </c>
      <c r="F416" s="6" t="s">
        <v>39</v>
      </c>
      <c r="G416" s="6" t="s">
        <v>25</v>
      </c>
      <c r="H416" s="5"/>
      <c r="I416" s="5"/>
      <c r="J416" s="5"/>
      <c r="K416" s="6" t="s">
        <v>25</v>
      </c>
      <c r="L416" s="6">
        <v>1360000000</v>
      </c>
      <c r="M416" s="6" t="s">
        <v>25</v>
      </c>
      <c r="N416" s="8">
        <v>1</v>
      </c>
      <c r="O416" s="48">
        <v>0.1</v>
      </c>
      <c r="P416" s="11" t="s">
        <v>863</v>
      </c>
      <c r="Q416" s="12" t="s">
        <v>864</v>
      </c>
      <c r="R416" s="13"/>
      <c r="S416" s="13"/>
      <c r="T416" s="13"/>
      <c r="U416" s="49"/>
      <c r="V416" s="13">
        <v>16</v>
      </c>
      <c r="W416" s="13">
        <v>66</v>
      </c>
      <c r="X416" s="13" t="s">
        <v>25</v>
      </c>
      <c r="Y416" s="13">
        <v>13</v>
      </c>
      <c r="Z416" s="136">
        <f t="shared" si="6"/>
        <v>13</v>
      </c>
    </row>
    <row r="417" spans="1:26" ht="15" x14ac:dyDescent="0.2">
      <c r="A417" s="4" t="s">
        <v>25</v>
      </c>
      <c r="B417" s="5"/>
      <c r="C417" s="6" t="s">
        <v>25</v>
      </c>
      <c r="D417" s="5"/>
      <c r="E417" s="6">
        <v>5.0000000000000002E-5</v>
      </c>
      <c r="F417" s="6" t="s">
        <v>55</v>
      </c>
      <c r="G417" s="6" t="s">
        <v>25</v>
      </c>
      <c r="H417" s="5"/>
      <c r="I417" s="5"/>
      <c r="J417" s="5"/>
      <c r="K417" s="6" t="s">
        <v>25</v>
      </c>
      <c r="L417" s="6">
        <v>1360000000</v>
      </c>
      <c r="M417" s="6" t="s">
        <v>25</v>
      </c>
      <c r="N417" s="8">
        <v>1</v>
      </c>
      <c r="O417" s="50" t="s">
        <v>25</v>
      </c>
      <c r="P417" s="11" t="s">
        <v>865</v>
      </c>
      <c r="Q417" s="12" t="s">
        <v>866</v>
      </c>
      <c r="R417" s="13"/>
      <c r="S417" s="13"/>
      <c r="T417" s="13"/>
      <c r="U417" s="49"/>
      <c r="V417" s="13">
        <v>3.9</v>
      </c>
      <c r="W417" s="13" t="s">
        <v>25</v>
      </c>
      <c r="X417" s="13" t="s">
        <v>25</v>
      </c>
      <c r="Y417" s="13">
        <v>3.9</v>
      </c>
      <c r="Z417" s="136">
        <f t="shared" si="6"/>
        <v>3.9</v>
      </c>
    </row>
    <row r="418" spans="1:26" ht="30" x14ac:dyDescent="0.2">
      <c r="A418" s="20" t="s">
        <v>25</v>
      </c>
      <c r="B418" s="21"/>
      <c r="C418" s="22" t="s">
        <v>25</v>
      </c>
      <c r="D418" s="21"/>
      <c r="E418" s="22">
        <v>2.0800000000000001E-5</v>
      </c>
      <c r="F418" s="22" t="s">
        <v>55</v>
      </c>
      <c r="G418" s="22" t="s">
        <v>25</v>
      </c>
      <c r="H418" s="21"/>
      <c r="I418" s="21"/>
      <c r="J418" s="21"/>
      <c r="K418" s="22" t="s">
        <v>25</v>
      </c>
      <c r="L418" s="22">
        <v>1360000000</v>
      </c>
      <c r="M418" s="22" t="s">
        <v>25</v>
      </c>
      <c r="N418" s="24">
        <v>1</v>
      </c>
      <c r="O418" s="51">
        <v>0.1</v>
      </c>
      <c r="P418" s="27" t="s">
        <v>867</v>
      </c>
      <c r="Q418" s="28" t="s">
        <v>868</v>
      </c>
      <c r="R418" s="29"/>
      <c r="S418" s="29"/>
      <c r="T418" s="29"/>
      <c r="U418" s="52"/>
      <c r="V418" s="29">
        <v>1.6</v>
      </c>
      <c r="W418" s="29">
        <v>6.9</v>
      </c>
      <c r="X418" s="29" t="s">
        <v>25</v>
      </c>
      <c r="Y418" s="29">
        <v>1.3</v>
      </c>
      <c r="Z418" s="136">
        <f t="shared" si="6"/>
        <v>1.3</v>
      </c>
    </row>
    <row r="419" spans="1:26" ht="15" x14ac:dyDescent="0.2">
      <c r="A419" s="4" t="s">
        <v>25</v>
      </c>
      <c r="B419" s="5"/>
      <c r="C419" s="6" t="s">
        <v>25</v>
      </c>
      <c r="D419" s="5"/>
      <c r="E419" s="6">
        <v>1.8700000000000001E-5</v>
      </c>
      <c r="F419" s="6" t="s">
        <v>55</v>
      </c>
      <c r="G419" s="6" t="s">
        <v>25</v>
      </c>
      <c r="H419" s="5"/>
      <c r="I419" s="5"/>
      <c r="J419" s="5"/>
      <c r="K419" s="6" t="s">
        <v>25</v>
      </c>
      <c r="L419" s="6">
        <v>1360000000</v>
      </c>
      <c r="M419" s="6" t="s">
        <v>25</v>
      </c>
      <c r="N419" s="8">
        <v>1</v>
      </c>
      <c r="O419" s="50" t="s">
        <v>25</v>
      </c>
      <c r="P419" s="11" t="s">
        <v>869</v>
      </c>
      <c r="Q419" s="12" t="s">
        <v>870</v>
      </c>
      <c r="R419" s="13"/>
      <c r="S419" s="13"/>
      <c r="T419" s="13"/>
      <c r="U419" s="49"/>
      <c r="V419" s="13">
        <v>1.5</v>
      </c>
      <c r="W419" s="13" t="s">
        <v>25</v>
      </c>
      <c r="X419" s="13" t="s">
        <v>25</v>
      </c>
      <c r="Y419" s="13">
        <v>1.5</v>
      </c>
      <c r="Z419" s="136">
        <f t="shared" si="6"/>
        <v>1.5</v>
      </c>
    </row>
    <row r="420" spans="1:26" ht="15" x14ac:dyDescent="0.2">
      <c r="A420" s="4" t="s">
        <v>25</v>
      </c>
      <c r="B420" s="5"/>
      <c r="C420" s="6" t="s">
        <v>25</v>
      </c>
      <c r="D420" s="5"/>
      <c r="E420" s="6">
        <v>2.83E-5</v>
      </c>
      <c r="F420" s="6" t="s">
        <v>55</v>
      </c>
      <c r="G420" s="6" t="s">
        <v>25</v>
      </c>
      <c r="H420" s="5"/>
      <c r="I420" s="5"/>
      <c r="J420" s="5"/>
      <c r="K420" s="6" t="s">
        <v>25</v>
      </c>
      <c r="L420" s="6">
        <v>1360000000</v>
      </c>
      <c r="M420" s="6" t="s">
        <v>25</v>
      </c>
      <c r="N420" s="8">
        <v>1</v>
      </c>
      <c r="O420" s="50" t="s">
        <v>25</v>
      </c>
      <c r="P420" s="11" t="s">
        <v>871</v>
      </c>
      <c r="Q420" s="12" t="s">
        <v>872</v>
      </c>
      <c r="R420" s="13"/>
      <c r="S420" s="13"/>
      <c r="T420" s="13"/>
      <c r="U420" s="49"/>
      <c r="V420" s="13">
        <v>2.2000000000000002</v>
      </c>
      <c r="W420" s="13" t="s">
        <v>25</v>
      </c>
      <c r="X420" s="13" t="s">
        <v>25</v>
      </c>
      <c r="Y420" s="13">
        <v>2.2000000000000002</v>
      </c>
      <c r="Z420" s="136">
        <f t="shared" si="6"/>
        <v>2.2000000000000002</v>
      </c>
    </row>
    <row r="421" spans="1:26" ht="15" x14ac:dyDescent="0.2">
      <c r="A421" s="20" t="s">
        <v>25</v>
      </c>
      <c r="B421" s="21"/>
      <c r="C421" s="22" t="s">
        <v>25</v>
      </c>
      <c r="D421" s="21"/>
      <c r="E421" s="22">
        <v>1.5999999999999999E-5</v>
      </c>
      <c r="F421" s="22" t="s">
        <v>55</v>
      </c>
      <c r="G421" s="22" t="s">
        <v>25</v>
      </c>
      <c r="H421" s="21"/>
      <c r="I421" s="21"/>
      <c r="J421" s="21"/>
      <c r="K421" s="22" t="s">
        <v>25</v>
      </c>
      <c r="L421" s="22">
        <v>1360000000</v>
      </c>
      <c r="M421" s="22" t="s">
        <v>25</v>
      </c>
      <c r="N421" s="24">
        <v>1</v>
      </c>
      <c r="O421" s="53" t="s">
        <v>25</v>
      </c>
      <c r="P421" s="27" t="s">
        <v>873</v>
      </c>
      <c r="Q421" s="28" t="s">
        <v>874</v>
      </c>
      <c r="R421" s="29"/>
      <c r="S421" s="29"/>
      <c r="T421" s="29"/>
      <c r="U421" s="52"/>
      <c r="V421" s="29">
        <v>1.3</v>
      </c>
      <c r="W421" s="29" t="s">
        <v>25</v>
      </c>
      <c r="X421" s="29" t="s">
        <v>25</v>
      </c>
      <c r="Y421" s="29">
        <v>1.3</v>
      </c>
      <c r="Z421" s="136">
        <f t="shared" si="6"/>
        <v>1.3</v>
      </c>
    </row>
    <row r="422" spans="1:26" ht="15" x14ac:dyDescent="0.2">
      <c r="A422" s="4" t="s">
        <v>25</v>
      </c>
      <c r="B422" s="5"/>
      <c r="C422" s="6" t="s">
        <v>25</v>
      </c>
      <c r="D422" s="5"/>
      <c r="E422" s="6" t="s">
        <v>25</v>
      </c>
      <c r="F422" s="5"/>
      <c r="G422" s="6" t="s">
        <v>25</v>
      </c>
      <c r="H422" s="5"/>
      <c r="I422" s="5"/>
      <c r="J422" s="5"/>
      <c r="K422" s="6" t="s">
        <v>25</v>
      </c>
      <c r="L422" s="6" t="s">
        <v>25</v>
      </c>
      <c r="M422" s="6" t="s">
        <v>25</v>
      </c>
      <c r="N422" s="8" t="s">
        <v>25</v>
      </c>
      <c r="O422" s="50" t="s">
        <v>25</v>
      </c>
      <c r="P422" s="11" t="s">
        <v>875</v>
      </c>
      <c r="Q422" s="12"/>
      <c r="R422" s="13"/>
      <c r="S422" s="13"/>
      <c r="T422" s="13"/>
      <c r="U422" s="49"/>
      <c r="V422" s="13" t="s">
        <v>25</v>
      </c>
      <c r="W422" s="13" t="s">
        <v>25</v>
      </c>
      <c r="X422" s="13" t="s">
        <v>25</v>
      </c>
      <c r="Y422" s="13" t="s">
        <v>25</v>
      </c>
      <c r="Z422" s="136">
        <f t="shared" si="6"/>
        <v>0</v>
      </c>
    </row>
    <row r="423" spans="1:26" ht="15" x14ac:dyDescent="0.2">
      <c r="A423" s="4">
        <v>8.5000000000000006E-3</v>
      </c>
      <c r="B423" s="6" t="s">
        <v>46</v>
      </c>
      <c r="C423" s="6">
        <v>1.2E-5</v>
      </c>
      <c r="D423" s="6" t="s">
        <v>46</v>
      </c>
      <c r="E423" s="6" t="s">
        <v>25</v>
      </c>
      <c r="F423" s="5"/>
      <c r="G423" s="6" t="s">
        <v>25</v>
      </c>
      <c r="H423" s="5"/>
      <c r="I423" s="5"/>
      <c r="J423" s="5"/>
      <c r="K423" s="6" t="s">
        <v>25</v>
      </c>
      <c r="L423" s="6">
        <v>1360000000</v>
      </c>
      <c r="M423" s="6" t="s">
        <v>25</v>
      </c>
      <c r="N423" s="8">
        <v>1</v>
      </c>
      <c r="O423" s="50" t="s">
        <v>25</v>
      </c>
      <c r="P423" s="11" t="s">
        <v>876</v>
      </c>
      <c r="Q423" s="12" t="s">
        <v>877</v>
      </c>
      <c r="R423" s="13">
        <v>820</v>
      </c>
      <c r="S423" s="13"/>
      <c r="T423" s="13">
        <v>3200000</v>
      </c>
      <c r="U423" s="49">
        <v>820</v>
      </c>
      <c r="V423" s="13" t="s">
        <v>25</v>
      </c>
      <c r="W423" s="13" t="s">
        <v>25</v>
      </c>
      <c r="X423" s="13" t="s">
        <v>25</v>
      </c>
      <c r="Y423" s="13" t="s">
        <v>25</v>
      </c>
      <c r="Z423" s="136">
        <f t="shared" si="6"/>
        <v>820</v>
      </c>
    </row>
    <row r="424" spans="1:26" ht="15" x14ac:dyDescent="0.2">
      <c r="A424" s="20">
        <v>0.21</v>
      </c>
      <c r="B424" s="22" t="s">
        <v>46</v>
      </c>
      <c r="C424" s="22">
        <v>8.0000000000000007E-5</v>
      </c>
      <c r="D424" s="22" t="s">
        <v>46</v>
      </c>
      <c r="E424" s="22" t="s">
        <v>25</v>
      </c>
      <c r="F424" s="21"/>
      <c r="G424" s="22" t="s">
        <v>25</v>
      </c>
      <c r="H424" s="21"/>
      <c r="I424" s="21"/>
      <c r="J424" s="21"/>
      <c r="K424" s="22" t="s">
        <v>25</v>
      </c>
      <c r="L424" s="22">
        <v>1360000000</v>
      </c>
      <c r="M424" s="22" t="s">
        <v>25</v>
      </c>
      <c r="N424" s="24">
        <v>1</v>
      </c>
      <c r="O424" s="51">
        <v>0.1</v>
      </c>
      <c r="P424" s="27" t="s">
        <v>878</v>
      </c>
      <c r="Q424" s="28" t="s">
        <v>879</v>
      </c>
      <c r="R424" s="29">
        <v>33</v>
      </c>
      <c r="S424" s="29">
        <v>120</v>
      </c>
      <c r="T424" s="29">
        <v>480000</v>
      </c>
      <c r="U424" s="52">
        <v>26</v>
      </c>
      <c r="V424" s="29" t="s">
        <v>25</v>
      </c>
      <c r="W424" s="29" t="s">
        <v>25</v>
      </c>
      <c r="X424" s="29" t="s">
        <v>25</v>
      </c>
      <c r="Y424" s="29" t="s">
        <v>25</v>
      </c>
      <c r="Z424" s="136">
        <f t="shared" si="6"/>
        <v>26</v>
      </c>
    </row>
    <row r="425" spans="1:26" ht="15" x14ac:dyDescent="0.2">
      <c r="A425" s="4" t="s">
        <v>25</v>
      </c>
      <c r="B425" s="5"/>
      <c r="C425" s="6" t="s">
        <v>25</v>
      </c>
      <c r="D425" s="5"/>
      <c r="E425" s="6" t="s">
        <v>25</v>
      </c>
      <c r="F425" s="5"/>
      <c r="G425" s="6" t="s">
        <v>25</v>
      </c>
      <c r="H425" s="5"/>
      <c r="I425" s="5"/>
      <c r="J425" s="5"/>
      <c r="K425" s="6" t="s">
        <v>25</v>
      </c>
      <c r="L425" s="6">
        <v>1360000000</v>
      </c>
      <c r="M425" s="6" t="s">
        <v>25</v>
      </c>
      <c r="N425" s="8">
        <v>1</v>
      </c>
      <c r="O425" s="50" t="s">
        <v>25</v>
      </c>
      <c r="P425" s="11" t="s">
        <v>880</v>
      </c>
      <c r="Q425" s="12" t="s">
        <v>881</v>
      </c>
      <c r="R425" s="13"/>
      <c r="S425" s="13"/>
      <c r="T425" s="13"/>
      <c r="U425" s="49"/>
      <c r="V425" s="13" t="s">
        <v>25</v>
      </c>
      <c r="W425" s="13" t="s">
        <v>25</v>
      </c>
      <c r="X425" s="13" t="s">
        <v>25</v>
      </c>
      <c r="Y425" s="13">
        <v>200</v>
      </c>
      <c r="Z425" s="136">
        <f t="shared" si="6"/>
        <v>200</v>
      </c>
    </row>
    <row r="426" spans="1:26" ht="15" x14ac:dyDescent="0.2">
      <c r="A426" s="4" t="s">
        <v>25</v>
      </c>
      <c r="B426" s="5"/>
      <c r="C426" s="6" t="s">
        <v>25</v>
      </c>
      <c r="D426" s="5"/>
      <c r="E426" s="6" t="s">
        <v>25</v>
      </c>
      <c r="F426" s="5"/>
      <c r="G426" s="6" t="s">
        <v>25</v>
      </c>
      <c r="H426" s="5"/>
      <c r="I426" s="5"/>
      <c r="J426" s="5"/>
      <c r="K426" s="6" t="s">
        <v>25</v>
      </c>
      <c r="L426" s="6">
        <v>1360000000</v>
      </c>
      <c r="M426" s="6" t="s">
        <v>25</v>
      </c>
      <c r="N426" s="8">
        <v>1</v>
      </c>
      <c r="O426" s="50" t="s">
        <v>25</v>
      </c>
      <c r="P426" s="11" t="s">
        <v>882</v>
      </c>
      <c r="Q426" s="12" t="s">
        <v>881</v>
      </c>
      <c r="R426" s="13"/>
      <c r="S426" s="13"/>
      <c r="T426" s="13"/>
      <c r="U426" s="49"/>
      <c r="V426" s="13" t="s">
        <v>25</v>
      </c>
      <c r="W426" s="13" t="s">
        <v>25</v>
      </c>
      <c r="X426" s="13" t="s">
        <v>25</v>
      </c>
      <c r="Y426" s="13">
        <v>100</v>
      </c>
      <c r="Z426" s="136">
        <f t="shared" si="6"/>
        <v>100</v>
      </c>
    </row>
    <row r="427" spans="1:26" ht="15" x14ac:dyDescent="0.2">
      <c r="A427" s="20">
        <v>3.7999999999999999E-2</v>
      </c>
      <c r="B427" s="22" t="s">
        <v>46</v>
      </c>
      <c r="C427" s="22">
        <v>1.1E-5</v>
      </c>
      <c r="D427" s="22" t="s">
        <v>46</v>
      </c>
      <c r="E427" s="22" t="s">
        <v>25</v>
      </c>
      <c r="F427" s="21"/>
      <c r="G427" s="22" t="s">
        <v>25</v>
      </c>
      <c r="H427" s="21"/>
      <c r="I427" s="21"/>
      <c r="J427" s="21"/>
      <c r="K427" s="22" t="s">
        <v>25</v>
      </c>
      <c r="L427" s="22">
        <v>1360000000</v>
      </c>
      <c r="M427" s="22" t="s">
        <v>25</v>
      </c>
      <c r="N427" s="24">
        <v>1</v>
      </c>
      <c r="O427" s="51">
        <v>0.1</v>
      </c>
      <c r="P427" s="27" t="s">
        <v>883</v>
      </c>
      <c r="Q427" s="28" t="s">
        <v>884</v>
      </c>
      <c r="R427" s="29">
        <v>180</v>
      </c>
      <c r="S427" s="29">
        <v>650</v>
      </c>
      <c r="T427" s="29">
        <v>3500000</v>
      </c>
      <c r="U427" s="52">
        <v>140</v>
      </c>
      <c r="V427" s="29" t="s">
        <v>25</v>
      </c>
      <c r="W427" s="29" t="s">
        <v>25</v>
      </c>
      <c r="X427" s="29" t="s">
        <v>25</v>
      </c>
      <c r="Y427" s="29" t="s">
        <v>25</v>
      </c>
      <c r="Z427" s="136">
        <f t="shared" si="6"/>
        <v>140</v>
      </c>
    </row>
    <row r="428" spans="1:26" ht="15" x14ac:dyDescent="0.2">
      <c r="A428" s="4" t="s">
        <v>25</v>
      </c>
      <c r="B428" s="5"/>
      <c r="C428" s="6" t="s">
        <v>25</v>
      </c>
      <c r="D428" s="5"/>
      <c r="E428" s="6">
        <v>9.9999999999999995E-8</v>
      </c>
      <c r="F428" s="6" t="s">
        <v>30</v>
      </c>
      <c r="G428" s="6" t="s">
        <v>25</v>
      </c>
      <c r="H428" s="5"/>
      <c r="I428" s="6" t="s">
        <v>31</v>
      </c>
      <c r="J428" s="5"/>
      <c r="K428" s="6">
        <v>2.4300000000000002</v>
      </c>
      <c r="L428" s="6">
        <v>1360000000</v>
      </c>
      <c r="M428" s="6">
        <v>1910</v>
      </c>
      <c r="N428" s="8">
        <v>1</v>
      </c>
      <c r="O428" s="50" t="s">
        <v>25</v>
      </c>
      <c r="P428" s="11" t="s">
        <v>885</v>
      </c>
      <c r="Q428" s="12" t="s">
        <v>886</v>
      </c>
      <c r="R428" s="13"/>
      <c r="S428" s="13"/>
      <c r="T428" s="13"/>
      <c r="U428" s="49"/>
      <c r="V428" s="13">
        <v>7.7999999999999996E-3</v>
      </c>
      <c r="W428" s="13" t="s">
        <v>25</v>
      </c>
      <c r="X428" s="13" t="s">
        <v>25</v>
      </c>
      <c r="Y428" s="13">
        <v>7.7999999999999996E-3</v>
      </c>
      <c r="Z428" s="136">
        <f t="shared" si="6"/>
        <v>7.7999999999999996E-3</v>
      </c>
    </row>
    <row r="429" spans="1:26" ht="15" x14ac:dyDescent="0.2">
      <c r="A429" s="4" t="s">
        <v>25</v>
      </c>
      <c r="B429" s="5"/>
      <c r="C429" s="6" t="s">
        <v>25</v>
      </c>
      <c r="D429" s="5"/>
      <c r="E429" s="6">
        <v>5.0000000000000004E-6</v>
      </c>
      <c r="F429" s="6" t="s">
        <v>55</v>
      </c>
      <c r="G429" s="6" t="s">
        <v>25</v>
      </c>
      <c r="H429" s="5"/>
      <c r="I429" s="6" t="s">
        <v>31</v>
      </c>
      <c r="J429" s="5"/>
      <c r="K429" s="6">
        <v>383</v>
      </c>
      <c r="L429" s="6">
        <v>1360000000</v>
      </c>
      <c r="M429" s="6">
        <v>25500</v>
      </c>
      <c r="N429" s="8">
        <v>1</v>
      </c>
      <c r="O429" s="50" t="s">
        <v>25</v>
      </c>
      <c r="P429" s="11" t="s">
        <v>887</v>
      </c>
      <c r="Q429" s="12" t="s">
        <v>888</v>
      </c>
      <c r="R429" s="13"/>
      <c r="S429" s="13"/>
      <c r="T429" s="13"/>
      <c r="U429" s="49"/>
      <c r="V429" s="13">
        <v>0.39</v>
      </c>
      <c r="W429" s="13" t="s">
        <v>25</v>
      </c>
      <c r="X429" s="13" t="s">
        <v>25</v>
      </c>
      <c r="Y429" s="13">
        <v>0.39</v>
      </c>
      <c r="Z429" s="136">
        <f t="shared" si="6"/>
        <v>0.39</v>
      </c>
    </row>
    <row r="430" spans="1:26" ht="15" x14ac:dyDescent="0.2">
      <c r="A430" s="20" t="s">
        <v>25</v>
      </c>
      <c r="B430" s="21"/>
      <c r="C430" s="22" t="s">
        <v>25</v>
      </c>
      <c r="D430" s="21"/>
      <c r="E430" s="22">
        <v>7.7000000000000002E-3</v>
      </c>
      <c r="F430" s="22" t="s">
        <v>26</v>
      </c>
      <c r="G430" s="22" t="s">
        <v>25</v>
      </c>
      <c r="H430" s="21"/>
      <c r="I430" s="21"/>
      <c r="J430" s="21"/>
      <c r="K430" s="22" t="s">
        <v>25</v>
      </c>
      <c r="L430" s="22">
        <v>1360000000</v>
      </c>
      <c r="M430" s="22" t="s">
        <v>25</v>
      </c>
      <c r="N430" s="24">
        <v>1</v>
      </c>
      <c r="O430" s="51">
        <v>0.1</v>
      </c>
      <c r="P430" s="27" t="s">
        <v>889</v>
      </c>
      <c r="Q430" s="28" t="s">
        <v>890</v>
      </c>
      <c r="R430" s="29"/>
      <c r="S430" s="29"/>
      <c r="T430" s="29"/>
      <c r="U430" s="52"/>
      <c r="V430" s="29">
        <v>600</v>
      </c>
      <c r="W430" s="29">
        <v>2500</v>
      </c>
      <c r="X430" s="29" t="s">
        <v>25</v>
      </c>
      <c r="Y430" s="29">
        <v>490</v>
      </c>
      <c r="Z430" s="136">
        <f t="shared" si="6"/>
        <v>490</v>
      </c>
    </row>
    <row r="431" spans="1:26" ht="15" x14ac:dyDescent="0.2">
      <c r="A431" s="4" t="s">
        <v>25</v>
      </c>
      <c r="B431" s="5"/>
      <c r="C431" s="6" t="s">
        <v>25</v>
      </c>
      <c r="D431" s="5"/>
      <c r="E431" s="6">
        <v>2E-3</v>
      </c>
      <c r="F431" s="6" t="s">
        <v>55</v>
      </c>
      <c r="G431" s="6" t="s">
        <v>25</v>
      </c>
      <c r="H431" s="5"/>
      <c r="I431" s="5"/>
      <c r="J431" s="5"/>
      <c r="K431" s="6" t="s">
        <v>25</v>
      </c>
      <c r="L431" s="6">
        <v>1360000000</v>
      </c>
      <c r="M431" s="6" t="s">
        <v>25</v>
      </c>
      <c r="N431" s="8">
        <v>1</v>
      </c>
      <c r="O431" s="50" t="s">
        <v>25</v>
      </c>
      <c r="P431" s="11" t="s">
        <v>891</v>
      </c>
      <c r="Q431" s="12" t="s">
        <v>892</v>
      </c>
      <c r="R431" s="13"/>
      <c r="S431" s="13"/>
      <c r="T431" s="13"/>
      <c r="U431" s="49"/>
      <c r="V431" s="13">
        <v>160</v>
      </c>
      <c r="W431" s="13" t="s">
        <v>25</v>
      </c>
      <c r="X431" s="13" t="s">
        <v>25</v>
      </c>
      <c r="Y431" s="13">
        <v>160</v>
      </c>
      <c r="Z431" s="136">
        <f t="shared" si="6"/>
        <v>160</v>
      </c>
    </row>
    <row r="432" spans="1:26" ht="15" x14ac:dyDescent="0.2">
      <c r="A432" s="4" t="s">
        <v>25</v>
      </c>
      <c r="B432" s="5"/>
      <c r="C432" s="6" t="s">
        <v>25</v>
      </c>
      <c r="D432" s="5"/>
      <c r="E432" s="6">
        <v>5.0000000000000001E-4</v>
      </c>
      <c r="F432" s="6" t="s">
        <v>30</v>
      </c>
      <c r="G432" s="6" t="s">
        <v>25</v>
      </c>
      <c r="H432" s="5"/>
      <c r="I432" s="5"/>
      <c r="J432" s="5"/>
      <c r="K432" s="6" t="s">
        <v>25</v>
      </c>
      <c r="L432" s="6">
        <v>1360000000</v>
      </c>
      <c r="M432" s="6" t="s">
        <v>25</v>
      </c>
      <c r="N432" s="8">
        <v>1</v>
      </c>
      <c r="O432" s="48">
        <v>0.1</v>
      </c>
      <c r="P432" s="11" t="s">
        <v>893</v>
      </c>
      <c r="Q432" s="12" t="s">
        <v>894</v>
      </c>
      <c r="R432" s="13"/>
      <c r="S432" s="13"/>
      <c r="T432" s="13"/>
      <c r="U432" s="49"/>
      <c r="V432" s="13">
        <v>39</v>
      </c>
      <c r="W432" s="13">
        <v>160</v>
      </c>
      <c r="X432" s="13" t="s">
        <v>25</v>
      </c>
      <c r="Y432" s="13">
        <v>32</v>
      </c>
      <c r="Z432" s="136">
        <f t="shared" si="6"/>
        <v>32</v>
      </c>
    </row>
    <row r="433" spans="1:26" ht="15" x14ac:dyDescent="0.2">
      <c r="A433" s="20" t="s">
        <v>25</v>
      </c>
      <c r="B433" s="21"/>
      <c r="C433" s="22" t="s">
        <v>25</v>
      </c>
      <c r="D433" s="21"/>
      <c r="E433" s="22">
        <v>4.3999999999999997E-2</v>
      </c>
      <c r="F433" s="22" t="s">
        <v>26</v>
      </c>
      <c r="G433" s="22" t="s">
        <v>25</v>
      </c>
      <c r="H433" s="21"/>
      <c r="I433" s="21"/>
      <c r="J433" s="21"/>
      <c r="K433" s="22" t="s">
        <v>25</v>
      </c>
      <c r="L433" s="22">
        <v>1360000000</v>
      </c>
      <c r="M433" s="22" t="s">
        <v>25</v>
      </c>
      <c r="N433" s="24">
        <v>1</v>
      </c>
      <c r="O433" s="51">
        <v>0.1</v>
      </c>
      <c r="P433" s="27" t="s">
        <v>895</v>
      </c>
      <c r="Q433" s="28" t="s">
        <v>896</v>
      </c>
      <c r="R433" s="29"/>
      <c r="S433" s="29"/>
      <c r="T433" s="29"/>
      <c r="U433" s="52"/>
      <c r="V433" s="29">
        <v>3400</v>
      </c>
      <c r="W433" s="29">
        <v>15000</v>
      </c>
      <c r="X433" s="29" t="s">
        <v>25</v>
      </c>
      <c r="Y433" s="29">
        <v>2800</v>
      </c>
      <c r="Z433" s="136">
        <f t="shared" si="6"/>
        <v>2800</v>
      </c>
    </row>
    <row r="434" spans="1:26" ht="15" x14ac:dyDescent="0.2">
      <c r="A434" s="4" t="s">
        <v>25</v>
      </c>
      <c r="B434" s="5"/>
      <c r="C434" s="6" t="s">
        <v>25</v>
      </c>
      <c r="D434" s="5"/>
      <c r="E434" s="6">
        <v>1E-3</v>
      </c>
      <c r="F434" s="6" t="s">
        <v>30</v>
      </c>
      <c r="G434" s="6" t="s">
        <v>25</v>
      </c>
      <c r="H434" s="5"/>
      <c r="I434" s="5"/>
      <c r="J434" s="5"/>
      <c r="K434" s="6" t="s">
        <v>25</v>
      </c>
      <c r="L434" s="6">
        <v>1360000000</v>
      </c>
      <c r="M434" s="6" t="s">
        <v>25</v>
      </c>
      <c r="N434" s="8">
        <v>1</v>
      </c>
      <c r="O434" s="48">
        <v>0.1</v>
      </c>
      <c r="P434" s="11" t="s">
        <v>897</v>
      </c>
      <c r="Q434" s="12" t="s">
        <v>898</v>
      </c>
      <c r="R434" s="13"/>
      <c r="S434" s="13"/>
      <c r="T434" s="13"/>
      <c r="U434" s="49"/>
      <c r="V434" s="13">
        <v>78</v>
      </c>
      <c r="W434" s="13">
        <v>330</v>
      </c>
      <c r="X434" s="13" t="s">
        <v>25</v>
      </c>
      <c r="Y434" s="13">
        <v>63</v>
      </c>
      <c r="Z434" s="136">
        <f t="shared" si="6"/>
        <v>63</v>
      </c>
    </row>
    <row r="435" spans="1:26" ht="15" x14ac:dyDescent="0.2">
      <c r="A435" s="4" t="s">
        <v>25</v>
      </c>
      <c r="B435" s="5"/>
      <c r="C435" s="6" t="s">
        <v>25</v>
      </c>
      <c r="D435" s="5"/>
      <c r="E435" s="6">
        <v>0.02</v>
      </c>
      <c r="F435" s="6" t="s">
        <v>30</v>
      </c>
      <c r="G435" s="6" t="s">
        <v>25</v>
      </c>
      <c r="H435" s="5"/>
      <c r="I435" s="5"/>
      <c r="J435" s="5"/>
      <c r="K435" s="6" t="s">
        <v>25</v>
      </c>
      <c r="L435" s="6">
        <v>1360000000</v>
      </c>
      <c r="M435" s="6" t="s">
        <v>25</v>
      </c>
      <c r="N435" s="8">
        <v>1</v>
      </c>
      <c r="O435" s="48">
        <v>0.1</v>
      </c>
      <c r="P435" s="11" t="s">
        <v>899</v>
      </c>
      <c r="Q435" s="12" t="s">
        <v>900</v>
      </c>
      <c r="R435" s="13"/>
      <c r="S435" s="13"/>
      <c r="T435" s="13"/>
      <c r="U435" s="49"/>
      <c r="V435" s="13">
        <v>1600</v>
      </c>
      <c r="W435" s="13">
        <v>6600</v>
      </c>
      <c r="X435" s="13" t="s">
        <v>25</v>
      </c>
      <c r="Y435" s="13">
        <v>1300</v>
      </c>
      <c r="Z435" s="136">
        <f t="shared" si="6"/>
        <v>1300</v>
      </c>
    </row>
    <row r="436" spans="1:26" ht="15" x14ac:dyDescent="0.2">
      <c r="A436" s="20" t="s">
        <v>25</v>
      </c>
      <c r="B436" s="21"/>
      <c r="C436" s="22" t="s">
        <v>25</v>
      </c>
      <c r="D436" s="21"/>
      <c r="E436" s="22">
        <v>0.1</v>
      </c>
      <c r="F436" s="22" t="s">
        <v>30</v>
      </c>
      <c r="G436" s="22">
        <v>6.9999999999999999E-4</v>
      </c>
      <c r="H436" s="22" t="s">
        <v>46</v>
      </c>
      <c r="I436" s="21"/>
      <c r="J436" s="21"/>
      <c r="K436" s="22" t="s">
        <v>25</v>
      </c>
      <c r="L436" s="22">
        <v>1360000000</v>
      </c>
      <c r="M436" s="22" t="s">
        <v>25</v>
      </c>
      <c r="N436" s="24">
        <v>1</v>
      </c>
      <c r="O436" s="51">
        <v>0.1</v>
      </c>
      <c r="P436" s="27" t="s">
        <v>901</v>
      </c>
      <c r="Q436" s="28" t="s">
        <v>902</v>
      </c>
      <c r="R436" s="29"/>
      <c r="S436" s="29"/>
      <c r="T436" s="29"/>
      <c r="U436" s="52"/>
      <c r="V436" s="29">
        <v>7800</v>
      </c>
      <c r="W436" s="29">
        <v>33000</v>
      </c>
      <c r="X436" s="29">
        <v>990000</v>
      </c>
      <c r="Y436" s="29">
        <v>6300</v>
      </c>
      <c r="Z436" s="136">
        <f t="shared" si="6"/>
        <v>6300</v>
      </c>
    </row>
    <row r="437" spans="1:26" ht="15" x14ac:dyDescent="0.2">
      <c r="A437" s="4" t="s">
        <v>25</v>
      </c>
      <c r="B437" s="5"/>
      <c r="C437" s="6" t="s">
        <v>25</v>
      </c>
      <c r="D437" s="5"/>
      <c r="E437" s="6">
        <v>0.5</v>
      </c>
      <c r="F437" s="6" t="s">
        <v>30</v>
      </c>
      <c r="G437" s="6" t="s">
        <v>25</v>
      </c>
      <c r="H437" s="5"/>
      <c r="I437" s="5"/>
      <c r="J437" s="5"/>
      <c r="K437" s="6" t="s">
        <v>25</v>
      </c>
      <c r="L437" s="6">
        <v>1360000000</v>
      </c>
      <c r="M437" s="6" t="s">
        <v>25</v>
      </c>
      <c r="N437" s="8">
        <v>1</v>
      </c>
      <c r="O437" s="48">
        <v>0.1</v>
      </c>
      <c r="P437" s="11" t="s">
        <v>903</v>
      </c>
      <c r="Q437" s="12" t="s">
        <v>904</v>
      </c>
      <c r="R437" s="13"/>
      <c r="S437" s="13"/>
      <c r="T437" s="13"/>
      <c r="U437" s="49"/>
      <c r="V437" s="13">
        <v>39000</v>
      </c>
      <c r="W437" s="13">
        <v>160000</v>
      </c>
      <c r="X437" s="13" t="s">
        <v>25</v>
      </c>
      <c r="Y437" s="13">
        <v>32000</v>
      </c>
      <c r="Z437" s="136">
        <f t="shared" si="6"/>
        <v>32000</v>
      </c>
    </row>
    <row r="438" spans="1:26" ht="15" x14ac:dyDescent="0.2">
      <c r="A438" s="4" t="s">
        <v>25</v>
      </c>
      <c r="B438" s="5"/>
      <c r="C438" s="6" t="s">
        <v>25</v>
      </c>
      <c r="D438" s="5"/>
      <c r="E438" s="6">
        <v>1E-4</v>
      </c>
      <c r="F438" s="6" t="s">
        <v>55</v>
      </c>
      <c r="G438" s="6" t="s">
        <v>25</v>
      </c>
      <c r="H438" s="5"/>
      <c r="I438" s="5"/>
      <c r="J438" s="5"/>
      <c r="K438" s="6" t="s">
        <v>25</v>
      </c>
      <c r="L438" s="6">
        <v>1360000000</v>
      </c>
      <c r="M438" s="6" t="s">
        <v>25</v>
      </c>
      <c r="N438" s="8">
        <v>1</v>
      </c>
      <c r="O438" s="48">
        <v>0.1</v>
      </c>
      <c r="P438" s="11" t="s">
        <v>905</v>
      </c>
      <c r="Q438" s="12" t="s">
        <v>906</v>
      </c>
      <c r="R438" s="13"/>
      <c r="S438" s="13"/>
      <c r="T438" s="13"/>
      <c r="U438" s="49"/>
      <c r="V438" s="13">
        <v>7.8</v>
      </c>
      <c r="W438" s="13">
        <v>33</v>
      </c>
      <c r="X438" s="13" t="s">
        <v>25</v>
      </c>
      <c r="Y438" s="13">
        <v>6.3</v>
      </c>
      <c r="Z438" s="136">
        <f t="shared" si="6"/>
        <v>6.3</v>
      </c>
    </row>
    <row r="439" spans="1:26" ht="15" x14ac:dyDescent="0.2">
      <c r="A439" s="20" t="s">
        <v>25</v>
      </c>
      <c r="B439" s="21"/>
      <c r="C439" s="22" t="s">
        <v>25</v>
      </c>
      <c r="D439" s="21"/>
      <c r="E439" s="22">
        <v>0.03</v>
      </c>
      <c r="F439" s="22" t="s">
        <v>109</v>
      </c>
      <c r="G439" s="22" t="s">
        <v>25</v>
      </c>
      <c r="H439" s="21"/>
      <c r="I439" s="21"/>
      <c r="J439" s="21"/>
      <c r="K439" s="22" t="s">
        <v>25</v>
      </c>
      <c r="L439" s="22">
        <v>1360000000</v>
      </c>
      <c r="M439" s="22" t="s">
        <v>25</v>
      </c>
      <c r="N439" s="24">
        <v>1</v>
      </c>
      <c r="O439" s="51">
        <v>0.1</v>
      </c>
      <c r="P439" s="27" t="s">
        <v>907</v>
      </c>
      <c r="Q439" s="28" t="s">
        <v>908</v>
      </c>
      <c r="R439" s="29"/>
      <c r="S439" s="29"/>
      <c r="T439" s="29"/>
      <c r="U439" s="52"/>
      <c r="V439" s="29">
        <v>2300</v>
      </c>
      <c r="W439" s="29">
        <v>9900</v>
      </c>
      <c r="X439" s="29" t="s">
        <v>25</v>
      </c>
      <c r="Y439" s="29">
        <v>1900</v>
      </c>
      <c r="Z439" s="136">
        <f t="shared" si="6"/>
        <v>1900</v>
      </c>
    </row>
    <row r="440" spans="1:26" ht="15" x14ac:dyDescent="0.2">
      <c r="A440" s="4" t="s">
        <v>25</v>
      </c>
      <c r="B440" s="5"/>
      <c r="C440" s="6" t="s">
        <v>25</v>
      </c>
      <c r="D440" s="5"/>
      <c r="E440" s="6">
        <v>5.0000000000000001E-3</v>
      </c>
      <c r="F440" s="6" t="s">
        <v>30</v>
      </c>
      <c r="G440" s="6" t="s">
        <v>25</v>
      </c>
      <c r="H440" s="5"/>
      <c r="I440" s="5"/>
      <c r="J440" s="5"/>
      <c r="K440" s="6" t="s">
        <v>25</v>
      </c>
      <c r="L440" s="6">
        <v>1360000000</v>
      </c>
      <c r="M440" s="6" t="s">
        <v>25</v>
      </c>
      <c r="N440" s="8">
        <v>1</v>
      </c>
      <c r="O440" s="48">
        <v>0.1</v>
      </c>
      <c r="P440" s="11" t="s">
        <v>909</v>
      </c>
      <c r="Q440" s="12" t="s">
        <v>910</v>
      </c>
      <c r="R440" s="13"/>
      <c r="S440" s="13"/>
      <c r="T440" s="13"/>
      <c r="U440" s="49"/>
      <c r="V440" s="13">
        <v>390</v>
      </c>
      <c r="W440" s="13">
        <v>1600</v>
      </c>
      <c r="X440" s="13" t="s">
        <v>25</v>
      </c>
      <c r="Y440" s="13">
        <v>320</v>
      </c>
      <c r="Z440" s="136">
        <f t="shared" si="6"/>
        <v>320</v>
      </c>
    </row>
    <row r="441" spans="1:26" ht="15" x14ac:dyDescent="0.2">
      <c r="A441" s="4" t="s">
        <v>25</v>
      </c>
      <c r="B441" s="5"/>
      <c r="C441" s="6" t="s">
        <v>25</v>
      </c>
      <c r="D441" s="5"/>
      <c r="E441" s="6">
        <v>0.14000000000000001</v>
      </c>
      <c r="F441" s="6" t="s">
        <v>30</v>
      </c>
      <c r="G441" s="6">
        <v>5.0000000000000002E-5</v>
      </c>
      <c r="H441" s="6" t="s">
        <v>30</v>
      </c>
      <c r="I441" s="5"/>
      <c r="J441" s="5"/>
      <c r="K441" s="6" t="s">
        <v>25</v>
      </c>
      <c r="L441" s="6" t="s">
        <v>25</v>
      </c>
      <c r="M441" s="6" t="s">
        <v>25</v>
      </c>
      <c r="N441" s="8">
        <v>1</v>
      </c>
      <c r="O441" s="50" t="s">
        <v>25</v>
      </c>
      <c r="P441" s="11" t="s">
        <v>911</v>
      </c>
      <c r="Q441" s="12" t="s">
        <v>912</v>
      </c>
      <c r="R441" s="13"/>
      <c r="S441" s="13"/>
      <c r="T441" s="13"/>
      <c r="U441" s="49"/>
      <c r="V441" s="13" t="s">
        <v>25</v>
      </c>
      <c r="W441" s="13" t="s">
        <v>25</v>
      </c>
      <c r="X441" s="13" t="s">
        <v>25</v>
      </c>
      <c r="Y441" s="13" t="s">
        <v>25</v>
      </c>
      <c r="Z441" s="136">
        <f t="shared" si="6"/>
        <v>0</v>
      </c>
    </row>
    <row r="442" spans="1:26" ht="15" x14ac:dyDescent="0.2">
      <c r="A442" s="20" t="s">
        <v>25</v>
      </c>
      <c r="B442" s="21"/>
      <c r="C442" s="22" t="s">
        <v>25</v>
      </c>
      <c r="D442" s="21"/>
      <c r="E442" s="22">
        <v>2.4E-2</v>
      </c>
      <c r="F442" s="22" t="s">
        <v>277</v>
      </c>
      <c r="G442" s="22">
        <v>5.0000000000000002E-5</v>
      </c>
      <c r="H442" s="22" t="s">
        <v>30</v>
      </c>
      <c r="I442" s="21"/>
      <c r="J442" s="21"/>
      <c r="K442" s="22" t="s">
        <v>25</v>
      </c>
      <c r="L442" s="22">
        <v>1360000000</v>
      </c>
      <c r="M442" s="22" t="s">
        <v>25</v>
      </c>
      <c r="N442" s="37">
        <v>0.04</v>
      </c>
      <c r="O442" s="53" t="s">
        <v>25</v>
      </c>
      <c r="P442" s="27" t="s">
        <v>913</v>
      </c>
      <c r="Q442" s="28" t="s">
        <v>912</v>
      </c>
      <c r="R442" s="29"/>
      <c r="S442" s="29"/>
      <c r="T442" s="29"/>
      <c r="U442" s="52"/>
      <c r="V442" s="29">
        <v>1900</v>
      </c>
      <c r="W442" s="29" t="s">
        <v>25</v>
      </c>
      <c r="X442" s="29">
        <v>71000</v>
      </c>
      <c r="Y442" s="29">
        <v>1800</v>
      </c>
      <c r="Z442" s="136">
        <f t="shared" si="6"/>
        <v>1800</v>
      </c>
    </row>
    <row r="443" spans="1:26" ht="15" x14ac:dyDescent="0.2">
      <c r="A443" s="4" t="s">
        <v>25</v>
      </c>
      <c r="B443" s="5"/>
      <c r="C443" s="6" t="s">
        <v>25</v>
      </c>
      <c r="D443" s="5"/>
      <c r="E443" s="6">
        <v>9.0000000000000006E-5</v>
      </c>
      <c r="F443" s="6" t="s">
        <v>109</v>
      </c>
      <c r="G443" s="6" t="s">
        <v>25</v>
      </c>
      <c r="H443" s="5"/>
      <c r="I443" s="5"/>
      <c r="J443" s="5"/>
      <c r="K443" s="6" t="s">
        <v>25</v>
      </c>
      <c r="L443" s="6">
        <v>1360000000</v>
      </c>
      <c r="M443" s="6" t="s">
        <v>25</v>
      </c>
      <c r="N443" s="8">
        <v>1</v>
      </c>
      <c r="O443" s="48">
        <v>0.1</v>
      </c>
      <c r="P443" s="11" t="s">
        <v>914</v>
      </c>
      <c r="Q443" s="12" t="s">
        <v>915</v>
      </c>
      <c r="R443" s="13"/>
      <c r="S443" s="13"/>
      <c r="T443" s="13"/>
      <c r="U443" s="49"/>
      <c r="V443" s="13">
        <v>7</v>
      </c>
      <c r="W443" s="13">
        <v>30</v>
      </c>
      <c r="X443" s="13" t="s">
        <v>25</v>
      </c>
      <c r="Y443" s="13">
        <v>5.7</v>
      </c>
      <c r="Z443" s="136">
        <f t="shared" si="6"/>
        <v>5.7</v>
      </c>
    </row>
    <row r="444" spans="1:26" ht="15" x14ac:dyDescent="0.2">
      <c r="A444" s="4" t="s">
        <v>25</v>
      </c>
      <c r="B444" s="5"/>
      <c r="C444" s="6" t="s">
        <v>25</v>
      </c>
      <c r="D444" s="5"/>
      <c r="E444" s="6">
        <v>0.03</v>
      </c>
      <c r="F444" s="6" t="s">
        <v>30</v>
      </c>
      <c r="G444" s="6" t="s">
        <v>25</v>
      </c>
      <c r="H444" s="5"/>
      <c r="I444" s="5"/>
      <c r="J444" s="5"/>
      <c r="K444" s="6" t="s">
        <v>25</v>
      </c>
      <c r="L444" s="6">
        <v>1360000000</v>
      </c>
      <c r="M444" s="6" t="s">
        <v>25</v>
      </c>
      <c r="N444" s="8">
        <v>1</v>
      </c>
      <c r="O444" s="48">
        <v>0.1</v>
      </c>
      <c r="P444" s="11" t="s">
        <v>916</v>
      </c>
      <c r="Q444" s="12" t="s">
        <v>917</v>
      </c>
      <c r="R444" s="13"/>
      <c r="S444" s="13"/>
      <c r="T444" s="13"/>
      <c r="U444" s="49"/>
      <c r="V444" s="13">
        <v>2300</v>
      </c>
      <c r="W444" s="13">
        <v>9900</v>
      </c>
      <c r="X444" s="13" t="s">
        <v>25</v>
      </c>
      <c r="Y444" s="13">
        <v>1900</v>
      </c>
      <c r="Z444" s="136">
        <f t="shared" si="6"/>
        <v>1900</v>
      </c>
    </row>
    <row r="445" spans="1:26" ht="15" x14ac:dyDescent="0.2">
      <c r="A445" s="20">
        <v>1.0999999999999999E-2</v>
      </c>
      <c r="B445" s="22" t="s">
        <v>55</v>
      </c>
      <c r="C445" s="22" t="s">
        <v>25</v>
      </c>
      <c r="D445" s="21"/>
      <c r="E445" s="22">
        <v>4.0000000000000001E-3</v>
      </c>
      <c r="F445" s="22" t="s">
        <v>55</v>
      </c>
      <c r="G445" s="22" t="s">
        <v>25</v>
      </c>
      <c r="H445" s="21"/>
      <c r="I445" s="21"/>
      <c r="J445" s="21"/>
      <c r="K445" s="22" t="s">
        <v>25</v>
      </c>
      <c r="L445" s="22">
        <v>1360000000</v>
      </c>
      <c r="M445" s="22" t="s">
        <v>25</v>
      </c>
      <c r="N445" s="24">
        <v>1</v>
      </c>
      <c r="O445" s="51">
        <v>0.1</v>
      </c>
      <c r="P445" s="27" t="s">
        <v>918</v>
      </c>
      <c r="Q445" s="28" t="s">
        <v>919</v>
      </c>
      <c r="R445" s="29">
        <v>630</v>
      </c>
      <c r="S445" s="29">
        <v>2200</v>
      </c>
      <c r="T445" s="29"/>
      <c r="U445" s="52">
        <v>490</v>
      </c>
      <c r="V445" s="29">
        <v>310</v>
      </c>
      <c r="W445" s="29">
        <v>1300</v>
      </c>
      <c r="X445" s="29" t="s">
        <v>25</v>
      </c>
      <c r="Y445" s="29">
        <v>250</v>
      </c>
      <c r="Z445" s="136">
        <f t="shared" si="6"/>
        <v>250</v>
      </c>
    </row>
    <row r="446" spans="1:26" ht="15" x14ac:dyDescent="0.2">
      <c r="A446" s="4" t="s">
        <v>25</v>
      </c>
      <c r="B446" s="5"/>
      <c r="C446" s="6" t="s">
        <v>25</v>
      </c>
      <c r="D446" s="5"/>
      <c r="E446" s="6" t="s">
        <v>25</v>
      </c>
      <c r="F446" s="5"/>
      <c r="G446" s="6" t="s">
        <v>25</v>
      </c>
      <c r="H446" s="5"/>
      <c r="I446" s="5"/>
      <c r="J446" s="5"/>
      <c r="K446" s="6" t="s">
        <v>25</v>
      </c>
      <c r="L446" s="6" t="s">
        <v>25</v>
      </c>
      <c r="M446" s="6" t="s">
        <v>25</v>
      </c>
      <c r="N446" s="8" t="s">
        <v>25</v>
      </c>
      <c r="O446" s="50" t="s">
        <v>25</v>
      </c>
      <c r="P446" s="11" t="s">
        <v>920</v>
      </c>
      <c r="Q446" s="12"/>
      <c r="R446" s="13"/>
      <c r="S446" s="13"/>
      <c r="T446" s="13"/>
      <c r="U446" s="49"/>
      <c r="V446" s="13" t="s">
        <v>25</v>
      </c>
      <c r="W446" s="13" t="s">
        <v>25</v>
      </c>
      <c r="X446" s="13" t="s">
        <v>25</v>
      </c>
      <c r="Y446" s="13" t="s">
        <v>25</v>
      </c>
      <c r="Z446" s="136">
        <f t="shared" si="6"/>
        <v>0</v>
      </c>
    </row>
    <row r="447" spans="1:26" ht="15" x14ac:dyDescent="0.2">
      <c r="A447" s="4" t="s">
        <v>25</v>
      </c>
      <c r="B447" s="5"/>
      <c r="C447" s="6" t="s">
        <v>25</v>
      </c>
      <c r="D447" s="5"/>
      <c r="E447" s="6">
        <v>2.9999999999999997E-4</v>
      </c>
      <c r="F447" s="6" t="s">
        <v>30</v>
      </c>
      <c r="G447" s="6">
        <v>2.9999999999999997E-4</v>
      </c>
      <c r="H447" s="6" t="s">
        <v>277</v>
      </c>
      <c r="I447" s="5"/>
      <c r="J447" s="5"/>
      <c r="K447" s="6" t="s">
        <v>25</v>
      </c>
      <c r="L447" s="6">
        <v>1360000000</v>
      </c>
      <c r="M447" s="6" t="s">
        <v>25</v>
      </c>
      <c r="N447" s="36">
        <v>7.0000000000000007E-2</v>
      </c>
      <c r="O447" s="50" t="s">
        <v>25</v>
      </c>
      <c r="P447" s="11" t="s">
        <v>921</v>
      </c>
      <c r="Q447" s="12" t="s">
        <v>922</v>
      </c>
      <c r="R447" s="13"/>
      <c r="S447" s="13"/>
      <c r="T447" s="13"/>
      <c r="U447" s="49"/>
      <c r="V447" s="13">
        <v>23</v>
      </c>
      <c r="W447" s="13" t="s">
        <v>25</v>
      </c>
      <c r="X447" s="13">
        <v>430000</v>
      </c>
      <c r="Y447" s="13">
        <v>23</v>
      </c>
      <c r="Z447" s="136">
        <f t="shared" si="6"/>
        <v>23</v>
      </c>
    </row>
    <row r="448" spans="1:26" ht="15" x14ac:dyDescent="0.2">
      <c r="A448" s="20" t="s">
        <v>25</v>
      </c>
      <c r="B448" s="21"/>
      <c r="C448" s="22" t="s">
        <v>25</v>
      </c>
      <c r="D448" s="21"/>
      <c r="E448" s="22" t="s">
        <v>25</v>
      </c>
      <c r="F448" s="21"/>
      <c r="G448" s="22">
        <v>2.9999999999999997E-4</v>
      </c>
      <c r="H448" s="22" t="s">
        <v>30</v>
      </c>
      <c r="I448" s="22" t="s">
        <v>31</v>
      </c>
      <c r="J448" s="21"/>
      <c r="K448" s="22">
        <v>3.13</v>
      </c>
      <c r="L448" s="22">
        <v>1360000000</v>
      </c>
      <c r="M448" s="22">
        <v>34700</v>
      </c>
      <c r="N448" s="24">
        <v>1</v>
      </c>
      <c r="O448" s="53" t="s">
        <v>25</v>
      </c>
      <c r="P448" s="27" t="s">
        <v>923</v>
      </c>
      <c r="Q448" s="28" t="s">
        <v>924</v>
      </c>
      <c r="R448" s="29"/>
      <c r="S448" s="29"/>
      <c r="T448" s="29"/>
      <c r="U448" s="52"/>
      <c r="V448" s="29" t="s">
        <v>25</v>
      </c>
      <c r="W448" s="29" t="s">
        <v>25</v>
      </c>
      <c r="X448" s="29">
        <v>11</v>
      </c>
      <c r="Y448" s="29">
        <v>11</v>
      </c>
      <c r="Z448" s="136">
        <f t="shared" si="6"/>
        <v>11</v>
      </c>
    </row>
    <row r="449" spans="1:26" ht="15" x14ac:dyDescent="0.2">
      <c r="A449" s="4" t="s">
        <v>25</v>
      </c>
      <c r="B449" s="5"/>
      <c r="C449" s="6" t="s">
        <v>25</v>
      </c>
      <c r="D449" s="5"/>
      <c r="E449" s="6">
        <v>1E-4</v>
      </c>
      <c r="F449" s="6" t="s">
        <v>30</v>
      </c>
      <c r="G449" s="6" t="s">
        <v>25</v>
      </c>
      <c r="H449" s="5"/>
      <c r="I449" s="5"/>
      <c r="J449" s="5"/>
      <c r="K449" s="6" t="s">
        <v>25</v>
      </c>
      <c r="L449" s="6">
        <v>1360000000</v>
      </c>
      <c r="M449" s="6" t="s">
        <v>25</v>
      </c>
      <c r="N449" s="8">
        <v>1</v>
      </c>
      <c r="O449" s="50" t="s">
        <v>25</v>
      </c>
      <c r="P449" s="11" t="s">
        <v>925</v>
      </c>
      <c r="Q449" s="12" t="s">
        <v>926</v>
      </c>
      <c r="R449" s="13"/>
      <c r="S449" s="13"/>
      <c r="T449" s="13"/>
      <c r="U449" s="49"/>
      <c r="V449" s="13">
        <v>7.8</v>
      </c>
      <c r="W449" s="13" t="s">
        <v>25</v>
      </c>
      <c r="X449" s="13" t="s">
        <v>25</v>
      </c>
      <c r="Y449" s="13">
        <v>7.8</v>
      </c>
      <c r="Z449" s="136">
        <f t="shared" si="6"/>
        <v>7.8</v>
      </c>
    </row>
    <row r="450" spans="1:26" ht="15" x14ac:dyDescent="0.2">
      <c r="A450" s="4" t="s">
        <v>25</v>
      </c>
      <c r="B450" s="5"/>
      <c r="C450" s="6" t="s">
        <v>25</v>
      </c>
      <c r="D450" s="5"/>
      <c r="E450" s="6">
        <v>8.0000000000000007E-5</v>
      </c>
      <c r="F450" s="6" t="s">
        <v>30</v>
      </c>
      <c r="G450" s="6" t="s">
        <v>25</v>
      </c>
      <c r="H450" s="5"/>
      <c r="I450" s="5"/>
      <c r="J450" s="5"/>
      <c r="K450" s="6" t="s">
        <v>25</v>
      </c>
      <c r="L450" s="6">
        <v>1360000000</v>
      </c>
      <c r="M450" s="6" t="s">
        <v>25</v>
      </c>
      <c r="N450" s="8">
        <v>1</v>
      </c>
      <c r="O450" s="48">
        <v>0.1</v>
      </c>
      <c r="P450" s="11" t="s">
        <v>927</v>
      </c>
      <c r="Q450" s="12" t="s">
        <v>928</v>
      </c>
      <c r="R450" s="13"/>
      <c r="S450" s="13"/>
      <c r="T450" s="13"/>
      <c r="U450" s="49"/>
      <c r="V450" s="13">
        <v>6.3</v>
      </c>
      <c r="W450" s="13">
        <v>26</v>
      </c>
      <c r="X450" s="13" t="s">
        <v>25</v>
      </c>
      <c r="Y450" s="13">
        <v>5.0999999999999996</v>
      </c>
      <c r="Z450" s="136">
        <f t="shared" si="6"/>
        <v>5.0999999999999996</v>
      </c>
    </row>
    <row r="451" spans="1:26" ht="15" x14ac:dyDescent="0.2">
      <c r="A451" s="20" t="s">
        <v>25</v>
      </c>
      <c r="B451" s="21"/>
      <c r="C451" s="22" t="s">
        <v>25</v>
      </c>
      <c r="D451" s="21"/>
      <c r="E451" s="22">
        <v>3.0000000000000001E-5</v>
      </c>
      <c r="F451" s="22" t="s">
        <v>30</v>
      </c>
      <c r="G451" s="22" t="s">
        <v>25</v>
      </c>
      <c r="H451" s="21"/>
      <c r="I451" s="22" t="s">
        <v>31</v>
      </c>
      <c r="J451" s="21"/>
      <c r="K451" s="22" t="s">
        <v>25</v>
      </c>
      <c r="L451" s="22">
        <v>1360000000</v>
      </c>
      <c r="M451" s="22">
        <v>1940000</v>
      </c>
      <c r="N451" s="24">
        <v>1</v>
      </c>
      <c r="O451" s="53" t="s">
        <v>25</v>
      </c>
      <c r="P451" s="27" t="s">
        <v>929</v>
      </c>
      <c r="Q451" s="28" t="s">
        <v>930</v>
      </c>
      <c r="R451" s="29"/>
      <c r="S451" s="29"/>
      <c r="T451" s="29"/>
      <c r="U451" s="52"/>
      <c r="V451" s="29">
        <v>2.2999999999999998</v>
      </c>
      <c r="W451" s="29" t="s">
        <v>25</v>
      </c>
      <c r="X451" s="29" t="s">
        <v>25</v>
      </c>
      <c r="Y451" s="29">
        <v>2.2999999999999998</v>
      </c>
      <c r="Z451" s="136">
        <f t="shared" si="6"/>
        <v>2.2999999999999998</v>
      </c>
    </row>
    <row r="452" spans="1:26" ht="15" x14ac:dyDescent="0.2">
      <c r="A452" s="4" t="s">
        <v>25</v>
      </c>
      <c r="B452" s="5"/>
      <c r="C452" s="6" t="s">
        <v>25</v>
      </c>
      <c r="D452" s="5"/>
      <c r="E452" s="6">
        <v>0.06</v>
      </c>
      <c r="F452" s="6" t="s">
        <v>30</v>
      </c>
      <c r="G452" s="6" t="s">
        <v>25</v>
      </c>
      <c r="H452" s="5"/>
      <c r="I452" s="5"/>
      <c r="J452" s="5"/>
      <c r="K452" s="6" t="s">
        <v>25</v>
      </c>
      <c r="L452" s="6">
        <v>1360000000</v>
      </c>
      <c r="M452" s="6" t="s">
        <v>25</v>
      </c>
      <c r="N452" s="8">
        <v>1</v>
      </c>
      <c r="O452" s="48">
        <v>0.1</v>
      </c>
      <c r="P452" s="11" t="s">
        <v>931</v>
      </c>
      <c r="Q452" s="12" t="s">
        <v>932</v>
      </c>
      <c r="R452" s="13"/>
      <c r="S452" s="13"/>
      <c r="T452" s="13"/>
      <c r="U452" s="49"/>
      <c r="V452" s="13">
        <v>4700</v>
      </c>
      <c r="W452" s="13">
        <v>20000</v>
      </c>
      <c r="X452" s="13" t="s">
        <v>25</v>
      </c>
      <c r="Y452" s="13">
        <v>3800</v>
      </c>
      <c r="Z452" s="136">
        <f t="shared" si="6"/>
        <v>3800</v>
      </c>
    </row>
    <row r="453" spans="1:26" ht="15" x14ac:dyDescent="0.2">
      <c r="A453" s="4" t="s">
        <v>25</v>
      </c>
      <c r="B453" s="5"/>
      <c r="C453" s="6" t="s">
        <v>25</v>
      </c>
      <c r="D453" s="5"/>
      <c r="E453" s="6">
        <v>1E-4</v>
      </c>
      <c r="F453" s="6" t="s">
        <v>30</v>
      </c>
      <c r="G453" s="6">
        <v>0.03</v>
      </c>
      <c r="H453" s="6" t="s">
        <v>55</v>
      </c>
      <c r="I453" s="6" t="s">
        <v>31</v>
      </c>
      <c r="J453" s="5"/>
      <c r="K453" s="6">
        <v>4580</v>
      </c>
      <c r="L453" s="6">
        <v>1360000000</v>
      </c>
      <c r="M453" s="6">
        <v>6790</v>
      </c>
      <c r="N453" s="8">
        <v>1</v>
      </c>
      <c r="O453" s="50" t="s">
        <v>25</v>
      </c>
      <c r="P453" s="11" t="s">
        <v>933</v>
      </c>
      <c r="Q453" s="12" t="s">
        <v>934</v>
      </c>
      <c r="R453" s="13"/>
      <c r="S453" s="13"/>
      <c r="T453" s="13"/>
      <c r="U453" s="49"/>
      <c r="V453" s="13">
        <v>7.8</v>
      </c>
      <c r="W453" s="13" t="s">
        <v>25</v>
      </c>
      <c r="X453" s="13">
        <v>210</v>
      </c>
      <c r="Y453" s="13">
        <v>7.5</v>
      </c>
      <c r="Z453" s="136">
        <f t="shared" si="6"/>
        <v>7.5</v>
      </c>
    </row>
    <row r="454" spans="1:26" ht="15" x14ac:dyDescent="0.2">
      <c r="A454" s="20" t="s">
        <v>25</v>
      </c>
      <c r="B454" s="21"/>
      <c r="C454" s="22" t="s">
        <v>25</v>
      </c>
      <c r="D454" s="21"/>
      <c r="E454" s="22">
        <v>5.0000000000000002E-5</v>
      </c>
      <c r="F454" s="22" t="s">
        <v>30</v>
      </c>
      <c r="G454" s="22" t="s">
        <v>25</v>
      </c>
      <c r="H454" s="21"/>
      <c r="I454" s="21"/>
      <c r="J454" s="21"/>
      <c r="K454" s="22" t="s">
        <v>25</v>
      </c>
      <c r="L454" s="22">
        <v>1360000000</v>
      </c>
      <c r="M454" s="22" t="s">
        <v>25</v>
      </c>
      <c r="N454" s="24">
        <v>1</v>
      </c>
      <c r="O454" s="51">
        <v>0.1</v>
      </c>
      <c r="P454" s="27" t="s">
        <v>935</v>
      </c>
      <c r="Q454" s="28" t="s">
        <v>936</v>
      </c>
      <c r="R454" s="29"/>
      <c r="S454" s="29"/>
      <c r="T454" s="29"/>
      <c r="U454" s="52"/>
      <c r="V454" s="29">
        <v>3.9</v>
      </c>
      <c r="W454" s="29">
        <v>16</v>
      </c>
      <c r="X454" s="29" t="s">
        <v>25</v>
      </c>
      <c r="Y454" s="29">
        <v>3.2</v>
      </c>
      <c r="Z454" s="136">
        <f t="shared" ref="Z454:Z517" si="7">MIN(R454:Y454)</f>
        <v>3.2</v>
      </c>
    </row>
    <row r="455" spans="1:26" ht="15" x14ac:dyDescent="0.2">
      <c r="A455" s="4" t="s">
        <v>25</v>
      </c>
      <c r="B455" s="5"/>
      <c r="C455" s="6" t="s">
        <v>25</v>
      </c>
      <c r="D455" s="5"/>
      <c r="E455" s="6">
        <v>2</v>
      </c>
      <c r="F455" s="6" t="s">
        <v>30</v>
      </c>
      <c r="G455" s="6">
        <v>20</v>
      </c>
      <c r="H455" s="6" t="s">
        <v>30</v>
      </c>
      <c r="I455" s="6" t="s">
        <v>31</v>
      </c>
      <c r="J455" s="5"/>
      <c r="K455" s="6">
        <v>106000</v>
      </c>
      <c r="L455" s="6">
        <v>1360000000</v>
      </c>
      <c r="M455" s="6">
        <v>29000</v>
      </c>
      <c r="N455" s="8">
        <v>1</v>
      </c>
      <c r="O455" s="50" t="s">
        <v>25</v>
      </c>
      <c r="P455" s="11" t="s">
        <v>937</v>
      </c>
      <c r="Q455" s="12" t="s">
        <v>938</v>
      </c>
      <c r="R455" s="13"/>
      <c r="S455" s="13"/>
      <c r="T455" s="13"/>
      <c r="U455" s="49"/>
      <c r="V455" s="13">
        <v>160000</v>
      </c>
      <c r="W455" s="13" t="s">
        <v>25</v>
      </c>
      <c r="X455" s="13">
        <v>610000</v>
      </c>
      <c r="Y455" s="13">
        <v>120000</v>
      </c>
      <c r="Z455" s="136">
        <f t="shared" si="7"/>
        <v>120000</v>
      </c>
    </row>
    <row r="456" spans="1:26" ht="15" x14ac:dyDescent="0.2">
      <c r="A456" s="4" t="s">
        <v>25</v>
      </c>
      <c r="B456" s="5"/>
      <c r="C456" s="6" t="s">
        <v>25</v>
      </c>
      <c r="D456" s="5"/>
      <c r="E456" s="6">
        <v>1.5E-3</v>
      </c>
      <c r="F456" s="6" t="s">
        <v>26</v>
      </c>
      <c r="G456" s="6" t="s">
        <v>25</v>
      </c>
      <c r="H456" s="5"/>
      <c r="I456" s="5"/>
      <c r="J456" s="5"/>
      <c r="K456" s="6" t="s">
        <v>25</v>
      </c>
      <c r="L456" s="6">
        <v>1360000000</v>
      </c>
      <c r="M456" s="6" t="s">
        <v>25</v>
      </c>
      <c r="N456" s="8">
        <v>1</v>
      </c>
      <c r="O456" s="48">
        <v>0.1</v>
      </c>
      <c r="P456" s="11" t="s">
        <v>939</v>
      </c>
      <c r="Q456" s="12" t="s">
        <v>940</v>
      </c>
      <c r="R456" s="13"/>
      <c r="S456" s="13"/>
      <c r="T456" s="13"/>
      <c r="U456" s="49"/>
      <c r="V456" s="13">
        <v>120</v>
      </c>
      <c r="W456" s="13">
        <v>490</v>
      </c>
      <c r="X456" s="13" t="s">
        <v>25</v>
      </c>
      <c r="Y456" s="13">
        <v>95</v>
      </c>
      <c r="Z456" s="136">
        <f t="shared" si="7"/>
        <v>95</v>
      </c>
    </row>
    <row r="457" spans="1:26" ht="15" x14ac:dyDescent="0.2">
      <c r="A457" s="20" t="s">
        <v>25</v>
      </c>
      <c r="B457" s="21"/>
      <c r="C457" s="22" t="s">
        <v>25</v>
      </c>
      <c r="D457" s="21"/>
      <c r="E457" s="22">
        <v>2.5000000000000001E-2</v>
      </c>
      <c r="F457" s="22" t="s">
        <v>30</v>
      </c>
      <c r="G457" s="22" t="s">
        <v>25</v>
      </c>
      <c r="H457" s="21"/>
      <c r="I457" s="21"/>
      <c r="J457" s="21"/>
      <c r="K457" s="22" t="s">
        <v>25</v>
      </c>
      <c r="L457" s="22">
        <v>1360000000</v>
      </c>
      <c r="M457" s="22" t="s">
        <v>25</v>
      </c>
      <c r="N457" s="24">
        <v>1</v>
      </c>
      <c r="O457" s="51">
        <v>0.1</v>
      </c>
      <c r="P457" s="27" t="s">
        <v>941</v>
      </c>
      <c r="Q457" s="28" t="s">
        <v>942</v>
      </c>
      <c r="R457" s="29"/>
      <c r="S457" s="29"/>
      <c r="T457" s="29"/>
      <c r="U457" s="52"/>
      <c r="V457" s="29">
        <v>2000</v>
      </c>
      <c r="W457" s="29">
        <v>8200</v>
      </c>
      <c r="X457" s="29" t="s">
        <v>25</v>
      </c>
      <c r="Y457" s="29">
        <v>1600</v>
      </c>
      <c r="Z457" s="136">
        <f t="shared" si="7"/>
        <v>1600</v>
      </c>
    </row>
    <row r="458" spans="1:26" ht="15" x14ac:dyDescent="0.2">
      <c r="A458" s="4">
        <v>4.9000000000000002E-2</v>
      </c>
      <c r="B458" s="6" t="s">
        <v>46</v>
      </c>
      <c r="C458" s="6" t="s">
        <v>25</v>
      </c>
      <c r="D458" s="5"/>
      <c r="E458" s="6" t="s">
        <v>25</v>
      </c>
      <c r="F458" s="5"/>
      <c r="G458" s="6" t="s">
        <v>25</v>
      </c>
      <c r="H458" s="5"/>
      <c r="I458" s="5"/>
      <c r="J458" s="5"/>
      <c r="K458" s="6" t="s">
        <v>25</v>
      </c>
      <c r="L458" s="6">
        <v>1360000000</v>
      </c>
      <c r="M458" s="6" t="s">
        <v>25</v>
      </c>
      <c r="N458" s="8">
        <v>1</v>
      </c>
      <c r="O458" s="48">
        <v>0.1</v>
      </c>
      <c r="P458" s="11" t="s">
        <v>943</v>
      </c>
      <c r="Q458" s="12" t="s">
        <v>944</v>
      </c>
      <c r="R458" s="13">
        <v>140</v>
      </c>
      <c r="S458" s="13">
        <v>500</v>
      </c>
      <c r="T458" s="13"/>
      <c r="U458" s="49">
        <v>110</v>
      </c>
      <c r="V458" s="13" t="s">
        <v>25</v>
      </c>
      <c r="W458" s="13" t="s">
        <v>25</v>
      </c>
      <c r="X458" s="13" t="s">
        <v>25</v>
      </c>
      <c r="Y458" s="13" t="s">
        <v>25</v>
      </c>
      <c r="Z458" s="136">
        <f t="shared" si="7"/>
        <v>110</v>
      </c>
    </row>
    <row r="459" spans="1:26" ht="15" x14ac:dyDescent="0.2">
      <c r="A459" s="4" t="s">
        <v>25</v>
      </c>
      <c r="B459" s="5"/>
      <c r="C459" s="6" t="s">
        <v>25</v>
      </c>
      <c r="D459" s="5"/>
      <c r="E459" s="6">
        <v>5.0000000000000001E-3</v>
      </c>
      <c r="F459" s="6" t="s">
        <v>30</v>
      </c>
      <c r="G459" s="6" t="s">
        <v>25</v>
      </c>
      <c r="H459" s="5"/>
      <c r="I459" s="5"/>
      <c r="J459" s="5"/>
      <c r="K459" s="6" t="s">
        <v>25</v>
      </c>
      <c r="L459" s="6">
        <v>1360000000</v>
      </c>
      <c r="M459" s="6" t="s">
        <v>25</v>
      </c>
      <c r="N459" s="8">
        <v>1</v>
      </c>
      <c r="O459" s="48">
        <v>0.1</v>
      </c>
      <c r="P459" s="11" t="s">
        <v>945</v>
      </c>
      <c r="Q459" s="12" t="s">
        <v>946</v>
      </c>
      <c r="R459" s="13"/>
      <c r="S459" s="13"/>
      <c r="T459" s="13"/>
      <c r="U459" s="49"/>
      <c r="V459" s="13">
        <v>390</v>
      </c>
      <c r="W459" s="13">
        <v>1600</v>
      </c>
      <c r="X459" s="13" t="s">
        <v>25</v>
      </c>
      <c r="Y459" s="13">
        <v>320</v>
      </c>
      <c r="Z459" s="136">
        <f t="shared" si="7"/>
        <v>320</v>
      </c>
    </row>
    <row r="460" spans="1:26" ht="15" x14ac:dyDescent="0.2">
      <c r="A460" s="20" t="s">
        <v>25</v>
      </c>
      <c r="B460" s="21"/>
      <c r="C460" s="22" t="s">
        <v>25</v>
      </c>
      <c r="D460" s="21"/>
      <c r="E460" s="22">
        <v>8.0000000000000002E-3</v>
      </c>
      <c r="F460" s="22" t="s">
        <v>55</v>
      </c>
      <c r="G460" s="22">
        <v>1E-3</v>
      </c>
      <c r="H460" s="22" t="s">
        <v>55</v>
      </c>
      <c r="I460" s="22" t="s">
        <v>31</v>
      </c>
      <c r="J460" s="21"/>
      <c r="K460" s="22">
        <v>115000</v>
      </c>
      <c r="L460" s="22">
        <v>1360000000</v>
      </c>
      <c r="M460" s="22">
        <v>124000</v>
      </c>
      <c r="N460" s="24">
        <v>1</v>
      </c>
      <c r="O460" s="53" t="s">
        <v>25</v>
      </c>
      <c r="P460" s="27" t="s">
        <v>947</v>
      </c>
      <c r="Q460" s="28" t="s">
        <v>948</v>
      </c>
      <c r="R460" s="29"/>
      <c r="S460" s="29"/>
      <c r="T460" s="29"/>
      <c r="U460" s="52"/>
      <c r="V460" s="29">
        <v>630</v>
      </c>
      <c r="W460" s="29" t="s">
        <v>25</v>
      </c>
      <c r="X460" s="29">
        <v>130</v>
      </c>
      <c r="Y460" s="29">
        <v>110</v>
      </c>
      <c r="Z460" s="136">
        <f t="shared" si="7"/>
        <v>110</v>
      </c>
    </row>
    <row r="461" spans="1:26" ht="15" x14ac:dyDescent="0.2">
      <c r="A461" s="4" t="s">
        <v>25</v>
      </c>
      <c r="B461" s="5"/>
      <c r="C461" s="6" t="s">
        <v>25</v>
      </c>
      <c r="D461" s="5"/>
      <c r="E461" s="6">
        <v>5.0000000000000001E-3</v>
      </c>
      <c r="F461" s="6" t="s">
        <v>55</v>
      </c>
      <c r="G461" s="6">
        <v>7.0000000000000001E-3</v>
      </c>
      <c r="H461" s="6" t="s">
        <v>55</v>
      </c>
      <c r="I461" s="6" t="s">
        <v>31</v>
      </c>
      <c r="J461" s="5"/>
      <c r="K461" s="6">
        <v>106000</v>
      </c>
      <c r="L461" s="6">
        <v>1360000000</v>
      </c>
      <c r="M461" s="6">
        <v>101000</v>
      </c>
      <c r="N461" s="8">
        <v>1</v>
      </c>
      <c r="O461" s="50" t="s">
        <v>25</v>
      </c>
      <c r="P461" s="11" t="s">
        <v>949</v>
      </c>
      <c r="Q461" s="12" t="s">
        <v>950</v>
      </c>
      <c r="R461" s="13"/>
      <c r="S461" s="13"/>
      <c r="T461" s="13"/>
      <c r="U461" s="49"/>
      <c r="V461" s="13">
        <v>390</v>
      </c>
      <c r="W461" s="13" t="s">
        <v>25</v>
      </c>
      <c r="X461" s="13">
        <v>740</v>
      </c>
      <c r="Y461" s="13">
        <v>260</v>
      </c>
      <c r="Z461" s="136">
        <f t="shared" si="7"/>
        <v>260</v>
      </c>
    </row>
    <row r="462" spans="1:26" ht="15" x14ac:dyDescent="0.2">
      <c r="A462" s="4" t="s">
        <v>25</v>
      </c>
      <c r="B462" s="5"/>
      <c r="C462" s="6" t="s">
        <v>25</v>
      </c>
      <c r="D462" s="5"/>
      <c r="E462" s="6">
        <v>1</v>
      </c>
      <c r="F462" s="6" t="s">
        <v>39</v>
      </c>
      <c r="G462" s="6" t="s">
        <v>25</v>
      </c>
      <c r="H462" s="5"/>
      <c r="I462" s="6" t="s">
        <v>31</v>
      </c>
      <c r="J462" s="5"/>
      <c r="K462" s="6">
        <v>29000</v>
      </c>
      <c r="L462" s="6">
        <v>1360000000</v>
      </c>
      <c r="M462" s="6">
        <v>8120</v>
      </c>
      <c r="N462" s="8">
        <v>1</v>
      </c>
      <c r="O462" s="50" t="s">
        <v>25</v>
      </c>
      <c r="P462" s="11" t="s">
        <v>951</v>
      </c>
      <c r="Q462" s="12" t="s">
        <v>952</v>
      </c>
      <c r="R462" s="13"/>
      <c r="S462" s="13"/>
      <c r="T462" s="13"/>
      <c r="U462" s="49"/>
      <c r="V462" s="13">
        <v>78000</v>
      </c>
      <c r="W462" s="13" t="s">
        <v>25</v>
      </c>
      <c r="X462" s="13" t="s">
        <v>25</v>
      </c>
      <c r="Y462" s="13">
        <v>78000</v>
      </c>
      <c r="Z462" s="136">
        <f t="shared" si="7"/>
        <v>78000</v>
      </c>
    </row>
    <row r="463" spans="1:26" ht="15" x14ac:dyDescent="0.2">
      <c r="A463" s="20" t="s">
        <v>25</v>
      </c>
      <c r="B463" s="21"/>
      <c r="C463" s="22" t="s">
        <v>25</v>
      </c>
      <c r="D463" s="21"/>
      <c r="E463" s="22" t="s">
        <v>25</v>
      </c>
      <c r="F463" s="21"/>
      <c r="G463" s="22">
        <v>0.02</v>
      </c>
      <c r="H463" s="22" t="s">
        <v>55</v>
      </c>
      <c r="I463" s="22" t="s">
        <v>31</v>
      </c>
      <c r="J463" s="21"/>
      <c r="K463" s="22">
        <v>6750</v>
      </c>
      <c r="L463" s="22">
        <v>1360000000</v>
      </c>
      <c r="M463" s="22">
        <v>6970</v>
      </c>
      <c r="N463" s="24">
        <v>1</v>
      </c>
      <c r="O463" s="53" t="s">
        <v>25</v>
      </c>
      <c r="P463" s="27" t="s">
        <v>953</v>
      </c>
      <c r="Q463" s="28" t="s">
        <v>954</v>
      </c>
      <c r="R463" s="29"/>
      <c r="S463" s="29"/>
      <c r="T463" s="29"/>
      <c r="U463" s="52"/>
      <c r="V463" s="29" t="s">
        <v>25</v>
      </c>
      <c r="W463" s="29" t="s">
        <v>25</v>
      </c>
      <c r="X463" s="29">
        <v>150</v>
      </c>
      <c r="Y463" s="29">
        <v>150</v>
      </c>
      <c r="Z463" s="136">
        <f t="shared" si="7"/>
        <v>150</v>
      </c>
    </row>
    <row r="464" spans="1:26" ht="15" x14ac:dyDescent="0.2">
      <c r="A464" s="4" t="s">
        <v>25</v>
      </c>
      <c r="B464" s="5"/>
      <c r="C464" s="6" t="s">
        <v>25</v>
      </c>
      <c r="D464" s="5"/>
      <c r="E464" s="6">
        <v>0.6</v>
      </c>
      <c r="F464" s="6" t="s">
        <v>30</v>
      </c>
      <c r="G464" s="6">
        <v>5</v>
      </c>
      <c r="H464" s="6" t="s">
        <v>30</v>
      </c>
      <c r="I464" s="6" t="s">
        <v>31</v>
      </c>
      <c r="J464" s="5"/>
      <c r="K464" s="6">
        <v>28400</v>
      </c>
      <c r="L464" s="6">
        <v>1360000000</v>
      </c>
      <c r="M464" s="6">
        <v>12200</v>
      </c>
      <c r="N464" s="8">
        <v>1</v>
      </c>
      <c r="O464" s="50" t="s">
        <v>25</v>
      </c>
      <c r="P464" s="11" t="s">
        <v>955</v>
      </c>
      <c r="Q464" s="12" t="s">
        <v>956</v>
      </c>
      <c r="R464" s="13"/>
      <c r="S464" s="13"/>
      <c r="T464" s="13"/>
      <c r="U464" s="49"/>
      <c r="V464" s="13">
        <v>47000</v>
      </c>
      <c r="W464" s="13" t="s">
        <v>25</v>
      </c>
      <c r="X464" s="13">
        <v>64000</v>
      </c>
      <c r="Y464" s="13">
        <v>27000</v>
      </c>
      <c r="Z464" s="136">
        <f t="shared" si="7"/>
        <v>27000</v>
      </c>
    </row>
    <row r="465" spans="1:26" ht="15" x14ac:dyDescent="0.2">
      <c r="A465" s="4" t="s">
        <v>25</v>
      </c>
      <c r="B465" s="5"/>
      <c r="C465" s="6">
        <v>1E-3</v>
      </c>
      <c r="D465" s="6" t="s">
        <v>39</v>
      </c>
      <c r="E465" s="6">
        <v>1E-3</v>
      </c>
      <c r="F465" s="6" t="s">
        <v>55</v>
      </c>
      <c r="G465" s="6">
        <v>2.0000000000000002E-5</v>
      </c>
      <c r="H465" s="6" t="s">
        <v>39</v>
      </c>
      <c r="I465" s="6" t="s">
        <v>31</v>
      </c>
      <c r="J465" s="5"/>
      <c r="K465" s="6">
        <v>180000</v>
      </c>
      <c r="L465" s="6">
        <v>1360000000</v>
      </c>
      <c r="M465" s="6">
        <v>50400</v>
      </c>
      <c r="N465" s="8">
        <v>1</v>
      </c>
      <c r="O465" s="50" t="s">
        <v>25</v>
      </c>
      <c r="P465" s="11" t="s">
        <v>957</v>
      </c>
      <c r="Q465" s="12" t="s">
        <v>958</v>
      </c>
      <c r="R465" s="13"/>
      <c r="S465" s="13"/>
      <c r="T465" s="13">
        <v>1.4000000000000001</v>
      </c>
      <c r="U465" s="49">
        <v>1.4000000000000001</v>
      </c>
      <c r="V465" s="13">
        <v>78</v>
      </c>
      <c r="W465" s="13" t="s">
        <v>25</v>
      </c>
      <c r="X465" s="13">
        <v>1.1000000000000001</v>
      </c>
      <c r="Y465" s="13">
        <v>1</v>
      </c>
      <c r="Z465" s="136">
        <f t="shared" si="7"/>
        <v>1</v>
      </c>
    </row>
    <row r="466" spans="1:26" ht="15" x14ac:dyDescent="0.2">
      <c r="A466" s="20" t="s">
        <v>25</v>
      </c>
      <c r="B466" s="21"/>
      <c r="C466" s="22" t="s">
        <v>25</v>
      </c>
      <c r="D466" s="21"/>
      <c r="E466" s="22" t="s">
        <v>25</v>
      </c>
      <c r="F466" s="21"/>
      <c r="G466" s="22">
        <v>3</v>
      </c>
      <c r="H466" s="22" t="s">
        <v>30</v>
      </c>
      <c r="I466" s="22" t="s">
        <v>31</v>
      </c>
      <c r="J466" s="21"/>
      <c r="K466" s="22">
        <v>3360</v>
      </c>
      <c r="L466" s="22">
        <v>1360000000</v>
      </c>
      <c r="M466" s="22">
        <v>10600</v>
      </c>
      <c r="N466" s="24">
        <v>1</v>
      </c>
      <c r="O466" s="53" t="s">
        <v>25</v>
      </c>
      <c r="P466" s="27" t="s">
        <v>959</v>
      </c>
      <c r="Q466" s="28" t="s">
        <v>960</v>
      </c>
      <c r="R466" s="29"/>
      <c r="S466" s="29"/>
      <c r="T466" s="29"/>
      <c r="U466" s="52"/>
      <c r="V466" s="29" t="s">
        <v>25</v>
      </c>
      <c r="W466" s="29" t="s">
        <v>25</v>
      </c>
      <c r="X466" s="29">
        <v>33000</v>
      </c>
      <c r="Y466" s="29">
        <v>33000</v>
      </c>
      <c r="Z466" s="136">
        <f t="shared" si="7"/>
        <v>33000</v>
      </c>
    </row>
    <row r="467" spans="1:26" ht="15" x14ac:dyDescent="0.2">
      <c r="A467" s="4" t="s">
        <v>25</v>
      </c>
      <c r="B467" s="5"/>
      <c r="C467" s="6" t="s">
        <v>25</v>
      </c>
      <c r="D467" s="5"/>
      <c r="E467" s="6" t="s">
        <v>25</v>
      </c>
      <c r="F467" s="5"/>
      <c r="G467" s="6">
        <v>1E-3</v>
      </c>
      <c r="H467" s="6" t="s">
        <v>46</v>
      </c>
      <c r="I467" s="6" t="s">
        <v>31</v>
      </c>
      <c r="J467" s="5"/>
      <c r="K467" s="6">
        <v>10100</v>
      </c>
      <c r="L467" s="6">
        <v>1360000000</v>
      </c>
      <c r="M467" s="6">
        <v>4420</v>
      </c>
      <c r="N467" s="8">
        <v>1</v>
      </c>
      <c r="O467" s="50" t="s">
        <v>25</v>
      </c>
      <c r="P467" s="11" t="s">
        <v>961</v>
      </c>
      <c r="Q467" s="12" t="s">
        <v>962</v>
      </c>
      <c r="R467" s="13"/>
      <c r="S467" s="13"/>
      <c r="T467" s="13"/>
      <c r="U467" s="49"/>
      <c r="V467" s="13" t="s">
        <v>25</v>
      </c>
      <c r="W467" s="13" t="s">
        <v>25</v>
      </c>
      <c r="X467" s="13">
        <v>4.5999999999999996</v>
      </c>
      <c r="Y467" s="13">
        <v>4.5999999999999996</v>
      </c>
      <c r="Z467" s="136">
        <f t="shared" si="7"/>
        <v>4.5999999999999996</v>
      </c>
    </row>
    <row r="468" spans="1:26" ht="15" x14ac:dyDescent="0.2">
      <c r="A468" s="4" t="s">
        <v>25</v>
      </c>
      <c r="B468" s="5"/>
      <c r="C468" s="6" t="s">
        <v>25</v>
      </c>
      <c r="D468" s="5"/>
      <c r="E468" s="6">
        <v>1.4</v>
      </c>
      <c r="F468" s="6" t="s">
        <v>30</v>
      </c>
      <c r="G468" s="6">
        <v>0.7</v>
      </c>
      <c r="H468" s="6" t="s">
        <v>30</v>
      </c>
      <c r="I468" s="6" t="s">
        <v>31</v>
      </c>
      <c r="J468" s="5"/>
      <c r="K468" s="6">
        <v>2360</v>
      </c>
      <c r="L468" s="6">
        <v>1360000000</v>
      </c>
      <c r="M468" s="6">
        <v>6330</v>
      </c>
      <c r="N468" s="8">
        <v>1</v>
      </c>
      <c r="O468" s="50" t="s">
        <v>25</v>
      </c>
      <c r="P468" s="11" t="s">
        <v>963</v>
      </c>
      <c r="Q468" s="12" t="s">
        <v>964</v>
      </c>
      <c r="R468" s="13"/>
      <c r="S468" s="13"/>
      <c r="T468" s="13"/>
      <c r="U468" s="49"/>
      <c r="V468" s="13">
        <v>110000</v>
      </c>
      <c r="W468" s="13" t="s">
        <v>25</v>
      </c>
      <c r="X468" s="13">
        <v>4600</v>
      </c>
      <c r="Y468" s="13">
        <v>4400</v>
      </c>
      <c r="Z468" s="136">
        <f t="shared" si="7"/>
        <v>4400</v>
      </c>
    </row>
    <row r="469" spans="1:26" ht="15" x14ac:dyDescent="0.2">
      <c r="A469" s="20" t="s">
        <v>25</v>
      </c>
      <c r="B469" s="21"/>
      <c r="C469" s="22" t="s">
        <v>25</v>
      </c>
      <c r="D469" s="21"/>
      <c r="E469" s="22">
        <v>2.5000000000000001E-4</v>
      </c>
      <c r="F469" s="22" t="s">
        <v>30</v>
      </c>
      <c r="G469" s="22" t="s">
        <v>25</v>
      </c>
      <c r="H469" s="21"/>
      <c r="I469" s="21"/>
      <c r="J469" s="21"/>
      <c r="K469" s="22" t="s">
        <v>25</v>
      </c>
      <c r="L469" s="22">
        <v>1360000000</v>
      </c>
      <c r="M469" s="22" t="s">
        <v>25</v>
      </c>
      <c r="N469" s="24">
        <v>1</v>
      </c>
      <c r="O469" s="51">
        <v>0.1</v>
      </c>
      <c r="P469" s="27" t="s">
        <v>965</v>
      </c>
      <c r="Q469" s="28" t="s">
        <v>966</v>
      </c>
      <c r="R469" s="29"/>
      <c r="S469" s="29"/>
      <c r="T469" s="29"/>
      <c r="U469" s="52"/>
      <c r="V469" s="29">
        <v>20</v>
      </c>
      <c r="W469" s="29">
        <v>82</v>
      </c>
      <c r="X469" s="29" t="s">
        <v>25</v>
      </c>
      <c r="Y469" s="29">
        <v>16</v>
      </c>
      <c r="Z469" s="136">
        <f t="shared" si="7"/>
        <v>16</v>
      </c>
    </row>
    <row r="470" spans="1:26" ht="15" x14ac:dyDescent="0.2">
      <c r="A470" s="4" t="s">
        <v>25</v>
      </c>
      <c r="B470" s="5"/>
      <c r="C470" s="6" t="s">
        <v>25</v>
      </c>
      <c r="D470" s="5"/>
      <c r="E470" s="6">
        <v>0.06</v>
      </c>
      <c r="F470" s="6" t="s">
        <v>39</v>
      </c>
      <c r="G470" s="6" t="s">
        <v>25</v>
      </c>
      <c r="H470" s="5"/>
      <c r="I470" s="5"/>
      <c r="J470" s="5"/>
      <c r="K470" s="6" t="s">
        <v>25</v>
      </c>
      <c r="L470" s="6">
        <v>1360000000</v>
      </c>
      <c r="M470" s="6" t="s">
        <v>25</v>
      </c>
      <c r="N470" s="8">
        <v>1</v>
      </c>
      <c r="O470" s="48">
        <v>0.1</v>
      </c>
      <c r="P470" s="11" t="s">
        <v>967</v>
      </c>
      <c r="Q470" s="12" t="s">
        <v>968</v>
      </c>
      <c r="R470" s="13"/>
      <c r="S470" s="13"/>
      <c r="T470" s="13"/>
      <c r="U470" s="49"/>
      <c r="V470" s="13">
        <v>4700</v>
      </c>
      <c r="W470" s="13">
        <v>20000</v>
      </c>
      <c r="X470" s="13" t="s">
        <v>25</v>
      </c>
      <c r="Y470" s="13">
        <v>3800</v>
      </c>
      <c r="Z470" s="136">
        <f t="shared" si="7"/>
        <v>3800</v>
      </c>
    </row>
    <row r="471" spans="1:26" ht="15" x14ac:dyDescent="0.2">
      <c r="A471" s="4" t="s">
        <v>25</v>
      </c>
      <c r="B471" s="5"/>
      <c r="C471" s="6" t="s">
        <v>25</v>
      </c>
      <c r="D471" s="5"/>
      <c r="E471" s="6">
        <v>6.0000000000000001E-3</v>
      </c>
      <c r="F471" s="6" t="s">
        <v>109</v>
      </c>
      <c r="G471" s="6">
        <v>0.04</v>
      </c>
      <c r="H471" s="6" t="s">
        <v>109</v>
      </c>
      <c r="I471" s="6" t="s">
        <v>31</v>
      </c>
      <c r="J471" s="5"/>
      <c r="K471" s="6">
        <v>393</v>
      </c>
      <c r="L471" s="6">
        <v>1360000000</v>
      </c>
      <c r="M471" s="6">
        <v>24300</v>
      </c>
      <c r="N471" s="8">
        <v>1</v>
      </c>
      <c r="O471" s="50" t="s">
        <v>25</v>
      </c>
      <c r="P471" s="11" t="s">
        <v>969</v>
      </c>
      <c r="Q471" s="12" t="s">
        <v>970</v>
      </c>
      <c r="R471" s="13"/>
      <c r="S471" s="13"/>
      <c r="T471" s="13"/>
      <c r="U471" s="49"/>
      <c r="V471" s="13">
        <v>470</v>
      </c>
      <c r="W471" s="13" t="s">
        <v>25</v>
      </c>
      <c r="X471" s="13">
        <v>1000</v>
      </c>
      <c r="Y471" s="13">
        <v>320</v>
      </c>
      <c r="Z471" s="136">
        <f t="shared" si="7"/>
        <v>320</v>
      </c>
    </row>
    <row r="472" spans="1:26" ht="15" x14ac:dyDescent="0.2">
      <c r="A472" s="20">
        <v>9.9000000000000005E-2</v>
      </c>
      <c r="B472" s="22" t="s">
        <v>46</v>
      </c>
      <c r="C472" s="22">
        <v>2.8E-5</v>
      </c>
      <c r="D472" s="22" t="s">
        <v>46</v>
      </c>
      <c r="E472" s="22" t="s">
        <v>25</v>
      </c>
      <c r="F472" s="21"/>
      <c r="G472" s="22" t="s">
        <v>25</v>
      </c>
      <c r="H472" s="21"/>
      <c r="I472" s="21"/>
      <c r="J472" s="21"/>
      <c r="K472" s="22" t="s">
        <v>25</v>
      </c>
      <c r="L472" s="22">
        <v>1360000000</v>
      </c>
      <c r="M472" s="22" t="s">
        <v>25</v>
      </c>
      <c r="N472" s="24">
        <v>1</v>
      </c>
      <c r="O472" s="51">
        <v>0.1</v>
      </c>
      <c r="P472" s="27" t="s">
        <v>971</v>
      </c>
      <c r="Q472" s="28" t="s">
        <v>972</v>
      </c>
      <c r="R472" s="29">
        <v>70</v>
      </c>
      <c r="S472" s="29">
        <v>250</v>
      </c>
      <c r="T472" s="29">
        <v>1400000</v>
      </c>
      <c r="U472" s="52">
        <v>55</v>
      </c>
      <c r="V472" s="29" t="s">
        <v>25</v>
      </c>
      <c r="W472" s="29" t="s">
        <v>25</v>
      </c>
      <c r="X472" s="29" t="s">
        <v>25</v>
      </c>
      <c r="Y472" s="29" t="s">
        <v>25</v>
      </c>
      <c r="Z472" s="136">
        <f t="shared" si="7"/>
        <v>55</v>
      </c>
    </row>
    <row r="473" spans="1:26" ht="15" x14ac:dyDescent="0.2">
      <c r="A473" s="4">
        <v>1.8E-3</v>
      </c>
      <c r="B473" s="6" t="s">
        <v>46</v>
      </c>
      <c r="C473" s="6">
        <v>2.6E-7</v>
      </c>
      <c r="D473" s="6" t="s">
        <v>46</v>
      </c>
      <c r="E473" s="6" t="s">
        <v>25</v>
      </c>
      <c r="F473" s="5"/>
      <c r="G473" s="6">
        <v>3</v>
      </c>
      <c r="H473" s="6" t="s">
        <v>30</v>
      </c>
      <c r="I473" s="6" t="s">
        <v>31</v>
      </c>
      <c r="J473" s="5"/>
      <c r="K473" s="6">
        <v>8870</v>
      </c>
      <c r="L473" s="6">
        <v>1360000000</v>
      </c>
      <c r="M473" s="6">
        <v>4900</v>
      </c>
      <c r="N473" s="8">
        <v>1</v>
      </c>
      <c r="O473" s="50" t="s">
        <v>25</v>
      </c>
      <c r="P473" s="11" t="s">
        <v>973</v>
      </c>
      <c r="Q473" s="12" t="s">
        <v>974</v>
      </c>
      <c r="R473" s="13">
        <v>3900</v>
      </c>
      <c r="S473" s="13"/>
      <c r="T473" s="13">
        <v>530</v>
      </c>
      <c r="U473" s="49">
        <v>470</v>
      </c>
      <c r="V473" s="13" t="s">
        <v>25</v>
      </c>
      <c r="W473" s="13" t="s">
        <v>25</v>
      </c>
      <c r="X473" s="13">
        <v>15000</v>
      </c>
      <c r="Y473" s="13">
        <v>15000</v>
      </c>
      <c r="Z473" s="136">
        <f t="shared" si="7"/>
        <v>470</v>
      </c>
    </row>
    <row r="474" spans="1:26" ht="15" x14ac:dyDescent="0.2">
      <c r="A474" s="4" t="s">
        <v>25</v>
      </c>
      <c r="B474" s="5"/>
      <c r="C474" s="6" t="s">
        <v>25</v>
      </c>
      <c r="D474" s="5"/>
      <c r="E474" s="6">
        <v>2.9999999999999997E-4</v>
      </c>
      <c r="F474" s="6" t="s">
        <v>39</v>
      </c>
      <c r="G474" s="6" t="s">
        <v>25</v>
      </c>
      <c r="H474" s="5"/>
      <c r="I474" s="5"/>
      <c r="J474" s="5"/>
      <c r="K474" s="6" t="s">
        <v>25</v>
      </c>
      <c r="L474" s="6">
        <v>1360000000</v>
      </c>
      <c r="M474" s="6" t="s">
        <v>25</v>
      </c>
      <c r="N474" s="8">
        <v>1</v>
      </c>
      <c r="O474" s="48">
        <v>0.1</v>
      </c>
      <c r="P474" s="11" t="s">
        <v>975</v>
      </c>
      <c r="Q474" s="12" t="s">
        <v>976</v>
      </c>
      <c r="R474" s="13"/>
      <c r="S474" s="13"/>
      <c r="T474" s="13"/>
      <c r="U474" s="49"/>
      <c r="V474" s="13">
        <v>23</v>
      </c>
      <c r="W474" s="13">
        <v>99</v>
      </c>
      <c r="X474" s="13" t="s">
        <v>25</v>
      </c>
      <c r="Y474" s="13">
        <v>19</v>
      </c>
      <c r="Z474" s="136">
        <f t="shared" si="7"/>
        <v>19</v>
      </c>
    </row>
    <row r="475" spans="1:26" ht="15" x14ac:dyDescent="0.2">
      <c r="A475" s="20" t="s">
        <v>25</v>
      </c>
      <c r="B475" s="21"/>
      <c r="C475" s="22" t="s">
        <v>25</v>
      </c>
      <c r="D475" s="21"/>
      <c r="E475" s="22" t="s">
        <v>25</v>
      </c>
      <c r="F475" s="21"/>
      <c r="G475" s="22">
        <v>3</v>
      </c>
      <c r="H475" s="22" t="s">
        <v>39</v>
      </c>
      <c r="I475" s="22" t="s">
        <v>31</v>
      </c>
      <c r="J475" s="21"/>
      <c r="K475" s="22">
        <v>2450</v>
      </c>
      <c r="L475" s="22">
        <v>1360000000</v>
      </c>
      <c r="M475" s="22">
        <v>17200</v>
      </c>
      <c r="N475" s="24">
        <v>1</v>
      </c>
      <c r="O475" s="53" t="s">
        <v>25</v>
      </c>
      <c r="P475" s="27" t="s">
        <v>977</v>
      </c>
      <c r="Q475" s="28" t="s">
        <v>978</v>
      </c>
      <c r="R475" s="29"/>
      <c r="S475" s="29"/>
      <c r="T475" s="29"/>
      <c r="U475" s="52"/>
      <c r="V475" s="29" t="s">
        <v>25</v>
      </c>
      <c r="W475" s="29" t="s">
        <v>25</v>
      </c>
      <c r="X475" s="29">
        <v>54000</v>
      </c>
      <c r="Y475" s="29">
        <v>54000</v>
      </c>
      <c r="Z475" s="136">
        <f t="shared" si="7"/>
        <v>54000</v>
      </c>
    </row>
    <row r="476" spans="1:26" ht="15" x14ac:dyDescent="0.2">
      <c r="A476" s="4">
        <v>8.9999999999999993E-3</v>
      </c>
      <c r="B476" s="6" t="s">
        <v>55</v>
      </c>
      <c r="C476" s="6" t="s">
        <v>25</v>
      </c>
      <c r="D476" s="5"/>
      <c r="E476" s="6">
        <v>0.02</v>
      </c>
      <c r="F476" s="6" t="s">
        <v>39</v>
      </c>
      <c r="G476" s="6" t="s">
        <v>25</v>
      </c>
      <c r="H476" s="5"/>
      <c r="I476" s="5"/>
      <c r="J476" s="5"/>
      <c r="K476" s="6" t="s">
        <v>25</v>
      </c>
      <c r="L476" s="6">
        <v>1360000000</v>
      </c>
      <c r="M476" s="6" t="s">
        <v>25</v>
      </c>
      <c r="N476" s="8">
        <v>1</v>
      </c>
      <c r="O476" s="48">
        <v>0.1</v>
      </c>
      <c r="P476" s="11" t="s">
        <v>979</v>
      </c>
      <c r="Q476" s="12" t="s">
        <v>980</v>
      </c>
      <c r="R476" s="13">
        <v>770</v>
      </c>
      <c r="S476" s="13">
        <v>2700</v>
      </c>
      <c r="T476" s="13"/>
      <c r="U476" s="49">
        <v>600</v>
      </c>
      <c r="V476" s="13">
        <v>1600</v>
      </c>
      <c r="W476" s="13">
        <v>6600</v>
      </c>
      <c r="X476" s="13" t="s">
        <v>25</v>
      </c>
      <c r="Y476" s="13">
        <v>1300</v>
      </c>
      <c r="Z476" s="136">
        <f t="shared" si="7"/>
        <v>600</v>
      </c>
    </row>
    <row r="477" spans="1:26" ht="15" x14ac:dyDescent="0.2">
      <c r="A477" s="4">
        <v>8.3000000000000007</v>
      </c>
      <c r="B477" s="6" t="s">
        <v>46</v>
      </c>
      <c r="C477" s="6">
        <v>2.3999999999999998E-3</v>
      </c>
      <c r="D477" s="6" t="s">
        <v>46</v>
      </c>
      <c r="E477" s="6" t="s">
        <v>25</v>
      </c>
      <c r="F477" s="5"/>
      <c r="G477" s="6" t="s">
        <v>25</v>
      </c>
      <c r="H477" s="5"/>
      <c r="I477" s="5"/>
      <c r="J477" s="5"/>
      <c r="K477" s="6" t="s">
        <v>25</v>
      </c>
      <c r="L477" s="6">
        <v>1360000000</v>
      </c>
      <c r="M477" s="6" t="s">
        <v>25</v>
      </c>
      <c r="N477" s="8">
        <v>1</v>
      </c>
      <c r="O477" s="48">
        <v>0.1</v>
      </c>
      <c r="P477" s="11" t="s">
        <v>981</v>
      </c>
      <c r="Q477" s="12" t="s">
        <v>982</v>
      </c>
      <c r="R477" s="13">
        <v>0.84000000000000008</v>
      </c>
      <c r="S477" s="13">
        <v>3</v>
      </c>
      <c r="T477" s="13">
        <v>16000</v>
      </c>
      <c r="U477" s="49">
        <v>0.65</v>
      </c>
      <c r="V477" s="13" t="s">
        <v>25</v>
      </c>
      <c r="W477" s="13" t="s">
        <v>25</v>
      </c>
      <c r="X477" s="13" t="s">
        <v>25</v>
      </c>
      <c r="Y477" s="13" t="s">
        <v>25</v>
      </c>
      <c r="Z477" s="136">
        <f t="shared" si="7"/>
        <v>0.65</v>
      </c>
    </row>
    <row r="478" spans="1:26" ht="15" x14ac:dyDescent="0.2">
      <c r="A478" s="20">
        <v>0.13</v>
      </c>
      <c r="B478" s="22" t="s">
        <v>46</v>
      </c>
      <c r="C478" s="22">
        <v>3.6999999999999998E-5</v>
      </c>
      <c r="D478" s="22" t="s">
        <v>46</v>
      </c>
      <c r="E478" s="22" t="s">
        <v>25</v>
      </c>
      <c r="F478" s="21"/>
      <c r="G478" s="22" t="s">
        <v>25</v>
      </c>
      <c r="H478" s="21"/>
      <c r="I478" s="21"/>
      <c r="J478" s="21"/>
      <c r="K478" s="22" t="s">
        <v>25</v>
      </c>
      <c r="L478" s="22">
        <v>1360000000</v>
      </c>
      <c r="M478" s="22" t="s">
        <v>25</v>
      </c>
      <c r="N478" s="24">
        <v>1</v>
      </c>
      <c r="O478" s="51">
        <v>0.1</v>
      </c>
      <c r="P478" s="27" t="s">
        <v>983</v>
      </c>
      <c r="Q478" s="28" t="s">
        <v>984</v>
      </c>
      <c r="R478" s="29">
        <v>53</v>
      </c>
      <c r="S478" s="29">
        <v>190</v>
      </c>
      <c r="T478" s="29">
        <v>1000000</v>
      </c>
      <c r="U478" s="52">
        <v>42</v>
      </c>
      <c r="V478" s="29" t="s">
        <v>25</v>
      </c>
      <c r="W478" s="29" t="s">
        <v>25</v>
      </c>
      <c r="X478" s="29" t="s">
        <v>25</v>
      </c>
      <c r="Y478" s="29" t="s">
        <v>25</v>
      </c>
      <c r="Z478" s="136">
        <f t="shared" si="7"/>
        <v>42</v>
      </c>
    </row>
    <row r="479" spans="1:26" ht="15" x14ac:dyDescent="0.2">
      <c r="A479" s="4" t="s">
        <v>25</v>
      </c>
      <c r="B479" s="5"/>
      <c r="C479" s="6" t="s">
        <v>25</v>
      </c>
      <c r="D479" s="5"/>
      <c r="E479" s="6">
        <v>0.01</v>
      </c>
      <c r="F479" s="6" t="s">
        <v>106</v>
      </c>
      <c r="G479" s="6" t="s">
        <v>25</v>
      </c>
      <c r="H479" s="5"/>
      <c r="I479" s="5"/>
      <c r="J479" s="5"/>
      <c r="K479" s="6" t="s">
        <v>25</v>
      </c>
      <c r="L479" s="6">
        <v>1360000000</v>
      </c>
      <c r="M479" s="6" t="s">
        <v>25</v>
      </c>
      <c r="N479" s="8">
        <v>1</v>
      </c>
      <c r="O479" s="48">
        <v>0.1</v>
      </c>
      <c r="P479" s="11" t="s">
        <v>985</v>
      </c>
      <c r="Q479" s="12" t="s">
        <v>986</v>
      </c>
      <c r="R479" s="13"/>
      <c r="S479" s="13"/>
      <c r="T479" s="13"/>
      <c r="U479" s="49"/>
      <c r="V479" s="13">
        <v>780</v>
      </c>
      <c r="W479" s="13">
        <v>3300</v>
      </c>
      <c r="X479" s="13" t="s">
        <v>25</v>
      </c>
      <c r="Y479" s="13">
        <v>630</v>
      </c>
      <c r="Z479" s="136">
        <f t="shared" si="7"/>
        <v>630</v>
      </c>
    </row>
    <row r="480" spans="1:26" ht="15" x14ac:dyDescent="0.2">
      <c r="A480" s="4" t="s">
        <v>25</v>
      </c>
      <c r="B480" s="5"/>
      <c r="C480" s="6" t="s">
        <v>25</v>
      </c>
      <c r="D480" s="5"/>
      <c r="E480" s="6">
        <v>2.0000000000000001E-4</v>
      </c>
      <c r="F480" s="6" t="s">
        <v>39</v>
      </c>
      <c r="G480" s="6" t="s">
        <v>25</v>
      </c>
      <c r="H480" s="5"/>
      <c r="I480" s="5"/>
      <c r="J480" s="5"/>
      <c r="K480" s="6" t="s">
        <v>25</v>
      </c>
      <c r="L480" s="6">
        <v>1360000000</v>
      </c>
      <c r="M480" s="6" t="s">
        <v>25</v>
      </c>
      <c r="N480" s="8">
        <v>1</v>
      </c>
      <c r="O480" s="48">
        <v>0.1</v>
      </c>
      <c r="P480" s="11" t="s">
        <v>987</v>
      </c>
      <c r="Q480" s="12" t="s">
        <v>988</v>
      </c>
      <c r="R480" s="13"/>
      <c r="S480" s="13"/>
      <c r="T480" s="13"/>
      <c r="U480" s="49"/>
      <c r="V480" s="13">
        <v>16</v>
      </c>
      <c r="W480" s="13">
        <v>66</v>
      </c>
      <c r="X480" s="13" t="s">
        <v>25</v>
      </c>
      <c r="Y480" s="13">
        <v>13</v>
      </c>
      <c r="Z480" s="136">
        <f t="shared" si="7"/>
        <v>13</v>
      </c>
    </row>
    <row r="481" spans="1:26" ht="15" x14ac:dyDescent="0.2">
      <c r="A481" s="20">
        <v>0.1</v>
      </c>
      <c r="B481" s="22" t="s">
        <v>39</v>
      </c>
      <c r="C481" s="22" t="s">
        <v>25</v>
      </c>
      <c r="D481" s="21"/>
      <c r="E481" s="22">
        <v>2.9999999999999997E-4</v>
      </c>
      <c r="F481" s="22" t="s">
        <v>39</v>
      </c>
      <c r="G481" s="22" t="s">
        <v>25</v>
      </c>
      <c r="H481" s="21"/>
      <c r="I481" s="21"/>
      <c r="J481" s="21"/>
      <c r="K481" s="22" t="s">
        <v>25</v>
      </c>
      <c r="L481" s="22">
        <v>1360000000</v>
      </c>
      <c r="M481" s="22" t="s">
        <v>25</v>
      </c>
      <c r="N481" s="24">
        <v>1</v>
      </c>
      <c r="O481" s="51">
        <v>0.1</v>
      </c>
      <c r="P481" s="27" t="s">
        <v>989</v>
      </c>
      <c r="Q481" s="28" t="s">
        <v>990</v>
      </c>
      <c r="R481" s="29">
        <v>70</v>
      </c>
      <c r="S481" s="29">
        <v>250</v>
      </c>
      <c r="T481" s="29"/>
      <c r="U481" s="52">
        <v>54</v>
      </c>
      <c r="V481" s="29">
        <v>23</v>
      </c>
      <c r="W481" s="29">
        <v>99</v>
      </c>
      <c r="X481" s="29" t="s">
        <v>25</v>
      </c>
      <c r="Y481" s="29">
        <v>19</v>
      </c>
      <c r="Z481" s="136">
        <f t="shared" si="7"/>
        <v>19</v>
      </c>
    </row>
    <row r="482" spans="1:26" ht="15" x14ac:dyDescent="0.2">
      <c r="A482" s="4">
        <v>22</v>
      </c>
      <c r="B482" s="6" t="s">
        <v>46</v>
      </c>
      <c r="C482" s="6">
        <v>6.3E-3</v>
      </c>
      <c r="D482" s="6" t="s">
        <v>46</v>
      </c>
      <c r="E482" s="6" t="s">
        <v>25</v>
      </c>
      <c r="F482" s="5"/>
      <c r="G482" s="6" t="s">
        <v>25</v>
      </c>
      <c r="H482" s="5"/>
      <c r="I482" s="5"/>
      <c r="J482" s="6" t="s">
        <v>52</v>
      </c>
      <c r="K482" s="6" t="s">
        <v>25</v>
      </c>
      <c r="L482" s="6">
        <v>1360000000</v>
      </c>
      <c r="M482" s="6" t="s">
        <v>25</v>
      </c>
      <c r="N482" s="8">
        <v>1</v>
      </c>
      <c r="O482" s="48">
        <v>0.1</v>
      </c>
      <c r="P482" s="11" t="s">
        <v>991</v>
      </c>
      <c r="Q482" s="12" t="s">
        <v>992</v>
      </c>
      <c r="R482" s="13">
        <v>7.0000000000000007E-2</v>
      </c>
      <c r="S482" s="13">
        <v>0.27</v>
      </c>
      <c r="T482" s="13">
        <v>2200</v>
      </c>
      <c r="U482" s="49">
        <v>5.4999999999999993E-2</v>
      </c>
      <c r="V482" s="13" t="s">
        <v>25</v>
      </c>
      <c r="W482" s="13" t="s">
        <v>25</v>
      </c>
      <c r="X482" s="13" t="s">
        <v>25</v>
      </c>
      <c r="Y482" s="13" t="s">
        <v>25</v>
      </c>
      <c r="Z482" s="136">
        <f t="shared" si="7"/>
        <v>5.4999999999999993E-2</v>
      </c>
    </row>
    <row r="483" spans="1:26" ht="15" x14ac:dyDescent="0.2">
      <c r="A483" s="4" t="s">
        <v>25</v>
      </c>
      <c r="B483" s="5"/>
      <c r="C483" s="6" t="s">
        <v>25</v>
      </c>
      <c r="D483" s="5"/>
      <c r="E483" s="6" t="s">
        <v>25</v>
      </c>
      <c r="F483" s="5"/>
      <c r="G483" s="6">
        <v>9.5000000000000001E-2</v>
      </c>
      <c r="H483" s="6" t="s">
        <v>39</v>
      </c>
      <c r="I483" s="6" t="s">
        <v>31</v>
      </c>
      <c r="J483" s="5"/>
      <c r="K483" s="6">
        <v>67.599999999999994</v>
      </c>
      <c r="L483" s="6">
        <v>1360000000</v>
      </c>
      <c r="M483" s="6">
        <v>990</v>
      </c>
      <c r="N483" s="8">
        <v>1</v>
      </c>
      <c r="O483" s="50" t="s">
        <v>25</v>
      </c>
      <c r="P483" s="11" t="s">
        <v>993</v>
      </c>
      <c r="Q483" s="12" t="s">
        <v>994</v>
      </c>
      <c r="R483" s="13"/>
      <c r="S483" s="13"/>
      <c r="T483" s="13"/>
      <c r="U483" s="49"/>
      <c r="V483" s="13" t="s">
        <v>25</v>
      </c>
      <c r="W483" s="13" t="s">
        <v>25</v>
      </c>
      <c r="X483" s="13">
        <v>98</v>
      </c>
      <c r="Y483" s="13">
        <v>98</v>
      </c>
      <c r="Z483" s="136">
        <f t="shared" si="7"/>
        <v>98</v>
      </c>
    </row>
    <row r="484" spans="1:26" ht="15" x14ac:dyDescent="0.2">
      <c r="A484" s="20">
        <v>2E-3</v>
      </c>
      <c r="B484" s="22" t="s">
        <v>30</v>
      </c>
      <c r="C484" s="22">
        <v>1E-8</v>
      </c>
      <c r="D484" s="22" t="s">
        <v>30</v>
      </c>
      <c r="E484" s="22">
        <v>6.0000000000000001E-3</v>
      </c>
      <c r="F484" s="22" t="s">
        <v>30</v>
      </c>
      <c r="G484" s="22">
        <v>0.6</v>
      </c>
      <c r="H484" s="22" t="s">
        <v>30</v>
      </c>
      <c r="I484" s="22" t="s">
        <v>31</v>
      </c>
      <c r="J484" s="22" t="s">
        <v>52</v>
      </c>
      <c r="K484" s="22">
        <v>3320</v>
      </c>
      <c r="L484" s="22">
        <v>1360000000</v>
      </c>
      <c r="M484" s="22">
        <v>2190</v>
      </c>
      <c r="N484" s="24">
        <v>1</v>
      </c>
      <c r="O484" s="53" t="s">
        <v>25</v>
      </c>
      <c r="P484" s="27" t="s">
        <v>995</v>
      </c>
      <c r="Q484" s="28" t="s">
        <v>996</v>
      </c>
      <c r="R484" s="29">
        <v>770</v>
      </c>
      <c r="S484" s="29"/>
      <c r="T484" s="29">
        <v>2200</v>
      </c>
      <c r="U484" s="52">
        <v>570</v>
      </c>
      <c r="V484" s="29">
        <v>470</v>
      </c>
      <c r="W484" s="29" t="s">
        <v>25</v>
      </c>
      <c r="X484" s="29">
        <v>1400</v>
      </c>
      <c r="Y484" s="29">
        <v>350</v>
      </c>
      <c r="Z484" s="136">
        <f t="shared" si="7"/>
        <v>350</v>
      </c>
    </row>
    <row r="485" spans="1:26" ht="15" x14ac:dyDescent="0.2">
      <c r="A485" s="4">
        <v>0.1</v>
      </c>
      <c r="B485" s="6" t="s">
        <v>55</v>
      </c>
      <c r="C485" s="6">
        <v>4.2999999999999999E-4</v>
      </c>
      <c r="D485" s="6" t="s">
        <v>46</v>
      </c>
      <c r="E485" s="6">
        <v>2E-3</v>
      </c>
      <c r="F485" s="6" t="s">
        <v>55</v>
      </c>
      <c r="G485" s="6" t="s">
        <v>25</v>
      </c>
      <c r="H485" s="5"/>
      <c r="I485" s="5"/>
      <c r="J485" s="6" t="s">
        <v>52</v>
      </c>
      <c r="K485" s="6" t="s">
        <v>25</v>
      </c>
      <c r="L485" s="6">
        <v>1360000000</v>
      </c>
      <c r="M485" s="6" t="s">
        <v>25</v>
      </c>
      <c r="N485" s="8">
        <v>1</v>
      </c>
      <c r="O485" s="48">
        <v>0.1</v>
      </c>
      <c r="P485" s="11" t="s">
        <v>997</v>
      </c>
      <c r="Q485" s="12" t="s">
        <v>998</v>
      </c>
      <c r="R485" s="13">
        <v>15</v>
      </c>
      <c r="S485" s="13">
        <v>60</v>
      </c>
      <c r="T485" s="13">
        <v>32000</v>
      </c>
      <c r="U485" s="49">
        <v>12</v>
      </c>
      <c r="V485" s="13">
        <v>160</v>
      </c>
      <c r="W485" s="13">
        <v>660</v>
      </c>
      <c r="X485" s="13" t="s">
        <v>25</v>
      </c>
      <c r="Y485" s="13">
        <v>130</v>
      </c>
      <c r="Z485" s="136">
        <f t="shared" si="7"/>
        <v>12</v>
      </c>
    </row>
    <row r="486" spans="1:26" ht="15" x14ac:dyDescent="0.2">
      <c r="A486" s="4">
        <v>4.5999999999999999E-2</v>
      </c>
      <c r="B486" s="6" t="s">
        <v>30</v>
      </c>
      <c r="C486" s="6">
        <v>1.2999999999999999E-5</v>
      </c>
      <c r="D486" s="6" t="s">
        <v>46</v>
      </c>
      <c r="E486" s="6" t="s">
        <v>25</v>
      </c>
      <c r="F486" s="5"/>
      <c r="G486" s="6" t="s">
        <v>25</v>
      </c>
      <c r="H486" s="5"/>
      <c r="I486" s="5"/>
      <c r="J486" s="5"/>
      <c r="K486" s="6" t="s">
        <v>25</v>
      </c>
      <c r="L486" s="6">
        <v>1360000000</v>
      </c>
      <c r="M486" s="6" t="s">
        <v>25</v>
      </c>
      <c r="N486" s="8">
        <v>1</v>
      </c>
      <c r="O486" s="48">
        <v>0.1</v>
      </c>
      <c r="P486" s="11" t="s">
        <v>999</v>
      </c>
      <c r="Q486" s="12" t="s">
        <v>1000</v>
      </c>
      <c r="R486" s="13">
        <v>150</v>
      </c>
      <c r="S486" s="13">
        <v>540</v>
      </c>
      <c r="T486" s="13">
        <v>2900000</v>
      </c>
      <c r="U486" s="49">
        <v>120</v>
      </c>
      <c r="V486" s="13" t="s">
        <v>25</v>
      </c>
      <c r="W486" s="13" t="s">
        <v>25</v>
      </c>
      <c r="X486" s="13" t="s">
        <v>25</v>
      </c>
      <c r="Y486" s="13" t="s">
        <v>25</v>
      </c>
      <c r="Z486" s="136">
        <f t="shared" si="7"/>
        <v>120</v>
      </c>
    </row>
    <row r="487" spans="1:26" ht="15" x14ac:dyDescent="0.2">
      <c r="A487" s="20">
        <v>1.6</v>
      </c>
      <c r="B487" s="22" t="s">
        <v>46</v>
      </c>
      <c r="C487" s="22">
        <v>4.6000000000000001E-4</v>
      </c>
      <c r="D487" s="22" t="s">
        <v>46</v>
      </c>
      <c r="E487" s="22" t="s">
        <v>25</v>
      </c>
      <c r="F487" s="21"/>
      <c r="G487" s="22">
        <v>0.02</v>
      </c>
      <c r="H487" s="22" t="s">
        <v>46</v>
      </c>
      <c r="I487" s="21"/>
      <c r="J487" s="21"/>
      <c r="K487" s="22" t="s">
        <v>25</v>
      </c>
      <c r="L487" s="22">
        <v>1360000000</v>
      </c>
      <c r="M487" s="22" t="s">
        <v>25</v>
      </c>
      <c r="N487" s="24">
        <v>1</v>
      </c>
      <c r="O487" s="51">
        <v>0.1</v>
      </c>
      <c r="P487" s="27" t="s">
        <v>1001</v>
      </c>
      <c r="Q487" s="28" t="s">
        <v>1002</v>
      </c>
      <c r="R487" s="29">
        <v>4.3</v>
      </c>
      <c r="S487" s="29">
        <v>15</v>
      </c>
      <c r="T487" s="29">
        <v>83000</v>
      </c>
      <c r="U487" s="52">
        <v>3.4000000000000004</v>
      </c>
      <c r="V487" s="29" t="s">
        <v>25</v>
      </c>
      <c r="W487" s="29" t="s">
        <v>25</v>
      </c>
      <c r="X487" s="29">
        <v>28000000</v>
      </c>
      <c r="Y487" s="29">
        <v>28000000</v>
      </c>
      <c r="Z487" s="136">
        <f t="shared" si="7"/>
        <v>3.4000000000000004</v>
      </c>
    </row>
    <row r="488" spans="1:26" ht="15" x14ac:dyDescent="0.2">
      <c r="A488" s="4" t="s">
        <v>25</v>
      </c>
      <c r="B488" s="5"/>
      <c r="C488" s="6" t="s">
        <v>25</v>
      </c>
      <c r="D488" s="5"/>
      <c r="E488" s="6" t="s">
        <v>25</v>
      </c>
      <c r="F488" s="5"/>
      <c r="G488" s="6">
        <v>5.9999999999999995E-4</v>
      </c>
      <c r="H488" s="6" t="s">
        <v>30</v>
      </c>
      <c r="I488" s="5"/>
      <c r="J488" s="5"/>
      <c r="K488" s="6" t="s">
        <v>25</v>
      </c>
      <c r="L488" s="6">
        <v>1360000000</v>
      </c>
      <c r="M488" s="6" t="s">
        <v>25</v>
      </c>
      <c r="N488" s="8">
        <v>1</v>
      </c>
      <c r="O488" s="48">
        <v>0.1</v>
      </c>
      <c r="P488" s="11" t="s">
        <v>1003</v>
      </c>
      <c r="Q488" s="12" t="s">
        <v>1004</v>
      </c>
      <c r="R488" s="13"/>
      <c r="S488" s="13"/>
      <c r="T488" s="13"/>
      <c r="U488" s="49"/>
      <c r="V488" s="13" t="s">
        <v>25</v>
      </c>
      <c r="W488" s="13" t="s">
        <v>25</v>
      </c>
      <c r="X488" s="13">
        <v>850000</v>
      </c>
      <c r="Y488" s="13">
        <v>850000</v>
      </c>
      <c r="Z488" s="136">
        <f t="shared" si="7"/>
        <v>850000</v>
      </c>
    </row>
    <row r="489" spans="1:26" ht="15" x14ac:dyDescent="0.2">
      <c r="A489" s="4" t="s">
        <v>25</v>
      </c>
      <c r="B489" s="5"/>
      <c r="C489" s="6" t="s">
        <v>25</v>
      </c>
      <c r="D489" s="5"/>
      <c r="E489" s="6">
        <v>7.0000000000000007E-2</v>
      </c>
      <c r="F489" s="6" t="s">
        <v>109</v>
      </c>
      <c r="G489" s="6" t="s">
        <v>25</v>
      </c>
      <c r="H489" s="5"/>
      <c r="I489" s="6" t="s">
        <v>31</v>
      </c>
      <c r="J489" s="5"/>
      <c r="K489" s="6">
        <v>500</v>
      </c>
      <c r="L489" s="6">
        <v>1360000000</v>
      </c>
      <c r="M489" s="6">
        <v>12800</v>
      </c>
      <c r="N489" s="8">
        <v>1</v>
      </c>
      <c r="O489" s="50" t="s">
        <v>25</v>
      </c>
      <c r="P489" s="11" t="s">
        <v>1005</v>
      </c>
      <c r="Q489" s="12" t="s">
        <v>1006</v>
      </c>
      <c r="R489" s="13"/>
      <c r="S489" s="13"/>
      <c r="T489" s="13"/>
      <c r="U489" s="49"/>
      <c r="V489" s="13">
        <v>5500</v>
      </c>
      <c r="W489" s="13" t="s">
        <v>25</v>
      </c>
      <c r="X489" s="13" t="s">
        <v>25</v>
      </c>
      <c r="Y489" s="13">
        <v>5500</v>
      </c>
      <c r="Z489" s="136">
        <f t="shared" si="7"/>
        <v>5500</v>
      </c>
    </row>
    <row r="490" spans="1:26" ht="15" x14ac:dyDescent="0.2">
      <c r="A490" s="20" t="s">
        <v>25</v>
      </c>
      <c r="B490" s="21"/>
      <c r="C490" s="22" t="s">
        <v>25</v>
      </c>
      <c r="D490" s="21"/>
      <c r="E490" s="22">
        <v>0.15</v>
      </c>
      <c r="F490" s="22" t="s">
        <v>30</v>
      </c>
      <c r="G490" s="22" t="s">
        <v>25</v>
      </c>
      <c r="H490" s="21"/>
      <c r="I490" s="21"/>
      <c r="J490" s="21"/>
      <c r="K490" s="22" t="s">
        <v>25</v>
      </c>
      <c r="L490" s="22">
        <v>1360000000</v>
      </c>
      <c r="M490" s="22" t="s">
        <v>25</v>
      </c>
      <c r="N490" s="24">
        <v>1</v>
      </c>
      <c r="O490" s="51">
        <v>0.1</v>
      </c>
      <c r="P490" s="27" t="s">
        <v>1007</v>
      </c>
      <c r="Q490" s="28" t="s">
        <v>1008</v>
      </c>
      <c r="R490" s="29"/>
      <c r="S490" s="29"/>
      <c r="T490" s="29"/>
      <c r="U490" s="52"/>
      <c r="V490" s="29">
        <v>12000</v>
      </c>
      <c r="W490" s="29">
        <v>49000</v>
      </c>
      <c r="X490" s="29" t="s">
        <v>25</v>
      </c>
      <c r="Y490" s="29">
        <v>9500</v>
      </c>
      <c r="Z490" s="136">
        <f t="shared" si="7"/>
        <v>9500</v>
      </c>
    </row>
    <row r="491" spans="1:26" ht="15" x14ac:dyDescent="0.2">
      <c r="A491" s="4" t="s">
        <v>25</v>
      </c>
      <c r="B491" s="5"/>
      <c r="C491" s="6" t="s">
        <v>25</v>
      </c>
      <c r="D491" s="5"/>
      <c r="E491" s="6">
        <v>2.5000000000000001E-2</v>
      </c>
      <c r="F491" s="6" t="s">
        <v>30</v>
      </c>
      <c r="G491" s="6" t="s">
        <v>25</v>
      </c>
      <c r="H491" s="5"/>
      <c r="I491" s="5"/>
      <c r="J491" s="5"/>
      <c r="K491" s="6" t="s">
        <v>25</v>
      </c>
      <c r="L491" s="6">
        <v>1360000000</v>
      </c>
      <c r="M491" s="6" t="s">
        <v>25</v>
      </c>
      <c r="N491" s="8">
        <v>1</v>
      </c>
      <c r="O491" s="48">
        <v>0.1</v>
      </c>
      <c r="P491" s="11" t="s">
        <v>1009</v>
      </c>
      <c r="Q491" s="12" t="s">
        <v>1010</v>
      </c>
      <c r="R491" s="13"/>
      <c r="S491" s="13"/>
      <c r="T491" s="13"/>
      <c r="U491" s="49"/>
      <c r="V491" s="13">
        <v>2000</v>
      </c>
      <c r="W491" s="13">
        <v>8200</v>
      </c>
      <c r="X491" s="13" t="s">
        <v>25</v>
      </c>
      <c r="Y491" s="13">
        <v>1600</v>
      </c>
      <c r="Z491" s="136">
        <f t="shared" si="7"/>
        <v>1600</v>
      </c>
    </row>
    <row r="492" spans="1:26" ht="15" x14ac:dyDescent="0.2">
      <c r="A492" s="4" t="s">
        <v>25</v>
      </c>
      <c r="B492" s="5"/>
      <c r="C492" s="6" t="s">
        <v>25</v>
      </c>
      <c r="D492" s="5"/>
      <c r="E492" s="6">
        <v>0.25</v>
      </c>
      <c r="F492" s="6" t="s">
        <v>30</v>
      </c>
      <c r="G492" s="6" t="s">
        <v>25</v>
      </c>
      <c r="H492" s="5"/>
      <c r="I492" s="5"/>
      <c r="J492" s="5"/>
      <c r="K492" s="6" t="s">
        <v>25</v>
      </c>
      <c r="L492" s="6">
        <v>1360000000</v>
      </c>
      <c r="M492" s="6" t="s">
        <v>25</v>
      </c>
      <c r="N492" s="8">
        <v>1</v>
      </c>
      <c r="O492" s="48">
        <v>0.1</v>
      </c>
      <c r="P492" s="11" t="s">
        <v>1011</v>
      </c>
      <c r="Q492" s="12" t="s">
        <v>1012</v>
      </c>
      <c r="R492" s="13"/>
      <c r="S492" s="13"/>
      <c r="T492" s="13"/>
      <c r="U492" s="49"/>
      <c r="V492" s="13">
        <v>20000</v>
      </c>
      <c r="W492" s="13">
        <v>82000</v>
      </c>
      <c r="X492" s="13" t="s">
        <v>25</v>
      </c>
      <c r="Y492" s="13">
        <v>16000</v>
      </c>
      <c r="Z492" s="136">
        <f t="shared" si="7"/>
        <v>16000</v>
      </c>
    </row>
    <row r="493" spans="1:26" ht="15" x14ac:dyDescent="0.2">
      <c r="A493" s="20" t="s">
        <v>25</v>
      </c>
      <c r="B493" s="21"/>
      <c r="C493" s="22">
        <v>4.5000000000000001E-6</v>
      </c>
      <c r="D493" s="22" t="s">
        <v>39</v>
      </c>
      <c r="E493" s="22">
        <v>0.01</v>
      </c>
      <c r="F493" s="22" t="s">
        <v>39</v>
      </c>
      <c r="G493" s="22">
        <v>0.1</v>
      </c>
      <c r="H493" s="22" t="s">
        <v>55</v>
      </c>
      <c r="I493" s="22" t="s">
        <v>31</v>
      </c>
      <c r="J493" s="21"/>
      <c r="K493" s="22">
        <v>6.86</v>
      </c>
      <c r="L493" s="22">
        <v>1360000000</v>
      </c>
      <c r="M493" s="22">
        <v>1040</v>
      </c>
      <c r="N493" s="24">
        <v>1</v>
      </c>
      <c r="O493" s="53" t="s">
        <v>25</v>
      </c>
      <c r="P493" s="27" t="s">
        <v>1013</v>
      </c>
      <c r="Q493" s="28" t="s">
        <v>1014</v>
      </c>
      <c r="R493" s="29"/>
      <c r="S493" s="29"/>
      <c r="T493" s="29">
        <v>6.5</v>
      </c>
      <c r="U493" s="52">
        <v>6.5</v>
      </c>
      <c r="V493" s="29">
        <v>780</v>
      </c>
      <c r="W493" s="29" t="s">
        <v>25</v>
      </c>
      <c r="X493" s="29">
        <v>110</v>
      </c>
      <c r="Y493" s="29">
        <v>96</v>
      </c>
      <c r="Z493" s="136">
        <f t="shared" si="7"/>
        <v>6.5</v>
      </c>
    </row>
    <row r="494" spans="1:26" ht="15" x14ac:dyDescent="0.2">
      <c r="A494" s="4" t="s">
        <v>25</v>
      </c>
      <c r="B494" s="5"/>
      <c r="C494" s="6" t="s">
        <v>25</v>
      </c>
      <c r="D494" s="5"/>
      <c r="E494" s="6">
        <v>3</v>
      </c>
      <c r="F494" s="6" t="s">
        <v>55</v>
      </c>
      <c r="G494" s="6" t="s">
        <v>25</v>
      </c>
      <c r="H494" s="5"/>
      <c r="I494" s="6" t="s">
        <v>31</v>
      </c>
      <c r="J494" s="5"/>
      <c r="K494" s="6">
        <v>0.34200000000000003</v>
      </c>
      <c r="L494" s="6">
        <v>1360000000</v>
      </c>
      <c r="M494" s="6">
        <v>1380</v>
      </c>
      <c r="N494" s="8">
        <v>1</v>
      </c>
      <c r="O494" s="50" t="s">
        <v>25</v>
      </c>
      <c r="P494" s="11" t="s">
        <v>1015</v>
      </c>
      <c r="Q494" s="12" t="s">
        <v>1016</v>
      </c>
      <c r="R494" s="13"/>
      <c r="S494" s="13"/>
      <c r="T494" s="13"/>
      <c r="U494" s="49"/>
      <c r="V494" s="13">
        <v>230000</v>
      </c>
      <c r="W494" s="13" t="s">
        <v>25</v>
      </c>
      <c r="X494" s="13" t="s">
        <v>25</v>
      </c>
      <c r="Y494" s="13">
        <v>230000</v>
      </c>
      <c r="Z494" s="136">
        <f t="shared" si="7"/>
        <v>230000</v>
      </c>
    </row>
    <row r="495" spans="1:26" ht="15" x14ac:dyDescent="0.2">
      <c r="A495" s="4">
        <v>18</v>
      </c>
      <c r="B495" s="6" t="s">
        <v>46</v>
      </c>
      <c r="C495" s="6">
        <v>5.1000000000000004E-3</v>
      </c>
      <c r="D495" s="6" t="s">
        <v>46</v>
      </c>
      <c r="E495" s="6">
        <v>2.0000000000000001E-4</v>
      </c>
      <c r="F495" s="6" t="s">
        <v>30</v>
      </c>
      <c r="G495" s="6" t="s">
        <v>25</v>
      </c>
      <c r="H495" s="5"/>
      <c r="I495" s="6" t="s">
        <v>31</v>
      </c>
      <c r="J495" s="5"/>
      <c r="K495" s="6" t="s">
        <v>25</v>
      </c>
      <c r="L495" s="6">
        <v>1360000000</v>
      </c>
      <c r="M495" s="6">
        <v>858000</v>
      </c>
      <c r="N495" s="8">
        <v>1</v>
      </c>
      <c r="O495" s="50" t="s">
        <v>25</v>
      </c>
      <c r="P495" s="11" t="s">
        <v>1017</v>
      </c>
      <c r="Q495" s="12" t="s">
        <v>1018</v>
      </c>
      <c r="R495" s="13">
        <v>0.39</v>
      </c>
      <c r="S495" s="13"/>
      <c r="T495" s="13">
        <v>4.6999999999999993</v>
      </c>
      <c r="U495" s="49">
        <v>0.36</v>
      </c>
      <c r="V495" s="13">
        <v>16</v>
      </c>
      <c r="W495" s="13" t="s">
        <v>25</v>
      </c>
      <c r="X495" s="13" t="s">
        <v>25</v>
      </c>
      <c r="Y495" s="13">
        <v>16</v>
      </c>
      <c r="Z495" s="136">
        <f t="shared" si="7"/>
        <v>0.36</v>
      </c>
    </row>
    <row r="496" spans="1:26" ht="15" x14ac:dyDescent="0.2">
      <c r="A496" s="20" t="s">
        <v>25</v>
      </c>
      <c r="B496" s="21"/>
      <c r="C496" s="22" t="s">
        <v>25</v>
      </c>
      <c r="D496" s="21"/>
      <c r="E496" s="22">
        <v>2E-3</v>
      </c>
      <c r="F496" s="22" t="s">
        <v>30</v>
      </c>
      <c r="G496" s="22" t="s">
        <v>25</v>
      </c>
      <c r="H496" s="21"/>
      <c r="I496" s="21"/>
      <c r="J496" s="21"/>
      <c r="K496" s="22" t="s">
        <v>25</v>
      </c>
      <c r="L496" s="22">
        <v>1360000000</v>
      </c>
      <c r="M496" s="22" t="s">
        <v>25</v>
      </c>
      <c r="N496" s="24">
        <v>1</v>
      </c>
      <c r="O496" s="51">
        <v>0.1</v>
      </c>
      <c r="P496" s="27" t="s">
        <v>1019</v>
      </c>
      <c r="Q496" s="28" t="s">
        <v>1020</v>
      </c>
      <c r="R496" s="29"/>
      <c r="S496" s="29"/>
      <c r="T496" s="29"/>
      <c r="U496" s="52"/>
      <c r="V496" s="29">
        <v>160</v>
      </c>
      <c r="W496" s="29">
        <v>660</v>
      </c>
      <c r="X496" s="29" t="s">
        <v>25</v>
      </c>
      <c r="Y496" s="29">
        <v>130</v>
      </c>
      <c r="Z496" s="136">
        <f t="shared" si="7"/>
        <v>130</v>
      </c>
    </row>
    <row r="497" spans="1:26" ht="15" x14ac:dyDescent="0.2">
      <c r="A497" s="4" t="s">
        <v>25</v>
      </c>
      <c r="B497" s="5"/>
      <c r="C497" s="6" t="s">
        <v>25</v>
      </c>
      <c r="D497" s="5"/>
      <c r="E497" s="6">
        <v>5.0000000000000001E-3</v>
      </c>
      <c r="F497" s="6" t="s">
        <v>30</v>
      </c>
      <c r="G497" s="6">
        <v>2E-3</v>
      </c>
      <c r="H497" s="6" t="s">
        <v>106</v>
      </c>
      <c r="I497" s="5"/>
      <c r="J497" s="5"/>
      <c r="K497" s="6" t="s">
        <v>25</v>
      </c>
      <c r="L497" s="6">
        <v>1360000000</v>
      </c>
      <c r="M497" s="6" t="s">
        <v>25</v>
      </c>
      <c r="N497" s="8">
        <v>1</v>
      </c>
      <c r="O497" s="50" t="s">
        <v>25</v>
      </c>
      <c r="P497" s="11" t="s">
        <v>1021</v>
      </c>
      <c r="Q497" s="12" t="s">
        <v>1022</v>
      </c>
      <c r="R497" s="13"/>
      <c r="S497" s="13"/>
      <c r="T497" s="13"/>
      <c r="U497" s="49"/>
      <c r="V497" s="13">
        <v>390</v>
      </c>
      <c r="W497" s="13" t="s">
        <v>25</v>
      </c>
      <c r="X497" s="13">
        <v>2800000</v>
      </c>
      <c r="Y497" s="13">
        <v>390</v>
      </c>
      <c r="Z497" s="136">
        <f t="shared" si="7"/>
        <v>390</v>
      </c>
    </row>
    <row r="498" spans="1:26" ht="15" x14ac:dyDescent="0.2">
      <c r="A498" s="4" t="s">
        <v>25</v>
      </c>
      <c r="B498" s="5"/>
      <c r="C498" s="6" t="s">
        <v>25</v>
      </c>
      <c r="D498" s="5"/>
      <c r="E498" s="6">
        <v>0.1</v>
      </c>
      <c r="F498" s="6" t="s">
        <v>30</v>
      </c>
      <c r="G498" s="6" t="s">
        <v>25</v>
      </c>
      <c r="H498" s="5"/>
      <c r="I498" s="5"/>
      <c r="J498" s="5"/>
      <c r="K498" s="6" t="s">
        <v>25</v>
      </c>
      <c r="L498" s="6">
        <v>1360000000</v>
      </c>
      <c r="M498" s="6" t="s">
        <v>25</v>
      </c>
      <c r="N498" s="8">
        <v>1</v>
      </c>
      <c r="O498" s="50" t="s">
        <v>25</v>
      </c>
      <c r="P498" s="11" t="s">
        <v>1023</v>
      </c>
      <c r="Q498" s="12" t="s">
        <v>1024</v>
      </c>
      <c r="R498" s="13"/>
      <c r="S498" s="13"/>
      <c r="T498" s="13"/>
      <c r="U498" s="49"/>
      <c r="V498" s="13">
        <v>7800</v>
      </c>
      <c r="W498" s="13" t="s">
        <v>25</v>
      </c>
      <c r="X498" s="13" t="s">
        <v>25</v>
      </c>
      <c r="Y498" s="13">
        <v>7800</v>
      </c>
      <c r="Z498" s="136">
        <f t="shared" si="7"/>
        <v>7800</v>
      </c>
    </row>
    <row r="499" spans="1:26" ht="15" x14ac:dyDescent="0.2">
      <c r="A499" s="20" t="s">
        <v>25</v>
      </c>
      <c r="B499" s="21"/>
      <c r="C499" s="22" t="s">
        <v>25</v>
      </c>
      <c r="D499" s="21"/>
      <c r="E499" s="22">
        <v>2E-3</v>
      </c>
      <c r="F499" s="22" t="s">
        <v>55</v>
      </c>
      <c r="G499" s="22" t="s">
        <v>25</v>
      </c>
      <c r="H499" s="21"/>
      <c r="I499" s="21"/>
      <c r="J499" s="21"/>
      <c r="K499" s="22" t="s">
        <v>25</v>
      </c>
      <c r="L499" s="22">
        <v>1360000000</v>
      </c>
      <c r="M499" s="22" t="s">
        <v>25</v>
      </c>
      <c r="N499" s="24">
        <v>1</v>
      </c>
      <c r="O499" s="51">
        <v>0.1</v>
      </c>
      <c r="P499" s="27" t="s">
        <v>1025</v>
      </c>
      <c r="Q499" s="28" t="s">
        <v>1026</v>
      </c>
      <c r="R499" s="29"/>
      <c r="S499" s="29"/>
      <c r="T499" s="29"/>
      <c r="U499" s="52"/>
      <c r="V499" s="29">
        <v>160</v>
      </c>
      <c r="W499" s="29">
        <v>660</v>
      </c>
      <c r="X499" s="29" t="s">
        <v>25</v>
      </c>
      <c r="Y499" s="29">
        <v>130</v>
      </c>
      <c r="Z499" s="136">
        <f t="shared" si="7"/>
        <v>130</v>
      </c>
    </row>
    <row r="500" spans="1:26" ht="15" x14ac:dyDescent="0.2">
      <c r="A500" s="4" t="s">
        <v>25</v>
      </c>
      <c r="B500" s="5"/>
      <c r="C500" s="6" t="s">
        <v>25</v>
      </c>
      <c r="D500" s="5"/>
      <c r="E500" s="6">
        <v>2.5000000000000001E-2</v>
      </c>
      <c r="F500" s="6" t="s">
        <v>30</v>
      </c>
      <c r="G500" s="6" t="s">
        <v>25</v>
      </c>
      <c r="H500" s="5"/>
      <c r="I500" s="5"/>
      <c r="J500" s="5"/>
      <c r="K500" s="6" t="s">
        <v>25</v>
      </c>
      <c r="L500" s="6">
        <v>1360000000</v>
      </c>
      <c r="M500" s="6" t="s">
        <v>25</v>
      </c>
      <c r="N500" s="8">
        <v>1</v>
      </c>
      <c r="O500" s="48">
        <v>0.1</v>
      </c>
      <c r="P500" s="11" t="s">
        <v>1027</v>
      </c>
      <c r="Q500" s="12" t="s">
        <v>1028</v>
      </c>
      <c r="R500" s="13"/>
      <c r="S500" s="13"/>
      <c r="T500" s="13"/>
      <c r="U500" s="49"/>
      <c r="V500" s="13">
        <v>2000</v>
      </c>
      <c r="W500" s="13">
        <v>8200</v>
      </c>
      <c r="X500" s="13" t="s">
        <v>25</v>
      </c>
      <c r="Y500" s="13">
        <v>1600</v>
      </c>
      <c r="Z500" s="136">
        <f t="shared" si="7"/>
        <v>1600</v>
      </c>
    </row>
    <row r="501" spans="1:26" ht="15" x14ac:dyDescent="0.2">
      <c r="A501" s="4" t="s">
        <v>25</v>
      </c>
      <c r="B501" s="5"/>
      <c r="C501" s="6" t="s">
        <v>25</v>
      </c>
      <c r="D501" s="5"/>
      <c r="E501" s="6">
        <v>2.9999999999999997E-4</v>
      </c>
      <c r="F501" s="6" t="s">
        <v>39</v>
      </c>
      <c r="G501" s="6" t="s">
        <v>25</v>
      </c>
      <c r="H501" s="5"/>
      <c r="I501" s="5"/>
      <c r="J501" s="5"/>
      <c r="K501" s="6" t="s">
        <v>25</v>
      </c>
      <c r="L501" s="6">
        <v>1360000000</v>
      </c>
      <c r="M501" s="6" t="s">
        <v>25</v>
      </c>
      <c r="N501" s="8">
        <v>1</v>
      </c>
      <c r="O501" s="48">
        <v>0.1</v>
      </c>
      <c r="P501" s="11" t="s">
        <v>1029</v>
      </c>
      <c r="Q501" s="12" t="s">
        <v>1030</v>
      </c>
      <c r="R501" s="13"/>
      <c r="S501" s="13"/>
      <c r="T501" s="13"/>
      <c r="U501" s="49"/>
      <c r="V501" s="13">
        <v>23</v>
      </c>
      <c r="W501" s="13">
        <v>99</v>
      </c>
      <c r="X501" s="13" t="s">
        <v>25</v>
      </c>
      <c r="Y501" s="13">
        <v>19</v>
      </c>
      <c r="Z501" s="136">
        <f t="shared" si="7"/>
        <v>19</v>
      </c>
    </row>
    <row r="502" spans="1:26" ht="15" x14ac:dyDescent="0.2">
      <c r="A502" s="20" t="s">
        <v>25</v>
      </c>
      <c r="B502" s="21"/>
      <c r="C502" s="22" t="s">
        <v>25</v>
      </c>
      <c r="D502" s="21"/>
      <c r="E502" s="22">
        <v>2E-3</v>
      </c>
      <c r="F502" s="22" t="s">
        <v>30</v>
      </c>
      <c r="G502" s="22" t="s">
        <v>25</v>
      </c>
      <c r="H502" s="21"/>
      <c r="I502" s="22" t="s">
        <v>31</v>
      </c>
      <c r="J502" s="21"/>
      <c r="K502" s="22" t="s">
        <v>25</v>
      </c>
      <c r="L502" s="22">
        <v>1360000000</v>
      </c>
      <c r="M502" s="22">
        <v>57000</v>
      </c>
      <c r="N502" s="24">
        <v>1</v>
      </c>
      <c r="O502" s="53" t="s">
        <v>25</v>
      </c>
      <c r="P502" s="27" t="s">
        <v>1031</v>
      </c>
      <c r="Q502" s="28" t="s">
        <v>1032</v>
      </c>
      <c r="R502" s="29"/>
      <c r="S502" s="29"/>
      <c r="T502" s="29"/>
      <c r="U502" s="52"/>
      <c r="V502" s="29">
        <v>160</v>
      </c>
      <c r="W502" s="29" t="s">
        <v>25</v>
      </c>
      <c r="X502" s="29" t="s">
        <v>25</v>
      </c>
      <c r="Y502" s="29">
        <v>160</v>
      </c>
      <c r="Z502" s="136">
        <f t="shared" si="7"/>
        <v>160</v>
      </c>
    </row>
    <row r="503" spans="1:26" ht="15" x14ac:dyDescent="0.2">
      <c r="A503" s="4" t="s">
        <v>25</v>
      </c>
      <c r="B503" s="5"/>
      <c r="C503" s="6" t="s">
        <v>25</v>
      </c>
      <c r="D503" s="5"/>
      <c r="E503" s="6">
        <v>0.03</v>
      </c>
      <c r="F503" s="6" t="s">
        <v>39</v>
      </c>
      <c r="G503" s="6">
        <v>0.1</v>
      </c>
      <c r="H503" s="6" t="s">
        <v>55</v>
      </c>
      <c r="I503" s="6" t="s">
        <v>31</v>
      </c>
      <c r="J503" s="5"/>
      <c r="K503" s="6" t="s">
        <v>25</v>
      </c>
      <c r="L503" s="6">
        <v>1360000000</v>
      </c>
      <c r="M503" s="6" t="s">
        <v>25</v>
      </c>
      <c r="N503" s="8">
        <v>1</v>
      </c>
      <c r="O503" s="50" t="s">
        <v>25</v>
      </c>
      <c r="P503" s="11" t="s">
        <v>1033</v>
      </c>
      <c r="Q503" s="12" t="s">
        <v>1034</v>
      </c>
      <c r="R503" s="13"/>
      <c r="S503" s="13"/>
      <c r="T503" s="13"/>
      <c r="U503" s="49"/>
      <c r="V503" s="13">
        <v>2300</v>
      </c>
      <c r="W503" s="13" t="s">
        <v>25</v>
      </c>
      <c r="X503" s="13">
        <v>140000000</v>
      </c>
      <c r="Y503" s="13">
        <v>2300</v>
      </c>
      <c r="Z503" s="136">
        <f t="shared" si="7"/>
        <v>2300</v>
      </c>
    </row>
    <row r="504" spans="1:26" ht="15" x14ac:dyDescent="0.2">
      <c r="A504" s="4">
        <v>1.8</v>
      </c>
      <c r="B504" s="6" t="s">
        <v>46</v>
      </c>
      <c r="C504" s="6">
        <v>0</v>
      </c>
      <c r="D504" s="6" t="s">
        <v>46</v>
      </c>
      <c r="E504" s="6" t="s">
        <v>25</v>
      </c>
      <c r="F504" s="5"/>
      <c r="G504" s="6" t="s">
        <v>25</v>
      </c>
      <c r="H504" s="5"/>
      <c r="I504" s="5"/>
      <c r="J504" s="5"/>
      <c r="K504" s="6" t="s">
        <v>25</v>
      </c>
      <c r="L504" s="6">
        <v>1360000000</v>
      </c>
      <c r="M504" s="6" t="s">
        <v>25</v>
      </c>
      <c r="N504" s="8">
        <v>1</v>
      </c>
      <c r="O504" s="48">
        <v>0.1</v>
      </c>
      <c r="P504" s="11" t="s">
        <v>1035</v>
      </c>
      <c r="Q504" s="12" t="s">
        <v>1036</v>
      </c>
      <c r="R504" s="13">
        <v>3.9000000000000004</v>
      </c>
      <c r="S504" s="13">
        <v>14</v>
      </c>
      <c r="T504" s="13"/>
      <c r="U504" s="49">
        <v>3</v>
      </c>
      <c r="V504" s="13" t="s">
        <v>25</v>
      </c>
      <c r="W504" s="13" t="s">
        <v>25</v>
      </c>
      <c r="X504" s="13" t="s">
        <v>25</v>
      </c>
      <c r="Y504" s="13" t="s">
        <v>25</v>
      </c>
      <c r="Z504" s="136">
        <f t="shared" si="7"/>
        <v>3</v>
      </c>
    </row>
    <row r="505" spans="1:26" ht="15" x14ac:dyDescent="0.2">
      <c r="A505" s="20" t="s">
        <v>25</v>
      </c>
      <c r="B505" s="21"/>
      <c r="C505" s="22" t="s">
        <v>25</v>
      </c>
      <c r="D505" s="21"/>
      <c r="E505" s="22">
        <v>0.12</v>
      </c>
      <c r="F505" s="22" t="s">
        <v>26</v>
      </c>
      <c r="G505" s="22" t="s">
        <v>25</v>
      </c>
      <c r="H505" s="21"/>
      <c r="I505" s="21"/>
      <c r="J505" s="21"/>
      <c r="K505" s="22" t="s">
        <v>25</v>
      </c>
      <c r="L505" s="22">
        <v>1360000000</v>
      </c>
      <c r="M505" s="22" t="s">
        <v>25</v>
      </c>
      <c r="N505" s="24">
        <v>1</v>
      </c>
      <c r="O505" s="51">
        <v>0.1</v>
      </c>
      <c r="P505" s="27" t="s">
        <v>1037</v>
      </c>
      <c r="Q505" s="28" t="s">
        <v>1038</v>
      </c>
      <c r="R505" s="29"/>
      <c r="S505" s="29"/>
      <c r="T505" s="29"/>
      <c r="U505" s="52"/>
      <c r="V505" s="29">
        <v>9400</v>
      </c>
      <c r="W505" s="29">
        <v>40000</v>
      </c>
      <c r="X505" s="29" t="s">
        <v>25</v>
      </c>
      <c r="Y505" s="29">
        <v>7600</v>
      </c>
      <c r="Z505" s="136">
        <f t="shared" si="7"/>
        <v>7600</v>
      </c>
    </row>
    <row r="506" spans="1:26" ht="15" x14ac:dyDescent="0.2">
      <c r="A506" s="4" t="s">
        <v>25</v>
      </c>
      <c r="B506" s="5"/>
      <c r="C506" s="6">
        <v>2.5999999999999998E-4</v>
      </c>
      <c r="D506" s="6" t="s">
        <v>46</v>
      </c>
      <c r="E506" s="6">
        <v>1.0999999999999999E-2</v>
      </c>
      <c r="F506" s="6" t="s">
        <v>46</v>
      </c>
      <c r="G506" s="6">
        <v>1.4E-5</v>
      </c>
      <c r="H506" s="6" t="s">
        <v>46</v>
      </c>
      <c r="I506" s="5"/>
      <c r="J506" s="5"/>
      <c r="K506" s="6" t="s">
        <v>25</v>
      </c>
      <c r="L506" s="6">
        <v>1360000000</v>
      </c>
      <c r="M506" s="6" t="s">
        <v>25</v>
      </c>
      <c r="N506" s="8">
        <v>1</v>
      </c>
      <c r="O506" s="48">
        <v>0.1</v>
      </c>
      <c r="P506" s="11" t="s">
        <v>1039</v>
      </c>
      <c r="Q506" s="12" t="s">
        <v>1040</v>
      </c>
      <c r="R506" s="13"/>
      <c r="S506" s="13"/>
      <c r="T506" s="13">
        <v>150000</v>
      </c>
      <c r="U506" s="49">
        <v>150000</v>
      </c>
      <c r="V506" s="13">
        <v>860</v>
      </c>
      <c r="W506" s="13">
        <v>3600</v>
      </c>
      <c r="X506" s="13">
        <v>20000</v>
      </c>
      <c r="Y506" s="13">
        <v>670</v>
      </c>
      <c r="Z506" s="136">
        <f t="shared" si="7"/>
        <v>670</v>
      </c>
    </row>
    <row r="507" spans="1:26" ht="15" x14ac:dyDescent="0.2">
      <c r="A507" s="4" t="s">
        <v>25</v>
      </c>
      <c r="B507" s="5"/>
      <c r="C507" s="6">
        <v>2.5999999999999998E-4</v>
      </c>
      <c r="D507" s="6" t="s">
        <v>46</v>
      </c>
      <c r="E507" s="6">
        <v>1.0999999999999999E-2</v>
      </c>
      <c r="F507" s="6" t="s">
        <v>46</v>
      </c>
      <c r="G507" s="6">
        <v>1.4E-5</v>
      </c>
      <c r="H507" s="6" t="s">
        <v>46</v>
      </c>
      <c r="I507" s="5"/>
      <c r="J507" s="5"/>
      <c r="K507" s="6" t="s">
        <v>25</v>
      </c>
      <c r="L507" s="6">
        <v>1360000000</v>
      </c>
      <c r="M507" s="6" t="s">
        <v>25</v>
      </c>
      <c r="N507" s="8">
        <v>1</v>
      </c>
      <c r="O507" s="48">
        <v>0.1</v>
      </c>
      <c r="P507" s="11" t="s">
        <v>1041</v>
      </c>
      <c r="Q507" s="12" t="s">
        <v>1042</v>
      </c>
      <c r="R507" s="13"/>
      <c r="S507" s="13"/>
      <c r="T507" s="13">
        <v>150000</v>
      </c>
      <c r="U507" s="49">
        <v>150000</v>
      </c>
      <c r="V507" s="13">
        <v>860</v>
      </c>
      <c r="W507" s="13">
        <v>3600</v>
      </c>
      <c r="X507" s="13">
        <v>20000</v>
      </c>
      <c r="Y507" s="13">
        <v>670</v>
      </c>
      <c r="Z507" s="136">
        <f t="shared" si="7"/>
        <v>670</v>
      </c>
    </row>
    <row r="508" spans="1:26" ht="15" x14ac:dyDescent="0.2">
      <c r="A508" s="20" t="s">
        <v>25</v>
      </c>
      <c r="B508" s="21"/>
      <c r="C508" s="22">
        <v>2.5999999999999998E-4</v>
      </c>
      <c r="D508" s="22" t="s">
        <v>46</v>
      </c>
      <c r="E508" s="22">
        <v>1.0999999999999999E-2</v>
      </c>
      <c r="F508" s="22" t="s">
        <v>46</v>
      </c>
      <c r="G508" s="22">
        <v>1.4E-5</v>
      </c>
      <c r="H508" s="22" t="s">
        <v>46</v>
      </c>
      <c r="I508" s="22" t="s">
        <v>31</v>
      </c>
      <c r="J508" s="21"/>
      <c r="K508" s="22" t="s">
        <v>25</v>
      </c>
      <c r="L508" s="22">
        <v>1360000000</v>
      </c>
      <c r="M508" s="22" t="s">
        <v>25</v>
      </c>
      <c r="N508" s="24">
        <v>1</v>
      </c>
      <c r="O508" s="53" t="s">
        <v>25</v>
      </c>
      <c r="P508" s="27" t="s">
        <v>1043</v>
      </c>
      <c r="Q508" s="28" t="s">
        <v>1044</v>
      </c>
      <c r="R508" s="29"/>
      <c r="S508" s="29"/>
      <c r="T508" s="29">
        <v>150000</v>
      </c>
      <c r="U508" s="52">
        <v>150000</v>
      </c>
      <c r="V508" s="29">
        <v>860</v>
      </c>
      <c r="W508" s="29" t="s">
        <v>25</v>
      </c>
      <c r="X508" s="29">
        <v>20000</v>
      </c>
      <c r="Y508" s="29">
        <v>820</v>
      </c>
      <c r="Z508" s="136">
        <f t="shared" si="7"/>
        <v>820</v>
      </c>
    </row>
    <row r="509" spans="1:26" ht="15" x14ac:dyDescent="0.2">
      <c r="A509" s="4" t="s">
        <v>25</v>
      </c>
      <c r="B509" s="5"/>
      <c r="C509" s="6">
        <v>2.5999999999999998E-4</v>
      </c>
      <c r="D509" s="6" t="s">
        <v>46</v>
      </c>
      <c r="E509" s="6">
        <v>1.0999999999999999E-2</v>
      </c>
      <c r="F509" s="6" t="s">
        <v>46</v>
      </c>
      <c r="G509" s="6">
        <v>1.4E-5</v>
      </c>
      <c r="H509" s="6" t="s">
        <v>46</v>
      </c>
      <c r="I509" s="5"/>
      <c r="J509" s="5"/>
      <c r="K509" s="6" t="s">
        <v>25</v>
      </c>
      <c r="L509" s="6">
        <v>1360000000</v>
      </c>
      <c r="M509" s="6" t="s">
        <v>25</v>
      </c>
      <c r="N509" s="36">
        <v>0.04</v>
      </c>
      <c r="O509" s="50" t="s">
        <v>25</v>
      </c>
      <c r="P509" s="11" t="s">
        <v>1045</v>
      </c>
      <c r="Q509" s="12" t="s">
        <v>1046</v>
      </c>
      <c r="R509" s="13"/>
      <c r="S509" s="13"/>
      <c r="T509" s="13">
        <v>150000</v>
      </c>
      <c r="U509" s="49">
        <v>150000</v>
      </c>
      <c r="V509" s="13">
        <v>860</v>
      </c>
      <c r="W509" s="13" t="s">
        <v>25</v>
      </c>
      <c r="X509" s="13">
        <v>20000</v>
      </c>
      <c r="Y509" s="13">
        <v>820</v>
      </c>
      <c r="Z509" s="136">
        <f t="shared" si="7"/>
        <v>820</v>
      </c>
    </row>
    <row r="510" spans="1:26" ht="15" x14ac:dyDescent="0.2">
      <c r="A510" s="4" t="s">
        <v>25</v>
      </c>
      <c r="B510" s="5"/>
      <c r="C510" s="6">
        <v>2.5999999999999998E-4</v>
      </c>
      <c r="D510" s="6" t="s">
        <v>46</v>
      </c>
      <c r="E510" s="6">
        <v>1.0999999999999999E-2</v>
      </c>
      <c r="F510" s="6" t="s">
        <v>46</v>
      </c>
      <c r="G510" s="6">
        <v>2.0000000000000002E-5</v>
      </c>
      <c r="H510" s="6" t="s">
        <v>46</v>
      </c>
      <c r="I510" s="5"/>
      <c r="J510" s="5"/>
      <c r="K510" s="6" t="s">
        <v>25</v>
      </c>
      <c r="L510" s="6">
        <v>1360000000</v>
      </c>
      <c r="M510" s="6" t="s">
        <v>25</v>
      </c>
      <c r="N510" s="36">
        <v>0.04</v>
      </c>
      <c r="O510" s="50" t="s">
        <v>25</v>
      </c>
      <c r="P510" s="11" t="s">
        <v>1047</v>
      </c>
      <c r="Q510" s="12" t="s">
        <v>1048</v>
      </c>
      <c r="R510" s="13"/>
      <c r="S510" s="13"/>
      <c r="T510" s="13">
        <v>150000</v>
      </c>
      <c r="U510" s="49">
        <v>150000</v>
      </c>
      <c r="V510" s="13">
        <v>860</v>
      </c>
      <c r="W510" s="13" t="s">
        <v>25</v>
      </c>
      <c r="X510" s="13">
        <v>28000</v>
      </c>
      <c r="Y510" s="13">
        <v>840</v>
      </c>
      <c r="Z510" s="136">
        <f t="shared" si="7"/>
        <v>840</v>
      </c>
    </row>
    <row r="511" spans="1:26" ht="15" x14ac:dyDescent="0.2">
      <c r="A511" s="20" t="s">
        <v>25</v>
      </c>
      <c r="B511" s="21"/>
      <c r="C511" s="22">
        <v>2.4000000000000001E-4</v>
      </c>
      <c r="D511" s="22" t="s">
        <v>30</v>
      </c>
      <c r="E511" s="22">
        <v>1.0999999999999999E-2</v>
      </c>
      <c r="F511" s="22" t="s">
        <v>46</v>
      </c>
      <c r="G511" s="22">
        <v>1.4E-5</v>
      </c>
      <c r="H511" s="22" t="s">
        <v>46</v>
      </c>
      <c r="I511" s="21"/>
      <c r="J511" s="21"/>
      <c r="K511" s="22" t="s">
        <v>25</v>
      </c>
      <c r="L511" s="22">
        <v>1360000000</v>
      </c>
      <c r="M511" s="22" t="s">
        <v>25</v>
      </c>
      <c r="N511" s="37">
        <v>0.04</v>
      </c>
      <c r="O511" s="53" t="s">
        <v>25</v>
      </c>
      <c r="P511" s="27" t="s">
        <v>1049</v>
      </c>
      <c r="Q511" s="28" t="s">
        <v>1050</v>
      </c>
      <c r="R511" s="29"/>
      <c r="S511" s="29"/>
      <c r="T511" s="29">
        <v>160000</v>
      </c>
      <c r="U511" s="52">
        <v>160000</v>
      </c>
      <c r="V511" s="29">
        <v>860</v>
      </c>
      <c r="W511" s="29" t="s">
        <v>25</v>
      </c>
      <c r="X511" s="29">
        <v>20000</v>
      </c>
      <c r="Y511" s="29">
        <v>820</v>
      </c>
      <c r="Z511" s="136">
        <f t="shared" si="7"/>
        <v>820</v>
      </c>
    </row>
    <row r="512" spans="1:26" ht="15" x14ac:dyDescent="0.2">
      <c r="A512" s="4" t="s">
        <v>25</v>
      </c>
      <c r="B512" s="5"/>
      <c r="C512" s="6">
        <v>2.5999999999999998E-4</v>
      </c>
      <c r="D512" s="6" t="s">
        <v>46</v>
      </c>
      <c r="E512" s="6">
        <v>0.02</v>
      </c>
      <c r="F512" s="6" t="s">
        <v>30</v>
      </c>
      <c r="G512" s="6">
        <v>1.0000000000000001E-5</v>
      </c>
      <c r="H512" s="6" t="s">
        <v>58</v>
      </c>
      <c r="I512" s="5"/>
      <c r="J512" s="5"/>
      <c r="K512" s="6" t="s">
        <v>25</v>
      </c>
      <c r="L512" s="6">
        <v>1360000000</v>
      </c>
      <c r="M512" s="6" t="s">
        <v>25</v>
      </c>
      <c r="N512" s="36">
        <v>0.04</v>
      </c>
      <c r="O512" s="50" t="s">
        <v>25</v>
      </c>
      <c r="P512" s="11" t="s">
        <v>1051</v>
      </c>
      <c r="Q512" s="12" t="s">
        <v>1052</v>
      </c>
      <c r="R512" s="13"/>
      <c r="S512" s="13"/>
      <c r="T512" s="13">
        <v>150000</v>
      </c>
      <c r="U512" s="49">
        <v>150000</v>
      </c>
      <c r="V512" s="13">
        <v>1600</v>
      </c>
      <c r="W512" s="13" t="s">
        <v>25</v>
      </c>
      <c r="X512" s="13">
        <v>14000</v>
      </c>
      <c r="Y512" s="13">
        <v>1400</v>
      </c>
      <c r="Z512" s="136">
        <f t="shared" si="7"/>
        <v>1400</v>
      </c>
    </row>
    <row r="513" spans="1:26" ht="15" x14ac:dyDescent="0.2">
      <c r="A513" s="4">
        <v>1.7</v>
      </c>
      <c r="B513" s="6" t="s">
        <v>46</v>
      </c>
      <c r="C513" s="6">
        <v>4.8000000000000001E-4</v>
      </c>
      <c r="D513" s="6" t="s">
        <v>30</v>
      </c>
      <c r="E513" s="6">
        <v>1.0999999999999999E-2</v>
      </c>
      <c r="F513" s="6" t="s">
        <v>46</v>
      </c>
      <c r="G513" s="6">
        <v>1.4E-5</v>
      </c>
      <c r="H513" s="6" t="s">
        <v>46</v>
      </c>
      <c r="I513" s="5"/>
      <c r="J513" s="5"/>
      <c r="K513" s="6" t="s">
        <v>25</v>
      </c>
      <c r="L513" s="6">
        <v>1360000000</v>
      </c>
      <c r="M513" s="6" t="s">
        <v>25</v>
      </c>
      <c r="N513" s="36">
        <v>0.04</v>
      </c>
      <c r="O513" s="50" t="s">
        <v>25</v>
      </c>
      <c r="P513" s="11" t="s">
        <v>1053</v>
      </c>
      <c r="Q513" s="12" t="s">
        <v>1054</v>
      </c>
      <c r="R513" s="13">
        <v>4.0999999999999996</v>
      </c>
      <c r="S513" s="13"/>
      <c r="T513" s="13">
        <v>80000</v>
      </c>
      <c r="U513" s="49">
        <v>4.0999999999999996</v>
      </c>
      <c r="V513" s="13">
        <v>860</v>
      </c>
      <c r="W513" s="13" t="s">
        <v>25</v>
      </c>
      <c r="X513" s="13">
        <v>20000</v>
      </c>
      <c r="Y513" s="13">
        <v>820</v>
      </c>
      <c r="Z513" s="136">
        <f t="shared" si="7"/>
        <v>4.0999999999999996</v>
      </c>
    </row>
    <row r="514" spans="1:26" ht="15" x14ac:dyDescent="0.2">
      <c r="A514" s="20">
        <v>0.91</v>
      </c>
      <c r="B514" s="22" t="s">
        <v>46</v>
      </c>
      <c r="C514" s="22">
        <v>2.5999999999999998E-4</v>
      </c>
      <c r="D514" s="22" t="s">
        <v>46</v>
      </c>
      <c r="E514" s="22">
        <v>1.0999999999999999E-2</v>
      </c>
      <c r="F514" s="22" t="s">
        <v>46</v>
      </c>
      <c r="G514" s="22">
        <v>1.4E-5</v>
      </c>
      <c r="H514" s="22" t="s">
        <v>46</v>
      </c>
      <c r="I514" s="21"/>
      <c r="J514" s="21"/>
      <c r="K514" s="22" t="s">
        <v>25</v>
      </c>
      <c r="L514" s="22">
        <v>1360000000</v>
      </c>
      <c r="M514" s="22" t="s">
        <v>25</v>
      </c>
      <c r="N514" s="24">
        <v>1</v>
      </c>
      <c r="O514" s="51">
        <v>0.1</v>
      </c>
      <c r="P514" s="27" t="s">
        <v>1055</v>
      </c>
      <c r="Q514" s="28" t="s">
        <v>1056</v>
      </c>
      <c r="R514" s="29">
        <v>7.6</v>
      </c>
      <c r="S514" s="29">
        <v>27</v>
      </c>
      <c r="T514" s="29">
        <v>150000</v>
      </c>
      <c r="U514" s="52">
        <v>6</v>
      </c>
      <c r="V514" s="29">
        <v>860</v>
      </c>
      <c r="W514" s="29">
        <v>3600</v>
      </c>
      <c r="X514" s="29">
        <v>20000</v>
      </c>
      <c r="Y514" s="29">
        <v>670</v>
      </c>
      <c r="Z514" s="136">
        <f t="shared" si="7"/>
        <v>6</v>
      </c>
    </row>
    <row r="515" spans="1:26" ht="15" x14ac:dyDescent="0.2">
      <c r="A515" s="4" t="s">
        <v>25</v>
      </c>
      <c r="B515" s="5"/>
      <c r="C515" s="6" t="s">
        <v>25</v>
      </c>
      <c r="D515" s="5"/>
      <c r="E515" s="6">
        <v>1.6</v>
      </c>
      <c r="F515" s="6" t="s">
        <v>30</v>
      </c>
      <c r="G515" s="6" t="s">
        <v>25</v>
      </c>
      <c r="H515" s="5"/>
      <c r="I515" s="5"/>
      <c r="J515" s="5"/>
      <c r="K515" s="6" t="s">
        <v>25</v>
      </c>
      <c r="L515" s="6">
        <v>1360000000</v>
      </c>
      <c r="M515" s="6" t="s">
        <v>25</v>
      </c>
      <c r="N515" s="8">
        <v>1</v>
      </c>
      <c r="O515" s="50" t="s">
        <v>25</v>
      </c>
      <c r="P515" s="11" t="s">
        <v>1057</v>
      </c>
      <c r="Q515" s="12" t="s">
        <v>1058</v>
      </c>
      <c r="R515" s="13"/>
      <c r="S515" s="13"/>
      <c r="T515" s="13"/>
      <c r="U515" s="49"/>
      <c r="V515" s="13">
        <v>130000</v>
      </c>
      <c r="W515" s="13" t="s">
        <v>25</v>
      </c>
      <c r="X515" s="13" t="s">
        <v>25</v>
      </c>
      <c r="Y515" s="13">
        <v>130000</v>
      </c>
      <c r="Z515" s="136">
        <f t="shared" si="7"/>
        <v>130000</v>
      </c>
    </row>
    <row r="516" spans="1:26" ht="15" x14ac:dyDescent="0.2">
      <c r="A516" s="4" t="s">
        <v>25</v>
      </c>
      <c r="B516" s="5"/>
      <c r="C516" s="6" t="s">
        <v>25</v>
      </c>
      <c r="D516" s="5"/>
      <c r="E516" s="6" t="s">
        <v>25</v>
      </c>
      <c r="F516" s="5"/>
      <c r="G516" s="6" t="s">
        <v>25</v>
      </c>
      <c r="H516" s="5"/>
      <c r="I516" s="5"/>
      <c r="J516" s="5"/>
      <c r="K516" s="6" t="s">
        <v>25</v>
      </c>
      <c r="L516" s="6">
        <v>1360000000</v>
      </c>
      <c r="M516" s="6" t="s">
        <v>25</v>
      </c>
      <c r="N516" s="8">
        <v>1</v>
      </c>
      <c r="O516" s="50" t="s">
        <v>25</v>
      </c>
      <c r="P516" s="11" t="s">
        <v>1059</v>
      </c>
      <c r="Q516" s="12" t="s">
        <v>1060</v>
      </c>
      <c r="R516" s="13"/>
      <c r="S516" s="13"/>
      <c r="T516" s="13"/>
      <c r="U516" s="49"/>
      <c r="V516" s="13" t="s">
        <v>25</v>
      </c>
      <c r="W516" s="13" t="s">
        <v>25</v>
      </c>
      <c r="X516" s="13" t="s">
        <v>25</v>
      </c>
      <c r="Y516" s="13" t="s">
        <v>25</v>
      </c>
      <c r="Z516" s="136">
        <f t="shared" si="7"/>
        <v>0</v>
      </c>
    </row>
    <row r="517" spans="1:26" ht="15" x14ac:dyDescent="0.2">
      <c r="A517" s="20" t="s">
        <v>25</v>
      </c>
      <c r="B517" s="21"/>
      <c r="C517" s="22" t="s">
        <v>25</v>
      </c>
      <c r="D517" s="21"/>
      <c r="E517" s="22">
        <v>0.1</v>
      </c>
      <c r="F517" s="22" t="s">
        <v>30</v>
      </c>
      <c r="G517" s="22" t="s">
        <v>25</v>
      </c>
      <c r="H517" s="21"/>
      <c r="I517" s="21"/>
      <c r="J517" s="21"/>
      <c r="K517" s="22" t="s">
        <v>25</v>
      </c>
      <c r="L517" s="22">
        <v>1360000000</v>
      </c>
      <c r="M517" s="22" t="s">
        <v>25</v>
      </c>
      <c r="N517" s="24">
        <v>1</v>
      </c>
      <c r="O517" s="53" t="s">
        <v>25</v>
      </c>
      <c r="P517" s="27" t="s">
        <v>1061</v>
      </c>
      <c r="Q517" s="28" t="s">
        <v>1062</v>
      </c>
      <c r="R517" s="29"/>
      <c r="S517" s="29"/>
      <c r="T517" s="29"/>
      <c r="U517" s="52"/>
      <c r="V517" s="29">
        <v>7800</v>
      </c>
      <c r="W517" s="29" t="s">
        <v>25</v>
      </c>
      <c r="X517" s="29" t="s">
        <v>25</v>
      </c>
      <c r="Y517" s="29">
        <v>7800</v>
      </c>
      <c r="Z517" s="136">
        <f t="shared" si="7"/>
        <v>7800</v>
      </c>
    </row>
    <row r="518" spans="1:26" ht="15" x14ac:dyDescent="0.2">
      <c r="A518" s="4" t="s">
        <v>25</v>
      </c>
      <c r="B518" s="5"/>
      <c r="C518" s="6" t="s">
        <v>25</v>
      </c>
      <c r="D518" s="5"/>
      <c r="E518" s="6">
        <v>0.01</v>
      </c>
      <c r="F518" s="6" t="s">
        <v>39</v>
      </c>
      <c r="G518" s="6">
        <v>5.0000000000000002E-5</v>
      </c>
      <c r="H518" s="6" t="s">
        <v>39</v>
      </c>
      <c r="I518" s="5"/>
      <c r="J518" s="5"/>
      <c r="K518" s="6" t="s">
        <v>25</v>
      </c>
      <c r="L518" s="6">
        <v>1360000000</v>
      </c>
      <c r="M518" s="6" t="s">
        <v>25</v>
      </c>
      <c r="N518" s="8">
        <v>1</v>
      </c>
      <c r="O518" s="48">
        <v>0.1</v>
      </c>
      <c r="P518" s="11" t="s">
        <v>1063</v>
      </c>
      <c r="Q518" s="12" t="s">
        <v>1064</v>
      </c>
      <c r="R518" s="13"/>
      <c r="S518" s="13"/>
      <c r="T518" s="13"/>
      <c r="U518" s="49"/>
      <c r="V518" s="13">
        <v>780</v>
      </c>
      <c r="W518" s="13">
        <v>3300</v>
      </c>
      <c r="X518" s="13">
        <v>71000</v>
      </c>
      <c r="Y518" s="13">
        <v>630</v>
      </c>
      <c r="Z518" s="136">
        <f t="shared" ref="Z518:Z581" si="8">MIN(R518:Y518)</f>
        <v>630</v>
      </c>
    </row>
    <row r="519" spans="1:26" ht="15" x14ac:dyDescent="0.2">
      <c r="A519" s="4">
        <v>0.02</v>
      </c>
      <c r="B519" s="6" t="s">
        <v>55</v>
      </c>
      <c r="C519" s="6" t="s">
        <v>25</v>
      </c>
      <c r="D519" s="5"/>
      <c r="E519" s="6">
        <v>4.0000000000000001E-3</v>
      </c>
      <c r="F519" s="6" t="s">
        <v>55</v>
      </c>
      <c r="G519" s="6">
        <v>6.0000000000000001E-3</v>
      </c>
      <c r="H519" s="6" t="s">
        <v>55</v>
      </c>
      <c r="I519" s="5"/>
      <c r="J519" s="5"/>
      <c r="K519" s="6" t="s">
        <v>25</v>
      </c>
      <c r="L519" s="6">
        <v>1360000000</v>
      </c>
      <c r="M519" s="6" t="s">
        <v>25</v>
      </c>
      <c r="N519" s="8">
        <v>1</v>
      </c>
      <c r="O519" s="48">
        <v>0.1</v>
      </c>
      <c r="P519" s="11" t="s">
        <v>1065</v>
      </c>
      <c r="Q519" s="12" t="s">
        <v>1066</v>
      </c>
      <c r="R519" s="13">
        <v>350</v>
      </c>
      <c r="S519" s="13">
        <v>1200</v>
      </c>
      <c r="T519" s="13"/>
      <c r="U519" s="49">
        <v>270</v>
      </c>
      <c r="V519" s="13">
        <v>310</v>
      </c>
      <c r="W519" s="13">
        <v>1300</v>
      </c>
      <c r="X519" s="13">
        <v>8500000</v>
      </c>
      <c r="Y519" s="13">
        <v>250</v>
      </c>
      <c r="Z519" s="136">
        <f t="shared" si="8"/>
        <v>250</v>
      </c>
    </row>
    <row r="520" spans="1:26" ht="15" x14ac:dyDescent="0.2">
      <c r="A520" s="20" t="s">
        <v>25</v>
      </c>
      <c r="B520" s="21"/>
      <c r="C520" s="22">
        <v>4.0000000000000003E-5</v>
      </c>
      <c r="D520" s="22" t="s">
        <v>30</v>
      </c>
      <c r="E520" s="22">
        <v>2E-3</v>
      </c>
      <c r="F520" s="22" t="s">
        <v>30</v>
      </c>
      <c r="G520" s="22">
        <v>8.9999999999999993E-3</v>
      </c>
      <c r="H520" s="22" t="s">
        <v>30</v>
      </c>
      <c r="I520" s="22" t="s">
        <v>31</v>
      </c>
      <c r="J520" s="21"/>
      <c r="K520" s="22">
        <v>3050</v>
      </c>
      <c r="L520" s="22">
        <v>1360000000</v>
      </c>
      <c r="M520" s="22">
        <v>73200</v>
      </c>
      <c r="N520" s="24">
        <v>1</v>
      </c>
      <c r="O520" s="53" t="s">
        <v>25</v>
      </c>
      <c r="P520" s="27" t="s">
        <v>1067</v>
      </c>
      <c r="Q520" s="28" t="s">
        <v>1068</v>
      </c>
      <c r="R520" s="29"/>
      <c r="S520" s="29"/>
      <c r="T520" s="29">
        <v>51</v>
      </c>
      <c r="U520" s="52">
        <v>51</v>
      </c>
      <c r="V520" s="29">
        <v>160</v>
      </c>
      <c r="W520" s="29" t="s">
        <v>25</v>
      </c>
      <c r="X520" s="29">
        <v>690</v>
      </c>
      <c r="Y520" s="29">
        <v>130</v>
      </c>
      <c r="Z520" s="136">
        <f t="shared" si="8"/>
        <v>51</v>
      </c>
    </row>
    <row r="521" spans="1:26" ht="15" x14ac:dyDescent="0.2">
      <c r="A521" s="4" t="s">
        <v>25</v>
      </c>
      <c r="B521" s="5"/>
      <c r="C521" s="6" t="s">
        <v>25</v>
      </c>
      <c r="D521" s="5"/>
      <c r="E521" s="6">
        <v>3000</v>
      </c>
      <c r="F521" s="6" t="s">
        <v>55</v>
      </c>
      <c r="G521" s="6" t="s">
        <v>25</v>
      </c>
      <c r="H521" s="5"/>
      <c r="I521" s="5"/>
      <c r="J521" s="5"/>
      <c r="K521" s="6" t="s">
        <v>25</v>
      </c>
      <c r="L521" s="6">
        <v>1360000000</v>
      </c>
      <c r="M521" s="6" t="s">
        <v>25</v>
      </c>
      <c r="N521" s="8">
        <v>1</v>
      </c>
      <c r="O521" s="48">
        <v>0.1</v>
      </c>
      <c r="P521" s="11" t="s">
        <v>1069</v>
      </c>
      <c r="Q521" s="12" t="s">
        <v>1070</v>
      </c>
      <c r="R521" s="13"/>
      <c r="S521" s="13"/>
      <c r="T521" s="13"/>
      <c r="U521" s="49"/>
      <c r="V521" s="13">
        <v>230000000</v>
      </c>
      <c r="W521" s="13">
        <v>990000000</v>
      </c>
      <c r="X521" s="13" t="s">
        <v>25</v>
      </c>
      <c r="Y521" s="13">
        <v>190000000</v>
      </c>
      <c r="Z521" s="136">
        <f t="shared" si="8"/>
        <v>190000000</v>
      </c>
    </row>
    <row r="522" spans="1:26" ht="15" x14ac:dyDescent="0.2">
      <c r="A522" s="4" t="s">
        <v>25</v>
      </c>
      <c r="B522" s="5"/>
      <c r="C522" s="6" t="s">
        <v>25</v>
      </c>
      <c r="D522" s="5"/>
      <c r="E522" s="6">
        <v>7.0000000000000007E-2</v>
      </c>
      <c r="F522" s="6" t="s">
        <v>109</v>
      </c>
      <c r="G522" s="6" t="s">
        <v>25</v>
      </c>
      <c r="H522" s="5"/>
      <c r="I522" s="5"/>
      <c r="J522" s="5"/>
      <c r="K522" s="6" t="s">
        <v>25</v>
      </c>
      <c r="L522" s="6">
        <v>1360000000</v>
      </c>
      <c r="M522" s="6" t="s">
        <v>25</v>
      </c>
      <c r="N522" s="8">
        <v>1</v>
      </c>
      <c r="O522" s="48">
        <v>0.1</v>
      </c>
      <c r="P522" s="11" t="s">
        <v>1071</v>
      </c>
      <c r="Q522" s="12" t="s">
        <v>1072</v>
      </c>
      <c r="R522" s="13"/>
      <c r="S522" s="13"/>
      <c r="T522" s="13"/>
      <c r="U522" s="49"/>
      <c r="V522" s="13">
        <v>5500</v>
      </c>
      <c r="W522" s="13">
        <v>23000</v>
      </c>
      <c r="X522" s="13" t="s">
        <v>25</v>
      </c>
      <c r="Y522" s="13">
        <v>4400</v>
      </c>
      <c r="Z522" s="136">
        <f t="shared" si="8"/>
        <v>4400</v>
      </c>
    </row>
    <row r="523" spans="1:26" ht="15" x14ac:dyDescent="0.2">
      <c r="A523" s="20">
        <v>1.3</v>
      </c>
      <c r="B523" s="22" t="s">
        <v>46</v>
      </c>
      <c r="C523" s="22">
        <v>3.6999999999999999E-4</v>
      </c>
      <c r="D523" s="22" t="s">
        <v>46</v>
      </c>
      <c r="E523" s="22" t="s">
        <v>25</v>
      </c>
      <c r="F523" s="21"/>
      <c r="G523" s="22" t="s">
        <v>25</v>
      </c>
      <c r="H523" s="21"/>
      <c r="I523" s="21"/>
      <c r="J523" s="21"/>
      <c r="K523" s="22" t="s">
        <v>25</v>
      </c>
      <c r="L523" s="22">
        <v>1360000000</v>
      </c>
      <c r="M523" s="22" t="s">
        <v>25</v>
      </c>
      <c r="N523" s="24">
        <v>1</v>
      </c>
      <c r="O523" s="51">
        <v>0.1</v>
      </c>
      <c r="P523" s="27" t="s">
        <v>1073</v>
      </c>
      <c r="Q523" s="28" t="s">
        <v>1074</v>
      </c>
      <c r="R523" s="29">
        <v>5.3000000000000007</v>
      </c>
      <c r="S523" s="29">
        <v>19</v>
      </c>
      <c r="T523" s="29">
        <v>100000</v>
      </c>
      <c r="U523" s="52">
        <v>4.2</v>
      </c>
      <c r="V523" s="29" t="s">
        <v>25</v>
      </c>
      <c r="W523" s="29" t="s">
        <v>25</v>
      </c>
      <c r="X523" s="29" t="s">
        <v>25</v>
      </c>
      <c r="Y523" s="29" t="s">
        <v>25</v>
      </c>
      <c r="Z523" s="136">
        <f t="shared" si="8"/>
        <v>4.2</v>
      </c>
    </row>
    <row r="524" spans="1:26" ht="15" x14ac:dyDescent="0.2">
      <c r="A524" s="4">
        <v>1.7000000000000001E-2</v>
      </c>
      <c r="B524" s="6" t="s">
        <v>55</v>
      </c>
      <c r="C524" s="6" t="s">
        <v>25</v>
      </c>
      <c r="D524" s="5"/>
      <c r="E524" s="6">
        <v>1E-4</v>
      </c>
      <c r="F524" s="6" t="s">
        <v>55</v>
      </c>
      <c r="G524" s="6" t="s">
        <v>25</v>
      </c>
      <c r="H524" s="5"/>
      <c r="I524" s="5"/>
      <c r="J524" s="5"/>
      <c r="K524" s="6" t="s">
        <v>25</v>
      </c>
      <c r="L524" s="6">
        <v>1360000000</v>
      </c>
      <c r="M524" s="6" t="s">
        <v>25</v>
      </c>
      <c r="N524" s="8">
        <v>1</v>
      </c>
      <c r="O524" s="48">
        <v>0.1</v>
      </c>
      <c r="P524" s="11" t="s">
        <v>1075</v>
      </c>
      <c r="Q524" s="12" t="s">
        <v>1076</v>
      </c>
      <c r="R524" s="13">
        <v>410</v>
      </c>
      <c r="S524" s="13">
        <v>1500</v>
      </c>
      <c r="T524" s="13"/>
      <c r="U524" s="49">
        <v>320</v>
      </c>
      <c r="V524" s="13">
        <v>7.8</v>
      </c>
      <c r="W524" s="13">
        <v>33</v>
      </c>
      <c r="X524" s="13" t="s">
        <v>25</v>
      </c>
      <c r="Y524" s="13">
        <v>6.3</v>
      </c>
      <c r="Z524" s="136">
        <f t="shared" si="8"/>
        <v>6.3</v>
      </c>
    </row>
    <row r="525" spans="1:26" ht="15" x14ac:dyDescent="0.2">
      <c r="A525" s="4" t="s">
        <v>25</v>
      </c>
      <c r="B525" s="5"/>
      <c r="C525" s="6" t="s">
        <v>25</v>
      </c>
      <c r="D525" s="5"/>
      <c r="E525" s="6">
        <v>0.1</v>
      </c>
      <c r="F525" s="6" t="s">
        <v>30</v>
      </c>
      <c r="G525" s="6" t="s">
        <v>25</v>
      </c>
      <c r="H525" s="5"/>
      <c r="I525" s="5"/>
      <c r="J525" s="5"/>
      <c r="K525" s="6" t="s">
        <v>25</v>
      </c>
      <c r="L525" s="6">
        <v>1360000000</v>
      </c>
      <c r="M525" s="6" t="s">
        <v>25</v>
      </c>
      <c r="N525" s="8">
        <v>1</v>
      </c>
      <c r="O525" s="48">
        <v>0.1</v>
      </c>
      <c r="P525" s="11" t="s">
        <v>1077</v>
      </c>
      <c r="Q525" s="12" t="s">
        <v>1078</v>
      </c>
      <c r="R525" s="13"/>
      <c r="S525" s="13"/>
      <c r="T525" s="13"/>
      <c r="U525" s="49"/>
      <c r="V525" s="13">
        <v>7800</v>
      </c>
      <c r="W525" s="13">
        <v>33000</v>
      </c>
      <c r="X525" s="13" t="s">
        <v>25</v>
      </c>
      <c r="Y525" s="13">
        <v>6300</v>
      </c>
      <c r="Z525" s="136">
        <f t="shared" si="8"/>
        <v>6300</v>
      </c>
    </row>
    <row r="526" spans="1:26" ht="15" x14ac:dyDescent="0.2">
      <c r="A526" s="20" t="s">
        <v>25</v>
      </c>
      <c r="B526" s="21"/>
      <c r="C526" s="22">
        <v>8.8000000000000004E-6</v>
      </c>
      <c r="D526" s="22" t="s">
        <v>55</v>
      </c>
      <c r="E526" s="22" t="s">
        <v>25</v>
      </c>
      <c r="F526" s="21"/>
      <c r="G526" s="22">
        <v>5.0000000000000001E-3</v>
      </c>
      <c r="H526" s="22" t="s">
        <v>55</v>
      </c>
      <c r="I526" s="22" t="s">
        <v>31</v>
      </c>
      <c r="J526" s="21"/>
      <c r="K526" s="22">
        <v>18000</v>
      </c>
      <c r="L526" s="22">
        <v>1360000000</v>
      </c>
      <c r="M526" s="22">
        <v>16900</v>
      </c>
      <c r="N526" s="24">
        <v>1</v>
      </c>
      <c r="O526" s="53" t="s">
        <v>25</v>
      </c>
      <c r="P526" s="27" t="s">
        <v>1079</v>
      </c>
      <c r="Q526" s="28" t="s">
        <v>1080</v>
      </c>
      <c r="R526" s="29"/>
      <c r="S526" s="29"/>
      <c r="T526" s="29">
        <v>54</v>
      </c>
      <c r="U526" s="52">
        <v>54</v>
      </c>
      <c r="V526" s="29" t="s">
        <v>25</v>
      </c>
      <c r="W526" s="29" t="s">
        <v>25</v>
      </c>
      <c r="X526" s="29">
        <v>88</v>
      </c>
      <c r="Y526" s="29">
        <v>88</v>
      </c>
      <c r="Z526" s="136">
        <f t="shared" si="8"/>
        <v>54</v>
      </c>
    </row>
    <row r="527" spans="1:26" ht="15" x14ac:dyDescent="0.2">
      <c r="A527" s="4" t="s">
        <v>25</v>
      </c>
      <c r="B527" s="5"/>
      <c r="C527" s="6">
        <v>5.8E-4</v>
      </c>
      <c r="D527" s="6" t="s">
        <v>39</v>
      </c>
      <c r="E527" s="6" t="s">
        <v>25</v>
      </c>
      <c r="F527" s="5"/>
      <c r="G527" s="6">
        <v>0.02</v>
      </c>
      <c r="H527" s="6" t="s">
        <v>30</v>
      </c>
      <c r="I527" s="6" t="s">
        <v>31</v>
      </c>
      <c r="J527" s="5"/>
      <c r="K527" s="6">
        <v>4860</v>
      </c>
      <c r="L527" s="6">
        <v>1360000000</v>
      </c>
      <c r="M527" s="6">
        <v>13100</v>
      </c>
      <c r="N527" s="8">
        <v>1</v>
      </c>
      <c r="O527" s="50" t="s">
        <v>25</v>
      </c>
      <c r="P527" s="11" t="s">
        <v>1081</v>
      </c>
      <c r="Q527" s="12" t="s">
        <v>1082</v>
      </c>
      <c r="R527" s="13"/>
      <c r="S527" s="13"/>
      <c r="T527" s="13">
        <v>0.64</v>
      </c>
      <c r="U527" s="49">
        <v>0.64</v>
      </c>
      <c r="V527" s="13" t="s">
        <v>25</v>
      </c>
      <c r="W527" s="13" t="s">
        <v>25</v>
      </c>
      <c r="X527" s="13">
        <v>270</v>
      </c>
      <c r="Y527" s="13">
        <v>270</v>
      </c>
      <c r="Z527" s="136">
        <f t="shared" si="8"/>
        <v>0.64</v>
      </c>
    </row>
    <row r="528" spans="1:26" ht="15" x14ac:dyDescent="0.2">
      <c r="A528" s="4">
        <v>27</v>
      </c>
      <c r="B528" s="6" t="s">
        <v>46</v>
      </c>
      <c r="C528" s="6">
        <v>7.7000000000000002E-3</v>
      </c>
      <c r="D528" s="6" t="s">
        <v>46</v>
      </c>
      <c r="E528" s="6" t="s">
        <v>25</v>
      </c>
      <c r="F528" s="5"/>
      <c r="G528" s="6" t="s">
        <v>25</v>
      </c>
      <c r="H528" s="5"/>
      <c r="I528" s="5"/>
      <c r="J528" s="6" t="s">
        <v>52</v>
      </c>
      <c r="K528" s="6" t="s">
        <v>25</v>
      </c>
      <c r="L528" s="6">
        <v>1360000000</v>
      </c>
      <c r="M528" s="6" t="s">
        <v>25</v>
      </c>
      <c r="N528" s="8">
        <v>1</v>
      </c>
      <c r="O528" s="48">
        <v>0.1</v>
      </c>
      <c r="P528" s="11" t="s">
        <v>1083</v>
      </c>
      <c r="Q528" s="12" t="s">
        <v>1084</v>
      </c>
      <c r="R528" s="13">
        <v>5.7000000000000002E-2</v>
      </c>
      <c r="S528" s="13">
        <v>0.21999999999999997</v>
      </c>
      <c r="T528" s="13">
        <v>1800</v>
      </c>
      <c r="U528" s="49">
        <v>4.4999999999999998E-2</v>
      </c>
      <c r="V528" s="13" t="s">
        <v>25</v>
      </c>
      <c r="W528" s="13" t="s">
        <v>25</v>
      </c>
      <c r="X528" s="13" t="s">
        <v>25</v>
      </c>
      <c r="Y528" s="13" t="s">
        <v>25</v>
      </c>
      <c r="Z528" s="136">
        <f t="shared" si="8"/>
        <v>4.4999999999999998E-2</v>
      </c>
    </row>
    <row r="529" spans="1:26" ht="15" x14ac:dyDescent="0.2">
      <c r="A529" s="20">
        <v>120</v>
      </c>
      <c r="B529" s="22" t="s">
        <v>46</v>
      </c>
      <c r="C529" s="22">
        <v>3.4000000000000002E-2</v>
      </c>
      <c r="D529" s="22" t="s">
        <v>46</v>
      </c>
      <c r="E529" s="22" t="s">
        <v>25</v>
      </c>
      <c r="F529" s="21"/>
      <c r="G529" s="22" t="s">
        <v>25</v>
      </c>
      <c r="H529" s="21"/>
      <c r="I529" s="21"/>
      <c r="J529" s="22" t="s">
        <v>52</v>
      </c>
      <c r="K529" s="22" t="s">
        <v>25</v>
      </c>
      <c r="L529" s="22">
        <v>1360000000</v>
      </c>
      <c r="M529" s="22" t="s">
        <v>25</v>
      </c>
      <c r="N529" s="24">
        <v>1</v>
      </c>
      <c r="O529" s="51">
        <v>0.1</v>
      </c>
      <c r="P529" s="27" t="s">
        <v>1085</v>
      </c>
      <c r="Q529" s="28" t="s">
        <v>1086</v>
      </c>
      <c r="R529" s="29">
        <v>1.2999999999999999E-2</v>
      </c>
      <c r="S529" s="29">
        <v>0.05</v>
      </c>
      <c r="T529" s="29">
        <v>410</v>
      </c>
      <c r="U529" s="52">
        <v>0.01</v>
      </c>
      <c r="V529" s="29" t="s">
        <v>25</v>
      </c>
      <c r="W529" s="29" t="s">
        <v>25</v>
      </c>
      <c r="X529" s="29" t="s">
        <v>25</v>
      </c>
      <c r="Y529" s="29" t="s">
        <v>25</v>
      </c>
      <c r="Z529" s="136">
        <f t="shared" si="8"/>
        <v>0.01</v>
      </c>
    </row>
    <row r="530" spans="1:26" ht="15" x14ac:dyDescent="0.2">
      <c r="A530" s="4">
        <v>5.4</v>
      </c>
      <c r="B530" s="6" t="s">
        <v>30</v>
      </c>
      <c r="C530" s="6">
        <v>1.6000000000000001E-3</v>
      </c>
      <c r="D530" s="6" t="s">
        <v>30</v>
      </c>
      <c r="E530" s="6" t="s">
        <v>25</v>
      </c>
      <c r="F530" s="5"/>
      <c r="G530" s="6" t="s">
        <v>25</v>
      </c>
      <c r="H530" s="5"/>
      <c r="I530" s="6" t="s">
        <v>31</v>
      </c>
      <c r="J530" s="5"/>
      <c r="K530" s="6" t="s">
        <v>25</v>
      </c>
      <c r="L530" s="6">
        <v>1360000000</v>
      </c>
      <c r="M530" s="6">
        <v>243000</v>
      </c>
      <c r="N530" s="8">
        <v>1</v>
      </c>
      <c r="O530" s="50" t="s">
        <v>25</v>
      </c>
      <c r="P530" s="11" t="s">
        <v>1087</v>
      </c>
      <c r="Q530" s="12" t="s">
        <v>1088</v>
      </c>
      <c r="R530" s="13">
        <v>1.3</v>
      </c>
      <c r="S530" s="13"/>
      <c r="T530" s="13">
        <v>4.3</v>
      </c>
      <c r="U530" s="49">
        <v>0.99</v>
      </c>
      <c r="V530" s="13" t="s">
        <v>25</v>
      </c>
      <c r="W530" s="13" t="s">
        <v>25</v>
      </c>
      <c r="X530" s="13" t="s">
        <v>25</v>
      </c>
      <c r="Y530" s="13" t="s">
        <v>25</v>
      </c>
      <c r="Z530" s="136">
        <f t="shared" si="8"/>
        <v>0.99</v>
      </c>
    </row>
    <row r="531" spans="1:26" ht="15" x14ac:dyDescent="0.2">
      <c r="A531" s="4">
        <v>2.8</v>
      </c>
      <c r="B531" s="6" t="s">
        <v>30</v>
      </c>
      <c r="C531" s="6">
        <v>8.0000000000000004E-4</v>
      </c>
      <c r="D531" s="6" t="s">
        <v>46</v>
      </c>
      <c r="E531" s="6" t="s">
        <v>25</v>
      </c>
      <c r="F531" s="5"/>
      <c r="G531" s="6" t="s">
        <v>25</v>
      </c>
      <c r="H531" s="5"/>
      <c r="I531" s="5"/>
      <c r="J531" s="5"/>
      <c r="K531" s="6" t="s">
        <v>25</v>
      </c>
      <c r="L531" s="6">
        <v>1360000000</v>
      </c>
      <c r="M531" s="6" t="s">
        <v>25</v>
      </c>
      <c r="N531" s="8">
        <v>1</v>
      </c>
      <c r="O531" s="48">
        <v>0.1</v>
      </c>
      <c r="P531" s="11" t="s">
        <v>1089</v>
      </c>
      <c r="Q531" s="12" t="s">
        <v>1090</v>
      </c>
      <c r="R531" s="13">
        <v>2.5</v>
      </c>
      <c r="S531" s="13">
        <v>8.8000000000000007</v>
      </c>
      <c r="T531" s="13">
        <v>48000</v>
      </c>
      <c r="U531" s="49">
        <v>1.9</v>
      </c>
      <c r="V531" s="13" t="s">
        <v>25</v>
      </c>
      <c r="W531" s="13" t="s">
        <v>25</v>
      </c>
      <c r="X531" s="13" t="s">
        <v>25</v>
      </c>
      <c r="Y531" s="13" t="s">
        <v>25</v>
      </c>
      <c r="Z531" s="136">
        <f t="shared" si="8"/>
        <v>1.9</v>
      </c>
    </row>
    <row r="532" spans="1:26" ht="15" x14ac:dyDescent="0.2">
      <c r="A532" s="20">
        <v>150</v>
      </c>
      <c r="B532" s="22" t="s">
        <v>30</v>
      </c>
      <c r="C532" s="22">
        <v>4.2999999999999997E-2</v>
      </c>
      <c r="D532" s="22" t="s">
        <v>30</v>
      </c>
      <c r="E532" s="22" t="s">
        <v>25</v>
      </c>
      <c r="F532" s="21"/>
      <c r="G532" s="22" t="s">
        <v>25</v>
      </c>
      <c r="H532" s="21"/>
      <c r="I532" s="21"/>
      <c r="J532" s="22" t="s">
        <v>52</v>
      </c>
      <c r="K532" s="22" t="s">
        <v>25</v>
      </c>
      <c r="L532" s="22">
        <v>1360000000</v>
      </c>
      <c r="M532" s="22" t="s">
        <v>25</v>
      </c>
      <c r="N532" s="24">
        <v>1</v>
      </c>
      <c r="O532" s="51">
        <v>0.1</v>
      </c>
      <c r="P532" s="27" t="s">
        <v>1091</v>
      </c>
      <c r="Q532" s="28" t="s">
        <v>1092</v>
      </c>
      <c r="R532" s="29">
        <v>0.01</v>
      </c>
      <c r="S532" s="29">
        <v>0.04</v>
      </c>
      <c r="T532" s="29">
        <v>320</v>
      </c>
      <c r="U532" s="52">
        <v>8.0999999999999996E-3</v>
      </c>
      <c r="V532" s="29" t="s">
        <v>25</v>
      </c>
      <c r="W532" s="29" t="s">
        <v>25</v>
      </c>
      <c r="X532" s="29" t="s">
        <v>25</v>
      </c>
      <c r="Y532" s="29" t="s">
        <v>25</v>
      </c>
      <c r="Z532" s="136">
        <f t="shared" si="8"/>
        <v>8.0999999999999996E-3</v>
      </c>
    </row>
    <row r="533" spans="1:26" ht="15" x14ac:dyDescent="0.2">
      <c r="A533" s="4">
        <v>51</v>
      </c>
      <c r="B533" s="6" t="s">
        <v>30</v>
      </c>
      <c r="C533" s="6">
        <v>1.4E-2</v>
      </c>
      <c r="D533" s="6" t="s">
        <v>30</v>
      </c>
      <c r="E533" s="6">
        <v>7.9999999999999996E-6</v>
      </c>
      <c r="F533" s="6" t="s">
        <v>55</v>
      </c>
      <c r="G533" s="6">
        <v>4.0000000000000003E-5</v>
      </c>
      <c r="H533" s="6" t="s">
        <v>39</v>
      </c>
      <c r="I533" s="6" t="s">
        <v>31</v>
      </c>
      <c r="J533" s="6" t="s">
        <v>52</v>
      </c>
      <c r="K533" s="6">
        <v>237000</v>
      </c>
      <c r="L533" s="6">
        <v>1360000000</v>
      </c>
      <c r="M533" s="6">
        <v>82300</v>
      </c>
      <c r="N533" s="8">
        <v>1</v>
      </c>
      <c r="O533" s="50" t="s">
        <v>25</v>
      </c>
      <c r="P533" s="11" t="s">
        <v>1093</v>
      </c>
      <c r="Q533" s="12" t="s">
        <v>1094</v>
      </c>
      <c r="R533" s="13">
        <v>0.03</v>
      </c>
      <c r="S533" s="13"/>
      <c r="T533" s="13">
        <v>0.06</v>
      </c>
      <c r="U533" s="49">
        <v>0.02</v>
      </c>
      <c r="V533" s="13">
        <v>0.63</v>
      </c>
      <c r="W533" s="13" t="s">
        <v>25</v>
      </c>
      <c r="X533" s="13">
        <v>3.4</v>
      </c>
      <c r="Y533" s="13">
        <v>0.53</v>
      </c>
      <c r="Z533" s="136">
        <f t="shared" si="8"/>
        <v>0.02</v>
      </c>
    </row>
    <row r="534" spans="1:26" ht="15" x14ac:dyDescent="0.2">
      <c r="A534" s="4">
        <v>4.8999999999999998E-3</v>
      </c>
      <c r="B534" s="6" t="s">
        <v>30</v>
      </c>
      <c r="C534" s="6">
        <v>2.6000000000000001E-6</v>
      </c>
      <c r="D534" s="6" t="s">
        <v>46</v>
      </c>
      <c r="E534" s="6" t="s">
        <v>25</v>
      </c>
      <c r="F534" s="5"/>
      <c r="G534" s="6" t="s">
        <v>25</v>
      </c>
      <c r="H534" s="5"/>
      <c r="I534" s="5"/>
      <c r="J534" s="5"/>
      <c r="K534" s="6" t="s">
        <v>25</v>
      </c>
      <c r="L534" s="6">
        <v>1360000000</v>
      </c>
      <c r="M534" s="6" t="s">
        <v>25</v>
      </c>
      <c r="N534" s="8">
        <v>1</v>
      </c>
      <c r="O534" s="48">
        <v>0.1</v>
      </c>
      <c r="P534" s="11" t="s">
        <v>1095</v>
      </c>
      <c r="Q534" s="12" t="s">
        <v>1096</v>
      </c>
      <c r="R534" s="13">
        <v>1400</v>
      </c>
      <c r="S534" s="13">
        <v>5000</v>
      </c>
      <c r="T534" s="13">
        <v>15000000</v>
      </c>
      <c r="U534" s="49">
        <v>1100</v>
      </c>
      <c r="V534" s="13" t="s">
        <v>25</v>
      </c>
      <c r="W534" s="13" t="s">
        <v>25</v>
      </c>
      <c r="X534" s="13" t="s">
        <v>25</v>
      </c>
      <c r="Y534" s="13" t="s">
        <v>25</v>
      </c>
      <c r="Z534" s="136">
        <f t="shared" si="8"/>
        <v>1100</v>
      </c>
    </row>
    <row r="535" spans="1:26" ht="15" x14ac:dyDescent="0.2">
      <c r="A535" s="20">
        <v>7</v>
      </c>
      <c r="B535" s="22" t="s">
        <v>30</v>
      </c>
      <c r="C535" s="22">
        <v>2E-3</v>
      </c>
      <c r="D535" s="22" t="s">
        <v>46</v>
      </c>
      <c r="E535" s="22" t="s">
        <v>25</v>
      </c>
      <c r="F535" s="21"/>
      <c r="G535" s="22" t="s">
        <v>25</v>
      </c>
      <c r="H535" s="21"/>
      <c r="I535" s="21"/>
      <c r="J535" s="21"/>
      <c r="K535" s="22" t="s">
        <v>25</v>
      </c>
      <c r="L535" s="22">
        <v>1360000000</v>
      </c>
      <c r="M535" s="22" t="s">
        <v>25</v>
      </c>
      <c r="N535" s="24">
        <v>1</v>
      </c>
      <c r="O535" s="51">
        <v>0.1</v>
      </c>
      <c r="P535" s="27" t="s">
        <v>1097</v>
      </c>
      <c r="Q535" s="28" t="s">
        <v>1098</v>
      </c>
      <c r="R535" s="29">
        <v>0.99</v>
      </c>
      <c r="S535" s="29">
        <v>3.5</v>
      </c>
      <c r="T535" s="29">
        <v>19000</v>
      </c>
      <c r="U535" s="52">
        <v>0.78</v>
      </c>
      <c r="V535" s="29" t="s">
        <v>25</v>
      </c>
      <c r="W535" s="29" t="s">
        <v>25</v>
      </c>
      <c r="X535" s="29" t="s">
        <v>25</v>
      </c>
      <c r="Y535" s="29" t="s">
        <v>25</v>
      </c>
      <c r="Z535" s="136">
        <f t="shared" si="8"/>
        <v>0.78</v>
      </c>
    </row>
    <row r="536" spans="1:26" ht="15" x14ac:dyDescent="0.2">
      <c r="A536" s="4">
        <v>22</v>
      </c>
      <c r="B536" s="6" t="s">
        <v>30</v>
      </c>
      <c r="C536" s="6">
        <v>6.3E-3</v>
      </c>
      <c r="D536" s="6" t="s">
        <v>46</v>
      </c>
      <c r="E536" s="6" t="s">
        <v>25</v>
      </c>
      <c r="F536" s="5"/>
      <c r="G536" s="6" t="s">
        <v>25</v>
      </c>
      <c r="H536" s="5"/>
      <c r="I536" s="6" t="s">
        <v>31</v>
      </c>
      <c r="J536" s="5"/>
      <c r="K536" s="6">
        <v>108000</v>
      </c>
      <c r="L536" s="6">
        <v>1360000000</v>
      </c>
      <c r="M536" s="6">
        <v>121000</v>
      </c>
      <c r="N536" s="8">
        <v>1</v>
      </c>
      <c r="O536" s="50" t="s">
        <v>25</v>
      </c>
      <c r="P536" s="11" t="s">
        <v>1099</v>
      </c>
      <c r="Q536" s="12" t="s">
        <v>1100</v>
      </c>
      <c r="R536" s="13">
        <v>0.32</v>
      </c>
      <c r="S536" s="13"/>
      <c r="T536" s="13">
        <v>0.54</v>
      </c>
      <c r="U536" s="49">
        <v>0.2</v>
      </c>
      <c r="V536" s="13" t="s">
        <v>25</v>
      </c>
      <c r="W536" s="13" t="s">
        <v>25</v>
      </c>
      <c r="X536" s="13" t="s">
        <v>25</v>
      </c>
      <c r="Y536" s="13" t="s">
        <v>25</v>
      </c>
      <c r="Z536" s="136">
        <f t="shared" si="8"/>
        <v>0.2</v>
      </c>
    </row>
    <row r="537" spans="1:26" ht="15" x14ac:dyDescent="0.2">
      <c r="A537" s="4">
        <v>6.7</v>
      </c>
      <c r="B537" s="6" t="s">
        <v>46</v>
      </c>
      <c r="C537" s="6">
        <v>1.9E-3</v>
      </c>
      <c r="D537" s="6" t="s">
        <v>46</v>
      </c>
      <c r="E537" s="6" t="s">
        <v>25</v>
      </c>
      <c r="F537" s="5"/>
      <c r="G537" s="6" t="s">
        <v>25</v>
      </c>
      <c r="H537" s="5"/>
      <c r="I537" s="5"/>
      <c r="J537" s="5"/>
      <c r="K537" s="6" t="s">
        <v>25</v>
      </c>
      <c r="L537" s="6">
        <v>1360000000</v>
      </c>
      <c r="M537" s="6" t="s">
        <v>25</v>
      </c>
      <c r="N537" s="8">
        <v>1</v>
      </c>
      <c r="O537" s="48">
        <v>0.1</v>
      </c>
      <c r="P537" s="11" t="s">
        <v>1101</v>
      </c>
      <c r="Q537" s="12" t="s">
        <v>1102</v>
      </c>
      <c r="R537" s="13">
        <v>1</v>
      </c>
      <c r="S537" s="13">
        <v>3.7</v>
      </c>
      <c r="T537" s="13">
        <v>20000</v>
      </c>
      <c r="U537" s="49">
        <v>0.81</v>
      </c>
      <c r="V537" s="13" t="s">
        <v>25</v>
      </c>
      <c r="W537" s="13" t="s">
        <v>25</v>
      </c>
      <c r="X537" s="13" t="s">
        <v>25</v>
      </c>
      <c r="Y537" s="13" t="s">
        <v>25</v>
      </c>
      <c r="Z537" s="136">
        <f t="shared" si="8"/>
        <v>0.81</v>
      </c>
    </row>
    <row r="538" spans="1:26" ht="15" x14ac:dyDescent="0.2">
      <c r="A538" s="20">
        <v>9.4</v>
      </c>
      <c r="B538" s="22" t="s">
        <v>46</v>
      </c>
      <c r="C538" s="22">
        <v>2.7000000000000001E-3</v>
      </c>
      <c r="D538" s="22" t="s">
        <v>46</v>
      </c>
      <c r="E538" s="22" t="s">
        <v>25</v>
      </c>
      <c r="F538" s="21"/>
      <c r="G538" s="22" t="s">
        <v>25</v>
      </c>
      <c r="H538" s="21"/>
      <c r="I538" s="21"/>
      <c r="J538" s="21"/>
      <c r="K538" s="22" t="s">
        <v>25</v>
      </c>
      <c r="L538" s="22">
        <v>1360000000</v>
      </c>
      <c r="M538" s="22" t="s">
        <v>25</v>
      </c>
      <c r="N538" s="24">
        <v>1</v>
      </c>
      <c r="O538" s="51">
        <v>0.1</v>
      </c>
      <c r="P538" s="27" t="s">
        <v>1103</v>
      </c>
      <c r="Q538" s="28" t="s">
        <v>1104</v>
      </c>
      <c r="R538" s="29">
        <v>0.74</v>
      </c>
      <c r="S538" s="29">
        <v>2.6</v>
      </c>
      <c r="T538" s="29">
        <v>14000</v>
      </c>
      <c r="U538" s="52">
        <v>0.58000000000000007</v>
      </c>
      <c r="V538" s="29" t="s">
        <v>25</v>
      </c>
      <c r="W538" s="29" t="s">
        <v>25</v>
      </c>
      <c r="X538" s="29" t="s">
        <v>25</v>
      </c>
      <c r="Y538" s="29" t="s">
        <v>25</v>
      </c>
      <c r="Z538" s="136">
        <f t="shared" si="8"/>
        <v>0.58000000000000007</v>
      </c>
    </row>
    <row r="539" spans="1:26" ht="15" x14ac:dyDescent="0.2">
      <c r="A539" s="4">
        <v>2.1</v>
      </c>
      <c r="B539" s="6" t="s">
        <v>30</v>
      </c>
      <c r="C539" s="6">
        <v>6.0999999999999997E-4</v>
      </c>
      <c r="D539" s="6" t="s">
        <v>30</v>
      </c>
      <c r="E539" s="6" t="s">
        <v>25</v>
      </c>
      <c r="F539" s="5"/>
      <c r="G539" s="6" t="s">
        <v>25</v>
      </c>
      <c r="H539" s="5"/>
      <c r="I539" s="5"/>
      <c r="J539" s="5"/>
      <c r="K539" s="6" t="s">
        <v>25</v>
      </c>
      <c r="L539" s="6">
        <v>1360000000</v>
      </c>
      <c r="M539" s="6" t="s">
        <v>25</v>
      </c>
      <c r="N539" s="8">
        <v>1</v>
      </c>
      <c r="O539" s="48">
        <v>0.1</v>
      </c>
      <c r="P539" s="11" t="s">
        <v>1105</v>
      </c>
      <c r="Q539" s="12" t="s">
        <v>1106</v>
      </c>
      <c r="R539" s="13">
        <v>3.3000000000000003</v>
      </c>
      <c r="S539" s="13">
        <v>12</v>
      </c>
      <c r="T539" s="13">
        <v>63000</v>
      </c>
      <c r="U539" s="49">
        <v>2.6</v>
      </c>
      <c r="V539" s="13" t="s">
        <v>25</v>
      </c>
      <c r="W539" s="13" t="s">
        <v>25</v>
      </c>
      <c r="X539" s="13" t="s">
        <v>25</v>
      </c>
      <c r="Y539" s="13" t="s">
        <v>25</v>
      </c>
      <c r="Z539" s="136">
        <f t="shared" si="8"/>
        <v>2.6</v>
      </c>
    </row>
    <row r="540" spans="1:26" ht="15" x14ac:dyDescent="0.2">
      <c r="A540" s="4" t="s">
        <v>25</v>
      </c>
      <c r="B540" s="5"/>
      <c r="C540" s="6" t="s">
        <v>25</v>
      </c>
      <c r="D540" s="5"/>
      <c r="E540" s="6">
        <v>1E-4</v>
      </c>
      <c r="F540" s="6" t="s">
        <v>39</v>
      </c>
      <c r="G540" s="6" t="s">
        <v>25</v>
      </c>
      <c r="H540" s="5"/>
      <c r="I540" s="5"/>
      <c r="J540" s="5"/>
      <c r="K540" s="6" t="s">
        <v>25</v>
      </c>
      <c r="L540" s="6">
        <v>1360000000</v>
      </c>
      <c r="M540" s="6" t="s">
        <v>25</v>
      </c>
      <c r="N540" s="8">
        <v>1</v>
      </c>
      <c r="O540" s="48">
        <v>0.1</v>
      </c>
      <c r="P540" s="11" t="s">
        <v>1107</v>
      </c>
      <c r="Q540" s="12" t="s">
        <v>1108</v>
      </c>
      <c r="R540" s="13"/>
      <c r="S540" s="13"/>
      <c r="T540" s="13"/>
      <c r="U540" s="49"/>
      <c r="V540" s="13">
        <v>7.8</v>
      </c>
      <c r="W540" s="13">
        <v>33</v>
      </c>
      <c r="X540" s="13" t="s">
        <v>25</v>
      </c>
      <c r="Y540" s="13">
        <v>6.3</v>
      </c>
      <c r="Z540" s="136">
        <f t="shared" si="8"/>
        <v>6.3</v>
      </c>
    </row>
    <row r="541" spans="1:26" ht="15" x14ac:dyDescent="0.2">
      <c r="A541" s="20">
        <v>0.22</v>
      </c>
      <c r="B541" s="22" t="s">
        <v>55</v>
      </c>
      <c r="C541" s="22" t="s">
        <v>25</v>
      </c>
      <c r="D541" s="21"/>
      <c r="E541" s="22">
        <v>8.9999999999999998E-4</v>
      </c>
      <c r="F541" s="22" t="s">
        <v>55</v>
      </c>
      <c r="G541" s="22" t="s">
        <v>25</v>
      </c>
      <c r="H541" s="21"/>
      <c r="I541" s="22" t="s">
        <v>31</v>
      </c>
      <c r="J541" s="21"/>
      <c r="K541" s="22">
        <v>1510</v>
      </c>
      <c r="L541" s="22">
        <v>1360000000</v>
      </c>
      <c r="M541" s="22">
        <v>137000</v>
      </c>
      <c r="N541" s="24">
        <v>1</v>
      </c>
      <c r="O541" s="53" t="s">
        <v>25</v>
      </c>
      <c r="P541" s="27" t="s">
        <v>1109</v>
      </c>
      <c r="Q541" s="28" t="s">
        <v>1110</v>
      </c>
      <c r="R541" s="29">
        <v>32</v>
      </c>
      <c r="S541" s="29"/>
      <c r="T541" s="29"/>
      <c r="U541" s="52">
        <v>32</v>
      </c>
      <c r="V541" s="29">
        <v>70</v>
      </c>
      <c r="W541" s="29" t="s">
        <v>25</v>
      </c>
      <c r="X541" s="29" t="s">
        <v>25</v>
      </c>
      <c r="Y541" s="29">
        <v>70</v>
      </c>
      <c r="Z541" s="136">
        <f t="shared" si="8"/>
        <v>32</v>
      </c>
    </row>
    <row r="542" spans="1:26" ht="15" x14ac:dyDescent="0.2">
      <c r="A542" s="4">
        <v>1.6E-2</v>
      </c>
      <c r="B542" s="6" t="s">
        <v>55</v>
      </c>
      <c r="C542" s="6" t="s">
        <v>25</v>
      </c>
      <c r="D542" s="5"/>
      <c r="E542" s="6">
        <v>4.0000000000000001E-3</v>
      </c>
      <c r="F542" s="6" t="s">
        <v>55</v>
      </c>
      <c r="G542" s="6" t="s">
        <v>25</v>
      </c>
      <c r="H542" s="5"/>
      <c r="I542" s="5"/>
      <c r="J542" s="5"/>
      <c r="K542" s="6" t="s">
        <v>25</v>
      </c>
      <c r="L542" s="6">
        <v>1360000000</v>
      </c>
      <c r="M542" s="6" t="s">
        <v>25</v>
      </c>
      <c r="N542" s="8">
        <v>1</v>
      </c>
      <c r="O542" s="48">
        <v>0.1</v>
      </c>
      <c r="P542" s="11" t="s">
        <v>1111</v>
      </c>
      <c r="Q542" s="12" t="s">
        <v>1112</v>
      </c>
      <c r="R542" s="13">
        <v>430</v>
      </c>
      <c r="S542" s="13">
        <v>1500</v>
      </c>
      <c r="T542" s="13"/>
      <c r="U542" s="49">
        <v>340</v>
      </c>
      <c r="V542" s="13">
        <v>310</v>
      </c>
      <c r="W542" s="13">
        <v>1300</v>
      </c>
      <c r="X542" s="13" t="s">
        <v>25</v>
      </c>
      <c r="Y542" s="13">
        <v>250</v>
      </c>
      <c r="Z542" s="136">
        <f t="shared" si="8"/>
        <v>250</v>
      </c>
    </row>
    <row r="543" spans="1:26" ht="15" x14ac:dyDescent="0.2">
      <c r="A543" s="4" t="s">
        <v>25</v>
      </c>
      <c r="B543" s="5"/>
      <c r="C543" s="6" t="s">
        <v>25</v>
      </c>
      <c r="D543" s="5"/>
      <c r="E543" s="6">
        <v>2.9999999999999997E-4</v>
      </c>
      <c r="F543" s="6" t="s">
        <v>39</v>
      </c>
      <c r="G543" s="6">
        <v>0.02</v>
      </c>
      <c r="H543" s="6" t="s">
        <v>55</v>
      </c>
      <c r="I543" s="6" t="s">
        <v>31</v>
      </c>
      <c r="J543" s="5"/>
      <c r="K543" s="6">
        <v>6.86</v>
      </c>
      <c r="L543" s="6">
        <v>1360000000</v>
      </c>
      <c r="M543" s="6">
        <v>1040</v>
      </c>
      <c r="N543" s="8">
        <v>1</v>
      </c>
      <c r="O543" s="50" t="s">
        <v>25</v>
      </c>
      <c r="P543" s="11" t="s">
        <v>1113</v>
      </c>
      <c r="Q543" s="12" t="s">
        <v>1114</v>
      </c>
      <c r="R543" s="13"/>
      <c r="S543" s="13"/>
      <c r="T543" s="13"/>
      <c r="U543" s="49"/>
      <c r="V543" s="13">
        <v>23</v>
      </c>
      <c r="W543" s="13" t="s">
        <v>25</v>
      </c>
      <c r="X543" s="13">
        <v>22</v>
      </c>
      <c r="Y543" s="13">
        <v>11</v>
      </c>
      <c r="Z543" s="136">
        <f t="shared" si="8"/>
        <v>11</v>
      </c>
    </row>
    <row r="544" spans="1:26" ht="15" x14ac:dyDescent="0.2">
      <c r="A544" s="20" t="s">
        <v>25</v>
      </c>
      <c r="B544" s="21"/>
      <c r="C544" s="22" t="s">
        <v>25</v>
      </c>
      <c r="D544" s="21"/>
      <c r="E544" s="22">
        <v>1.5E-3</v>
      </c>
      <c r="F544" s="22" t="s">
        <v>26</v>
      </c>
      <c r="G544" s="22" t="s">
        <v>25</v>
      </c>
      <c r="H544" s="21"/>
      <c r="I544" s="21"/>
      <c r="J544" s="21"/>
      <c r="K544" s="22" t="s">
        <v>25</v>
      </c>
      <c r="L544" s="22">
        <v>1360000000</v>
      </c>
      <c r="M544" s="22" t="s">
        <v>25</v>
      </c>
      <c r="N544" s="24">
        <v>1</v>
      </c>
      <c r="O544" s="51">
        <v>0.1</v>
      </c>
      <c r="P544" s="27" t="s">
        <v>1115</v>
      </c>
      <c r="Q544" s="28" t="s">
        <v>1116</v>
      </c>
      <c r="R544" s="29"/>
      <c r="S544" s="29"/>
      <c r="T544" s="29"/>
      <c r="U544" s="52"/>
      <c r="V544" s="29">
        <v>120</v>
      </c>
      <c r="W544" s="29">
        <v>490</v>
      </c>
      <c r="X544" s="29" t="s">
        <v>25</v>
      </c>
      <c r="Y544" s="29">
        <v>95</v>
      </c>
      <c r="Z544" s="136">
        <f t="shared" si="8"/>
        <v>95</v>
      </c>
    </row>
    <row r="545" spans="1:26" ht="15" x14ac:dyDescent="0.2">
      <c r="A545" s="4" t="s">
        <v>25</v>
      </c>
      <c r="B545" s="5"/>
      <c r="C545" s="6" t="s">
        <v>25</v>
      </c>
      <c r="D545" s="5"/>
      <c r="E545" s="6">
        <v>3.0000000000000001E-3</v>
      </c>
      <c r="F545" s="6" t="s">
        <v>30</v>
      </c>
      <c r="G545" s="6" t="s">
        <v>25</v>
      </c>
      <c r="H545" s="5"/>
      <c r="I545" s="5"/>
      <c r="J545" s="5"/>
      <c r="K545" s="6" t="s">
        <v>25</v>
      </c>
      <c r="L545" s="6">
        <v>1360000000</v>
      </c>
      <c r="M545" s="6" t="s">
        <v>25</v>
      </c>
      <c r="N545" s="8">
        <v>1</v>
      </c>
      <c r="O545" s="48">
        <v>0.1</v>
      </c>
      <c r="P545" s="11" t="s">
        <v>1117</v>
      </c>
      <c r="Q545" s="12" t="s">
        <v>1118</v>
      </c>
      <c r="R545" s="13"/>
      <c r="S545" s="13"/>
      <c r="T545" s="13"/>
      <c r="U545" s="49"/>
      <c r="V545" s="13">
        <v>230</v>
      </c>
      <c r="W545" s="13">
        <v>990</v>
      </c>
      <c r="X545" s="13" t="s">
        <v>25</v>
      </c>
      <c r="Y545" s="13">
        <v>190</v>
      </c>
      <c r="Z545" s="136">
        <f t="shared" si="8"/>
        <v>190</v>
      </c>
    </row>
    <row r="546" spans="1:26" ht="15" x14ac:dyDescent="0.2">
      <c r="A546" s="4" t="s">
        <v>25</v>
      </c>
      <c r="B546" s="5"/>
      <c r="C546" s="6" t="s">
        <v>25</v>
      </c>
      <c r="D546" s="5"/>
      <c r="E546" s="6">
        <v>0.05</v>
      </c>
      <c r="F546" s="6" t="s">
        <v>30</v>
      </c>
      <c r="G546" s="6" t="s">
        <v>25</v>
      </c>
      <c r="H546" s="5"/>
      <c r="I546" s="5"/>
      <c r="J546" s="5"/>
      <c r="K546" s="6" t="s">
        <v>25</v>
      </c>
      <c r="L546" s="6">
        <v>1360000000</v>
      </c>
      <c r="M546" s="6" t="s">
        <v>25</v>
      </c>
      <c r="N546" s="8">
        <v>1</v>
      </c>
      <c r="O546" s="55">
        <v>6.0000000000000001E-3</v>
      </c>
      <c r="P546" s="11" t="s">
        <v>1119</v>
      </c>
      <c r="Q546" s="12" t="s">
        <v>1120</v>
      </c>
      <c r="R546" s="13"/>
      <c r="S546" s="13"/>
      <c r="T546" s="13"/>
      <c r="U546" s="49"/>
      <c r="V546" s="13">
        <v>3900</v>
      </c>
      <c r="W546" s="13">
        <v>270000</v>
      </c>
      <c r="X546" s="13" t="s">
        <v>25</v>
      </c>
      <c r="Y546" s="13">
        <v>3900</v>
      </c>
      <c r="Z546" s="136">
        <f t="shared" si="8"/>
        <v>3900</v>
      </c>
    </row>
    <row r="547" spans="1:26" ht="15" x14ac:dyDescent="0.2">
      <c r="A547" s="20" t="s">
        <v>25</v>
      </c>
      <c r="B547" s="21"/>
      <c r="C547" s="22" t="s">
        <v>25</v>
      </c>
      <c r="D547" s="21"/>
      <c r="E547" s="22">
        <v>2E-3</v>
      </c>
      <c r="F547" s="22" t="s">
        <v>109</v>
      </c>
      <c r="G547" s="22" t="s">
        <v>25</v>
      </c>
      <c r="H547" s="21"/>
      <c r="I547" s="21"/>
      <c r="J547" s="21"/>
      <c r="K547" s="22" t="s">
        <v>25</v>
      </c>
      <c r="L547" s="22">
        <v>1360000000</v>
      </c>
      <c r="M547" s="22" t="s">
        <v>25</v>
      </c>
      <c r="N547" s="24">
        <v>1</v>
      </c>
      <c r="O547" s="51">
        <v>0.1</v>
      </c>
      <c r="P547" s="27" t="s">
        <v>1121</v>
      </c>
      <c r="Q547" s="28" t="s">
        <v>1122</v>
      </c>
      <c r="R547" s="29"/>
      <c r="S547" s="29"/>
      <c r="T547" s="29"/>
      <c r="U547" s="52"/>
      <c r="V547" s="29">
        <v>160</v>
      </c>
      <c r="W547" s="29">
        <v>660</v>
      </c>
      <c r="X547" s="29" t="s">
        <v>25</v>
      </c>
      <c r="Y547" s="29">
        <v>130</v>
      </c>
      <c r="Z547" s="136">
        <f t="shared" si="8"/>
        <v>130</v>
      </c>
    </row>
    <row r="548" spans="1:26" ht="15" x14ac:dyDescent="0.2">
      <c r="A548" s="4">
        <v>7.79E-3</v>
      </c>
      <c r="B548" s="6" t="s">
        <v>26</v>
      </c>
      <c r="C548" s="6" t="s">
        <v>25</v>
      </c>
      <c r="D548" s="5"/>
      <c r="E548" s="6">
        <v>0.19</v>
      </c>
      <c r="F548" s="6" t="s">
        <v>26</v>
      </c>
      <c r="G548" s="6" t="s">
        <v>25</v>
      </c>
      <c r="H548" s="5"/>
      <c r="I548" s="5"/>
      <c r="J548" s="5"/>
      <c r="K548" s="6" t="s">
        <v>25</v>
      </c>
      <c r="L548" s="6">
        <v>1360000000</v>
      </c>
      <c r="M548" s="6" t="s">
        <v>25</v>
      </c>
      <c r="N548" s="8">
        <v>1</v>
      </c>
      <c r="O548" s="48">
        <v>0.1</v>
      </c>
      <c r="P548" s="11" t="s">
        <v>1123</v>
      </c>
      <c r="Q548" s="12" t="s">
        <v>1124</v>
      </c>
      <c r="R548" s="13">
        <v>890</v>
      </c>
      <c r="S548" s="13">
        <v>3200</v>
      </c>
      <c r="T548" s="13"/>
      <c r="U548" s="49">
        <v>700</v>
      </c>
      <c r="V548" s="13">
        <v>15000</v>
      </c>
      <c r="W548" s="13">
        <v>63000</v>
      </c>
      <c r="X548" s="13" t="s">
        <v>25</v>
      </c>
      <c r="Y548" s="13">
        <v>12000</v>
      </c>
      <c r="Z548" s="136">
        <f t="shared" si="8"/>
        <v>700</v>
      </c>
    </row>
    <row r="549" spans="1:26" ht="15" x14ac:dyDescent="0.2">
      <c r="A549" s="4" t="s">
        <v>25</v>
      </c>
      <c r="B549" s="5"/>
      <c r="C549" s="6" t="s">
        <v>25</v>
      </c>
      <c r="D549" s="5"/>
      <c r="E549" s="6">
        <v>5.0000000000000001E-3</v>
      </c>
      <c r="F549" s="6" t="s">
        <v>30</v>
      </c>
      <c r="G549" s="6" t="s">
        <v>25</v>
      </c>
      <c r="H549" s="5"/>
      <c r="I549" s="5"/>
      <c r="J549" s="5"/>
      <c r="K549" s="6" t="s">
        <v>25</v>
      </c>
      <c r="L549" s="6">
        <v>1360000000</v>
      </c>
      <c r="M549" s="6" t="s">
        <v>25</v>
      </c>
      <c r="N549" s="8">
        <v>1</v>
      </c>
      <c r="O549" s="48">
        <v>0.1</v>
      </c>
      <c r="P549" s="11" t="s">
        <v>1125</v>
      </c>
      <c r="Q549" s="12" t="s">
        <v>1126</v>
      </c>
      <c r="R549" s="13"/>
      <c r="S549" s="13"/>
      <c r="T549" s="13"/>
      <c r="U549" s="49"/>
      <c r="V549" s="13">
        <v>390</v>
      </c>
      <c r="W549" s="13">
        <v>1600</v>
      </c>
      <c r="X549" s="13" t="s">
        <v>25</v>
      </c>
      <c r="Y549" s="13">
        <v>320</v>
      </c>
      <c r="Z549" s="136">
        <f t="shared" si="8"/>
        <v>320</v>
      </c>
    </row>
    <row r="550" spans="1:26" ht="15" x14ac:dyDescent="0.2">
      <c r="A550" s="20" t="s">
        <v>25</v>
      </c>
      <c r="B550" s="21"/>
      <c r="C550" s="22" t="s">
        <v>25</v>
      </c>
      <c r="D550" s="21"/>
      <c r="E550" s="22">
        <v>2.5000000000000001E-2</v>
      </c>
      <c r="F550" s="22" t="s">
        <v>30</v>
      </c>
      <c r="G550" s="22" t="s">
        <v>25</v>
      </c>
      <c r="H550" s="21"/>
      <c r="I550" s="21"/>
      <c r="J550" s="21"/>
      <c r="K550" s="22" t="s">
        <v>25</v>
      </c>
      <c r="L550" s="22">
        <v>1360000000</v>
      </c>
      <c r="M550" s="22" t="s">
        <v>25</v>
      </c>
      <c r="N550" s="24">
        <v>1</v>
      </c>
      <c r="O550" s="51">
        <v>0.1</v>
      </c>
      <c r="P550" s="27" t="s">
        <v>1127</v>
      </c>
      <c r="Q550" s="28" t="s">
        <v>1128</v>
      </c>
      <c r="R550" s="29"/>
      <c r="S550" s="29"/>
      <c r="T550" s="29"/>
      <c r="U550" s="52"/>
      <c r="V550" s="29">
        <v>2000</v>
      </c>
      <c r="W550" s="29">
        <v>8200</v>
      </c>
      <c r="X550" s="29" t="s">
        <v>25</v>
      </c>
      <c r="Y550" s="29">
        <v>1600</v>
      </c>
      <c r="Z550" s="136">
        <f t="shared" si="8"/>
        <v>1600</v>
      </c>
    </row>
    <row r="551" spans="1:26" ht="15" x14ac:dyDescent="0.2">
      <c r="A551" s="4">
        <v>7.3200000000000001E-2</v>
      </c>
      <c r="B551" s="6" t="s">
        <v>26</v>
      </c>
      <c r="C551" s="6" t="s">
        <v>25</v>
      </c>
      <c r="D551" s="5"/>
      <c r="E551" s="6">
        <v>0.04</v>
      </c>
      <c r="F551" s="6" t="s">
        <v>26</v>
      </c>
      <c r="G551" s="6" t="s">
        <v>25</v>
      </c>
      <c r="H551" s="5"/>
      <c r="I551" s="5"/>
      <c r="J551" s="5"/>
      <c r="K551" s="6" t="s">
        <v>25</v>
      </c>
      <c r="L551" s="6">
        <v>1360000000</v>
      </c>
      <c r="M551" s="6" t="s">
        <v>25</v>
      </c>
      <c r="N551" s="8">
        <v>1</v>
      </c>
      <c r="O551" s="48">
        <v>0.1</v>
      </c>
      <c r="P551" s="11" t="s">
        <v>1129</v>
      </c>
      <c r="Q551" s="12" t="s">
        <v>1130</v>
      </c>
      <c r="R551" s="13">
        <v>95</v>
      </c>
      <c r="S551" s="13">
        <v>340</v>
      </c>
      <c r="T551" s="13"/>
      <c r="U551" s="49">
        <v>74</v>
      </c>
      <c r="V551" s="13">
        <v>3100</v>
      </c>
      <c r="W551" s="13">
        <v>13000</v>
      </c>
      <c r="X551" s="13" t="s">
        <v>25</v>
      </c>
      <c r="Y551" s="13">
        <v>2500</v>
      </c>
      <c r="Z551" s="136">
        <f t="shared" si="8"/>
        <v>74</v>
      </c>
    </row>
    <row r="552" spans="1:26" ht="15" x14ac:dyDescent="0.2">
      <c r="A552" s="4" t="s">
        <v>25</v>
      </c>
      <c r="B552" s="5"/>
      <c r="C552" s="6" t="s">
        <v>25</v>
      </c>
      <c r="D552" s="5"/>
      <c r="E552" s="6">
        <v>1.2999999999999999E-2</v>
      </c>
      <c r="F552" s="6" t="s">
        <v>30</v>
      </c>
      <c r="G552" s="6" t="s">
        <v>25</v>
      </c>
      <c r="H552" s="5"/>
      <c r="I552" s="5"/>
      <c r="J552" s="5"/>
      <c r="K552" s="6" t="s">
        <v>25</v>
      </c>
      <c r="L552" s="6">
        <v>1360000000</v>
      </c>
      <c r="M552" s="6" t="s">
        <v>25</v>
      </c>
      <c r="N552" s="8">
        <v>1</v>
      </c>
      <c r="O552" s="48">
        <v>0.1</v>
      </c>
      <c r="P552" s="11" t="s">
        <v>1131</v>
      </c>
      <c r="Q552" s="12" t="s">
        <v>1132</v>
      </c>
      <c r="R552" s="13"/>
      <c r="S552" s="13"/>
      <c r="T552" s="13"/>
      <c r="U552" s="49"/>
      <c r="V552" s="13">
        <v>1000</v>
      </c>
      <c r="W552" s="13">
        <v>4300</v>
      </c>
      <c r="X552" s="13" t="s">
        <v>25</v>
      </c>
      <c r="Y552" s="13">
        <v>820</v>
      </c>
      <c r="Z552" s="136">
        <f t="shared" si="8"/>
        <v>820</v>
      </c>
    </row>
    <row r="553" spans="1:26" ht="15" x14ac:dyDescent="0.2">
      <c r="A553" s="20" t="s">
        <v>25</v>
      </c>
      <c r="B553" s="21"/>
      <c r="C553" s="22" t="s">
        <v>25</v>
      </c>
      <c r="D553" s="21"/>
      <c r="E553" s="22">
        <v>4.4999999999999997E-3</v>
      </c>
      <c r="F553" s="22" t="s">
        <v>30</v>
      </c>
      <c r="G553" s="22" t="s">
        <v>25</v>
      </c>
      <c r="H553" s="21"/>
      <c r="I553" s="21"/>
      <c r="J553" s="21"/>
      <c r="K553" s="22" t="s">
        <v>25</v>
      </c>
      <c r="L553" s="22">
        <v>1360000000</v>
      </c>
      <c r="M553" s="22" t="s">
        <v>25</v>
      </c>
      <c r="N553" s="24">
        <v>1</v>
      </c>
      <c r="O553" s="51">
        <v>0.1</v>
      </c>
      <c r="P553" s="27" t="s">
        <v>1133</v>
      </c>
      <c r="Q553" s="28" t="s">
        <v>1134</v>
      </c>
      <c r="R553" s="29"/>
      <c r="S553" s="29"/>
      <c r="T553" s="29"/>
      <c r="U553" s="52"/>
      <c r="V553" s="29">
        <v>350</v>
      </c>
      <c r="W553" s="29">
        <v>1500</v>
      </c>
      <c r="X553" s="29" t="s">
        <v>25</v>
      </c>
      <c r="Y553" s="29">
        <v>280</v>
      </c>
      <c r="Z553" s="136">
        <f t="shared" si="8"/>
        <v>280</v>
      </c>
    </row>
    <row r="554" spans="1:26" ht="15" x14ac:dyDescent="0.2">
      <c r="A554" s="4" t="s">
        <v>25</v>
      </c>
      <c r="B554" s="5"/>
      <c r="C554" s="6" t="s">
        <v>25</v>
      </c>
      <c r="D554" s="5"/>
      <c r="E554" s="6">
        <v>6.0000000000000001E-3</v>
      </c>
      <c r="F554" s="6" t="s">
        <v>109</v>
      </c>
      <c r="G554" s="6" t="s">
        <v>25</v>
      </c>
      <c r="H554" s="5"/>
      <c r="I554" s="5"/>
      <c r="J554" s="5"/>
      <c r="K554" s="6" t="s">
        <v>25</v>
      </c>
      <c r="L554" s="6">
        <v>1360000000</v>
      </c>
      <c r="M554" s="6" t="s">
        <v>25</v>
      </c>
      <c r="N554" s="8">
        <v>1</v>
      </c>
      <c r="O554" s="48">
        <v>0.1</v>
      </c>
      <c r="P554" s="11" t="s">
        <v>1135</v>
      </c>
      <c r="Q554" s="12" t="s">
        <v>1136</v>
      </c>
      <c r="R554" s="13"/>
      <c r="S554" s="13"/>
      <c r="T554" s="13"/>
      <c r="U554" s="49"/>
      <c r="V554" s="13">
        <v>470</v>
      </c>
      <c r="W554" s="13">
        <v>2000</v>
      </c>
      <c r="X554" s="13" t="s">
        <v>25</v>
      </c>
      <c r="Y554" s="13">
        <v>380</v>
      </c>
      <c r="Z554" s="136">
        <f t="shared" si="8"/>
        <v>380</v>
      </c>
    </row>
    <row r="555" spans="1:26" ht="15" x14ac:dyDescent="0.2">
      <c r="A555" s="4" t="s">
        <v>25</v>
      </c>
      <c r="B555" s="5"/>
      <c r="C555" s="6" t="s">
        <v>25</v>
      </c>
      <c r="D555" s="5"/>
      <c r="E555" s="6">
        <v>0.05</v>
      </c>
      <c r="F555" s="6" t="s">
        <v>109</v>
      </c>
      <c r="G555" s="6" t="s">
        <v>25</v>
      </c>
      <c r="H555" s="5"/>
      <c r="I555" s="6" t="s">
        <v>31</v>
      </c>
      <c r="J555" s="5"/>
      <c r="K555" s="6" t="s">
        <v>25</v>
      </c>
      <c r="L555" s="6">
        <v>1360000000</v>
      </c>
      <c r="M555" s="6">
        <v>44900</v>
      </c>
      <c r="N555" s="8">
        <v>1</v>
      </c>
      <c r="O555" s="50" t="s">
        <v>25</v>
      </c>
      <c r="P555" s="11" t="s">
        <v>1137</v>
      </c>
      <c r="Q555" s="12" t="s">
        <v>1138</v>
      </c>
      <c r="R555" s="13"/>
      <c r="S555" s="13"/>
      <c r="T555" s="13"/>
      <c r="U555" s="49"/>
      <c r="V555" s="13">
        <v>3900</v>
      </c>
      <c r="W555" s="13" t="s">
        <v>25</v>
      </c>
      <c r="X555" s="13" t="s">
        <v>25</v>
      </c>
      <c r="Y555" s="13">
        <v>3900</v>
      </c>
      <c r="Z555" s="136">
        <f t="shared" si="8"/>
        <v>3900</v>
      </c>
    </row>
    <row r="556" spans="1:26" ht="15" x14ac:dyDescent="0.2">
      <c r="A556" s="20" t="s">
        <v>25</v>
      </c>
      <c r="B556" s="21"/>
      <c r="C556" s="22" t="s">
        <v>25</v>
      </c>
      <c r="D556" s="21"/>
      <c r="E556" s="22">
        <v>0.3</v>
      </c>
      <c r="F556" s="22" t="s">
        <v>26</v>
      </c>
      <c r="G556" s="22" t="s">
        <v>25</v>
      </c>
      <c r="H556" s="21"/>
      <c r="I556" s="21"/>
      <c r="J556" s="21"/>
      <c r="K556" s="22" t="s">
        <v>25</v>
      </c>
      <c r="L556" s="22">
        <v>1360000000</v>
      </c>
      <c r="M556" s="22" t="s">
        <v>25</v>
      </c>
      <c r="N556" s="24">
        <v>1</v>
      </c>
      <c r="O556" s="51">
        <v>0.1</v>
      </c>
      <c r="P556" s="27" t="s">
        <v>1139</v>
      </c>
      <c r="Q556" s="28" t="s">
        <v>1140</v>
      </c>
      <c r="R556" s="29"/>
      <c r="S556" s="29"/>
      <c r="T556" s="29"/>
      <c r="U556" s="52"/>
      <c r="V556" s="29">
        <v>23000</v>
      </c>
      <c r="W556" s="29">
        <v>99000</v>
      </c>
      <c r="X556" s="29" t="s">
        <v>25</v>
      </c>
      <c r="Y556" s="29">
        <v>19000</v>
      </c>
      <c r="Z556" s="136">
        <f t="shared" si="8"/>
        <v>19000</v>
      </c>
    </row>
    <row r="557" spans="1:26" ht="15" x14ac:dyDescent="0.2">
      <c r="A557" s="4" t="s">
        <v>25</v>
      </c>
      <c r="B557" s="5"/>
      <c r="C557" s="6" t="s">
        <v>25</v>
      </c>
      <c r="D557" s="5"/>
      <c r="E557" s="6">
        <v>2E-3</v>
      </c>
      <c r="F557" s="6" t="s">
        <v>30</v>
      </c>
      <c r="G557" s="6" t="s">
        <v>25</v>
      </c>
      <c r="H557" s="5"/>
      <c r="I557" s="6" t="s">
        <v>31</v>
      </c>
      <c r="J557" s="5"/>
      <c r="K557" s="6">
        <v>0.312</v>
      </c>
      <c r="L557" s="6">
        <v>1360000000</v>
      </c>
      <c r="M557" s="6">
        <v>513000</v>
      </c>
      <c r="N557" s="8">
        <v>1</v>
      </c>
      <c r="O557" s="50" t="s">
        <v>25</v>
      </c>
      <c r="P557" s="11" t="s">
        <v>1141</v>
      </c>
      <c r="Q557" s="12" t="s">
        <v>1142</v>
      </c>
      <c r="R557" s="13"/>
      <c r="S557" s="13"/>
      <c r="T557" s="13"/>
      <c r="U557" s="49"/>
      <c r="V557" s="13">
        <v>160</v>
      </c>
      <c r="W557" s="13" t="s">
        <v>25</v>
      </c>
      <c r="X557" s="13" t="s">
        <v>25</v>
      </c>
      <c r="Y557" s="13">
        <v>160</v>
      </c>
      <c r="Z557" s="136">
        <f t="shared" si="8"/>
        <v>160</v>
      </c>
    </row>
    <row r="558" spans="1:26" ht="15" x14ac:dyDescent="0.2">
      <c r="A558" s="4" t="s">
        <v>25</v>
      </c>
      <c r="B558" s="5"/>
      <c r="C558" s="6" t="s">
        <v>25</v>
      </c>
      <c r="D558" s="5"/>
      <c r="E558" s="6">
        <v>1E-4</v>
      </c>
      <c r="F558" s="6" t="s">
        <v>30</v>
      </c>
      <c r="G558" s="6" t="s">
        <v>25</v>
      </c>
      <c r="H558" s="5"/>
      <c r="I558" s="5"/>
      <c r="J558" s="5"/>
      <c r="K558" s="6" t="s">
        <v>25</v>
      </c>
      <c r="L558" s="6">
        <v>1360000000</v>
      </c>
      <c r="M558" s="6" t="s">
        <v>25</v>
      </c>
      <c r="N558" s="8">
        <v>1</v>
      </c>
      <c r="O558" s="48">
        <v>0.1</v>
      </c>
      <c r="P558" s="11" t="s">
        <v>1143</v>
      </c>
      <c r="Q558" s="12" t="s">
        <v>1144</v>
      </c>
      <c r="R558" s="13"/>
      <c r="S558" s="13"/>
      <c r="T558" s="13"/>
      <c r="U558" s="49"/>
      <c r="V558" s="13">
        <v>7.8</v>
      </c>
      <c r="W558" s="13">
        <v>33</v>
      </c>
      <c r="X558" s="13" t="s">
        <v>25</v>
      </c>
      <c r="Y558" s="13">
        <v>6.3</v>
      </c>
      <c r="Z558" s="136">
        <f t="shared" si="8"/>
        <v>6.3</v>
      </c>
    </row>
    <row r="559" spans="1:26" ht="15" x14ac:dyDescent="0.2">
      <c r="A559" s="20" t="s">
        <v>25</v>
      </c>
      <c r="B559" s="21"/>
      <c r="C559" s="22" t="s">
        <v>25</v>
      </c>
      <c r="D559" s="21"/>
      <c r="E559" s="22">
        <v>8.0000000000000004E-4</v>
      </c>
      <c r="F559" s="22" t="s">
        <v>30</v>
      </c>
      <c r="G559" s="22" t="s">
        <v>25</v>
      </c>
      <c r="H559" s="21"/>
      <c r="I559" s="22" t="s">
        <v>31</v>
      </c>
      <c r="J559" s="21"/>
      <c r="K559" s="22" t="s">
        <v>25</v>
      </c>
      <c r="L559" s="22">
        <v>1360000000</v>
      </c>
      <c r="M559" s="22">
        <v>81200</v>
      </c>
      <c r="N559" s="24">
        <v>1</v>
      </c>
      <c r="O559" s="53" t="s">
        <v>25</v>
      </c>
      <c r="P559" s="27" t="s">
        <v>1145</v>
      </c>
      <c r="Q559" s="28" t="s">
        <v>1146</v>
      </c>
      <c r="R559" s="29"/>
      <c r="S559" s="29"/>
      <c r="T559" s="29"/>
      <c r="U559" s="52"/>
      <c r="V559" s="29">
        <v>63</v>
      </c>
      <c r="W559" s="29" t="s">
        <v>25</v>
      </c>
      <c r="X559" s="29" t="s">
        <v>25</v>
      </c>
      <c r="Y559" s="29">
        <v>63</v>
      </c>
      <c r="Z559" s="136">
        <f t="shared" si="8"/>
        <v>63</v>
      </c>
    </row>
    <row r="560" spans="1:26" ht="15" x14ac:dyDescent="0.2">
      <c r="A560" s="4">
        <v>0.09</v>
      </c>
      <c r="B560" s="6" t="s">
        <v>55</v>
      </c>
      <c r="C560" s="6" t="s">
        <v>25</v>
      </c>
      <c r="D560" s="5"/>
      <c r="E560" s="6" t="s">
        <v>25</v>
      </c>
      <c r="F560" s="5"/>
      <c r="G560" s="6" t="s">
        <v>25</v>
      </c>
      <c r="H560" s="5"/>
      <c r="I560" s="6" t="s">
        <v>31</v>
      </c>
      <c r="J560" s="5"/>
      <c r="K560" s="6">
        <v>457</v>
      </c>
      <c r="L560" s="6">
        <v>1360000000</v>
      </c>
      <c r="M560" s="6">
        <v>9650</v>
      </c>
      <c r="N560" s="8">
        <v>1</v>
      </c>
      <c r="O560" s="50" t="s">
        <v>25</v>
      </c>
      <c r="P560" s="11" t="s">
        <v>1147</v>
      </c>
      <c r="Q560" s="12" t="s">
        <v>1148</v>
      </c>
      <c r="R560" s="13">
        <v>77</v>
      </c>
      <c r="S560" s="13"/>
      <c r="T560" s="13"/>
      <c r="U560" s="49">
        <v>77</v>
      </c>
      <c r="V560" s="13" t="s">
        <v>25</v>
      </c>
      <c r="W560" s="13" t="s">
        <v>25</v>
      </c>
      <c r="X560" s="13" t="s">
        <v>25</v>
      </c>
      <c r="Y560" s="13" t="s">
        <v>25</v>
      </c>
      <c r="Z560" s="136">
        <f t="shared" si="8"/>
        <v>77</v>
      </c>
    </row>
    <row r="561" spans="1:26" ht="15" x14ac:dyDescent="0.2">
      <c r="A561" s="4">
        <v>0.26</v>
      </c>
      <c r="B561" s="6" t="s">
        <v>109</v>
      </c>
      <c r="C561" s="6" t="s">
        <v>25</v>
      </c>
      <c r="D561" s="5"/>
      <c r="E561" s="6">
        <v>3.0000000000000001E-3</v>
      </c>
      <c r="F561" s="6" t="s">
        <v>30</v>
      </c>
      <c r="G561" s="6" t="s">
        <v>25</v>
      </c>
      <c r="H561" s="5"/>
      <c r="I561" s="6" t="s">
        <v>31</v>
      </c>
      <c r="J561" s="5"/>
      <c r="K561" s="6" t="s">
        <v>25</v>
      </c>
      <c r="L561" s="6">
        <v>1360000000</v>
      </c>
      <c r="M561" s="6">
        <v>432000</v>
      </c>
      <c r="N561" s="8">
        <v>1</v>
      </c>
      <c r="O561" s="50" t="s">
        <v>25</v>
      </c>
      <c r="P561" s="11" t="s">
        <v>1149</v>
      </c>
      <c r="Q561" s="12" t="s">
        <v>1150</v>
      </c>
      <c r="R561" s="13">
        <v>27</v>
      </c>
      <c r="S561" s="13"/>
      <c r="T561" s="13"/>
      <c r="U561" s="49">
        <v>27</v>
      </c>
      <c r="V561" s="13">
        <v>230</v>
      </c>
      <c r="W561" s="13" t="s">
        <v>25</v>
      </c>
      <c r="X561" s="13" t="s">
        <v>25</v>
      </c>
      <c r="Y561" s="13">
        <v>230</v>
      </c>
      <c r="Z561" s="136">
        <f t="shared" si="8"/>
        <v>27</v>
      </c>
    </row>
    <row r="562" spans="1:26" ht="15" x14ac:dyDescent="0.2">
      <c r="A562" s="20">
        <v>0.4</v>
      </c>
      <c r="B562" s="22" t="s">
        <v>30</v>
      </c>
      <c r="C562" s="22">
        <v>5.1000000000000003E-6</v>
      </c>
      <c r="D562" s="22" t="s">
        <v>46</v>
      </c>
      <c r="E562" s="22">
        <v>5.0000000000000001E-3</v>
      </c>
      <c r="F562" s="22" t="s">
        <v>30</v>
      </c>
      <c r="G562" s="22" t="s">
        <v>25</v>
      </c>
      <c r="H562" s="21"/>
      <c r="I562" s="21"/>
      <c r="J562" s="21"/>
      <c r="K562" s="22" t="s">
        <v>25</v>
      </c>
      <c r="L562" s="22">
        <v>1360000000</v>
      </c>
      <c r="M562" s="22" t="s">
        <v>25</v>
      </c>
      <c r="N562" s="24">
        <v>1</v>
      </c>
      <c r="O562" s="54">
        <v>0.25</v>
      </c>
      <c r="P562" s="27" t="s">
        <v>1151</v>
      </c>
      <c r="Q562" s="28" t="s">
        <v>1152</v>
      </c>
      <c r="R562" s="29">
        <v>17</v>
      </c>
      <c r="S562" s="29">
        <v>25</v>
      </c>
      <c r="T562" s="29">
        <v>7500000</v>
      </c>
      <c r="U562" s="52">
        <v>10</v>
      </c>
      <c r="V562" s="29">
        <v>390</v>
      </c>
      <c r="W562" s="29">
        <v>660</v>
      </c>
      <c r="X562" s="29" t="s">
        <v>25</v>
      </c>
      <c r="Y562" s="29">
        <v>250</v>
      </c>
      <c r="Z562" s="136">
        <f t="shared" si="8"/>
        <v>10</v>
      </c>
    </row>
    <row r="563" spans="1:26" ht="15" x14ac:dyDescent="0.2">
      <c r="A563" s="4">
        <v>4.3E-3</v>
      </c>
      <c r="B563" s="6" t="s">
        <v>39</v>
      </c>
      <c r="C563" s="6" t="s">
        <v>25</v>
      </c>
      <c r="D563" s="5"/>
      <c r="E563" s="6">
        <v>8.9999999999999993E-3</v>
      </c>
      <c r="F563" s="6" t="s">
        <v>55</v>
      </c>
      <c r="G563" s="6" t="s">
        <v>25</v>
      </c>
      <c r="H563" s="5"/>
      <c r="I563" s="5"/>
      <c r="J563" s="5"/>
      <c r="K563" s="6" t="s">
        <v>25</v>
      </c>
      <c r="L563" s="6">
        <v>1360000000</v>
      </c>
      <c r="M563" s="6" t="s">
        <v>25</v>
      </c>
      <c r="N563" s="8">
        <v>1</v>
      </c>
      <c r="O563" s="48">
        <v>0.1</v>
      </c>
      <c r="P563" s="11" t="s">
        <v>1153</v>
      </c>
      <c r="Q563" s="12" t="s">
        <v>1154</v>
      </c>
      <c r="R563" s="13">
        <v>1600</v>
      </c>
      <c r="S563" s="13">
        <v>5700</v>
      </c>
      <c r="T563" s="13"/>
      <c r="U563" s="49">
        <v>1300</v>
      </c>
      <c r="V563" s="13">
        <v>700</v>
      </c>
      <c r="W563" s="13">
        <v>3000</v>
      </c>
      <c r="X563" s="13" t="s">
        <v>25</v>
      </c>
      <c r="Y563" s="13">
        <v>570</v>
      </c>
      <c r="Z563" s="136">
        <f t="shared" si="8"/>
        <v>570</v>
      </c>
    </row>
    <row r="564" spans="1:26" ht="15" x14ac:dyDescent="0.2">
      <c r="A564" s="4" t="s">
        <v>25</v>
      </c>
      <c r="B564" s="5"/>
      <c r="C564" s="6" t="s">
        <v>25</v>
      </c>
      <c r="D564" s="5"/>
      <c r="E564" s="6">
        <v>1E-4</v>
      </c>
      <c r="F564" s="6" t="s">
        <v>39</v>
      </c>
      <c r="G564" s="6" t="s">
        <v>25</v>
      </c>
      <c r="H564" s="5"/>
      <c r="I564" s="5"/>
      <c r="J564" s="5"/>
      <c r="K564" s="6" t="s">
        <v>25</v>
      </c>
      <c r="L564" s="6">
        <v>1360000000</v>
      </c>
      <c r="M564" s="6" t="s">
        <v>25</v>
      </c>
      <c r="N564" s="8">
        <v>1</v>
      </c>
      <c r="O564" s="48">
        <v>0.1</v>
      </c>
      <c r="P564" s="11" t="s">
        <v>1155</v>
      </c>
      <c r="Q564" s="12" t="s">
        <v>1156</v>
      </c>
      <c r="R564" s="13"/>
      <c r="S564" s="13"/>
      <c r="T564" s="13"/>
      <c r="U564" s="49"/>
      <c r="V564" s="13">
        <v>7.8</v>
      </c>
      <c r="W564" s="13">
        <v>33</v>
      </c>
      <c r="X564" s="13" t="s">
        <v>25</v>
      </c>
      <c r="Y564" s="13">
        <v>6.3</v>
      </c>
      <c r="Z564" s="136">
        <f t="shared" si="8"/>
        <v>6.3</v>
      </c>
    </row>
    <row r="565" spans="1:26" ht="15" x14ac:dyDescent="0.2">
      <c r="A565" s="20" t="s">
        <v>25</v>
      </c>
      <c r="B565" s="21"/>
      <c r="C565" s="22" t="s">
        <v>25</v>
      </c>
      <c r="D565" s="21"/>
      <c r="E565" s="22" t="s">
        <v>25</v>
      </c>
      <c r="F565" s="21"/>
      <c r="G565" s="22">
        <v>1</v>
      </c>
      <c r="H565" s="22" t="s">
        <v>55</v>
      </c>
      <c r="I565" s="22" t="s">
        <v>31</v>
      </c>
      <c r="J565" s="21"/>
      <c r="K565" s="22">
        <v>388</v>
      </c>
      <c r="L565" s="22">
        <v>1360000000</v>
      </c>
      <c r="M565" s="22">
        <v>779</v>
      </c>
      <c r="N565" s="24">
        <v>1</v>
      </c>
      <c r="O565" s="53" t="s">
        <v>25</v>
      </c>
      <c r="P565" s="27" t="s">
        <v>1157</v>
      </c>
      <c r="Q565" s="28" t="s">
        <v>1158</v>
      </c>
      <c r="R565" s="29"/>
      <c r="S565" s="29"/>
      <c r="T565" s="29"/>
      <c r="U565" s="52"/>
      <c r="V565" s="29" t="s">
        <v>25</v>
      </c>
      <c r="W565" s="29" t="s">
        <v>25</v>
      </c>
      <c r="X565" s="29">
        <v>810</v>
      </c>
      <c r="Y565" s="29">
        <v>810</v>
      </c>
      <c r="Z565" s="136">
        <f t="shared" si="8"/>
        <v>810</v>
      </c>
    </row>
    <row r="566" spans="1:26" ht="15" x14ac:dyDescent="0.2">
      <c r="A566" s="4" t="s">
        <v>25</v>
      </c>
      <c r="B566" s="5"/>
      <c r="C566" s="6" t="s">
        <v>25</v>
      </c>
      <c r="D566" s="5"/>
      <c r="E566" s="6" t="s">
        <v>25</v>
      </c>
      <c r="F566" s="5"/>
      <c r="G566" s="6" t="s">
        <v>25</v>
      </c>
      <c r="H566" s="5"/>
      <c r="I566" s="5"/>
      <c r="J566" s="5"/>
      <c r="K566" s="6" t="s">
        <v>25</v>
      </c>
      <c r="L566" s="6" t="s">
        <v>25</v>
      </c>
      <c r="M566" s="6" t="s">
        <v>25</v>
      </c>
      <c r="N566" s="8" t="s">
        <v>25</v>
      </c>
      <c r="O566" s="50" t="s">
        <v>25</v>
      </c>
      <c r="P566" s="11" t="s">
        <v>1159</v>
      </c>
      <c r="Q566" s="12"/>
      <c r="R566" s="13"/>
      <c r="S566" s="13"/>
      <c r="T566" s="13"/>
      <c r="U566" s="49"/>
      <c r="V566" s="13" t="s">
        <v>25</v>
      </c>
      <c r="W566" s="13" t="s">
        <v>25</v>
      </c>
      <c r="X566" s="13" t="s">
        <v>25</v>
      </c>
      <c r="Y566" s="13" t="s">
        <v>25</v>
      </c>
      <c r="Z566" s="136">
        <f t="shared" si="8"/>
        <v>0</v>
      </c>
    </row>
    <row r="567" spans="1:26" ht="15" x14ac:dyDescent="0.2">
      <c r="A567" s="4" t="s">
        <v>25</v>
      </c>
      <c r="B567" s="5"/>
      <c r="C567" s="6" t="s">
        <v>25</v>
      </c>
      <c r="D567" s="5"/>
      <c r="E567" s="6">
        <v>3.0000000000000001E-6</v>
      </c>
      <c r="F567" s="6" t="s">
        <v>1160</v>
      </c>
      <c r="G567" s="6" t="s">
        <v>25</v>
      </c>
      <c r="H567" s="5"/>
      <c r="I567" s="5"/>
      <c r="J567" s="5"/>
      <c r="K567" s="6" t="s">
        <v>25</v>
      </c>
      <c r="L567" s="6">
        <v>1360000000</v>
      </c>
      <c r="M567" s="6" t="s">
        <v>25</v>
      </c>
      <c r="N567" s="8">
        <v>1</v>
      </c>
      <c r="O567" s="48">
        <v>0.1</v>
      </c>
      <c r="P567" s="11" t="s">
        <v>1161</v>
      </c>
      <c r="Q567" s="12" t="s">
        <v>1162</v>
      </c>
      <c r="R567" s="13"/>
      <c r="S567" s="13"/>
      <c r="T567" s="13"/>
      <c r="U567" s="49"/>
      <c r="V567" s="13">
        <v>0.23</v>
      </c>
      <c r="W567" s="13">
        <v>0.99</v>
      </c>
      <c r="X567" s="13" t="s">
        <v>25</v>
      </c>
      <c r="Y567" s="13">
        <v>0.19</v>
      </c>
      <c r="Z567" s="136">
        <f t="shared" si="8"/>
        <v>0.19</v>
      </c>
    </row>
    <row r="568" spans="1:26" ht="15" x14ac:dyDescent="0.2">
      <c r="A568" s="20" t="s">
        <v>25</v>
      </c>
      <c r="B568" s="21"/>
      <c r="C568" s="22" t="s">
        <v>25</v>
      </c>
      <c r="D568" s="21"/>
      <c r="E568" s="22">
        <v>1E-3</v>
      </c>
      <c r="F568" s="22" t="s">
        <v>30</v>
      </c>
      <c r="G568" s="22" t="s">
        <v>25</v>
      </c>
      <c r="H568" s="21"/>
      <c r="I568" s="22" t="s">
        <v>31</v>
      </c>
      <c r="J568" s="21"/>
      <c r="K568" s="22">
        <v>268</v>
      </c>
      <c r="L568" s="22">
        <v>1360000000</v>
      </c>
      <c r="M568" s="22">
        <v>59800</v>
      </c>
      <c r="N568" s="24">
        <v>1</v>
      </c>
      <c r="O568" s="53" t="s">
        <v>25</v>
      </c>
      <c r="P568" s="27" t="s">
        <v>1163</v>
      </c>
      <c r="Q568" s="28" t="s">
        <v>1164</v>
      </c>
      <c r="R568" s="29"/>
      <c r="S568" s="29"/>
      <c r="T568" s="29"/>
      <c r="U568" s="52"/>
      <c r="V568" s="29">
        <v>78</v>
      </c>
      <c r="W568" s="29" t="s">
        <v>25</v>
      </c>
      <c r="X568" s="29" t="s">
        <v>25</v>
      </c>
      <c r="Y568" s="29">
        <v>78</v>
      </c>
      <c r="Z568" s="136">
        <f t="shared" si="8"/>
        <v>78</v>
      </c>
    </row>
    <row r="569" spans="1:26" ht="15" x14ac:dyDescent="0.2">
      <c r="A569" s="4" t="s">
        <v>25</v>
      </c>
      <c r="B569" s="5"/>
      <c r="C569" s="6" t="s">
        <v>25</v>
      </c>
      <c r="D569" s="5"/>
      <c r="E569" s="6">
        <v>5.0000000000000001E-4</v>
      </c>
      <c r="F569" s="6" t="s">
        <v>30</v>
      </c>
      <c r="G569" s="6" t="s">
        <v>25</v>
      </c>
      <c r="H569" s="5"/>
      <c r="I569" s="5"/>
      <c r="J569" s="5"/>
      <c r="K569" s="6" t="s">
        <v>25</v>
      </c>
      <c r="L569" s="6">
        <v>1360000000</v>
      </c>
      <c r="M569" s="6" t="s">
        <v>25</v>
      </c>
      <c r="N569" s="8">
        <v>1</v>
      </c>
      <c r="O569" s="48">
        <v>0.1</v>
      </c>
      <c r="P569" s="11" t="s">
        <v>1165</v>
      </c>
      <c r="Q569" s="12" t="s">
        <v>1166</v>
      </c>
      <c r="R569" s="13"/>
      <c r="S569" s="13"/>
      <c r="T569" s="13"/>
      <c r="U569" s="49"/>
      <c r="V569" s="13">
        <v>39</v>
      </c>
      <c r="W569" s="13">
        <v>160</v>
      </c>
      <c r="X569" s="13" t="s">
        <v>25</v>
      </c>
      <c r="Y569" s="13">
        <v>32</v>
      </c>
      <c r="Z569" s="136">
        <f t="shared" si="8"/>
        <v>32</v>
      </c>
    </row>
    <row r="570" spans="1:26" ht="15" x14ac:dyDescent="0.2">
      <c r="A570" s="4">
        <v>29300</v>
      </c>
      <c r="B570" s="6" t="s">
        <v>1160</v>
      </c>
      <c r="C570" s="6" t="s">
        <v>25</v>
      </c>
      <c r="D570" s="5"/>
      <c r="E570" s="6">
        <v>2.9999999999999997E-8</v>
      </c>
      <c r="F570" s="6" t="s">
        <v>1160</v>
      </c>
      <c r="G570" s="6" t="s">
        <v>25</v>
      </c>
      <c r="H570" s="5"/>
      <c r="I570" s="5"/>
      <c r="J570" s="5"/>
      <c r="K570" s="6" t="s">
        <v>25</v>
      </c>
      <c r="L570" s="6">
        <v>1360000000</v>
      </c>
      <c r="M570" s="6" t="s">
        <v>25</v>
      </c>
      <c r="N570" s="8">
        <v>1</v>
      </c>
      <c r="O570" s="48">
        <v>0.1</v>
      </c>
      <c r="P570" s="11" t="s">
        <v>1167</v>
      </c>
      <c r="Q570" s="12" t="s">
        <v>1168</v>
      </c>
      <c r="R570" s="13">
        <v>2.4000000000000001E-4</v>
      </c>
      <c r="S570" s="13">
        <v>8.3999999999999993E-4</v>
      </c>
      <c r="T570" s="13"/>
      <c r="U570" s="49">
        <v>1.9000000000000001E-4</v>
      </c>
      <c r="V570" s="13">
        <v>2.3E-3</v>
      </c>
      <c r="W570" s="13">
        <v>9.9000000000000008E-3</v>
      </c>
      <c r="X570" s="13" t="s">
        <v>25</v>
      </c>
      <c r="Y570" s="13">
        <v>1.9E-3</v>
      </c>
      <c r="Z570" s="136">
        <f t="shared" si="8"/>
        <v>1.9000000000000001E-4</v>
      </c>
    </row>
    <row r="571" spans="1:26" ht="15" x14ac:dyDescent="0.2">
      <c r="A571" s="20" t="s">
        <v>25</v>
      </c>
      <c r="B571" s="21"/>
      <c r="C571" s="22" t="s">
        <v>25</v>
      </c>
      <c r="D571" s="21"/>
      <c r="E571" s="22">
        <v>2.9999999999999997E-4</v>
      </c>
      <c r="F571" s="22" t="s">
        <v>1169</v>
      </c>
      <c r="G571" s="22" t="s">
        <v>25</v>
      </c>
      <c r="H571" s="21"/>
      <c r="I571" s="22" t="s">
        <v>31</v>
      </c>
      <c r="J571" s="21"/>
      <c r="K571" s="22" t="s">
        <v>25</v>
      </c>
      <c r="L571" s="22">
        <v>1360000000</v>
      </c>
      <c r="M571" s="22">
        <v>55300</v>
      </c>
      <c r="N571" s="24">
        <v>1</v>
      </c>
      <c r="O571" s="53" t="s">
        <v>25</v>
      </c>
      <c r="P571" s="27" t="s">
        <v>1170</v>
      </c>
      <c r="Q571" s="28" t="s">
        <v>1171</v>
      </c>
      <c r="R571" s="29"/>
      <c r="S571" s="29"/>
      <c r="T571" s="29"/>
      <c r="U571" s="52"/>
      <c r="V571" s="29">
        <v>23</v>
      </c>
      <c r="W571" s="29" t="s">
        <v>25</v>
      </c>
      <c r="X571" s="29" t="s">
        <v>25</v>
      </c>
      <c r="Y571" s="29">
        <v>23</v>
      </c>
      <c r="Z571" s="136">
        <f t="shared" si="8"/>
        <v>23</v>
      </c>
    </row>
    <row r="572" spans="1:26" ht="15" x14ac:dyDescent="0.2">
      <c r="A572" s="4" t="s">
        <v>25</v>
      </c>
      <c r="B572" s="5"/>
      <c r="C572" s="6" t="s">
        <v>25</v>
      </c>
      <c r="D572" s="5"/>
      <c r="E572" s="6">
        <v>3.0000000000000001E-6</v>
      </c>
      <c r="F572" s="6" t="s">
        <v>1160</v>
      </c>
      <c r="G572" s="6" t="s">
        <v>25</v>
      </c>
      <c r="H572" s="5"/>
      <c r="I572" s="6" t="s">
        <v>31</v>
      </c>
      <c r="J572" s="5"/>
      <c r="K572" s="6">
        <v>1920000</v>
      </c>
      <c r="L572" s="6">
        <v>1360000000</v>
      </c>
      <c r="M572" s="6">
        <v>49700</v>
      </c>
      <c r="N572" s="8">
        <v>1</v>
      </c>
      <c r="O572" s="50" t="s">
        <v>25</v>
      </c>
      <c r="P572" s="11" t="s">
        <v>1172</v>
      </c>
      <c r="Q572" s="12" t="s">
        <v>1173</v>
      </c>
      <c r="R572" s="13"/>
      <c r="S572" s="13"/>
      <c r="T572" s="13"/>
      <c r="U572" s="49"/>
      <c r="V572" s="13">
        <v>0.23</v>
      </c>
      <c r="W572" s="13" t="s">
        <v>25</v>
      </c>
      <c r="X572" s="13" t="s">
        <v>25</v>
      </c>
      <c r="Y572" s="13">
        <v>0.23</v>
      </c>
      <c r="Z572" s="136">
        <f t="shared" si="8"/>
        <v>0.23</v>
      </c>
    </row>
    <row r="573" spans="1:26" ht="15" x14ac:dyDescent="0.2">
      <c r="A573" s="4" t="s">
        <v>25</v>
      </c>
      <c r="B573" s="5"/>
      <c r="C573" s="6" t="s">
        <v>25</v>
      </c>
      <c r="D573" s="5"/>
      <c r="E573" s="6">
        <v>2.9999999999999997E-4</v>
      </c>
      <c r="F573" s="6" t="s">
        <v>1169</v>
      </c>
      <c r="G573" s="6" t="s">
        <v>25</v>
      </c>
      <c r="H573" s="5"/>
      <c r="I573" s="6" t="s">
        <v>31</v>
      </c>
      <c r="J573" s="5"/>
      <c r="K573" s="6" t="s">
        <v>25</v>
      </c>
      <c r="L573" s="6">
        <v>1360000000</v>
      </c>
      <c r="M573" s="6">
        <v>54100</v>
      </c>
      <c r="N573" s="8">
        <v>1</v>
      </c>
      <c r="O573" s="50" t="s">
        <v>25</v>
      </c>
      <c r="P573" s="11" t="s">
        <v>1175</v>
      </c>
      <c r="Q573" s="12" t="s">
        <v>1176</v>
      </c>
      <c r="R573" s="13"/>
      <c r="S573" s="13"/>
      <c r="T573" s="13"/>
      <c r="U573" s="49"/>
      <c r="V573" s="13">
        <v>23</v>
      </c>
      <c r="W573" s="13" t="s">
        <v>25</v>
      </c>
      <c r="X573" s="13" t="s">
        <v>25</v>
      </c>
      <c r="Y573" s="13">
        <v>23</v>
      </c>
      <c r="Z573" s="136">
        <f t="shared" si="8"/>
        <v>23</v>
      </c>
    </row>
    <row r="574" spans="1:26" ht="15" x14ac:dyDescent="0.2">
      <c r="A574" s="20" t="s">
        <v>25</v>
      </c>
      <c r="B574" s="21"/>
      <c r="C574" s="22" t="s">
        <v>25</v>
      </c>
      <c r="D574" s="21"/>
      <c r="E574" s="22">
        <v>2.9999999999999997E-4</v>
      </c>
      <c r="F574" s="22" t="s">
        <v>55</v>
      </c>
      <c r="G574" s="22" t="s">
        <v>25</v>
      </c>
      <c r="H574" s="21"/>
      <c r="I574" s="21"/>
      <c r="J574" s="21"/>
      <c r="K574" s="22" t="s">
        <v>25</v>
      </c>
      <c r="L574" s="22">
        <v>1360000000</v>
      </c>
      <c r="M574" s="22" t="s">
        <v>25</v>
      </c>
      <c r="N574" s="24">
        <v>1</v>
      </c>
      <c r="O574" s="51">
        <v>0.1</v>
      </c>
      <c r="P574" s="27" t="s">
        <v>1177</v>
      </c>
      <c r="Q574" s="28" t="s">
        <v>1178</v>
      </c>
      <c r="R574" s="29"/>
      <c r="S574" s="29"/>
      <c r="T574" s="29"/>
      <c r="U574" s="52"/>
      <c r="V574" s="29">
        <v>23</v>
      </c>
      <c r="W574" s="29">
        <v>99</v>
      </c>
      <c r="X574" s="29" t="s">
        <v>25</v>
      </c>
      <c r="Y574" s="29">
        <v>19</v>
      </c>
      <c r="Z574" s="136">
        <f t="shared" si="8"/>
        <v>19</v>
      </c>
    </row>
    <row r="575" spans="1:26" ht="15" x14ac:dyDescent="0.2">
      <c r="A575" s="4" t="s">
        <v>25</v>
      </c>
      <c r="B575" s="5"/>
      <c r="C575" s="6" t="s">
        <v>25</v>
      </c>
      <c r="D575" s="5"/>
      <c r="E575" s="6">
        <v>2.9999999999999997E-4</v>
      </c>
      <c r="F575" s="6" t="s">
        <v>55</v>
      </c>
      <c r="G575" s="6" t="s">
        <v>25</v>
      </c>
      <c r="H575" s="5"/>
      <c r="I575" s="5"/>
      <c r="J575" s="5"/>
      <c r="K575" s="6" t="s">
        <v>25</v>
      </c>
      <c r="L575" s="6">
        <v>1360000000</v>
      </c>
      <c r="M575" s="6" t="s">
        <v>25</v>
      </c>
      <c r="N575" s="8">
        <v>1</v>
      </c>
      <c r="O575" s="48">
        <v>0.1</v>
      </c>
      <c r="P575" s="11" t="s">
        <v>1179</v>
      </c>
      <c r="Q575" s="12" t="s">
        <v>1180</v>
      </c>
      <c r="R575" s="13"/>
      <c r="S575" s="13"/>
      <c r="T575" s="13"/>
      <c r="U575" s="49"/>
      <c r="V575" s="13">
        <v>23</v>
      </c>
      <c r="W575" s="13">
        <v>99</v>
      </c>
      <c r="X575" s="13" t="s">
        <v>25</v>
      </c>
      <c r="Y575" s="13">
        <v>19</v>
      </c>
      <c r="Z575" s="136">
        <f t="shared" si="8"/>
        <v>19</v>
      </c>
    </row>
    <row r="576" spans="1:26" ht="15" x14ac:dyDescent="0.2">
      <c r="A576" s="4" t="s">
        <v>25</v>
      </c>
      <c r="B576" s="5"/>
      <c r="C576" s="6" t="s">
        <v>25</v>
      </c>
      <c r="D576" s="5"/>
      <c r="E576" s="6">
        <v>1E-3</v>
      </c>
      <c r="F576" s="6" t="s">
        <v>30</v>
      </c>
      <c r="G576" s="6" t="s">
        <v>25</v>
      </c>
      <c r="H576" s="5"/>
      <c r="I576" s="6" t="s">
        <v>31</v>
      </c>
      <c r="J576" s="5"/>
      <c r="K576" s="6">
        <v>2560</v>
      </c>
      <c r="L576" s="6">
        <v>1360000000</v>
      </c>
      <c r="M576" s="6">
        <v>58500</v>
      </c>
      <c r="N576" s="8">
        <v>1</v>
      </c>
      <c r="O576" s="50" t="s">
        <v>25</v>
      </c>
      <c r="P576" s="11" t="s">
        <v>1182</v>
      </c>
      <c r="Q576" s="12" t="s">
        <v>1183</v>
      </c>
      <c r="R576" s="13"/>
      <c r="S576" s="13"/>
      <c r="T576" s="13"/>
      <c r="U576" s="49"/>
      <c r="V576" s="13">
        <v>78</v>
      </c>
      <c r="W576" s="13" t="s">
        <v>25</v>
      </c>
      <c r="X576" s="13" t="s">
        <v>25</v>
      </c>
      <c r="Y576" s="13">
        <v>78</v>
      </c>
      <c r="Z576" s="136">
        <f t="shared" si="8"/>
        <v>78</v>
      </c>
    </row>
    <row r="577" spans="1:26" ht="15" x14ac:dyDescent="0.2">
      <c r="A577" s="20" t="s">
        <v>25</v>
      </c>
      <c r="B577" s="21"/>
      <c r="C577" s="22" t="s">
        <v>25</v>
      </c>
      <c r="D577" s="21"/>
      <c r="E577" s="22">
        <v>1E-3</v>
      </c>
      <c r="F577" s="22" t="s">
        <v>30</v>
      </c>
      <c r="G577" s="22" t="s">
        <v>25</v>
      </c>
      <c r="H577" s="21"/>
      <c r="I577" s="22" t="s">
        <v>31</v>
      </c>
      <c r="J577" s="21"/>
      <c r="K577" s="22">
        <v>2570</v>
      </c>
      <c r="L577" s="22">
        <v>1360000000</v>
      </c>
      <c r="M577" s="22">
        <v>30600</v>
      </c>
      <c r="N577" s="24">
        <v>1</v>
      </c>
      <c r="O577" s="53" t="s">
        <v>25</v>
      </c>
      <c r="P577" s="27" t="s">
        <v>1184</v>
      </c>
      <c r="Q577" s="28" t="s">
        <v>1185</v>
      </c>
      <c r="R577" s="29"/>
      <c r="S577" s="29"/>
      <c r="T577" s="29"/>
      <c r="U577" s="52"/>
      <c r="V577" s="29">
        <v>78</v>
      </c>
      <c r="W577" s="29" t="s">
        <v>25</v>
      </c>
      <c r="X577" s="29" t="s">
        <v>25</v>
      </c>
      <c r="Y577" s="29">
        <v>78</v>
      </c>
      <c r="Z577" s="136">
        <f t="shared" si="8"/>
        <v>78</v>
      </c>
    </row>
    <row r="578" spans="1:26" ht="15" x14ac:dyDescent="0.2">
      <c r="A578" s="4" t="s">
        <v>25</v>
      </c>
      <c r="B578" s="5"/>
      <c r="C578" s="6" t="s">
        <v>25</v>
      </c>
      <c r="D578" s="5"/>
      <c r="E578" s="6">
        <v>5.0000000000000002E-5</v>
      </c>
      <c r="F578" s="6" t="s">
        <v>1186</v>
      </c>
      <c r="G578" s="6" t="s">
        <v>25</v>
      </c>
      <c r="H578" s="5"/>
      <c r="I578" s="5"/>
      <c r="J578" s="5"/>
      <c r="K578" s="6" t="s">
        <v>25</v>
      </c>
      <c r="L578" s="6">
        <v>1360000000</v>
      </c>
      <c r="M578" s="6" t="s">
        <v>25</v>
      </c>
      <c r="N578" s="8">
        <v>1</v>
      </c>
      <c r="O578" s="48">
        <v>0.1</v>
      </c>
      <c r="P578" s="11" t="s">
        <v>1187</v>
      </c>
      <c r="Q578" s="12" t="s">
        <v>1188</v>
      </c>
      <c r="R578" s="13"/>
      <c r="S578" s="13"/>
      <c r="T578" s="13"/>
      <c r="U578" s="49"/>
      <c r="V578" s="13">
        <v>3.9</v>
      </c>
      <c r="W578" s="13">
        <v>16</v>
      </c>
      <c r="X578" s="13" t="s">
        <v>25</v>
      </c>
      <c r="Y578" s="13">
        <v>3.2</v>
      </c>
      <c r="Z578" s="136">
        <f t="shared" si="8"/>
        <v>3.2</v>
      </c>
    </row>
    <row r="579" spans="1:26" ht="30" x14ac:dyDescent="0.2">
      <c r="A579" s="4" t="s">
        <v>25</v>
      </c>
      <c r="B579" s="5"/>
      <c r="C579" s="6" t="s">
        <v>25</v>
      </c>
      <c r="D579" s="5"/>
      <c r="E579" s="6">
        <v>2.0000000000000002E-5</v>
      </c>
      <c r="F579" s="6" t="s">
        <v>106</v>
      </c>
      <c r="G579" s="6" t="s">
        <v>25</v>
      </c>
      <c r="H579" s="5"/>
      <c r="I579" s="5"/>
      <c r="J579" s="5"/>
      <c r="K579" s="6" t="s">
        <v>25</v>
      </c>
      <c r="L579" s="6">
        <v>1360000000</v>
      </c>
      <c r="M579" s="6" t="s">
        <v>25</v>
      </c>
      <c r="N579" s="8">
        <v>1</v>
      </c>
      <c r="O579" s="48">
        <v>0.1</v>
      </c>
      <c r="P579" s="11" t="s">
        <v>1189</v>
      </c>
      <c r="Q579" s="12" t="s">
        <v>1190</v>
      </c>
      <c r="R579" s="13"/>
      <c r="S579" s="13"/>
      <c r="T579" s="13"/>
      <c r="U579" s="49"/>
      <c r="V579" s="13">
        <v>1.6</v>
      </c>
      <c r="W579" s="13">
        <v>6.6</v>
      </c>
      <c r="X579" s="13" t="s">
        <v>25</v>
      </c>
      <c r="Y579" s="13">
        <v>1.3</v>
      </c>
      <c r="Z579" s="136">
        <f t="shared" si="8"/>
        <v>1.3</v>
      </c>
    </row>
    <row r="580" spans="1:26" ht="15" x14ac:dyDescent="0.2">
      <c r="A580" s="20" t="s">
        <v>25</v>
      </c>
      <c r="B580" s="21"/>
      <c r="C580" s="22" t="s">
        <v>25</v>
      </c>
      <c r="D580" s="21"/>
      <c r="E580" s="22">
        <v>2.0000000000000002E-5</v>
      </c>
      <c r="F580" s="22" t="s">
        <v>106</v>
      </c>
      <c r="G580" s="22" t="s">
        <v>25</v>
      </c>
      <c r="H580" s="21"/>
      <c r="I580" s="21"/>
      <c r="J580" s="21"/>
      <c r="K580" s="22" t="s">
        <v>25</v>
      </c>
      <c r="L580" s="22">
        <v>1360000000</v>
      </c>
      <c r="M580" s="22" t="s">
        <v>25</v>
      </c>
      <c r="N580" s="24">
        <v>1</v>
      </c>
      <c r="O580" s="51">
        <v>0.1</v>
      </c>
      <c r="P580" s="27" t="s">
        <v>1191</v>
      </c>
      <c r="Q580" s="28" t="s">
        <v>1192</v>
      </c>
      <c r="R580" s="29"/>
      <c r="S580" s="29"/>
      <c r="T580" s="29"/>
      <c r="U580" s="52"/>
      <c r="V580" s="29">
        <v>1.6</v>
      </c>
      <c r="W580" s="29">
        <v>6.6</v>
      </c>
      <c r="X580" s="29" t="s">
        <v>25</v>
      </c>
      <c r="Y580" s="29">
        <v>1.3</v>
      </c>
      <c r="Z580" s="136">
        <f t="shared" si="8"/>
        <v>1.3</v>
      </c>
    </row>
    <row r="581" spans="1:26" ht="15" x14ac:dyDescent="0.2">
      <c r="A581" s="4" t="s">
        <v>25</v>
      </c>
      <c r="B581" s="5"/>
      <c r="C581" s="6" t="s">
        <v>25</v>
      </c>
      <c r="D581" s="5"/>
      <c r="E581" s="6">
        <v>5.0000000000000001E-4</v>
      </c>
      <c r="F581" s="6" t="s">
        <v>30</v>
      </c>
      <c r="G581" s="6" t="s">
        <v>25</v>
      </c>
      <c r="H581" s="5"/>
      <c r="I581" s="5"/>
      <c r="J581" s="5"/>
      <c r="K581" s="6" t="s">
        <v>25</v>
      </c>
      <c r="L581" s="6">
        <v>1360000000</v>
      </c>
      <c r="M581" s="6" t="s">
        <v>25</v>
      </c>
      <c r="N581" s="8">
        <v>1</v>
      </c>
      <c r="O581" s="48">
        <v>0.1</v>
      </c>
      <c r="P581" s="11" t="s">
        <v>1193</v>
      </c>
      <c r="Q581" s="12" t="s">
        <v>1194</v>
      </c>
      <c r="R581" s="13"/>
      <c r="S581" s="13"/>
      <c r="T581" s="13"/>
      <c r="U581" s="49"/>
      <c r="V581" s="13">
        <v>39</v>
      </c>
      <c r="W581" s="13">
        <v>160</v>
      </c>
      <c r="X581" s="13" t="s">
        <v>25</v>
      </c>
      <c r="Y581" s="13">
        <v>32</v>
      </c>
      <c r="Z581" s="136">
        <f t="shared" si="8"/>
        <v>32</v>
      </c>
    </row>
    <row r="582" spans="1:26" ht="15" x14ac:dyDescent="0.2">
      <c r="A582" s="4" t="s">
        <v>25</v>
      </c>
      <c r="B582" s="5"/>
      <c r="C582" s="6" t="s">
        <v>25</v>
      </c>
      <c r="D582" s="5"/>
      <c r="E582" s="6">
        <v>5.0000000000000001E-4</v>
      </c>
      <c r="F582" s="6" t="s">
        <v>30</v>
      </c>
      <c r="G582" s="6" t="s">
        <v>25</v>
      </c>
      <c r="H582" s="5"/>
      <c r="I582" s="5"/>
      <c r="J582" s="5"/>
      <c r="K582" s="6" t="s">
        <v>25</v>
      </c>
      <c r="L582" s="6">
        <v>1360000000</v>
      </c>
      <c r="M582" s="6" t="s">
        <v>25</v>
      </c>
      <c r="N582" s="8">
        <v>1</v>
      </c>
      <c r="O582" s="48">
        <v>0.1</v>
      </c>
      <c r="P582" s="11" t="s">
        <v>1195</v>
      </c>
      <c r="Q582" s="12" t="s">
        <v>1196</v>
      </c>
      <c r="R582" s="13"/>
      <c r="S582" s="13"/>
      <c r="T582" s="13"/>
      <c r="U582" s="49"/>
      <c r="V582" s="13">
        <v>39</v>
      </c>
      <c r="W582" s="13">
        <v>160</v>
      </c>
      <c r="X582" s="13" t="s">
        <v>25</v>
      </c>
      <c r="Y582" s="13">
        <v>32</v>
      </c>
      <c r="Z582" s="136">
        <f t="shared" ref="Z582:Z645" si="9">MIN(R582:Y582)</f>
        <v>32</v>
      </c>
    </row>
    <row r="583" spans="1:26" ht="15" x14ac:dyDescent="0.2">
      <c r="A583" s="20" t="s">
        <v>25</v>
      </c>
      <c r="B583" s="21"/>
      <c r="C583" s="22" t="s">
        <v>25</v>
      </c>
      <c r="D583" s="21"/>
      <c r="E583" s="22">
        <v>3.0000000000000001E-6</v>
      </c>
      <c r="F583" s="22" t="s">
        <v>106</v>
      </c>
      <c r="G583" s="22" t="s">
        <v>25</v>
      </c>
      <c r="H583" s="21"/>
      <c r="I583" s="21"/>
      <c r="J583" s="21"/>
      <c r="K583" s="22" t="s">
        <v>25</v>
      </c>
      <c r="L583" s="22">
        <v>1360000000</v>
      </c>
      <c r="M583" s="22" t="s">
        <v>25</v>
      </c>
      <c r="N583" s="24">
        <v>1</v>
      </c>
      <c r="O583" s="51">
        <v>0.1</v>
      </c>
      <c r="P583" s="27" t="s">
        <v>1197</v>
      </c>
      <c r="Q583" s="28" t="s">
        <v>1198</v>
      </c>
      <c r="R583" s="29"/>
      <c r="S583" s="29"/>
      <c r="T583" s="29"/>
      <c r="U583" s="52"/>
      <c r="V583" s="29">
        <v>0.23</v>
      </c>
      <c r="W583" s="29">
        <v>0.99</v>
      </c>
      <c r="X583" s="29" t="s">
        <v>25</v>
      </c>
      <c r="Y583" s="29">
        <v>0.19</v>
      </c>
      <c r="Z583" s="136">
        <f t="shared" si="9"/>
        <v>0.19</v>
      </c>
    </row>
    <row r="584" spans="1:26" ht="15" x14ac:dyDescent="0.2">
      <c r="A584" s="4" t="s">
        <v>25</v>
      </c>
      <c r="B584" s="5"/>
      <c r="C584" s="6" t="s">
        <v>25</v>
      </c>
      <c r="D584" s="5"/>
      <c r="E584" s="6">
        <v>3.0000000000000001E-6</v>
      </c>
      <c r="F584" s="6" t="s">
        <v>106</v>
      </c>
      <c r="G584" s="6" t="s">
        <v>25</v>
      </c>
      <c r="H584" s="5"/>
      <c r="I584" s="5"/>
      <c r="J584" s="5"/>
      <c r="K584" s="6" t="s">
        <v>25</v>
      </c>
      <c r="L584" s="6">
        <v>1360000000</v>
      </c>
      <c r="M584" s="6" t="s">
        <v>25</v>
      </c>
      <c r="N584" s="8">
        <v>1</v>
      </c>
      <c r="O584" s="48">
        <v>0.1</v>
      </c>
      <c r="P584" s="11" t="s">
        <v>1199</v>
      </c>
      <c r="Q584" s="12" t="s">
        <v>1200</v>
      </c>
      <c r="R584" s="13"/>
      <c r="S584" s="13"/>
      <c r="T584" s="13"/>
      <c r="U584" s="49"/>
      <c r="V584" s="13">
        <v>0.23</v>
      </c>
      <c r="W584" s="13">
        <v>0.99</v>
      </c>
      <c r="X584" s="13" t="s">
        <v>25</v>
      </c>
      <c r="Y584" s="13">
        <v>0.19</v>
      </c>
      <c r="Z584" s="136">
        <f t="shared" si="9"/>
        <v>0.19</v>
      </c>
    </row>
    <row r="585" spans="1:26" ht="15" x14ac:dyDescent="0.2">
      <c r="A585" s="4" t="s">
        <v>25</v>
      </c>
      <c r="B585" s="5"/>
      <c r="C585" s="6" t="s">
        <v>25</v>
      </c>
      <c r="D585" s="5"/>
      <c r="E585" s="6">
        <v>0.04</v>
      </c>
      <c r="F585" s="6" t="s">
        <v>1186</v>
      </c>
      <c r="G585" s="6" t="s">
        <v>25</v>
      </c>
      <c r="H585" s="5"/>
      <c r="I585" s="5"/>
      <c r="J585" s="5"/>
      <c r="K585" s="6" t="s">
        <v>25</v>
      </c>
      <c r="L585" s="6">
        <v>1360000000</v>
      </c>
      <c r="M585" s="6" t="s">
        <v>25</v>
      </c>
      <c r="N585" s="8">
        <v>1</v>
      </c>
      <c r="O585" s="48">
        <v>0.1</v>
      </c>
      <c r="P585" s="11" t="s">
        <v>1201</v>
      </c>
      <c r="Q585" s="12" t="s">
        <v>1202</v>
      </c>
      <c r="R585" s="13"/>
      <c r="S585" s="13"/>
      <c r="T585" s="13"/>
      <c r="U585" s="49"/>
      <c r="V585" s="13">
        <v>3100</v>
      </c>
      <c r="W585" s="13">
        <v>13000</v>
      </c>
      <c r="X585" s="13" t="s">
        <v>25</v>
      </c>
      <c r="Y585" s="13">
        <v>2500</v>
      </c>
      <c r="Z585" s="136">
        <f t="shared" si="9"/>
        <v>2500</v>
      </c>
    </row>
    <row r="586" spans="1:26" ht="15" x14ac:dyDescent="0.2">
      <c r="A586" s="20">
        <v>39.5</v>
      </c>
      <c r="B586" s="22" t="s">
        <v>1160</v>
      </c>
      <c r="C586" s="22" t="s">
        <v>25</v>
      </c>
      <c r="D586" s="21"/>
      <c r="E586" s="22">
        <v>9.9999999999999995E-8</v>
      </c>
      <c r="F586" s="22" t="s">
        <v>1160</v>
      </c>
      <c r="G586" s="22" t="s">
        <v>25</v>
      </c>
      <c r="H586" s="21"/>
      <c r="I586" s="21"/>
      <c r="J586" s="21"/>
      <c r="K586" s="22" t="s">
        <v>25</v>
      </c>
      <c r="L586" s="22">
        <v>1360000000</v>
      </c>
      <c r="M586" s="22" t="s">
        <v>25</v>
      </c>
      <c r="N586" s="24">
        <v>1</v>
      </c>
      <c r="O586" s="51">
        <v>0.1</v>
      </c>
      <c r="P586" s="27" t="s">
        <v>1203</v>
      </c>
      <c r="Q586" s="28" t="s">
        <v>1204</v>
      </c>
      <c r="R586" s="29">
        <v>0.18</v>
      </c>
      <c r="S586" s="29">
        <v>0.63</v>
      </c>
      <c r="T586" s="29"/>
      <c r="U586" s="52">
        <v>0.14000000000000001</v>
      </c>
      <c r="V586" s="29">
        <v>7.7999999999999996E-3</v>
      </c>
      <c r="W586" s="29">
        <v>3.3000000000000002E-2</v>
      </c>
      <c r="X586" s="29" t="s">
        <v>25</v>
      </c>
      <c r="Y586" s="29">
        <v>6.3E-3</v>
      </c>
      <c r="Z586" s="136">
        <f t="shared" si="9"/>
        <v>6.3E-3</v>
      </c>
    </row>
    <row r="587" spans="1:26" ht="15" x14ac:dyDescent="0.2">
      <c r="A587" s="4">
        <v>39.5</v>
      </c>
      <c r="B587" s="6" t="s">
        <v>1160</v>
      </c>
      <c r="C587" s="6" t="s">
        <v>25</v>
      </c>
      <c r="D587" s="5"/>
      <c r="E587" s="6">
        <v>9.9999999999999995E-8</v>
      </c>
      <c r="F587" s="6" t="s">
        <v>1160</v>
      </c>
      <c r="G587" s="6" t="s">
        <v>25</v>
      </c>
      <c r="H587" s="5"/>
      <c r="I587" s="5"/>
      <c r="J587" s="5"/>
      <c r="K587" s="6" t="s">
        <v>25</v>
      </c>
      <c r="L587" s="6">
        <v>1360000000</v>
      </c>
      <c r="M587" s="6" t="s">
        <v>25</v>
      </c>
      <c r="N587" s="8">
        <v>1</v>
      </c>
      <c r="O587" s="48">
        <v>0.1</v>
      </c>
      <c r="P587" s="11" t="s">
        <v>1205</v>
      </c>
      <c r="Q587" s="12" t="s">
        <v>1206</v>
      </c>
      <c r="R587" s="13">
        <v>0.18</v>
      </c>
      <c r="S587" s="13">
        <v>0.63</v>
      </c>
      <c r="T587" s="13"/>
      <c r="U587" s="49">
        <v>0.14000000000000001</v>
      </c>
      <c r="V587" s="13">
        <v>7.7999999999999996E-3</v>
      </c>
      <c r="W587" s="13">
        <v>3.3000000000000002E-2</v>
      </c>
      <c r="X587" s="13" t="s">
        <v>25</v>
      </c>
      <c r="Y587" s="13">
        <v>6.3E-3</v>
      </c>
      <c r="Z587" s="136">
        <f t="shared" si="9"/>
        <v>6.3E-3</v>
      </c>
    </row>
    <row r="588" spans="1:26" ht="15" x14ac:dyDescent="0.2">
      <c r="A588" s="4">
        <v>29300</v>
      </c>
      <c r="B588" s="6" t="s">
        <v>1160</v>
      </c>
      <c r="C588" s="6" t="s">
        <v>25</v>
      </c>
      <c r="D588" s="5"/>
      <c r="E588" s="6">
        <v>2.9999999999999997E-8</v>
      </c>
      <c r="F588" s="6" t="s">
        <v>1160</v>
      </c>
      <c r="G588" s="6" t="s">
        <v>25</v>
      </c>
      <c r="H588" s="5"/>
      <c r="I588" s="5"/>
      <c r="J588" s="5"/>
      <c r="K588" s="6" t="s">
        <v>25</v>
      </c>
      <c r="L588" s="6">
        <v>1360000000</v>
      </c>
      <c r="M588" s="6" t="s">
        <v>25</v>
      </c>
      <c r="N588" s="8">
        <v>1</v>
      </c>
      <c r="O588" s="48">
        <v>0.1</v>
      </c>
      <c r="P588" s="11" t="s">
        <v>1207</v>
      </c>
      <c r="Q588" s="12" t="s">
        <v>1208</v>
      </c>
      <c r="R588" s="13">
        <v>2.4000000000000001E-4</v>
      </c>
      <c r="S588" s="13">
        <v>8.3999999999999993E-4</v>
      </c>
      <c r="T588" s="13"/>
      <c r="U588" s="49">
        <v>1.9000000000000001E-4</v>
      </c>
      <c r="V588" s="13">
        <v>2.3E-3</v>
      </c>
      <c r="W588" s="13">
        <v>9.9000000000000008E-3</v>
      </c>
      <c r="X588" s="13" t="s">
        <v>25</v>
      </c>
      <c r="Y588" s="13">
        <v>1.9E-3</v>
      </c>
      <c r="Z588" s="136">
        <f t="shared" si="9"/>
        <v>1.9000000000000001E-4</v>
      </c>
    </row>
    <row r="589" spans="1:26" ht="15" x14ac:dyDescent="0.2">
      <c r="A589" s="20">
        <v>29300</v>
      </c>
      <c r="B589" s="22" t="s">
        <v>1160</v>
      </c>
      <c r="C589" s="22" t="s">
        <v>25</v>
      </c>
      <c r="D589" s="21"/>
      <c r="E589" s="22">
        <v>2.9999999999999997E-8</v>
      </c>
      <c r="F589" s="22" t="s">
        <v>1160</v>
      </c>
      <c r="G589" s="22" t="s">
        <v>25</v>
      </c>
      <c r="H589" s="21"/>
      <c r="I589" s="21"/>
      <c r="J589" s="21"/>
      <c r="K589" s="22" t="s">
        <v>25</v>
      </c>
      <c r="L589" s="22">
        <v>1360000000</v>
      </c>
      <c r="M589" s="22" t="s">
        <v>25</v>
      </c>
      <c r="N589" s="24">
        <v>1</v>
      </c>
      <c r="O589" s="51">
        <v>0.1</v>
      </c>
      <c r="P589" s="27" t="s">
        <v>1209</v>
      </c>
      <c r="Q589" s="28" t="s">
        <v>1210</v>
      </c>
      <c r="R589" s="29">
        <v>2.4000000000000001E-4</v>
      </c>
      <c r="S589" s="29">
        <v>8.3999999999999993E-4</v>
      </c>
      <c r="T589" s="29"/>
      <c r="U589" s="52">
        <v>1.9000000000000001E-4</v>
      </c>
      <c r="V589" s="29">
        <v>2.3E-3</v>
      </c>
      <c r="W589" s="29">
        <v>9.9000000000000008E-3</v>
      </c>
      <c r="X589" s="29" t="s">
        <v>25</v>
      </c>
      <c r="Y589" s="29">
        <v>1.9E-3</v>
      </c>
      <c r="Z589" s="136">
        <f t="shared" si="9"/>
        <v>1.9000000000000001E-4</v>
      </c>
    </row>
    <row r="590" spans="1:26" ht="15" x14ac:dyDescent="0.2">
      <c r="A590" s="4" t="s">
        <v>25</v>
      </c>
      <c r="B590" s="5"/>
      <c r="C590" s="6" t="s">
        <v>25</v>
      </c>
      <c r="D590" s="5"/>
      <c r="E590" s="6">
        <v>5.0000000000000001E-4</v>
      </c>
      <c r="F590" s="6" t="s">
        <v>1169</v>
      </c>
      <c r="G590" s="6" t="s">
        <v>25</v>
      </c>
      <c r="H590" s="5"/>
      <c r="I590" s="6" t="s">
        <v>31</v>
      </c>
      <c r="J590" s="5"/>
      <c r="K590" s="6">
        <v>13600</v>
      </c>
      <c r="L590" s="6">
        <v>1360000000</v>
      </c>
      <c r="M590" s="6">
        <v>26500</v>
      </c>
      <c r="N590" s="8">
        <v>1</v>
      </c>
      <c r="O590" s="50" t="s">
        <v>25</v>
      </c>
      <c r="P590" s="11" t="s">
        <v>1211</v>
      </c>
      <c r="Q590" s="12" t="s">
        <v>1212</v>
      </c>
      <c r="R590" s="13"/>
      <c r="S590" s="13"/>
      <c r="T590" s="13"/>
      <c r="U590" s="49"/>
      <c r="V590" s="13">
        <v>39</v>
      </c>
      <c r="W590" s="13" t="s">
        <v>25</v>
      </c>
      <c r="X590" s="13" t="s">
        <v>25</v>
      </c>
      <c r="Y590" s="13">
        <v>39</v>
      </c>
      <c r="Z590" s="136">
        <f t="shared" si="9"/>
        <v>39</v>
      </c>
    </row>
    <row r="591" spans="1:26" ht="15" x14ac:dyDescent="0.2">
      <c r="A591" s="4" t="s">
        <v>25</v>
      </c>
      <c r="B591" s="5"/>
      <c r="C591" s="6" t="s">
        <v>25</v>
      </c>
      <c r="D591" s="5"/>
      <c r="E591" s="6">
        <v>1E-3</v>
      </c>
      <c r="F591" s="6" t="s">
        <v>1186</v>
      </c>
      <c r="G591" s="6" t="s">
        <v>25</v>
      </c>
      <c r="H591" s="5"/>
      <c r="I591" s="5"/>
      <c r="J591" s="5"/>
      <c r="K591" s="6" t="s">
        <v>25</v>
      </c>
      <c r="L591" s="6">
        <v>1360000000</v>
      </c>
      <c r="M591" s="6" t="s">
        <v>25</v>
      </c>
      <c r="N591" s="8">
        <v>1</v>
      </c>
      <c r="O591" s="48">
        <v>0.1</v>
      </c>
      <c r="P591" s="11" t="s">
        <v>1213</v>
      </c>
      <c r="Q591" s="12" t="s">
        <v>1214</v>
      </c>
      <c r="R591" s="13"/>
      <c r="S591" s="13"/>
      <c r="T591" s="13"/>
      <c r="U591" s="49"/>
      <c r="V591" s="13">
        <v>78</v>
      </c>
      <c r="W591" s="13">
        <v>330</v>
      </c>
      <c r="X591" s="13" t="s">
        <v>25</v>
      </c>
      <c r="Y591" s="13">
        <v>63</v>
      </c>
      <c r="Z591" s="136">
        <f t="shared" si="9"/>
        <v>63</v>
      </c>
    </row>
    <row r="592" spans="1:26" ht="15" x14ac:dyDescent="0.2">
      <c r="A592" s="20" t="s">
        <v>25</v>
      </c>
      <c r="B592" s="21"/>
      <c r="C592" s="22" t="s">
        <v>25</v>
      </c>
      <c r="D592" s="21"/>
      <c r="E592" s="22">
        <v>2.9999999999999997E-4</v>
      </c>
      <c r="F592" s="22" t="s">
        <v>1186</v>
      </c>
      <c r="G592" s="22" t="s">
        <v>25</v>
      </c>
      <c r="H592" s="21"/>
      <c r="I592" s="21"/>
      <c r="J592" s="21"/>
      <c r="K592" s="22" t="s">
        <v>25</v>
      </c>
      <c r="L592" s="22">
        <v>1360000000</v>
      </c>
      <c r="M592" s="22" t="s">
        <v>25</v>
      </c>
      <c r="N592" s="24">
        <v>1</v>
      </c>
      <c r="O592" s="51">
        <v>0.1</v>
      </c>
      <c r="P592" s="27" t="s">
        <v>1215</v>
      </c>
      <c r="Q592" s="28" t="s">
        <v>1216</v>
      </c>
      <c r="R592" s="29"/>
      <c r="S592" s="29"/>
      <c r="T592" s="29"/>
      <c r="U592" s="52"/>
      <c r="V592" s="29">
        <v>23</v>
      </c>
      <c r="W592" s="29">
        <v>99</v>
      </c>
      <c r="X592" s="29" t="s">
        <v>25</v>
      </c>
      <c r="Y592" s="29">
        <v>19</v>
      </c>
      <c r="Z592" s="136">
        <f t="shared" si="9"/>
        <v>19</v>
      </c>
    </row>
    <row r="593" spans="1:26" ht="15" x14ac:dyDescent="0.2">
      <c r="A593" s="4" t="s">
        <v>25</v>
      </c>
      <c r="B593" s="5"/>
      <c r="C593" s="6" t="s">
        <v>25</v>
      </c>
      <c r="D593" s="5"/>
      <c r="E593" s="6">
        <v>2E-3</v>
      </c>
      <c r="F593" s="6" t="s">
        <v>30</v>
      </c>
      <c r="G593" s="6" t="s">
        <v>25</v>
      </c>
      <c r="H593" s="5"/>
      <c r="I593" s="6" t="s">
        <v>31</v>
      </c>
      <c r="J593" s="5"/>
      <c r="K593" s="6">
        <v>96100</v>
      </c>
      <c r="L593" s="6">
        <v>1360000000</v>
      </c>
      <c r="M593" s="6">
        <v>61300</v>
      </c>
      <c r="N593" s="8">
        <v>1</v>
      </c>
      <c r="O593" s="50" t="s">
        <v>25</v>
      </c>
      <c r="P593" s="11" t="s">
        <v>1217</v>
      </c>
      <c r="Q593" s="12" t="s">
        <v>1218</v>
      </c>
      <c r="R593" s="13"/>
      <c r="S593" s="13"/>
      <c r="T593" s="13"/>
      <c r="U593" s="49"/>
      <c r="V593" s="13">
        <v>160</v>
      </c>
      <c r="W593" s="13" t="s">
        <v>25</v>
      </c>
      <c r="X593" s="13" t="s">
        <v>25</v>
      </c>
      <c r="Y593" s="13">
        <v>160</v>
      </c>
      <c r="Z593" s="136">
        <f t="shared" si="9"/>
        <v>160</v>
      </c>
    </row>
    <row r="594" spans="1:26" ht="15" x14ac:dyDescent="0.2">
      <c r="A594" s="4" t="s">
        <v>25</v>
      </c>
      <c r="B594" s="5"/>
      <c r="C594" s="6" t="s">
        <v>25</v>
      </c>
      <c r="D594" s="5"/>
      <c r="E594" s="6">
        <v>2.9999999999999997E-4</v>
      </c>
      <c r="F594" s="6" t="s">
        <v>55</v>
      </c>
      <c r="G594" s="6" t="s">
        <v>25</v>
      </c>
      <c r="H594" s="5"/>
      <c r="I594" s="5"/>
      <c r="J594" s="5"/>
      <c r="K594" s="6" t="s">
        <v>25</v>
      </c>
      <c r="L594" s="6">
        <v>1360000000</v>
      </c>
      <c r="M594" s="6" t="s">
        <v>25</v>
      </c>
      <c r="N594" s="8">
        <v>1</v>
      </c>
      <c r="O594" s="48">
        <v>0.1</v>
      </c>
      <c r="P594" s="11" t="s">
        <v>1219</v>
      </c>
      <c r="Q594" s="12" t="s">
        <v>1220</v>
      </c>
      <c r="R594" s="13"/>
      <c r="S594" s="13"/>
      <c r="T594" s="13"/>
      <c r="U594" s="49"/>
      <c r="V594" s="13">
        <v>23</v>
      </c>
      <c r="W594" s="13">
        <v>99</v>
      </c>
      <c r="X594" s="13" t="s">
        <v>25</v>
      </c>
      <c r="Y594" s="13">
        <v>19</v>
      </c>
      <c r="Z594" s="136">
        <f t="shared" si="9"/>
        <v>19</v>
      </c>
    </row>
    <row r="595" spans="1:26" ht="15" x14ac:dyDescent="0.2">
      <c r="A595" s="20">
        <v>39.5</v>
      </c>
      <c r="B595" s="22" t="s">
        <v>1160</v>
      </c>
      <c r="C595" s="22" t="s">
        <v>25</v>
      </c>
      <c r="D595" s="21"/>
      <c r="E595" s="22">
        <v>9.9999999999999995E-8</v>
      </c>
      <c r="F595" s="22" t="s">
        <v>1160</v>
      </c>
      <c r="G595" s="22" t="s">
        <v>25</v>
      </c>
      <c r="H595" s="21"/>
      <c r="I595" s="21"/>
      <c r="J595" s="21"/>
      <c r="K595" s="22" t="s">
        <v>25</v>
      </c>
      <c r="L595" s="22">
        <v>1360000000</v>
      </c>
      <c r="M595" s="22" t="s">
        <v>25</v>
      </c>
      <c r="N595" s="24">
        <v>1</v>
      </c>
      <c r="O595" s="51">
        <v>0.1</v>
      </c>
      <c r="P595" s="27" t="s">
        <v>1221</v>
      </c>
      <c r="Q595" s="28" t="s">
        <v>1222</v>
      </c>
      <c r="R595" s="29">
        <v>0.18</v>
      </c>
      <c r="S595" s="29">
        <v>0.63</v>
      </c>
      <c r="T595" s="29"/>
      <c r="U595" s="52">
        <v>0.14000000000000001</v>
      </c>
      <c r="V595" s="29">
        <v>7.7999999999999996E-3</v>
      </c>
      <c r="W595" s="29">
        <v>3.3000000000000002E-2</v>
      </c>
      <c r="X595" s="29" t="s">
        <v>25</v>
      </c>
      <c r="Y595" s="29">
        <v>6.3E-3</v>
      </c>
      <c r="Z595" s="136">
        <f t="shared" si="9"/>
        <v>6.3E-3</v>
      </c>
    </row>
    <row r="596" spans="1:26" ht="15" x14ac:dyDescent="0.2">
      <c r="A596" s="4" t="s">
        <v>25</v>
      </c>
      <c r="B596" s="5"/>
      <c r="C596" s="6" t="s">
        <v>25</v>
      </c>
      <c r="D596" s="5"/>
      <c r="E596" s="6">
        <v>1E-3</v>
      </c>
      <c r="F596" s="6" t="s">
        <v>30</v>
      </c>
      <c r="G596" s="6" t="s">
        <v>25</v>
      </c>
      <c r="H596" s="5"/>
      <c r="I596" s="6" t="s">
        <v>31</v>
      </c>
      <c r="J596" s="5"/>
      <c r="K596" s="6">
        <v>89900</v>
      </c>
      <c r="L596" s="6">
        <v>1360000000</v>
      </c>
      <c r="M596" s="6">
        <v>60200</v>
      </c>
      <c r="N596" s="8">
        <v>1</v>
      </c>
      <c r="O596" s="50" t="s">
        <v>25</v>
      </c>
      <c r="P596" s="11" t="s">
        <v>1223</v>
      </c>
      <c r="Q596" s="12" t="s">
        <v>1224</v>
      </c>
      <c r="R596" s="13"/>
      <c r="S596" s="13"/>
      <c r="T596" s="13"/>
      <c r="U596" s="49"/>
      <c r="V596" s="13">
        <v>78</v>
      </c>
      <c r="W596" s="13" t="s">
        <v>25</v>
      </c>
      <c r="X596" s="13" t="s">
        <v>25</v>
      </c>
      <c r="Y596" s="13">
        <v>78</v>
      </c>
      <c r="Z596" s="136">
        <f t="shared" si="9"/>
        <v>78</v>
      </c>
    </row>
    <row r="597" spans="1:26" ht="15" x14ac:dyDescent="0.2">
      <c r="A597" s="4" t="s">
        <v>25</v>
      </c>
      <c r="B597" s="5"/>
      <c r="C597" s="6" t="s">
        <v>25</v>
      </c>
      <c r="D597" s="5"/>
      <c r="E597" s="6">
        <v>5.0000000000000001E-4</v>
      </c>
      <c r="F597" s="6" t="s">
        <v>30</v>
      </c>
      <c r="G597" s="6" t="s">
        <v>25</v>
      </c>
      <c r="H597" s="5"/>
      <c r="I597" s="5"/>
      <c r="J597" s="5"/>
      <c r="K597" s="6" t="s">
        <v>25</v>
      </c>
      <c r="L597" s="6">
        <v>1360000000</v>
      </c>
      <c r="M597" s="6" t="s">
        <v>25</v>
      </c>
      <c r="N597" s="8">
        <v>1</v>
      </c>
      <c r="O597" s="48">
        <v>0.1</v>
      </c>
      <c r="P597" s="11" t="s">
        <v>1225</v>
      </c>
      <c r="Q597" s="12" t="s">
        <v>1226</v>
      </c>
      <c r="R597" s="13"/>
      <c r="S597" s="13"/>
      <c r="T597" s="13"/>
      <c r="U597" s="49"/>
      <c r="V597" s="13">
        <v>39</v>
      </c>
      <c r="W597" s="13">
        <v>160</v>
      </c>
      <c r="X597" s="13" t="s">
        <v>25</v>
      </c>
      <c r="Y597" s="13">
        <v>32</v>
      </c>
      <c r="Z597" s="136">
        <f t="shared" si="9"/>
        <v>32</v>
      </c>
    </row>
    <row r="598" spans="1:26" ht="15" x14ac:dyDescent="0.2">
      <c r="A598" s="20" t="s">
        <v>25</v>
      </c>
      <c r="B598" s="21"/>
      <c r="C598" s="22" t="s">
        <v>25</v>
      </c>
      <c r="D598" s="21"/>
      <c r="E598" s="22" t="s">
        <v>25</v>
      </c>
      <c r="F598" s="21"/>
      <c r="G598" s="22" t="s">
        <v>25</v>
      </c>
      <c r="H598" s="21"/>
      <c r="I598" s="21"/>
      <c r="J598" s="21"/>
      <c r="K598" s="22" t="s">
        <v>25</v>
      </c>
      <c r="L598" s="22" t="s">
        <v>25</v>
      </c>
      <c r="M598" s="22" t="s">
        <v>25</v>
      </c>
      <c r="N598" s="24" t="s">
        <v>25</v>
      </c>
      <c r="O598" s="53" t="s">
        <v>25</v>
      </c>
      <c r="P598" s="27" t="s">
        <v>1227</v>
      </c>
      <c r="Q598" s="28"/>
      <c r="R598" s="29"/>
      <c r="S598" s="29"/>
      <c r="T598" s="29"/>
      <c r="U598" s="52"/>
      <c r="V598" s="29" t="s">
        <v>25</v>
      </c>
      <c r="W598" s="29" t="s">
        <v>25</v>
      </c>
      <c r="X598" s="29" t="s">
        <v>25</v>
      </c>
      <c r="Y598" s="29" t="s">
        <v>25</v>
      </c>
      <c r="Z598" s="136">
        <f t="shared" si="9"/>
        <v>0</v>
      </c>
    </row>
    <row r="599" spans="1:26" ht="15" x14ac:dyDescent="0.2">
      <c r="A599" s="4" t="s">
        <v>25</v>
      </c>
      <c r="B599" s="5"/>
      <c r="C599" s="6" t="s">
        <v>25</v>
      </c>
      <c r="D599" s="5"/>
      <c r="E599" s="6">
        <v>6.9999999999999999E-4</v>
      </c>
      <c r="F599" s="6" t="s">
        <v>30</v>
      </c>
      <c r="G599" s="6" t="s">
        <v>25</v>
      </c>
      <c r="H599" s="5"/>
      <c r="I599" s="5"/>
      <c r="J599" s="5"/>
      <c r="K599" s="6" t="s">
        <v>25</v>
      </c>
      <c r="L599" s="6">
        <v>1360000000</v>
      </c>
      <c r="M599" s="6" t="s">
        <v>25</v>
      </c>
      <c r="N599" s="8">
        <v>1</v>
      </c>
      <c r="O599" s="50" t="s">
        <v>25</v>
      </c>
      <c r="P599" s="11" t="s">
        <v>1228</v>
      </c>
      <c r="Q599" s="12" t="s">
        <v>1229</v>
      </c>
      <c r="R599" s="13"/>
      <c r="S599" s="13"/>
      <c r="T599" s="13"/>
      <c r="U599" s="49"/>
      <c r="V599" s="13">
        <v>55</v>
      </c>
      <c r="W599" s="13" t="s">
        <v>25</v>
      </c>
      <c r="X599" s="13" t="s">
        <v>25</v>
      </c>
      <c r="Y599" s="13">
        <v>55</v>
      </c>
      <c r="Z599" s="136">
        <f t="shared" si="9"/>
        <v>55</v>
      </c>
    </row>
    <row r="600" spans="1:26" ht="15" x14ac:dyDescent="0.2">
      <c r="A600" s="4" t="s">
        <v>25</v>
      </c>
      <c r="B600" s="5"/>
      <c r="C600" s="6" t="s">
        <v>25</v>
      </c>
      <c r="D600" s="5"/>
      <c r="E600" s="6">
        <v>6.9999999999999999E-4</v>
      </c>
      <c r="F600" s="6" t="s">
        <v>30</v>
      </c>
      <c r="G600" s="6" t="s">
        <v>25</v>
      </c>
      <c r="H600" s="5"/>
      <c r="I600" s="5"/>
      <c r="J600" s="5"/>
      <c r="K600" s="6" t="s">
        <v>25</v>
      </c>
      <c r="L600" s="6">
        <v>1360000000</v>
      </c>
      <c r="M600" s="6" t="s">
        <v>25</v>
      </c>
      <c r="N600" s="8">
        <v>1</v>
      </c>
      <c r="O600" s="50" t="s">
        <v>25</v>
      </c>
      <c r="P600" s="11" t="s">
        <v>1230</v>
      </c>
      <c r="Q600" s="12" t="s">
        <v>1231</v>
      </c>
      <c r="R600" s="13"/>
      <c r="S600" s="13"/>
      <c r="T600" s="13"/>
      <c r="U600" s="49"/>
      <c r="V600" s="13">
        <v>55</v>
      </c>
      <c r="W600" s="13" t="s">
        <v>25</v>
      </c>
      <c r="X600" s="13" t="s">
        <v>25</v>
      </c>
      <c r="Y600" s="13">
        <v>55</v>
      </c>
      <c r="Z600" s="136">
        <f t="shared" si="9"/>
        <v>55</v>
      </c>
    </row>
    <row r="601" spans="1:26" ht="15" x14ac:dyDescent="0.2">
      <c r="A601" s="20" t="s">
        <v>25</v>
      </c>
      <c r="B601" s="21"/>
      <c r="C601" s="22" t="s">
        <v>25</v>
      </c>
      <c r="D601" s="21"/>
      <c r="E601" s="22">
        <v>6.9999999999999999E-4</v>
      </c>
      <c r="F601" s="22" t="s">
        <v>30</v>
      </c>
      <c r="G601" s="22" t="s">
        <v>25</v>
      </c>
      <c r="H601" s="21"/>
      <c r="I601" s="21"/>
      <c r="J601" s="21"/>
      <c r="K601" s="22" t="s">
        <v>25</v>
      </c>
      <c r="L601" s="22">
        <v>1360000000</v>
      </c>
      <c r="M601" s="22" t="s">
        <v>25</v>
      </c>
      <c r="N601" s="24">
        <v>1</v>
      </c>
      <c r="O601" s="53" t="s">
        <v>25</v>
      </c>
      <c r="P601" s="27" t="s">
        <v>1232</v>
      </c>
      <c r="Q601" s="28" t="s">
        <v>1233</v>
      </c>
      <c r="R601" s="29"/>
      <c r="S601" s="29"/>
      <c r="T601" s="29"/>
      <c r="U601" s="52"/>
      <c r="V601" s="29">
        <v>55</v>
      </c>
      <c r="W601" s="29" t="s">
        <v>25</v>
      </c>
      <c r="X601" s="29" t="s">
        <v>25</v>
      </c>
      <c r="Y601" s="29">
        <v>55</v>
      </c>
      <c r="Z601" s="136">
        <f t="shared" si="9"/>
        <v>55</v>
      </c>
    </row>
    <row r="602" spans="1:26" ht="15" x14ac:dyDescent="0.2">
      <c r="A602" s="4" t="s">
        <v>25</v>
      </c>
      <c r="B602" s="5"/>
      <c r="C602" s="6" t="s">
        <v>25</v>
      </c>
      <c r="D602" s="5"/>
      <c r="E602" s="6">
        <v>6.9999999999999999E-4</v>
      </c>
      <c r="F602" s="6" t="s">
        <v>30</v>
      </c>
      <c r="G602" s="6" t="s">
        <v>25</v>
      </c>
      <c r="H602" s="5"/>
      <c r="I602" s="5"/>
      <c r="J602" s="5"/>
      <c r="K602" s="6" t="s">
        <v>25</v>
      </c>
      <c r="L602" s="6">
        <v>1360000000</v>
      </c>
      <c r="M602" s="6" t="s">
        <v>25</v>
      </c>
      <c r="N602" s="8">
        <v>1</v>
      </c>
      <c r="O602" s="50" t="s">
        <v>25</v>
      </c>
      <c r="P602" s="11" t="s">
        <v>1235</v>
      </c>
      <c r="Q602" s="12" t="s">
        <v>1236</v>
      </c>
      <c r="R602" s="13"/>
      <c r="S602" s="13"/>
      <c r="T602" s="13"/>
      <c r="U602" s="49"/>
      <c r="V602" s="13">
        <v>55</v>
      </c>
      <c r="W602" s="13" t="s">
        <v>25</v>
      </c>
      <c r="X602" s="13" t="s">
        <v>25</v>
      </c>
      <c r="Y602" s="13">
        <v>55</v>
      </c>
      <c r="Z602" s="136">
        <f t="shared" si="9"/>
        <v>55</v>
      </c>
    </row>
    <row r="603" spans="1:26" ht="15" x14ac:dyDescent="0.2">
      <c r="A603" s="4" t="s">
        <v>25</v>
      </c>
      <c r="B603" s="5"/>
      <c r="C603" s="6" t="s">
        <v>25</v>
      </c>
      <c r="D603" s="5"/>
      <c r="E603" s="6">
        <v>6.9999999999999999E-4</v>
      </c>
      <c r="F603" s="6" t="s">
        <v>30</v>
      </c>
      <c r="G603" s="6" t="s">
        <v>25</v>
      </c>
      <c r="H603" s="5"/>
      <c r="I603" s="5"/>
      <c r="J603" s="5"/>
      <c r="K603" s="6" t="s">
        <v>25</v>
      </c>
      <c r="L603" s="6">
        <v>1360000000</v>
      </c>
      <c r="M603" s="6" t="s">
        <v>25</v>
      </c>
      <c r="N603" s="8">
        <v>1</v>
      </c>
      <c r="O603" s="50" t="s">
        <v>25</v>
      </c>
      <c r="P603" s="11" t="s">
        <v>1237</v>
      </c>
      <c r="Q603" s="12" t="s">
        <v>1238</v>
      </c>
      <c r="R603" s="13"/>
      <c r="S603" s="13"/>
      <c r="T603" s="13"/>
      <c r="U603" s="49"/>
      <c r="V603" s="13">
        <v>55</v>
      </c>
      <c r="W603" s="13" t="s">
        <v>25</v>
      </c>
      <c r="X603" s="13" t="s">
        <v>25</v>
      </c>
      <c r="Y603" s="13">
        <v>55</v>
      </c>
      <c r="Z603" s="136">
        <f t="shared" si="9"/>
        <v>55</v>
      </c>
    </row>
    <row r="604" spans="1:26" ht="15" x14ac:dyDescent="0.2">
      <c r="A604" s="20" t="s">
        <v>25</v>
      </c>
      <c r="B604" s="21"/>
      <c r="C604" s="22" t="s">
        <v>25</v>
      </c>
      <c r="D604" s="21"/>
      <c r="E604" s="22">
        <v>0.05</v>
      </c>
      <c r="F604" s="22" t="s">
        <v>30</v>
      </c>
      <c r="G604" s="22" t="s">
        <v>25</v>
      </c>
      <c r="H604" s="21"/>
      <c r="I604" s="21"/>
      <c r="J604" s="21"/>
      <c r="K604" s="22" t="s">
        <v>25</v>
      </c>
      <c r="L604" s="22">
        <v>1360000000</v>
      </c>
      <c r="M604" s="22" t="s">
        <v>25</v>
      </c>
      <c r="N604" s="24">
        <v>1</v>
      </c>
      <c r="O604" s="51">
        <v>0.1</v>
      </c>
      <c r="P604" s="27" t="s">
        <v>1239</v>
      </c>
      <c r="Q604" s="28" t="s">
        <v>1240</v>
      </c>
      <c r="R604" s="29"/>
      <c r="S604" s="29"/>
      <c r="T604" s="29"/>
      <c r="U604" s="52"/>
      <c r="V604" s="29">
        <v>3900</v>
      </c>
      <c r="W604" s="29">
        <v>16000</v>
      </c>
      <c r="X604" s="29" t="s">
        <v>25</v>
      </c>
      <c r="Y604" s="29">
        <v>3200</v>
      </c>
      <c r="Z604" s="136">
        <f t="shared" si="9"/>
        <v>3200</v>
      </c>
    </row>
    <row r="605" spans="1:26" ht="15" x14ac:dyDescent="0.2">
      <c r="A605" s="4">
        <v>2.2000000000000001E-3</v>
      </c>
      <c r="B605" s="6" t="s">
        <v>46</v>
      </c>
      <c r="C605" s="6">
        <v>6.3E-7</v>
      </c>
      <c r="D605" s="6" t="s">
        <v>46</v>
      </c>
      <c r="E605" s="6" t="s">
        <v>25</v>
      </c>
      <c r="F605" s="5"/>
      <c r="G605" s="6" t="s">
        <v>25</v>
      </c>
      <c r="H605" s="5"/>
      <c r="I605" s="5"/>
      <c r="J605" s="5"/>
      <c r="K605" s="6" t="s">
        <v>25</v>
      </c>
      <c r="L605" s="6">
        <v>1360000000</v>
      </c>
      <c r="M605" s="6" t="s">
        <v>25</v>
      </c>
      <c r="N605" s="8">
        <v>1</v>
      </c>
      <c r="O605" s="48">
        <v>0.1</v>
      </c>
      <c r="P605" s="11" t="s">
        <v>1241</v>
      </c>
      <c r="Q605" s="12" t="s">
        <v>1242</v>
      </c>
      <c r="R605" s="13">
        <v>3200</v>
      </c>
      <c r="S605" s="13">
        <v>11000</v>
      </c>
      <c r="T605" s="13">
        <v>61000000</v>
      </c>
      <c r="U605" s="49">
        <v>2500</v>
      </c>
      <c r="V605" s="13" t="s">
        <v>25</v>
      </c>
      <c r="W605" s="13" t="s">
        <v>25</v>
      </c>
      <c r="X605" s="13" t="s">
        <v>25</v>
      </c>
      <c r="Y605" s="13" t="s">
        <v>25</v>
      </c>
      <c r="Z605" s="136">
        <f t="shared" si="9"/>
        <v>2500</v>
      </c>
    </row>
    <row r="606" spans="1:26" ht="15" x14ac:dyDescent="0.2">
      <c r="A606" s="4" t="s">
        <v>25</v>
      </c>
      <c r="B606" s="5"/>
      <c r="C606" s="6" t="s">
        <v>25</v>
      </c>
      <c r="D606" s="5"/>
      <c r="E606" s="6">
        <v>0.24</v>
      </c>
      <c r="F606" s="6" t="s">
        <v>26</v>
      </c>
      <c r="G606" s="6" t="s">
        <v>25</v>
      </c>
      <c r="H606" s="5"/>
      <c r="I606" s="5"/>
      <c r="J606" s="5"/>
      <c r="K606" s="6" t="s">
        <v>25</v>
      </c>
      <c r="L606" s="6">
        <v>1360000000</v>
      </c>
      <c r="M606" s="6" t="s">
        <v>25</v>
      </c>
      <c r="N606" s="8">
        <v>1</v>
      </c>
      <c r="O606" s="48">
        <v>0.1</v>
      </c>
      <c r="P606" s="11" t="s">
        <v>1243</v>
      </c>
      <c r="Q606" s="12" t="s">
        <v>1244</v>
      </c>
      <c r="R606" s="13"/>
      <c r="S606" s="13"/>
      <c r="T606" s="13"/>
      <c r="U606" s="49"/>
      <c r="V606" s="13">
        <v>19000</v>
      </c>
      <c r="W606" s="13">
        <v>79000</v>
      </c>
      <c r="X606" s="13" t="s">
        <v>25</v>
      </c>
      <c r="Y606" s="13">
        <v>15000</v>
      </c>
      <c r="Z606" s="136">
        <f t="shared" si="9"/>
        <v>15000</v>
      </c>
    </row>
    <row r="607" spans="1:26" ht="15" x14ac:dyDescent="0.2">
      <c r="A607" s="20" t="s">
        <v>25</v>
      </c>
      <c r="B607" s="21"/>
      <c r="C607" s="22" t="s">
        <v>25</v>
      </c>
      <c r="D607" s="21"/>
      <c r="E607" s="22">
        <v>0.3</v>
      </c>
      <c r="F607" s="22" t="s">
        <v>30</v>
      </c>
      <c r="G607" s="22">
        <v>0.2</v>
      </c>
      <c r="H607" s="22" t="s">
        <v>46</v>
      </c>
      <c r="I607" s="21"/>
      <c r="J607" s="21"/>
      <c r="K607" s="22" t="s">
        <v>25</v>
      </c>
      <c r="L607" s="22">
        <v>1360000000</v>
      </c>
      <c r="M607" s="22" t="s">
        <v>25</v>
      </c>
      <c r="N607" s="24">
        <v>1</v>
      </c>
      <c r="O607" s="51">
        <v>0.1</v>
      </c>
      <c r="P607" s="27" t="s">
        <v>1245</v>
      </c>
      <c r="Q607" s="28" t="s">
        <v>1246</v>
      </c>
      <c r="R607" s="29"/>
      <c r="S607" s="29"/>
      <c r="T607" s="29"/>
      <c r="U607" s="52"/>
      <c r="V607" s="29">
        <v>23000</v>
      </c>
      <c r="W607" s="29">
        <v>99000</v>
      </c>
      <c r="X607" s="29">
        <v>280000000</v>
      </c>
      <c r="Y607" s="29">
        <v>19000</v>
      </c>
      <c r="Z607" s="136">
        <f t="shared" si="9"/>
        <v>19000</v>
      </c>
    </row>
    <row r="608" spans="1:26" ht="15" x14ac:dyDescent="0.2">
      <c r="A608" s="4" t="s">
        <v>25</v>
      </c>
      <c r="B608" s="5"/>
      <c r="C608" s="6" t="s">
        <v>25</v>
      </c>
      <c r="D608" s="5"/>
      <c r="E608" s="6">
        <v>4.0000000000000001E-3</v>
      </c>
      <c r="F608" s="6" t="s">
        <v>30</v>
      </c>
      <c r="G608" s="6" t="s">
        <v>25</v>
      </c>
      <c r="H608" s="5"/>
      <c r="I608" s="5"/>
      <c r="J608" s="5"/>
      <c r="K608" s="6" t="s">
        <v>25</v>
      </c>
      <c r="L608" s="6">
        <v>1360000000</v>
      </c>
      <c r="M608" s="6" t="s">
        <v>25</v>
      </c>
      <c r="N608" s="8">
        <v>1</v>
      </c>
      <c r="O608" s="48">
        <v>0.1</v>
      </c>
      <c r="P608" s="11" t="s">
        <v>1247</v>
      </c>
      <c r="Q608" s="12" t="s">
        <v>1248</v>
      </c>
      <c r="R608" s="13"/>
      <c r="S608" s="13"/>
      <c r="T608" s="13"/>
      <c r="U608" s="49"/>
      <c r="V608" s="13">
        <v>310</v>
      </c>
      <c r="W608" s="13">
        <v>1300</v>
      </c>
      <c r="X608" s="13" t="s">
        <v>25</v>
      </c>
      <c r="Y608" s="13">
        <v>250</v>
      </c>
      <c r="Z608" s="136">
        <f t="shared" si="9"/>
        <v>250</v>
      </c>
    </row>
    <row r="609" spans="1:26" ht="15" x14ac:dyDescent="0.2">
      <c r="A609" s="4" t="s">
        <v>25</v>
      </c>
      <c r="B609" s="5"/>
      <c r="C609" s="6" t="s">
        <v>25</v>
      </c>
      <c r="D609" s="5"/>
      <c r="E609" s="6">
        <v>5.0000000000000001E-4</v>
      </c>
      <c r="F609" s="6" t="s">
        <v>39</v>
      </c>
      <c r="G609" s="6" t="s">
        <v>25</v>
      </c>
      <c r="H609" s="5"/>
      <c r="I609" s="5"/>
      <c r="J609" s="5"/>
      <c r="K609" s="6" t="s">
        <v>25</v>
      </c>
      <c r="L609" s="6">
        <v>1360000000</v>
      </c>
      <c r="M609" s="6" t="s">
        <v>25</v>
      </c>
      <c r="N609" s="8">
        <v>1</v>
      </c>
      <c r="O609" s="48">
        <v>0.1</v>
      </c>
      <c r="P609" s="11" t="s">
        <v>1249</v>
      </c>
      <c r="Q609" s="12" t="s">
        <v>1250</v>
      </c>
      <c r="R609" s="13"/>
      <c r="S609" s="13"/>
      <c r="T609" s="13"/>
      <c r="U609" s="49"/>
      <c r="V609" s="13">
        <v>39</v>
      </c>
      <c r="W609" s="13">
        <v>160</v>
      </c>
      <c r="X609" s="13" t="s">
        <v>25</v>
      </c>
      <c r="Y609" s="13">
        <v>32</v>
      </c>
      <c r="Z609" s="136">
        <f t="shared" si="9"/>
        <v>32</v>
      </c>
    </row>
    <row r="610" spans="1:26" ht="15" x14ac:dyDescent="0.2">
      <c r="A610" s="20" t="s">
        <v>25</v>
      </c>
      <c r="B610" s="21"/>
      <c r="C610" s="22" t="s">
        <v>25</v>
      </c>
      <c r="D610" s="21"/>
      <c r="E610" s="22">
        <v>2.0000000000000001E-4</v>
      </c>
      <c r="F610" s="22" t="s">
        <v>39</v>
      </c>
      <c r="G610" s="22" t="s">
        <v>25</v>
      </c>
      <c r="H610" s="21"/>
      <c r="I610" s="22" t="s">
        <v>31</v>
      </c>
      <c r="J610" s="21"/>
      <c r="K610" s="22">
        <v>129</v>
      </c>
      <c r="L610" s="22">
        <v>1360000000</v>
      </c>
      <c r="M610" s="22">
        <v>7060</v>
      </c>
      <c r="N610" s="24">
        <v>1</v>
      </c>
      <c r="O610" s="53" t="s">
        <v>25</v>
      </c>
      <c r="P610" s="27" t="s">
        <v>1251</v>
      </c>
      <c r="Q610" s="28" t="s">
        <v>1252</v>
      </c>
      <c r="R610" s="29"/>
      <c r="S610" s="29"/>
      <c r="T610" s="29"/>
      <c r="U610" s="52"/>
      <c r="V610" s="29">
        <v>16</v>
      </c>
      <c r="W610" s="29" t="s">
        <v>25</v>
      </c>
      <c r="X610" s="29" t="s">
        <v>25</v>
      </c>
      <c r="Y610" s="29">
        <v>16</v>
      </c>
      <c r="Z610" s="136">
        <f t="shared" si="9"/>
        <v>16</v>
      </c>
    </row>
    <row r="611" spans="1:26" ht="15" x14ac:dyDescent="0.2">
      <c r="A611" s="4" t="s">
        <v>25</v>
      </c>
      <c r="B611" s="5"/>
      <c r="C611" s="6" t="s">
        <v>25</v>
      </c>
      <c r="D611" s="5"/>
      <c r="E611" s="6">
        <v>6.0000000000000001E-3</v>
      </c>
      <c r="F611" s="6" t="s">
        <v>30</v>
      </c>
      <c r="G611" s="6" t="s">
        <v>25</v>
      </c>
      <c r="H611" s="5"/>
      <c r="I611" s="5"/>
      <c r="J611" s="5"/>
      <c r="K611" s="6" t="s">
        <v>25</v>
      </c>
      <c r="L611" s="6">
        <v>1360000000</v>
      </c>
      <c r="M611" s="6" t="s">
        <v>25</v>
      </c>
      <c r="N611" s="8">
        <v>1</v>
      </c>
      <c r="O611" s="48">
        <v>0.1</v>
      </c>
      <c r="P611" s="11" t="s">
        <v>1253</v>
      </c>
      <c r="Q611" s="12" t="s">
        <v>1254</v>
      </c>
      <c r="R611" s="13"/>
      <c r="S611" s="13"/>
      <c r="T611" s="13"/>
      <c r="U611" s="49"/>
      <c r="V611" s="13">
        <v>470</v>
      </c>
      <c r="W611" s="13">
        <v>2000</v>
      </c>
      <c r="X611" s="13" t="s">
        <v>25</v>
      </c>
      <c r="Y611" s="13">
        <v>380</v>
      </c>
      <c r="Z611" s="136">
        <f t="shared" si="9"/>
        <v>380</v>
      </c>
    </row>
    <row r="612" spans="1:26" ht="15" x14ac:dyDescent="0.2">
      <c r="A612" s="4">
        <v>0.12</v>
      </c>
      <c r="B612" s="6" t="s">
        <v>55</v>
      </c>
      <c r="C612" s="6" t="s">
        <v>25</v>
      </c>
      <c r="D612" s="5"/>
      <c r="E612" s="6">
        <v>4.0000000000000001E-3</v>
      </c>
      <c r="F612" s="6" t="s">
        <v>55</v>
      </c>
      <c r="G612" s="6" t="s">
        <v>25</v>
      </c>
      <c r="H612" s="5"/>
      <c r="I612" s="5"/>
      <c r="J612" s="5"/>
      <c r="K612" s="6" t="s">
        <v>25</v>
      </c>
      <c r="L612" s="6">
        <v>1360000000</v>
      </c>
      <c r="M612" s="6" t="s">
        <v>25</v>
      </c>
      <c r="N612" s="8">
        <v>1</v>
      </c>
      <c r="O612" s="48">
        <v>0.1</v>
      </c>
      <c r="P612" s="11" t="s">
        <v>1255</v>
      </c>
      <c r="Q612" s="12" t="s">
        <v>1256</v>
      </c>
      <c r="R612" s="13">
        <v>58</v>
      </c>
      <c r="S612" s="13">
        <v>210</v>
      </c>
      <c r="T612" s="13"/>
      <c r="U612" s="49">
        <v>45</v>
      </c>
      <c r="V612" s="13">
        <v>310</v>
      </c>
      <c r="W612" s="13">
        <v>1300</v>
      </c>
      <c r="X612" s="13" t="s">
        <v>25</v>
      </c>
      <c r="Y612" s="13">
        <v>250</v>
      </c>
      <c r="Z612" s="136">
        <f t="shared" si="9"/>
        <v>45</v>
      </c>
    </row>
    <row r="613" spans="1:26" ht="15" x14ac:dyDescent="0.2">
      <c r="A613" s="20" t="s">
        <v>25</v>
      </c>
      <c r="B613" s="21"/>
      <c r="C613" s="22" t="s">
        <v>25</v>
      </c>
      <c r="D613" s="21"/>
      <c r="E613" s="22">
        <v>1E-3</v>
      </c>
      <c r="F613" s="22" t="s">
        <v>39</v>
      </c>
      <c r="G613" s="22" t="s">
        <v>25</v>
      </c>
      <c r="H613" s="21"/>
      <c r="I613" s="21"/>
      <c r="J613" s="21"/>
      <c r="K613" s="22" t="s">
        <v>25</v>
      </c>
      <c r="L613" s="22">
        <v>1360000000</v>
      </c>
      <c r="M613" s="22" t="s">
        <v>25</v>
      </c>
      <c r="N613" s="24">
        <v>1</v>
      </c>
      <c r="O613" s="51">
        <v>0.1</v>
      </c>
      <c r="P613" s="27" t="s">
        <v>1257</v>
      </c>
      <c r="Q613" s="28" t="s">
        <v>1258</v>
      </c>
      <c r="R613" s="29"/>
      <c r="S613" s="29"/>
      <c r="T613" s="29"/>
      <c r="U613" s="52"/>
      <c r="V613" s="29">
        <v>78</v>
      </c>
      <c r="W613" s="29">
        <v>330</v>
      </c>
      <c r="X613" s="29" t="s">
        <v>25</v>
      </c>
      <c r="Y613" s="29">
        <v>63</v>
      </c>
      <c r="Z613" s="136">
        <f t="shared" si="9"/>
        <v>63</v>
      </c>
    </row>
    <row r="614" spans="1:26" ht="15" x14ac:dyDescent="0.2">
      <c r="A614" s="4">
        <v>1.9400000000000001E-3</v>
      </c>
      <c r="B614" s="6" t="s">
        <v>109</v>
      </c>
      <c r="C614" s="6" t="s">
        <v>25</v>
      </c>
      <c r="D614" s="5"/>
      <c r="E614" s="6" t="s">
        <v>25</v>
      </c>
      <c r="F614" s="5"/>
      <c r="G614" s="6" t="s">
        <v>25</v>
      </c>
      <c r="H614" s="5"/>
      <c r="I614" s="5"/>
      <c r="J614" s="5"/>
      <c r="K614" s="6" t="s">
        <v>25</v>
      </c>
      <c r="L614" s="6">
        <v>1360000000</v>
      </c>
      <c r="M614" s="6" t="s">
        <v>25</v>
      </c>
      <c r="N614" s="8">
        <v>1</v>
      </c>
      <c r="O614" s="48">
        <v>0.1</v>
      </c>
      <c r="P614" s="11" t="s">
        <v>1259</v>
      </c>
      <c r="Q614" s="12" t="s">
        <v>1260</v>
      </c>
      <c r="R614" s="13">
        <v>3600</v>
      </c>
      <c r="S614" s="13">
        <v>13000</v>
      </c>
      <c r="T614" s="13"/>
      <c r="U614" s="49">
        <v>2800</v>
      </c>
      <c r="V614" s="13" t="s">
        <v>25</v>
      </c>
      <c r="W614" s="13" t="s">
        <v>25</v>
      </c>
      <c r="X614" s="13" t="s">
        <v>25</v>
      </c>
      <c r="Y614" s="13" t="s">
        <v>25</v>
      </c>
      <c r="Z614" s="136">
        <f t="shared" si="9"/>
        <v>2800</v>
      </c>
    </row>
    <row r="615" spans="1:26" ht="15" x14ac:dyDescent="0.2">
      <c r="A615" s="4" t="s">
        <v>25</v>
      </c>
      <c r="B615" s="5"/>
      <c r="C615" s="6" t="s">
        <v>25</v>
      </c>
      <c r="D615" s="5"/>
      <c r="E615" s="6">
        <v>2.0000000000000001E-4</v>
      </c>
      <c r="F615" s="6" t="s">
        <v>109</v>
      </c>
      <c r="G615" s="6" t="s">
        <v>25</v>
      </c>
      <c r="H615" s="5"/>
      <c r="I615" s="5"/>
      <c r="J615" s="5"/>
      <c r="K615" s="6" t="s">
        <v>25</v>
      </c>
      <c r="L615" s="6">
        <v>1360000000</v>
      </c>
      <c r="M615" s="6" t="s">
        <v>25</v>
      </c>
      <c r="N615" s="8">
        <v>1</v>
      </c>
      <c r="O615" s="48">
        <v>0.1</v>
      </c>
      <c r="P615" s="11" t="s">
        <v>1261</v>
      </c>
      <c r="Q615" s="12" t="s">
        <v>1262</v>
      </c>
      <c r="R615" s="13"/>
      <c r="S615" s="13"/>
      <c r="T615" s="13"/>
      <c r="U615" s="49"/>
      <c r="V615" s="13">
        <v>16</v>
      </c>
      <c r="W615" s="13">
        <v>66</v>
      </c>
      <c r="X615" s="13" t="s">
        <v>25</v>
      </c>
      <c r="Y615" s="13">
        <v>13</v>
      </c>
      <c r="Z615" s="136">
        <f t="shared" si="9"/>
        <v>13</v>
      </c>
    </row>
    <row r="616" spans="1:26" ht="15" x14ac:dyDescent="0.2">
      <c r="A616" s="20" t="s">
        <v>25</v>
      </c>
      <c r="B616" s="21"/>
      <c r="C616" s="22" t="s">
        <v>25</v>
      </c>
      <c r="D616" s="21"/>
      <c r="E616" s="22" t="s">
        <v>25</v>
      </c>
      <c r="F616" s="21"/>
      <c r="G616" s="22">
        <v>2.9999999999999997E-4</v>
      </c>
      <c r="H616" s="22" t="s">
        <v>30</v>
      </c>
      <c r="I616" s="22" t="s">
        <v>31</v>
      </c>
      <c r="J616" s="21"/>
      <c r="K616" s="22">
        <v>1610</v>
      </c>
      <c r="L616" s="22">
        <v>1360000000</v>
      </c>
      <c r="M616" s="22">
        <v>981</v>
      </c>
      <c r="N616" s="24">
        <v>1</v>
      </c>
      <c r="O616" s="53" t="s">
        <v>25</v>
      </c>
      <c r="P616" s="27" t="s">
        <v>1263</v>
      </c>
      <c r="Q616" s="28" t="s">
        <v>1264</v>
      </c>
      <c r="R616" s="29"/>
      <c r="S616" s="29"/>
      <c r="T616" s="29"/>
      <c r="U616" s="52"/>
      <c r="V616" s="29" t="s">
        <v>25</v>
      </c>
      <c r="W616" s="29" t="s">
        <v>25</v>
      </c>
      <c r="X616" s="29">
        <v>0.31</v>
      </c>
      <c r="Y616" s="29">
        <v>0.31</v>
      </c>
      <c r="Z616" s="136">
        <f t="shared" si="9"/>
        <v>0.31</v>
      </c>
    </row>
    <row r="617" spans="1:26" ht="15" x14ac:dyDescent="0.2">
      <c r="A617" s="4" t="s">
        <v>25</v>
      </c>
      <c r="B617" s="5"/>
      <c r="C617" s="6" t="s">
        <v>25</v>
      </c>
      <c r="D617" s="5"/>
      <c r="E617" s="6">
        <v>0.02</v>
      </c>
      <c r="F617" s="6" t="s">
        <v>30</v>
      </c>
      <c r="G617" s="6" t="s">
        <v>25</v>
      </c>
      <c r="H617" s="5"/>
      <c r="I617" s="5"/>
      <c r="J617" s="5"/>
      <c r="K617" s="6" t="s">
        <v>25</v>
      </c>
      <c r="L617" s="6">
        <v>1360000000</v>
      </c>
      <c r="M617" s="6" t="s">
        <v>25</v>
      </c>
      <c r="N617" s="8">
        <v>1</v>
      </c>
      <c r="O617" s="48">
        <v>0.1</v>
      </c>
      <c r="P617" s="11" t="s">
        <v>1265</v>
      </c>
      <c r="Q617" s="12" t="s">
        <v>1266</v>
      </c>
      <c r="R617" s="13"/>
      <c r="S617" s="13"/>
      <c r="T617" s="13"/>
      <c r="U617" s="49"/>
      <c r="V617" s="13">
        <v>1600</v>
      </c>
      <c r="W617" s="13">
        <v>6600</v>
      </c>
      <c r="X617" s="13" t="s">
        <v>25</v>
      </c>
      <c r="Y617" s="13">
        <v>1300</v>
      </c>
      <c r="Z617" s="136">
        <f t="shared" si="9"/>
        <v>1300</v>
      </c>
    </row>
    <row r="618" spans="1:26" ht="15" x14ac:dyDescent="0.2">
      <c r="A618" s="4" t="s">
        <v>25</v>
      </c>
      <c r="B618" s="5"/>
      <c r="C618" s="6" t="s">
        <v>25</v>
      </c>
      <c r="D618" s="5"/>
      <c r="E618" s="6" t="s">
        <v>25</v>
      </c>
      <c r="F618" s="5"/>
      <c r="G618" s="6" t="s">
        <v>25</v>
      </c>
      <c r="H618" s="5"/>
      <c r="I618" s="5"/>
      <c r="J618" s="5"/>
      <c r="K618" s="6" t="s">
        <v>25</v>
      </c>
      <c r="L618" s="6" t="s">
        <v>25</v>
      </c>
      <c r="M618" s="6" t="s">
        <v>25</v>
      </c>
      <c r="N618" s="8" t="s">
        <v>25</v>
      </c>
      <c r="O618" s="50" t="s">
        <v>25</v>
      </c>
      <c r="P618" s="11" t="s">
        <v>1267</v>
      </c>
      <c r="Q618" s="12"/>
      <c r="R618" s="13"/>
      <c r="S618" s="13"/>
      <c r="T618" s="13"/>
      <c r="U618" s="49"/>
      <c r="V618" s="13" t="s">
        <v>25</v>
      </c>
      <c r="W618" s="13" t="s">
        <v>25</v>
      </c>
      <c r="X618" s="13" t="s">
        <v>25</v>
      </c>
      <c r="Y618" s="13" t="s">
        <v>25</v>
      </c>
      <c r="Z618" s="136">
        <f t="shared" si="9"/>
        <v>0</v>
      </c>
    </row>
    <row r="619" spans="1:26" ht="15" x14ac:dyDescent="0.2">
      <c r="A619" s="20" t="s">
        <v>25</v>
      </c>
      <c r="B619" s="21"/>
      <c r="C619" s="22" t="s">
        <v>25</v>
      </c>
      <c r="D619" s="21"/>
      <c r="E619" s="22">
        <v>2.93</v>
      </c>
      <c r="F619" s="22" t="s">
        <v>39</v>
      </c>
      <c r="G619" s="22" t="s">
        <v>25</v>
      </c>
      <c r="H619" s="21"/>
      <c r="I619" s="21"/>
      <c r="J619" s="21"/>
      <c r="K619" s="22" t="s">
        <v>25</v>
      </c>
      <c r="L619" s="22">
        <v>1360000000</v>
      </c>
      <c r="M619" s="22" t="s">
        <v>25</v>
      </c>
      <c r="N619" s="24">
        <v>1</v>
      </c>
      <c r="O619" s="53" t="s">
        <v>25</v>
      </c>
      <c r="P619" s="27" t="s">
        <v>1268</v>
      </c>
      <c r="Q619" s="28" t="s">
        <v>1269</v>
      </c>
      <c r="R619" s="29"/>
      <c r="S619" s="29"/>
      <c r="T619" s="29"/>
      <c r="U619" s="52"/>
      <c r="V619" s="29">
        <v>230000</v>
      </c>
      <c r="W619" s="29" t="s">
        <v>25</v>
      </c>
      <c r="X619" s="29" t="s">
        <v>25</v>
      </c>
      <c r="Y619" s="29">
        <v>230000</v>
      </c>
      <c r="Z619" s="136">
        <f t="shared" si="9"/>
        <v>230000</v>
      </c>
    </row>
    <row r="620" spans="1:26" ht="30" x14ac:dyDescent="0.2">
      <c r="A620" s="4" t="s">
        <v>25</v>
      </c>
      <c r="B620" s="5"/>
      <c r="C620" s="6" t="s">
        <v>25</v>
      </c>
      <c r="D620" s="5"/>
      <c r="E620" s="6">
        <v>0.3</v>
      </c>
      <c r="F620" s="6" t="s">
        <v>39</v>
      </c>
      <c r="G620" s="6" t="s">
        <v>25</v>
      </c>
      <c r="H620" s="5"/>
      <c r="I620" s="5"/>
      <c r="J620" s="5"/>
      <c r="K620" s="6" t="s">
        <v>25</v>
      </c>
      <c r="L620" s="6">
        <v>1360000000</v>
      </c>
      <c r="M620" s="6" t="s">
        <v>25</v>
      </c>
      <c r="N620" s="8">
        <v>1</v>
      </c>
      <c r="O620" s="50" t="s">
        <v>25</v>
      </c>
      <c r="P620" s="11" t="s">
        <v>1270</v>
      </c>
      <c r="Q620" s="12" t="s">
        <v>1271</v>
      </c>
      <c r="R620" s="13"/>
      <c r="S620" s="13"/>
      <c r="T620" s="13"/>
      <c r="U620" s="49"/>
      <c r="V620" s="13">
        <v>23000</v>
      </c>
      <c r="W620" s="13" t="s">
        <v>25</v>
      </c>
      <c r="X620" s="13" t="s">
        <v>25</v>
      </c>
      <c r="Y620" s="13">
        <v>23000</v>
      </c>
      <c r="Z620" s="136">
        <f t="shared" si="9"/>
        <v>23000</v>
      </c>
    </row>
    <row r="621" spans="1:26" ht="15" x14ac:dyDescent="0.2">
      <c r="A621" s="4" t="s">
        <v>25</v>
      </c>
      <c r="B621" s="5"/>
      <c r="C621" s="6" t="s">
        <v>25</v>
      </c>
      <c r="D621" s="5"/>
      <c r="E621" s="6">
        <v>1</v>
      </c>
      <c r="F621" s="6" t="s">
        <v>55</v>
      </c>
      <c r="G621" s="6" t="s">
        <v>25</v>
      </c>
      <c r="H621" s="5"/>
      <c r="I621" s="5"/>
      <c r="J621" s="5"/>
      <c r="K621" s="6" t="s">
        <v>25</v>
      </c>
      <c r="L621" s="6">
        <v>1360000000</v>
      </c>
      <c r="M621" s="6" t="s">
        <v>25</v>
      </c>
      <c r="N621" s="8">
        <v>1</v>
      </c>
      <c r="O621" s="50" t="s">
        <v>25</v>
      </c>
      <c r="P621" s="11" t="s">
        <v>1272</v>
      </c>
      <c r="Q621" s="12" t="s">
        <v>1273</v>
      </c>
      <c r="R621" s="13"/>
      <c r="S621" s="13"/>
      <c r="T621" s="13"/>
      <c r="U621" s="49"/>
      <c r="V621" s="13">
        <v>78000</v>
      </c>
      <c r="W621" s="13" t="s">
        <v>25</v>
      </c>
      <c r="X621" s="13" t="s">
        <v>25</v>
      </c>
      <c r="Y621" s="13">
        <v>78000</v>
      </c>
      <c r="Z621" s="136">
        <f t="shared" si="9"/>
        <v>78000</v>
      </c>
    </row>
    <row r="622" spans="1:26" ht="15" x14ac:dyDescent="0.2">
      <c r="A622" s="20" t="s">
        <v>25</v>
      </c>
      <c r="B622" s="21"/>
      <c r="C622" s="22" t="s">
        <v>25</v>
      </c>
      <c r="D622" s="21"/>
      <c r="E622" s="22">
        <v>1</v>
      </c>
      <c r="F622" s="22" t="s">
        <v>55</v>
      </c>
      <c r="G622" s="22" t="s">
        <v>25</v>
      </c>
      <c r="H622" s="21"/>
      <c r="I622" s="21"/>
      <c r="J622" s="21"/>
      <c r="K622" s="22" t="s">
        <v>25</v>
      </c>
      <c r="L622" s="22">
        <v>1360000000</v>
      </c>
      <c r="M622" s="22" t="s">
        <v>25</v>
      </c>
      <c r="N622" s="24">
        <v>1</v>
      </c>
      <c r="O622" s="53" t="s">
        <v>25</v>
      </c>
      <c r="P622" s="27" t="s">
        <v>1274</v>
      </c>
      <c r="Q622" s="28" t="s">
        <v>1275</v>
      </c>
      <c r="R622" s="29"/>
      <c r="S622" s="29"/>
      <c r="T622" s="29"/>
      <c r="U622" s="52"/>
      <c r="V622" s="29">
        <v>78000</v>
      </c>
      <c r="W622" s="29" t="s">
        <v>25</v>
      </c>
      <c r="X622" s="29" t="s">
        <v>25</v>
      </c>
      <c r="Y622" s="29">
        <v>78000</v>
      </c>
      <c r="Z622" s="136">
        <f t="shared" si="9"/>
        <v>78000</v>
      </c>
    </row>
    <row r="623" spans="1:26" ht="15" x14ac:dyDescent="0.2">
      <c r="A623" s="4" t="s">
        <v>25</v>
      </c>
      <c r="B623" s="5"/>
      <c r="C623" s="6" t="s">
        <v>25</v>
      </c>
      <c r="D623" s="5"/>
      <c r="E623" s="6">
        <v>3.54</v>
      </c>
      <c r="F623" s="6" t="s">
        <v>39</v>
      </c>
      <c r="G623" s="6" t="s">
        <v>25</v>
      </c>
      <c r="H623" s="5"/>
      <c r="I623" s="5"/>
      <c r="J623" s="5"/>
      <c r="K623" s="6" t="s">
        <v>25</v>
      </c>
      <c r="L623" s="6">
        <v>1360000000</v>
      </c>
      <c r="M623" s="6" t="s">
        <v>25</v>
      </c>
      <c r="N623" s="8">
        <v>1</v>
      </c>
      <c r="O623" s="50" t="s">
        <v>25</v>
      </c>
      <c r="P623" s="11" t="s">
        <v>1276</v>
      </c>
      <c r="Q623" s="12" t="s">
        <v>1277</v>
      </c>
      <c r="R623" s="13"/>
      <c r="S623" s="13"/>
      <c r="T623" s="13"/>
      <c r="U623" s="49"/>
      <c r="V623" s="13">
        <v>280000</v>
      </c>
      <c r="W623" s="13" t="s">
        <v>25</v>
      </c>
      <c r="X623" s="13" t="s">
        <v>25</v>
      </c>
      <c r="Y623" s="13">
        <v>280000</v>
      </c>
      <c r="Z623" s="136">
        <f t="shared" si="9"/>
        <v>280000</v>
      </c>
    </row>
    <row r="624" spans="1:26" ht="15" x14ac:dyDescent="0.2">
      <c r="A624" s="4" t="s">
        <v>25</v>
      </c>
      <c r="B624" s="5"/>
      <c r="C624" s="6" t="s">
        <v>25</v>
      </c>
      <c r="D624" s="5"/>
      <c r="E624" s="6">
        <v>1</v>
      </c>
      <c r="F624" s="6" t="s">
        <v>55</v>
      </c>
      <c r="G624" s="6" t="s">
        <v>25</v>
      </c>
      <c r="H624" s="5"/>
      <c r="I624" s="5"/>
      <c r="J624" s="5"/>
      <c r="K624" s="6" t="s">
        <v>25</v>
      </c>
      <c r="L624" s="6">
        <v>1360000000</v>
      </c>
      <c r="M624" s="6" t="s">
        <v>25</v>
      </c>
      <c r="N624" s="8">
        <v>1</v>
      </c>
      <c r="O624" s="50" t="s">
        <v>25</v>
      </c>
      <c r="P624" s="11" t="s">
        <v>1278</v>
      </c>
      <c r="Q624" s="12" t="s">
        <v>1279</v>
      </c>
      <c r="R624" s="13"/>
      <c r="S624" s="13"/>
      <c r="T624" s="13"/>
      <c r="U624" s="49"/>
      <c r="V624" s="13">
        <v>78000</v>
      </c>
      <c r="W624" s="13" t="s">
        <v>25</v>
      </c>
      <c r="X624" s="13" t="s">
        <v>25</v>
      </c>
      <c r="Y624" s="13">
        <v>78000</v>
      </c>
      <c r="Z624" s="136">
        <f t="shared" si="9"/>
        <v>78000</v>
      </c>
    </row>
    <row r="625" spans="1:26" ht="15" x14ac:dyDescent="0.2">
      <c r="A625" s="20" t="s">
        <v>25</v>
      </c>
      <c r="B625" s="21"/>
      <c r="C625" s="22" t="s">
        <v>25</v>
      </c>
      <c r="D625" s="21"/>
      <c r="E625" s="22">
        <v>1</v>
      </c>
      <c r="F625" s="22" t="s">
        <v>55</v>
      </c>
      <c r="G625" s="22" t="s">
        <v>25</v>
      </c>
      <c r="H625" s="21"/>
      <c r="I625" s="21"/>
      <c r="J625" s="21"/>
      <c r="K625" s="22" t="s">
        <v>25</v>
      </c>
      <c r="L625" s="22">
        <v>1360000000</v>
      </c>
      <c r="M625" s="22" t="s">
        <v>25</v>
      </c>
      <c r="N625" s="24">
        <v>1</v>
      </c>
      <c r="O625" s="53" t="s">
        <v>25</v>
      </c>
      <c r="P625" s="27" t="s">
        <v>1280</v>
      </c>
      <c r="Q625" s="28" t="s">
        <v>1281</v>
      </c>
      <c r="R625" s="29"/>
      <c r="S625" s="29"/>
      <c r="T625" s="29"/>
      <c r="U625" s="52"/>
      <c r="V625" s="29">
        <v>78000</v>
      </c>
      <c r="W625" s="29" t="s">
        <v>25</v>
      </c>
      <c r="X625" s="29" t="s">
        <v>25</v>
      </c>
      <c r="Y625" s="29">
        <v>78000</v>
      </c>
      <c r="Z625" s="136">
        <f t="shared" si="9"/>
        <v>78000</v>
      </c>
    </row>
    <row r="626" spans="1:26" ht="15" x14ac:dyDescent="0.2">
      <c r="A626" s="4" t="s">
        <v>25</v>
      </c>
      <c r="B626" s="5"/>
      <c r="C626" s="6" t="s">
        <v>25</v>
      </c>
      <c r="D626" s="5"/>
      <c r="E626" s="6">
        <v>1.36</v>
      </c>
      <c r="F626" s="6" t="s">
        <v>39</v>
      </c>
      <c r="G626" s="6" t="s">
        <v>25</v>
      </c>
      <c r="H626" s="5"/>
      <c r="I626" s="5"/>
      <c r="J626" s="5"/>
      <c r="K626" s="6" t="s">
        <v>25</v>
      </c>
      <c r="L626" s="6">
        <v>1360000000</v>
      </c>
      <c r="M626" s="6" t="s">
        <v>25</v>
      </c>
      <c r="N626" s="8">
        <v>1</v>
      </c>
      <c r="O626" s="48">
        <v>0.1</v>
      </c>
      <c r="P626" s="11" t="s">
        <v>1282</v>
      </c>
      <c r="Q626" s="12" t="s">
        <v>1283</v>
      </c>
      <c r="R626" s="13"/>
      <c r="S626" s="13"/>
      <c r="T626" s="13"/>
      <c r="U626" s="49"/>
      <c r="V626" s="13">
        <v>110000</v>
      </c>
      <c r="W626" s="13">
        <v>450000</v>
      </c>
      <c r="X626" s="13" t="s">
        <v>25</v>
      </c>
      <c r="Y626" s="13">
        <v>86000</v>
      </c>
      <c r="Z626" s="136">
        <f t="shared" si="9"/>
        <v>86000</v>
      </c>
    </row>
    <row r="627" spans="1:26" ht="30" x14ac:dyDescent="0.2">
      <c r="A627" s="4" t="s">
        <v>25</v>
      </c>
      <c r="B627" s="5"/>
      <c r="C627" s="6" t="s">
        <v>25</v>
      </c>
      <c r="D627" s="5"/>
      <c r="E627" s="6">
        <v>4.26</v>
      </c>
      <c r="F627" s="6" t="s">
        <v>39</v>
      </c>
      <c r="G627" s="6" t="s">
        <v>25</v>
      </c>
      <c r="H627" s="5"/>
      <c r="I627" s="5"/>
      <c r="J627" s="5"/>
      <c r="K627" s="6" t="s">
        <v>25</v>
      </c>
      <c r="L627" s="6">
        <v>1360000000</v>
      </c>
      <c r="M627" s="6" t="s">
        <v>25</v>
      </c>
      <c r="N627" s="8">
        <v>1</v>
      </c>
      <c r="O627" s="50" t="s">
        <v>25</v>
      </c>
      <c r="P627" s="11" t="s">
        <v>1284</v>
      </c>
      <c r="Q627" s="12" t="s">
        <v>1285</v>
      </c>
      <c r="R627" s="13"/>
      <c r="S627" s="13"/>
      <c r="T627" s="13"/>
      <c r="U627" s="49"/>
      <c r="V627" s="13">
        <v>330000</v>
      </c>
      <c r="W627" s="13" t="s">
        <v>25</v>
      </c>
      <c r="X627" s="13" t="s">
        <v>25</v>
      </c>
      <c r="Y627" s="13">
        <v>330000</v>
      </c>
      <c r="Z627" s="136">
        <f t="shared" si="9"/>
        <v>330000</v>
      </c>
    </row>
    <row r="628" spans="1:26" ht="15" x14ac:dyDescent="0.2">
      <c r="A628" s="20" t="s">
        <v>25</v>
      </c>
      <c r="B628" s="21"/>
      <c r="C628" s="22" t="s">
        <v>25</v>
      </c>
      <c r="D628" s="21"/>
      <c r="E628" s="22">
        <v>1</v>
      </c>
      <c r="F628" s="22" t="s">
        <v>55</v>
      </c>
      <c r="G628" s="22" t="s">
        <v>25</v>
      </c>
      <c r="H628" s="21"/>
      <c r="I628" s="21"/>
      <c r="J628" s="21"/>
      <c r="K628" s="22" t="s">
        <v>25</v>
      </c>
      <c r="L628" s="22">
        <v>1360000000</v>
      </c>
      <c r="M628" s="22" t="s">
        <v>25</v>
      </c>
      <c r="N628" s="24">
        <v>1</v>
      </c>
      <c r="O628" s="53" t="s">
        <v>25</v>
      </c>
      <c r="P628" s="27" t="s">
        <v>1286</v>
      </c>
      <c r="Q628" s="28" t="s">
        <v>1287</v>
      </c>
      <c r="R628" s="29"/>
      <c r="S628" s="29"/>
      <c r="T628" s="29"/>
      <c r="U628" s="52"/>
      <c r="V628" s="29">
        <v>78000</v>
      </c>
      <c r="W628" s="29" t="s">
        <v>25</v>
      </c>
      <c r="X628" s="29" t="s">
        <v>25</v>
      </c>
      <c r="Y628" s="29">
        <v>78000</v>
      </c>
      <c r="Z628" s="136">
        <f t="shared" si="9"/>
        <v>78000</v>
      </c>
    </row>
    <row r="629" spans="1:26" ht="30" x14ac:dyDescent="0.2">
      <c r="A629" s="4" t="s">
        <v>25</v>
      </c>
      <c r="B629" s="5"/>
      <c r="C629" s="6" t="s">
        <v>25</v>
      </c>
      <c r="D629" s="5"/>
      <c r="E629" s="6">
        <v>1</v>
      </c>
      <c r="F629" s="6" t="s">
        <v>55</v>
      </c>
      <c r="G629" s="6" t="s">
        <v>25</v>
      </c>
      <c r="H629" s="5"/>
      <c r="I629" s="5"/>
      <c r="J629" s="5"/>
      <c r="K629" s="6" t="s">
        <v>25</v>
      </c>
      <c r="L629" s="6">
        <v>1360000000</v>
      </c>
      <c r="M629" s="6" t="s">
        <v>25</v>
      </c>
      <c r="N629" s="8">
        <v>1</v>
      </c>
      <c r="O629" s="50" t="s">
        <v>25</v>
      </c>
      <c r="P629" s="11" t="s">
        <v>1288</v>
      </c>
      <c r="Q629" s="12" t="s">
        <v>1289</v>
      </c>
      <c r="R629" s="13"/>
      <c r="S629" s="13"/>
      <c r="T629" s="13"/>
      <c r="U629" s="49"/>
      <c r="V629" s="13">
        <v>78000</v>
      </c>
      <c r="W629" s="13" t="s">
        <v>25</v>
      </c>
      <c r="X629" s="13" t="s">
        <v>25</v>
      </c>
      <c r="Y629" s="13">
        <v>78000</v>
      </c>
      <c r="Z629" s="136">
        <f t="shared" si="9"/>
        <v>78000</v>
      </c>
    </row>
    <row r="630" spans="1:26" ht="15" x14ac:dyDescent="0.2">
      <c r="A630" s="4" t="s">
        <v>25</v>
      </c>
      <c r="B630" s="5"/>
      <c r="C630" s="6" t="s">
        <v>25</v>
      </c>
      <c r="D630" s="5"/>
      <c r="E630" s="6">
        <v>1</v>
      </c>
      <c r="F630" s="6" t="s">
        <v>55</v>
      </c>
      <c r="G630" s="6" t="s">
        <v>25</v>
      </c>
      <c r="H630" s="5"/>
      <c r="I630" s="5"/>
      <c r="J630" s="5"/>
      <c r="K630" s="6" t="s">
        <v>25</v>
      </c>
      <c r="L630" s="6">
        <v>1360000000</v>
      </c>
      <c r="M630" s="6" t="s">
        <v>25</v>
      </c>
      <c r="N630" s="8">
        <v>1</v>
      </c>
      <c r="O630" s="50" t="s">
        <v>25</v>
      </c>
      <c r="P630" s="11" t="s">
        <v>1290</v>
      </c>
      <c r="Q630" s="12" t="s">
        <v>1291</v>
      </c>
      <c r="R630" s="13"/>
      <c r="S630" s="13"/>
      <c r="T630" s="13"/>
      <c r="U630" s="49"/>
      <c r="V630" s="13">
        <v>78000</v>
      </c>
      <c r="W630" s="13" t="s">
        <v>25</v>
      </c>
      <c r="X630" s="13" t="s">
        <v>25</v>
      </c>
      <c r="Y630" s="13">
        <v>78000</v>
      </c>
      <c r="Z630" s="136">
        <f t="shared" si="9"/>
        <v>78000</v>
      </c>
    </row>
    <row r="631" spans="1:26" ht="15" x14ac:dyDescent="0.2">
      <c r="A631" s="20" t="s">
        <v>25</v>
      </c>
      <c r="B631" s="21"/>
      <c r="C631" s="22" t="s">
        <v>25</v>
      </c>
      <c r="D631" s="21"/>
      <c r="E631" s="22">
        <v>4.99</v>
      </c>
      <c r="F631" s="22" t="s">
        <v>39</v>
      </c>
      <c r="G631" s="22" t="s">
        <v>25</v>
      </c>
      <c r="H631" s="21"/>
      <c r="I631" s="21"/>
      <c r="J631" s="21"/>
      <c r="K631" s="22" t="s">
        <v>25</v>
      </c>
      <c r="L631" s="22">
        <v>1360000000</v>
      </c>
      <c r="M631" s="22" t="s">
        <v>25</v>
      </c>
      <c r="N631" s="24">
        <v>1</v>
      </c>
      <c r="O631" s="53" t="s">
        <v>25</v>
      </c>
      <c r="P631" s="27" t="s">
        <v>1292</v>
      </c>
      <c r="Q631" s="28" t="s">
        <v>1293</v>
      </c>
      <c r="R631" s="29"/>
      <c r="S631" s="29"/>
      <c r="T631" s="29"/>
      <c r="U631" s="52"/>
      <c r="V631" s="29">
        <v>390000</v>
      </c>
      <c r="W631" s="29" t="s">
        <v>25</v>
      </c>
      <c r="X631" s="29" t="s">
        <v>25</v>
      </c>
      <c r="Y631" s="29">
        <v>390000</v>
      </c>
      <c r="Z631" s="136">
        <f t="shared" si="9"/>
        <v>390000</v>
      </c>
    </row>
    <row r="632" spans="1:26" ht="15" x14ac:dyDescent="0.2">
      <c r="A632" s="4" t="s">
        <v>25</v>
      </c>
      <c r="B632" s="5"/>
      <c r="C632" s="6" t="s">
        <v>25</v>
      </c>
      <c r="D632" s="5"/>
      <c r="E632" s="6">
        <v>3.52</v>
      </c>
      <c r="F632" s="6" t="s">
        <v>39</v>
      </c>
      <c r="G632" s="6" t="s">
        <v>25</v>
      </c>
      <c r="H632" s="5"/>
      <c r="I632" s="5"/>
      <c r="J632" s="5"/>
      <c r="K632" s="6" t="s">
        <v>25</v>
      </c>
      <c r="L632" s="6">
        <v>1360000000</v>
      </c>
      <c r="M632" s="6" t="s">
        <v>25</v>
      </c>
      <c r="N632" s="8">
        <v>1</v>
      </c>
      <c r="O632" s="50" t="s">
        <v>25</v>
      </c>
      <c r="P632" s="11" t="s">
        <v>1294</v>
      </c>
      <c r="Q632" s="12" t="s">
        <v>1295</v>
      </c>
      <c r="R632" s="13"/>
      <c r="S632" s="13"/>
      <c r="T632" s="13"/>
      <c r="U632" s="49"/>
      <c r="V632" s="13">
        <v>280000</v>
      </c>
      <c r="W632" s="13" t="s">
        <v>25</v>
      </c>
      <c r="X632" s="13" t="s">
        <v>25</v>
      </c>
      <c r="Y632" s="13">
        <v>280000</v>
      </c>
      <c r="Z632" s="136">
        <f t="shared" si="9"/>
        <v>280000</v>
      </c>
    </row>
    <row r="633" spans="1:26" ht="15" x14ac:dyDescent="0.2">
      <c r="A633" s="4" t="s">
        <v>25</v>
      </c>
      <c r="B633" s="5"/>
      <c r="C633" s="6" t="s">
        <v>25</v>
      </c>
      <c r="D633" s="5"/>
      <c r="E633" s="6">
        <v>1</v>
      </c>
      <c r="F633" s="6" t="s">
        <v>55</v>
      </c>
      <c r="G633" s="6" t="s">
        <v>25</v>
      </c>
      <c r="H633" s="5"/>
      <c r="I633" s="5"/>
      <c r="J633" s="5"/>
      <c r="K633" s="6" t="s">
        <v>25</v>
      </c>
      <c r="L633" s="6">
        <v>1360000000</v>
      </c>
      <c r="M633" s="6" t="s">
        <v>25</v>
      </c>
      <c r="N633" s="8">
        <v>1</v>
      </c>
      <c r="O633" s="50" t="s">
        <v>25</v>
      </c>
      <c r="P633" s="11" t="s">
        <v>1296</v>
      </c>
      <c r="Q633" s="12" t="s">
        <v>1297</v>
      </c>
      <c r="R633" s="13"/>
      <c r="S633" s="13"/>
      <c r="T633" s="13"/>
      <c r="U633" s="49"/>
      <c r="V633" s="13">
        <v>78000</v>
      </c>
      <c r="W633" s="13" t="s">
        <v>25</v>
      </c>
      <c r="X633" s="13" t="s">
        <v>25</v>
      </c>
      <c r="Y633" s="13">
        <v>78000</v>
      </c>
      <c r="Z633" s="136">
        <f t="shared" si="9"/>
        <v>78000</v>
      </c>
    </row>
    <row r="634" spans="1:26" ht="15" x14ac:dyDescent="0.2">
      <c r="A634" s="20" t="s">
        <v>25</v>
      </c>
      <c r="B634" s="21"/>
      <c r="C634" s="22" t="s">
        <v>25</v>
      </c>
      <c r="D634" s="21"/>
      <c r="E634" s="22">
        <v>1</v>
      </c>
      <c r="F634" s="22" t="s">
        <v>55</v>
      </c>
      <c r="G634" s="22" t="s">
        <v>25</v>
      </c>
      <c r="H634" s="21"/>
      <c r="I634" s="21"/>
      <c r="J634" s="21"/>
      <c r="K634" s="22" t="s">
        <v>25</v>
      </c>
      <c r="L634" s="22">
        <v>1360000000</v>
      </c>
      <c r="M634" s="22" t="s">
        <v>25</v>
      </c>
      <c r="N634" s="24">
        <v>1</v>
      </c>
      <c r="O634" s="53" t="s">
        <v>25</v>
      </c>
      <c r="P634" s="27" t="s">
        <v>1298</v>
      </c>
      <c r="Q634" s="28" t="s">
        <v>1299</v>
      </c>
      <c r="R634" s="29"/>
      <c r="S634" s="29"/>
      <c r="T634" s="29"/>
      <c r="U634" s="52"/>
      <c r="V634" s="29">
        <v>78000</v>
      </c>
      <c r="W634" s="29" t="s">
        <v>25</v>
      </c>
      <c r="X634" s="29" t="s">
        <v>25</v>
      </c>
      <c r="Y634" s="29">
        <v>78000</v>
      </c>
      <c r="Z634" s="136">
        <f t="shared" si="9"/>
        <v>78000</v>
      </c>
    </row>
    <row r="635" spans="1:26" ht="15" x14ac:dyDescent="0.2">
      <c r="A635" s="4" t="s">
        <v>25</v>
      </c>
      <c r="B635" s="5"/>
      <c r="C635" s="6" t="s">
        <v>25</v>
      </c>
      <c r="D635" s="5"/>
      <c r="E635" s="6">
        <v>1</v>
      </c>
      <c r="F635" s="6" t="s">
        <v>55</v>
      </c>
      <c r="G635" s="6" t="s">
        <v>25</v>
      </c>
      <c r="H635" s="5"/>
      <c r="I635" s="5"/>
      <c r="J635" s="5"/>
      <c r="K635" s="6" t="s">
        <v>25</v>
      </c>
      <c r="L635" s="6">
        <v>1360000000</v>
      </c>
      <c r="M635" s="6" t="s">
        <v>25</v>
      </c>
      <c r="N635" s="8">
        <v>1</v>
      </c>
      <c r="O635" s="50" t="s">
        <v>25</v>
      </c>
      <c r="P635" s="11" t="s">
        <v>1300</v>
      </c>
      <c r="Q635" s="12" t="s">
        <v>1301</v>
      </c>
      <c r="R635" s="13"/>
      <c r="S635" s="13"/>
      <c r="T635" s="13"/>
      <c r="U635" s="49"/>
      <c r="V635" s="13">
        <v>78000</v>
      </c>
      <c r="W635" s="13" t="s">
        <v>25</v>
      </c>
      <c r="X635" s="13" t="s">
        <v>25</v>
      </c>
      <c r="Y635" s="13">
        <v>78000</v>
      </c>
      <c r="Z635" s="136">
        <f t="shared" si="9"/>
        <v>78000</v>
      </c>
    </row>
    <row r="636" spans="1:26" ht="30" x14ac:dyDescent="0.2">
      <c r="A636" s="4" t="s">
        <v>25</v>
      </c>
      <c r="B636" s="5"/>
      <c r="C636" s="6" t="s">
        <v>25</v>
      </c>
      <c r="D636" s="5"/>
      <c r="E636" s="6">
        <v>1</v>
      </c>
      <c r="F636" s="6" t="s">
        <v>55</v>
      </c>
      <c r="G636" s="6" t="s">
        <v>25</v>
      </c>
      <c r="H636" s="5"/>
      <c r="I636" s="5"/>
      <c r="J636" s="5"/>
      <c r="K636" s="6" t="s">
        <v>25</v>
      </c>
      <c r="L636" s="6">
        <v>1360000000</v>
      </c>
      <c r="M636" s="6" t="s">
        <v>25</v>
      </c>
      <c r="N636" s="8">
        <v>1</v>
      </c>
      <c r="O636" s="50" t="s">
        <v>25</v>
      </c>
      <c r="P636" s="11" t="s">
        <v>1302</v>
      </c>
      <c r="Q636" s="12" t="s">
        <v>1303</v>
      </c>
      <c r="R636" s="13"/>
      <c r="S636" s="13"/>
      <c r="T636" s="13"/>
      <c r="U636" s="49"/>
      <c r="V636" s="13">
        <v>78000</v>
      </c>
      <c r="W636" s="13" t="s">
        <v>25</v>
      </c>
      <c r="X636" s="13" t="s">
        <v>25</v>
      </c>
      <c r="Y636" s="13">
        <v>78000</v>
      </c>
      <c r="Z636" s="136">
        <f t="shared" si="9"/>
        <v>78000</v>
      </c>
    </row>
    <row r="637" spans="1:26" ht="15" x14ac:dyDescent="0.2">
      <c r="A637" s="20" t="s">
        <v>25</v>
      </c>
      <c r="B637" s="21"/>
      <c r="C637" s="22" t="s">
        <v>25</v>
      </c>
      <c r="D637" s="21"/>
      <c r="E637" s="22">
        <v>1</v>
      </c>
      <c r="F637" s="22" t="s">
        <v>55</v>
      </c>
      <c r="G637" s="22" t="s">
        <v>25</v>
      </c>
      <c r="H637" s="21"/>
      <c r="I637" s="21"/>
      <c r="J637" s="21"/>
      <c r="K637" s="22" t="s">
        <v>25</v>
      </c>
      <c r="L637" s="22">
        <v>1360000000</v>
      </c>
      <c r="M637" s="22" t="s">
        <v>25</v>
      </c>
      <c r="N637" s="24">
        <v>1</v>
      </c>
      <c r="O637" s="53" t="s">
        <v>25</v>
      </c>
      <c r="P637" s="27" t="s">
        <v>1304</v>
      </c>
      <c r="Q637" s="28" t="s">
        <v>1305</v>
      </c>
      <c r="R637" s="29"/>
      <c r="S637" s="29"/>
      <c r="T637" s="29"/>
      <c r="U637" s="52"/>
      <c r="V637" s="29">
        <v>78000</v>
      </c>
      <c r="W637" s="29" t="s">
        <v>25</v>
      </c>
      <c r="X637" s="29" t="s">
        <v>25</v>
      </c>
      <c r="Y637" s="29">
        <v>78000</v>
      </c>
      <c r="Z637" s="136">
        <f t="shared" si="9"/>
        <v>78000</v>
      </c>
    </row>
    <row r="638" spans="1:26" ht="15" x14ac:dyDescent="0.2">
      <c r="A638" s="4" t="s">
        <v>25</v>
      </c>
      <c r="B638" s="5"/>
      <c r="C638" s="6" t="s">
        <v>25</v>
      </c>
      <c r="D638" s="5"/>
      <c r="E638" s="6">
        <v>1</v>
      </c>
      <c r="F638" s="6" t="s">
        <v>55</v>
      </c>
      <c r="G638" s="6" t="s">
        <v>25</v>
      </c>
      <c r="H638" s="5"/>
      <c r="I638" s="5"/>
      <c r="J638" s="5"/>
      <c r="K638" s="6" t="s">
        <v>25</v>
      </c>
      <c r="L638" s="6">
        <v>1360000000</v>
      </c>
      <c r="M638" s="6" t="s">
        <v>25</v>
      </c>
      <c r="N638" s="8">
        <v>1</v>
      </c>
      <c r="O638" s="50" t="s">
        <v>25</v>
      </c>
      <c r="P638" s="11" t="s">
        <v>1306</v>
      </c>
      <c r="Q638" s="12" t="s">
        <v>1307</v>
      </c>
      <c r="R638" s="13"/>
      <c r="S638" s="13"/>
      <c r="T638" s="13"/>
      <c r="U638" s="49"/>
      <c r="V638" s="13">
        <v>78000</v>
      </c>
      <c r="W638" s="13" t="s">
        <v>25</v>
      </c>
      <c r="X638" s="13" t="s">
        <v>25</v>
      </c>
      <c r="Y638" s="13">
        <v>78000</v>
      </c>
      <c r="Z638" s="136">
        <f t="shared" si="9"/>
        <v>78000</v>
      </c>
    </row>
    <row r="639" spans="1:26" ht="15" x14ac:dyDescent="0.2">
      <c r="A639" s="4" t="s">
        <v>25</v>
      </c>
      <c r="B639" s="5"/>
      <c r="C639" s="6" t="s">
        <v>25</v>
      </c>
      <c r="D639" s="5"/>
      <c r="E639" s="6">
        <v>1</v>
      </c>
      <c r="F639" s="6" t="s">
        <v>55</v>
      </c>
      <c r="G639" s="6" t="s">
        <v>25</v>
      </c>
      <c r="H639" s="5"/>
      <c r="I639" s="5"/>
      <c r="J639" s="5"/>
      <c r="K639" s="6" t="s">
        <v>25</v>
      </c>
      <c r="L639" s="6">
        <v>1360000000</v>
      </c>
      <c r="M639" s="6" t="s">
        <v>25</v>
      </c>
      <c r="N639" s="8">
        <v>1</v>
      </c>
      <c r="O639" s="50" t="s">
        <v>25</v>
      </c>
      <c r="P639" s="11" t="s">
        <v>1308</v>
      </c>
      <c r="Q639" s="12" t="s">
        <v>1309</v>
      </c>
      <c r="R639" s="13"/>
      <c r="S639" s="13"/>
      <c r="T639" s="13"/>
      <c r="U639" s="49"/>
      <c r="V639" s="13">
        <v>78000</v>
      </c>
      <c r="W639" s="13" t="s">
        <v>25</v>
      </c>
      <c r="X639" s="13" t="s">
        <v>25</v>
      </c>
      <c r="Y639" s="13">
        <v>78000</v>
      </c>
      <c r="Z639" s="136">
        <f t="shared" si="9"/>
        <v>78000</v>
      </c>
    </row>
    <row r="640" spans="1:26" ht="15" x14ac:dyDescent="0.2">
      <c r="A640" s="20" t="s">
        <v>25</v>
      </c>
      <c r="B640" s="21"/>
      <c r="C640" s="22" t="s">
        <v>25</v>
      </c>
      <c r="D640" s="21"/>
      <c r="E640" s="22">
        <v>1</v>
      </c>
      <c r="F640" s="22" t="s">
        <v>55</v>
      </c>
      <c r="G640" s="22" t="s">
        <v>25</v>
      </c>
      <c r="H640" s="21"/>
      <c r="I640" s="21"/>
      <c r="J640" s="21"/>
      <c r="K640" s="22" t="s">
        <v>25</v>
      </c>
      <c r="L640" s="22">
        <v>1360000000</v>
      </c>
      <c r="M640" s="22" t="s">
        <v>25</v>
      </c>
      <c r="N640" s="24">
        <v>1</v>
      </c>
      <c r="O640" s="53" t="s">
        <v>25</v>
      </c>
      <c r="P640" s="27" t="s">
        <v>1310</v>
      </c>
      <c r="Q640" s="28" t="s">
        <v>1311</v>
      </c>
      <c r="R640" s="29"/>
      <c r="S640" s="29"/>
      <c r="T640" s="29"/>
      <c r="U640" s="52"/>
      <c r="V640" s="29">
        <v>78000</v>
      </c>
      <c r="W640" s="29" t="s">
        <v>25</v>
      </c>
      <c r="X640" s="29" t="s">
        <v>25</v>
      </c>
      <c r="Y640" s="29">
        <v>78000</v>
      </c>
      <c r="Z640" s="136">
        <f t="shared" si="9"/>
        <v>78000</v>
      </c>
    </row>
    <row r="641" spans="1:26" ht="15" x14ac:dyDescent="0.2">
      <c r="A641" s="4" t="s">
        <v>25</v>
      </c>
      <c r="B641" s="5"/>
      <c r="C641" s="6" t="s">
        <v>25</v>
      </c>
      <c r="D641" s="5"/>
      <c r="E641" s="6">
        <v>3.25</v>
      </c>
      <c r="F641" s="6" t="s">
        <v>39</v>
      </c>
      <c r="G641" s="6" t="s">
        <v>25</v>
      </c>
      <c r="H641" s="5"/>
      <c r="I641" s="5"/>
      <c r="J641" s="5"/>
      <c r="K641" s="6" t="s">
        <v>25</v>
      </c>
      <c r="L641" s="6">
        <v>1360000000</v>
      </c>
      <c r="M641" s="6" t="s">
        <v>25</v>
      </c>
      <c r="N641" s="8">
        <v>1</v>
      </c>
      <c r="O641" s="50" t="s">
        <v>25</v>
      </c>
      <c r="P641" s="11" t="s">
        <v>1312</v>
      </c>
      <c r="Q641" s="12" t="s">
        <v>1313</v>
      </c>
      <c r="R641" s="13"/>
      <c r="S641" s="13"/>
      <c r="T641" s="13"/>
      <c r="U641" s="49"/>
      <c r="V641" s="13">
        <v>250000</v>
      </c>
      <c r="W641" s="13" t="s">
        <v>25</v>
      </c>
      <c r="X641" s="13" t="s">
        <v>25</v>
      </c>
      <c r="Y641" s="13">
        <v>250000</v>
      </c>
      <c r="Z641" s="136">
        <f t="shared" si="9"/>
        <v>250000</v>
      </c>
    </row>
    <row r="642" spans="1:26" ht="15" x14ac:dyDescent="0.2">
      <c r="A642" s="4" t="s">
        <v>25</v>
      </c>
      <c r="B642" s="5"/>
      <c r="C642" s="6" t="s">
        <v>25</v>
      </c>
      <c r="D642" s="5"/>
      <c r="E642" s="6">
        <v>3.13</v>
      </c>
      <c r="F642" s="6" t="s">
        <v>39</v>
      </c>
      <c r="G642" s="6" t="s">
        <v>25</v>
      </c>
      <c r="H642" s="5"/>
      <c r="I642" s="5"/>
      <c r="J642" s="5"/>
      <c r="K642" s="6" t="s">
        <v>25</v>
      </c>
      <c r="L642" s="6">
        <v>1360000000</v>
      </c>
      <c r="M642" s="6" t="s">
        <v>25</v>
      </c>
      <c r="N642" s="8">
        <v>1</v>
      </c>
      <c r="O642" s="48">
        <v>0.1</v>
      </c>
      <c r="P642" s="11" t="s">
        <v>1314</v>
      </c>
      <c r="Q642" s="12" t="s">
        <v>1315</v>
      </c>
      <c r="R642" s="13"/>
      <c r="S642" s="13"/>
      <c r="T642" s="13"/>
      <c r="U642" s="49"/>
      <c r="V642" s="13">
        <v>240000</v>
      </c>
      <c r="W642" s="13">
        <v>1000000</v>
      </c>
      <c r="X642" s="13" t="s">
        <v>25</v>
      </c>
      <c r="Y642" s="13">
        <v>200000</v>
      </c>
      <c r="Z642" s="136">
        <f t="shared" si="9"/>
        <v>200000</v>
      </c>
    </row>
    <row r="643" spans="1:26" ht="15" x14ac:dyDescent="0.2">
      <c r="A643" s="20" t="s">
        <v>25</v>
      </c>
      <c r="B643" s="21"/>
      <c r="C643" s="22" t="s">
        <v>25</v>
      </c>
      <c r="D643" s="21"/>
      <c r="E643" s="22">
        <v>1</v>
      </c>
      <c r="F643" s="22" t="s">
        <v>55</v>
      </c>
      <c r="G643" s="22" t="s">
        <v>25</v>
      </c>
      <c r="H643" s="21"/>
      <c r="I643" s="21"/>
      <c r="J643" s="21"/>
      <c r="K643" s="22" t="s">
        <v>25</v>
      </c>
      <c r="L643" s="22">
        <v>1360000000</v>
      </c>
      <c r="M643" s="22" t="s">
        <v>25</v>
      </c>
      <c r="N643" s="24">
        <v>1</v>
      </c>
      <c r="O643" s="53" t="s">
        <v>25</v>
      </c>
      <c r="P643" s="27" t="s">
        <v>1316</v>
      </c>
      <c r="Q643" s="28" t="s">
        <v>1317</v>
      </c>
      <c r="R643" s="29"/>
      <c r="S643" s="29"/>
      <c r="T643" s="29"/>
      <c r="U643" s="52"/>
      <c r="V643" s="29">
        <v>78000</v>
      </c>
      <c r="W643" s="29" t="s">
        <v>25</v>
      </c>
      <c r="X643" s="29" t="s">
        <v>25</v>
      </c>
      <c r="Y643" s="29">
        <v>78000</v>
      </c>
      <c r="Z643" s="136">
        <f t="shared" si="9"/>
        <v>78000</v>
      </c>
    </row>
    <row r="644" spans="1:26" ht="15" x14ac:dyDescent="0.2">
      <c r="A644" s="4" t="s">
        <v>25</v>
      </c>
      <c r="B644" s="5"/>
      <c r="C644" s="6" t="s">
        <v>25</v>
      </c>
      <c r="D644" s="5"/>
      <c r="E644" s="6">
        <v>1</v>
      </c>
      <c r="F644" s="6" t="s">
        <v>55</v>
      </c>
      <c r="G644" s="6" t="s">
        <v>25</v>
      </c>
      <c r="H644" s="5"/>
      <c r="I644" s="5"/>
      <c r="J644" s="5"/>
      <c r="K644" s="6" t="s">
        <v>25</v>
      </c>
      <c r="L644" s="6">
        <v>1360000000</v>
      </c>
      <c r="M644" s="6" t="s">
        <v>25</v>
      </c>
      <c r="N644" s="8">
        <v>1</v>
      </c>
      <c r="O644" s="50" t="s">
        <v>25</v>
      </c>
      <c r="P644" s="11" t="s">
        <v>1318</v>
      </c>
      <c r="Q644" s="12" t="s">
        <v>1319</v>
      </c>
      <c r="R644" s="13"/>
      <c r="S644" s="13"/>
      <c r="T644" s="13"/>
      <c r="U644" s="49"/>
      <c r="V644" s="13">
        <v>78000</v>
      </c>
      <c r="W644" s="13" t="s">
        <v>25</v>
      </c>
      <c r="X644" s="13" t="s">
        <v>25</v>
      </c>
      <c r="Y644" s="13">
        <v>78000</v>
      </c>
      <c r="Z644" s="136">
        <f t="shared" si="9"/>
        <v>78000</v>
      </c>
    </row>
    <row r="645" spans="1:26" ht="15" x14ac:dyDescent="0.2">
      <c r="A645" s="4" t="s">
        <v>25</v>
      </c>
      <c r="B645" s="5"/>
      <c r="C645" s="6" t="s">
        <v>25</v>
      </c>
      <c r="D645" s="5"/>
      <c r="E645" s="6">
        <v>2.9999999999999997E-4</v>
      </c>
      <c r="F645" s="6" t="s">
        <v>30</v>
      </c>
      <c r="G645" s="6">
        <v>2.9999999999999997E-4</v>
      </c>
      <c r="H645" s="6" t="s">
        <v>30</v>
      </c>
      <c r="I645" s="6" t="s">
        <v>31</v>
      </c>
      <c r="J645" s="5"/>
      <c r="K645" s="6" t="s">
        <v>25</v>
      </c>
      <c r="L645" s="6">
        <v>1360000000</v>
      </c>
      <c r="M645" s="6" t="s">
        <v>25</v>
      </c>
      <c r="N645" s="8">
        <v>1</v>
      </c>
      <c r="O645" s="50" t="s">
        <v>25</v>
      </c>
      <c r="P645" s="11" t="s">
        <v>1320</v>
      </c>
      <c r="Q645" s="12" t="s">
        <v>1321</v>
      </c>
      <c r="R645" s="13"/>
      <c r="S645" s="13"/>
      <c r="T645" s="13"/>
      <c r="U645" s="49"/>
      <c r="V645" s="13">
        <v>23</v>
      </c>
      <c r="W645" s="13" t="s">
        <v>25</v>
      </c>
      <c r="X645" s="13">
        <v>430000</v>
      </c>
      <c r="Y645" s="13">
        <v>23</v>
      </c>
      <c r="Z645" s="136">
        <f t="shared" si="9"/>
        <v>23</v>
      </c>
    </row>
    <row r="646" spans="1:26" ht="15" x14ac:dyDescent="0.2">
      <c r="A646" s="20" t="s">
        <v>25</v>
      </c>
      <c r="B646" s="21"/>
      <c r="C646" s="22" t="s">
        <v>25</v>
      </c>
      <c r="D646" s="21"/>
      <c r="E646" s="22">
        <v>1</v>
      </c>
      <c r="F646" s="22" t="s">
        <v>55</v>
      </c>
      <c r="G646" s="22">
        <v>0.01</v>
      </c>
      <c r="H646" s="22" t="s">
        <v>30</v>
      </c>
      <c r="I646" s="21"/>
      <c r="J646" s="21"/>
      <c r="K646" s="22" t="s">
        <v>25</v>
      </c>
      <c r="L646" s="22">
        <v>1360000000</v>
      </c>
      <c r="M646" s="22" t="s">
        <v>25</v>
      </c>
      <c r="N646" s="24">
        <v>1</v>
      </c>
      <c r="O646" s="53" t="s">
        <v>25</v>
      </c>
      <c r="P646" s="27" t="s">
        <v>1322</v>
      </c>
      <c r="Q646" s="28" t="s">
        <v>1323</v>
      </c>
      <c r="R646" s="29"/>
      <c r="S646" s="29"/>
      <c r="T646" s="29"/>
      <c r="U646" s="52"/>
      <c r="V646" s="29">
        <v>78000</v>
      </c>
      <c r="W646" s="29" t="s">
        <v>25</v>
      </c>
      <c r="X646" s="29">
        <v>14000000</v>
      </c>
      <c r="Y646" s="29">
        <v>78000</v>
      </c>
      <c r="Z646" s="136">
        <f t="shared" ref="Z646:Z709" si="10">MIN(R646:Y646)</f>
        <v>78000</v>
      </c>
    </row>
    <row r="647" spans="1:26" ht="15" x14ac:dyDescent="0.2">
      <c r="A647" s="4" t="s">
        <v>25</v>
      </c>
      <c r="B647" s="5"/>
      <c r="C647" s="6" t="s">
        <v>25</v>
      </c>
      <c r="D647" s="5"/>
      <c r="E647" s="6">
        <v>2.0000000000000002E-5</v>
      </c>
      <c r="F647" s="6" t="s">
        <v>30</v>
      </c>
      <c r="G647" s="6" t="s">
        <v>25</v>
      </c>
      <c r="H647" s="5"/>
      <c r="I647" s="6" t="s">
        <v>31</v>
      </c>
      <c r="J647" s="5"/>
      <c r="K647" s="6" t="s">
        <v>25</v>
      </c>
      <c r="L647" s="6">
        <v>1360000000</v>
      </c>
      <c r="M647" s="6">
        <v>6920</v>
      </c>
      <c r="N647" s="8">
        <v>1</v>
      </c>
      <c r="O647" s="50" t="s">
        <v>25</v>
      </c>
      <c r="P647" s="11" t="s">
        <v>1324</v>
      </c>
      <c r="Q647" s="12" t="s">
        <v>1325</v>
      </c>
      <c r="R647" s="13"/>
      <c r="S647" s="13"/>
      <c r="T647" s="13"/>
      <c r="U647" s="49"/>
      <c r="V647" s="13">
        <v>1.6</v>
      </c>
      <c r="W647" s="13" t="s">
        <v>25</v>
      </c>
      <c r="X647" s="13" t="s">
        <v>25</v>
      </c>
      <c r="Y647" s="13">
        <v>1.6</v>
      </c>
      <c r="Z647" s="136">
        <f t="shared" si="10"/>
        <v>1.6</v>
      </c>
    </row>
    <row r="648" spans="1:26" ht="15" x14ac:dyDescent="0.2">
      <c r="A648" s="4" t="s">
        <v>25</v>
      </c>
      <c r="B648" s="5"/>
      <c r="C648" s="6" t="s">
        <v>25</v>
      </c>
      <c r="D648" s="5"/>
      <c r="E648" s="6" t="s">
        <v>25</v>
      </c>
      <c r="F648" s="5"/>
      <c r="G648" s="6" t="s">
        <v>25</v>
      </c>
      <c r="H648" s="5"/>
      <c r="I648" s="5"/>
      <c r="J648" s="5"/>
      <c r="K648" s="6" t="s">
        <v>25</v>
      </c>
      <c r="L648" s="6" t="s">
        <v>25</v>
      </c>
      <c r="M648" s="6" t="s">
        <v>25</v>
      </c>
      <c r="N648" s="8" t="s">
        <v>25</v>
      </c>
      <c r="O648" s="50" t="s">
        <v>25</v>
      </c>
      <c r="P648" s="11" t="s">
        <v>1326</v>
      </c>
      <c r="Q648" s="12"/>
      <c r="R648" s="13"/>
      <c r="S648" s="13"/>
      <c r="T648" s="13"/>
      <c r="U648" s="49"/>
      <c r="V648" s="13" t="s">
        <v>25</v>
      </c>
      <c r="W648" s="13" t="s">
        <v>25</v>
      </c>
      <c r="X648" s="13" t="s">
        <v>25</v>
      </c>
      <c r="Y648" s="13" t="s">
        <v>25</v>
      </c>
      <c r="Z648" s="136">
        <f t="shared" si="10"/>
        <v>0</v>
      </c>
    </row>
    <row r="649" spans="1:26" ht="15" x14ac:dyDescent="0.2">
      <c r="A649" s="20">
        <v>1.4E-2</v>
      </c>
      <c r="B649" s="22" t="s">
        <v>30</v>
      </c>
      <c r="C649" s="22">
        <v>2.3999999999999999E-6</v>
      </c>
      <c r="D649" s="22" t="s">
        <v>46</v>
      </c>
      <c r="E649" s="22">
        <v>0.02</v>
      </c>
      <c r="F649" s="22" t="s">
        <v>30</v>
      </c>
      <c r="G649" s="22" t="s">
        <v>25</v>
      </c>
      <c r="H649" s="21"/>
      <c r="I649" s="21"/>
      <c r="J649" s="21"/>
      <c r="K649" s="22" t="s">
        <v>25</v>
      </c>
      <c r="L649" s="22">
        <v>1360000000</v>
      </c>
      <c r="M649" s="22" t="s">
        <v>25</v>
      </c>
      <c r="N649" s="24">
        <v>1</v>
      </c>
      <c r="O649" s="51">
        <v>0.1</v>
      </c>
      <c r="P649" s="27" t="s">
        <v>1327</v>
      </c>
      <c r="Q649" s="28" t="s">
        <v>1328</v>
      </c>
      <c r="R649" s="29">
        <v>500</v>
      </c>
      <c r="S649" s="29">
        <v>1800</v>
      </c>
      <c r="T649" s="29">
        <v>16000000</v>
      </c>
      <c r="U649" s="52">
        <v>390</v>
      </c>
      <c r="V649" s="29">
        <v>1600</v>
      </c>
      <c r="W649" s="29">
        <v>6600</v>
      </c>
      <c r="X649" s="29" t="s">
        <v>25</v>
      </c>
      <c r="Y649" s="29">
        <v>1300</v>
      </c>
      <c r="Z649" s="136">
        <f t="shared" si="10"/>
        <v>390</v>
      </c>
    </row>
    <row r="650" spans="1:26" ht="15" x14ac:dyDescent="0.2">
      <c r="A650" s="4">
        <v>1.9E-3</v>
      </c>
      <c r="B650" s="6" t="s">
        <v>55</v>
      </c>
      <c r="C650" s="6" t="s">
        <v>25</v>
      </c>
      <c r="D650" s="5"/>
      <c r="E650" s="6">
        <v>0.2</v>
      </c>
      <c r="F650" s="6" t="s">
        <v>30</v>
      </c>
      <c r="G650" s="6" t="s">
        <v>25</v>
      </c>
      <c r="H650" s="5"/>
      <c r="I650" s="5"/>
      <c r="J650" s="5"/>
      <c r="K650" s="6" t="s">
        <v>25</v>
      </c>
      <c r="L650" s="6">
        <v>1360000000</v>
      </c>
      <c r="M650" s="6" t="s">
        <v>25</v>
      </c>
      <c r="N650" s="8">
        <v>1</v>
      </c>
      <c r="O650" s="48">
        <v>0.1</v>
      </c>
      <c r="P650" s="11" t="s">
        <v>1329</v>
      </c>
      <c r="Q650" s="12" t="s">
        <v>1330</v>
      </c>
      <c r="R650" s="13">
        <v>3700</v>
      </c>
      <c r="S650" s="13">
        <v>13000</v>
      </c>
      <c r="T650" s="13"/>
      <c r="U650" s="49">
        <v>2900</v>
      </c>
      <c r="V650" s="13">
        <v>16000</v>
      </c>
      <c r="W650" s="13">
        <v>66000</v>
      </c>
      <c r="X650" s="13" t="s">
        <v>25</v>
      </c>
      <c r="Y650" s="13">
        <v>13000</v>
      </c>
      <c r="Z650" s="136">
        <f t="shared" si="10"/>
        <v>2900</v>
      </c>
    </row>
    <row r="651" spans="1:26" ht="15" x14ac:dyDescent="0.2">
      <c r="A651" s="4" t="s">
        <v>25</v>
      </c>
      <c r="B651" s="5"/>
      <c r="C651" s="6" t="s">
        <v>25</v>
      </c>
      <c r="D651" s="5"/>
      <c r="E651" s="6">
        <v>1</v>
      </c>
      <c r="F651" s="6" t="s">
        <v>30</v>
      </c>
      <c r="G651" s="6" t="s">
        <v>25</v>
      </c>
      <c r="H651" s="5"/>
      <c r="I651" s="5"/>
      <c r="J651" s="5"/>
      <c r="K651" s="6" t="s">
        <v>25</v>
      </c>
      <c r="L651" s="6">
        <v>1360000000</v>
      </c>
      <c r="M651" s="6" t="s">
        <v>25</v>
      </c>
      <c r="N651" s="8">
        <v>1</v>
      </c>
      <c r="O651" s="48">
        <v>0.1</v>
      </c>
      <c r="P651" s="11" t="s">
        <v>1331</v>
      </c>
      <c r="Q651" s="12" t="s">
        <v>1332</v>
      </c>
      <c r="R651" s="13"/>
      <c r="S651" s="13"/>
      <c r="T651" s="13"/>
      <c r="U651" s="49"/>
      <c r="V651" s="13">
        <v>78000</v>
      </c>
      <c r="W651" s="13">
        <v>330000</v>
      </c>
      <c r="X651" s="13" t="s">
        <v>25</v>
      </c>
      <c r="Y651" s="13">
        <v>63000</v>
      </c>
      <c r="Z651" s="136">
        <f t="shared" si="10"/>
        <v>63000</v>
      </c>
    </row>
    <row r="652" spans="1:26" ht="15" x14ac:dyDescent="0.2">
      <c r="A652" s="20" t="s">
        <v>25</v>
      </c>
      <c r="B652" s="21"/>
      <c r="C652" s="22" t="s">
        <v>25</v>
      </c>
      <c r="D652" s="21"/>
      <c r="E652" s="22">
        <v>0.1</v>
      </c>
      <c r="F652" s="22" t="s">
        <v>30</v>
      </c>
      <c r="G652" s="22" t="s">
        <v>25</v>
      </c>
      <c r="H652" s="21"/>
      <c r="I652" s="21"/>
      <c r="J652" s="21"/>
      <c r="K652" s="22" t="s">
        <v>25</v>
      </c>
      <c r="L652" s="22">
        <v>1360000000</v>
      </c>
      <c r="M652" s="22" t="s">
        <v>25</v>
      </c>
      <c r="N652" s="24">
        <v>1</v>
      </c>
      <c r="O652" s="51">
        <v>0.1</v>
      </c>
      <c r="P652" s="27" t="s">
        <v>1333</v>
      </c>
      <c r="Q652" s="28" t="s">
        <v>1334</v>
      </c>
      <c r="R652" s="29"/>
      <c r="S652" s="29"/>
      <c r="T652" s="29"/>
      <c r="U652" s="52"/>
      <c r="V652" s="29">
        <v>7800</v>
      </c>
      <c r="W652" s="29">
        <v>33000</v>
      </c>
      <c r="X652" s="29" t="s">
        <v>25</v>
      </c>
      <c r="Y652" s="29">
        <v>6300</v>
      </c>
      <c r="Z652" s="136">
        <f t="shared" si="10"/>
        <v>6300</v>
      </c>
    </row>
    <row r="653" spans="1:26" ht="15" x14ac:dyDescent="0.2">
      <c r="A653" s="4" t="s">
        <v>25</v>
      </c>
      <c r="B653" s="5"/>
      <c r="C653" s="6" t="s">
        <v>25</v>
      </c>
      <c r="D653" s="5"/>
      <c r="E653" s="6">
        <v>0.8</v>
      </c>
      <c r="F653" s="6" t="s">
        <v>30</v>
      </c>
      <c r="G653" s="6" t="s">
        <v>25</v>
      </c>
      <c r="H653" s="5"/>
      <c r="I653" s="5"/>
      <c r="J653" s="5"/>
      <c r="K653" s="6" t="s">
        <v>25</v>
      </c>
      <c r="L653" s="6">
        <v>1360000000</v>
      </c>
      <c r="M653" s="6" t="s">
        <v>25</v>
      </c>
      <c r="N653" s="8">
        <v>1</v>
      </c>
      <c r="O653" s="48">
        <v>0.1</v>
      </c>
      <c r="P653" s="11" t="s">
        <v>1335</v>
      </c>
      <c r="Q653" s="12" t="s">
        <v>1336</v>
      </c>
      <c r="R653" s="13"/>
      <c r="S653" s="13"/>
      <c r="T653" s="13"/>
      <c r="U653" s="49"/>
      <c r="V653" s="13">
        <v>63000</v>
      </c>
      <c r="W653" s="13">
        <v>260000</v>
      </c>
      <c r="X653" s="13" t="s">
        <v>25</v>
      </c>
      <c r="Y653" s="13">
        <v>51000</v>
      </c>
      <c r="Z653" s="136">
        <f t="shared" si="10"/>
        <v>51000</v>
      </c>
    </row>
    <row r="654" spans="1:26" ht="15" x14ac:dyDescent="0.2">
      <c r="A654" s="4" t="s">
        <v>25</v>
      </c>
      <c r="B654" s="5"/>
      <c r="C654" s="6" t="s">
        <v>25</v>
      </c>
      <c r="D654" s="5"/>
      <c r="E654" s="6">
        <v>0.1</v>
      </c>
      <c r="F654" s="6" t="s">
        <v>30</v>
      </c>
      <c r="G654" s="6" t="s">
        <v>25</v>
      </c>
      <c r="H654" s="5"/>
      <c r="I654" s="6" t="s">
        <v>31</v>
      </c>
      <c r="J654" s="5"/>
      <c r="K654" s="6" t="s">
        <v>25</v>
      </c>
      <c r="L654" s="6">
        <v>1360000000</v>
      </c>
      <c r="M654" s="6">
        <v>21300</v>
      </c>
      <c r="N654" s="8">
        <v>1</v>
      </c>
      <c r="O654" s="50" t="s">
        <v>25</v>
      </c>
      <c r="P654" s="11" t="s">
        <v>1337</v>
      </c>
      <c r="Q654" s="12" t="s">
        <v>1338</v>
      </c>
      <c r="R654" s="13"/>
      <c r="S654" s="13"/>
      <c r="T654" s="13"/>
      <c r="U654" s="49"/>
      <c r="V654" s="13">
        <v>7800</v>
      </c>
      <c r="W654" s="13" t="s">
        <v>25</v>
      </c>
      <c r="X654" s="13" t="s">
        <v>25</v>
      </c>
      <c r="Y654" s="13">
        <v>7800</v>
      </c>
      <c r="Z654" s="136">
        <f t="shared" si="10"/>
        <v>7800</v>
      </c>
    </row>
    <row r="655" spans="1:26" ht="15" x14ac:dyDescent="0.2">
      <c r="A655" s="20" t="s">
        <v>25</v>
      </c>
      <c r="B655" s="21"/>
      <c r="C655" s="22" t="s">
        <v>25</v>
      </c>
      <c r="D655" s="21"/>
      <c r="E655" s="22">
        <v>0.01</v>
      </c>
      <c r="F655" s="22" t="s">
        <v>55</v>
      </c>
      <c r="G655" s="22" t="s">
        <v>25</v>
      </c>
      <c r="H655" s="21"/>
      <c r="I655" s="21"/>
      <c r="J655" s="21"/>
      <c r="K655" s="22" t="s">
        <v>25</v>
      </c>
      <c r="L655" s="22">
        <v>1360000000</v>
      </c>
      <c r="M655" s="22" t="s">
        <v>25</v>
      </c>
      <c r="N655" s="24">
        <v>1</v>
      </c>
      <c r="O655" s="51">
        <v>0.1</v>
      </c>
      <c r="P655" s="27" t="s">
        <v>1339</v>
      </c>
      <c r="Q655" s="28" t="s">
        <v>1340</v>
      </c>
      <c r="R655" s="29"/>
      <c r="S655" s="29"/>
      <c r="T655" s="29"/>
      <c r="U655" s="52"/>
      <c r="V655" s="29">
        <v>780</v>
      </c>
      <c r="W655" s="29">
        <v>3300</v>
      </c>
      <c r="X655" s="29" t="s">
        <v>25</v>
      </c>
      <c r="Y655" s="29">
        <v>630</v>
      </c>
      <c r="Z655" s="136">
        <f t="shared" si="10"/>
        <v>630</v>
      </c>
    </row>
    <row r="656" spans="1:26" ht="15" x14ac:dyDescent="0.2">
      <c r="A656" s="4" t="s">
        <v>25</v>
      </c>
      <c r="B656" s="5"/>
      <c r="C656" s="6" t="s">
        <v>25</v>
      </c>
      <c r="D656" s="5"/>
      <c r="E656" s="6">
        <v>0.5</v>
      </c>
      <c r="F656" s="6" t="s">
        <v>39</v>
      </c>
      <c r="G656" s="6" t="s">
        <v>25</v>
      </c>
      <c r="H656" s="5"/>
      <c r="I656" s="5"/>
      <c r="J656" s="5"/>
      <c r="K656" s="6" t="s">
        <v>25</v>
      </c>
      <c r="L656" s="6">
        <v>1360000000</v>
      </c>
      <c r="M656" s="6" t="s">
        <v>25</v>
      </c>
      <c r="N656" s="8">
        <v>1</v>
      </c>
      <c r="O656" s="48">
        <v>0.1</v>
      </c>
      <c r="P656" s="11" t="s">
        <v>1341</v>
      </c>
      <c r="Q656" s="12" t="s">
        <v>1342</v>
      </c>
      <c r="R656" s="13"/>
      <c r="S656" s="13"/>
      <c r="T656" s="13"/>
      <c r="U656" s="49"/>
      <c r="V656" s="13">
        <v>39000</v>
      </c>
      <c r="W656" s="13">
        <v>160000</v>
      </c>
      <c r="X656" s="13" t="s">
        <v>25</v>
      </c>
      <c r="Y656" s="13">
        <v>32000</v>
      </c>
      <c r="Z656" s="136">
        <f t="shared" si="10"/>
        <v>32000</v>
      </c>
    </row>
    <row r="657" spans="1:26" ht="15" x14ac:dyDescent="0.2">
      <c r="A657" s="4" t="s">
        <v>25</v>
      </c>
      <c r="B657" s="5"/>
      <c r="C657" s="6" t="s">
        <v>25</v>
      </c>
      <c r="D657" s="5"/>
      <c r="E657" s="6">
        <v>2</v>
      </c>
      <c r="F657" s="6" t="s">
        <v>30</v>
      </c>
      <c r="G657" s="6">
        <v>0.02</v>
      </c>
      <c r="H657" s="6" t="s">
        <v>46</v>
      </c>
      <c r="I657" s="5"/>
      <c r="J657" s="5"/>
      <c r="K657" s="6" t="s">
        <v>25</v>
      </c>
      <c r="L657" s="6">
        <v>1360000000</v>
      </c>
      <c r="M657" s="6" t="s">
        <v>25</v>
      </c>
      <c r="N657" s="8">
        <v>1</v>
      </c>
      <c r="O657" s="48">
        <v>0.1</v>
      </c>
      <c r="P657" s="11" t="s">
        <v>1343</v>
      </c>
      <c r="Q657" s="12" t="s">
        <v>1344</v>
      </c>
      <c r="R657" s="13"/>
      <c r="S657" s="13"/>
      <c r="T657" s="13"/>
      <c r="U657" s="49"/>
      <c r="V657" s="13">
        <v>160000</v>
      </c>
      <c r="W657" s="13">
        <v>660000</v>
      </c>
      <c r="X657" s="13">
        <v>28000000</v>
      </c>
      <c r="Y657" s="13">
        <v>130000</v>
      </c>
      <c r="Z657" s="136">
        <f t="shared" si="10"/>
        <v>130000</v>
      </c>
    </row>
    <row r="658" spans="1:26" ht="15" x14ac:dyDescent="0.2">
      <c r="A658" s="20" t="s">
        <v>25</v>
      </c>
      <c r="B658" s="21"/>
      <c r="C658" s="22" t="s">
        <v>25</v>
      </c>
      <c r="D658" s="21"/>
      <c r="E658" s="22">
        <v>7.0000000000000007E-2</v>
      </c>
      <c r="F658" s="22" t="s">
        <v>30</v>
      </c>
      <c r="G658" s="22" t="s">
        <v>25</v>
      </c>
      <c r="H658" s="21"/>
      <c r="I658" s="21"/>
      <c r="J658" s="21"/>
      <c r="K658" s="22" t="s">
        <v>25</v>
      </c>
      <c r="L658" s="22">
        <v>1360000000</v>
      </c>
      <c r="M658" s="22" t="s">
        <v>25</v>
      </c>
      <c r="N658" s="24">
        <v>1</v>
      </c>
      <c r="O658" s="51">
        <v>0.1</v>
      </c>
      <c r="P658" s="27" t="s">
        <v>1345</v>
      </c>
      <c r="Q658" s="28" t="s">
        <v>1346</v>
      </c>
      <c r="R658" s="29"/>
      <c r="S658" s="29"/>
      <c r="T658" s="29"/>
      <c r="U658" s="52"/>
      <c r="V658" s="29">
        <v>5500</v>
      </c>
      <c r="W658" s="29">
        <v>23000</v>
      </c>
      <c r="X658" s="29" t="s">
        <v>25</v>
      </c>
      <c r="Y658" s="29">
        <v>4400</v>
      </c>
      <c r="Z658" s="136">
        <f t="shared" si="10"/>
        <v>4400</v>
      </c>
    </row>
    <row r="659" spans="1:26" ht="15" x14ac:dyDescent="0.2">
      <c r="A659" s="4" t="s">
        <v>25</v>
      </c>
      <c r="B659" s="5"/>
      <c r="C659" s="6" t="s">
        <v>25</v>
      </c>
      <c r="D659" s="5"/>
      <c r="E659" s="6">
        <v>1E-4</v>
      </c>
      <c r="F659" s="6" t="s">
        <v>39</v>
      </c>
      <c r="G659" s="6" t="s">
        <v>25</v>
      </c>
      <c r="H659" s="5"/>
      <c r="I659" s="5"/>
      <c r="J659" s="5"/>
      <c r="K659" s="6" t="s">
        <v>25</v>
      </c>
      <c r="L659" s="6">
        <v>1360000000</v>
      </c>
      <c r="M659" s="6" t="s">
        <v>25</v>
      </c>
      <c r="N659" s="8">
        <v>1</v>
      </c>
      <c r="O659" s="48">
        <v>0.1</v>
      </c>
      <c r="P659" s="11" t="s">
        <v>1347</v>
      </c>
      <c r="Q659" s="12" t="s">
        <v>1348</v>
      </c>
      <c r="R659" s="13"/>
      <c r="S659" s="13"/>
      <c r="T659" s="13"/>
      <c r="U659" s="49"/>
      <c r="V659" s="13">
        <v>7.8</v>
      </c>
      <c r="W659" s="13">
        <v>33</v>
      </c>
      <c r="X659" s="13" t="s">
        <v>25</v>
      </c>
      <c r="Y659" s="13">
        <v>6.3</v>
      </c>
      <c r="Z659" s="136">
        <f t="shared" si="10"/>
        <v>6.3</v>
      </c>
    </row>
    <row r="660" spans="1:26" ht="15" x14ac:dyDescent="0.2">
      <c r="A660" s="4" t="s">
        <v>25</v>
      </c>
      <c r="B660" s="5"/>
      <c r="C660" s="6" t="s">
        <v>25</v>
      </c>
      <c r="D660" s="5"/>
      <c r="E660" s="6">
        <v>2E-3</v>
      </c>
      <c r="F660" s="6" t="s">
        <v>39</v>
      </c>
      <c r="G660" s="6" t="s">
        <v>25</v>
      </c>
      <c r="H660" s="5"/>
      <c r="I660" s="5"/>
      <c r="J660" s="5"/>
      <c r="K660" s="6" t="s">
        <v>25</v>
      </c>
      <c r="L660" s="6">
        <v>1360000000</v>
      </c>
      <c r="M660" s="6" t="s">
        <v>25</v>
      </c>
      <c r="N660" s="8">
        <v>1</v>
      </c>
      <c r="O660" s="48">
        <v>0.1</v>
      </c>
      <c r="P660" s="11" t="s">
        <v>1349</v>
      </c>
      <c r="Q660" s="12" t="s">
        <v>1350</v>
      </c>
      <c r="R660" s="13"/>
      <c r="S660" s="13"/>
      <c r="T660" s="13"/>
      <c r="U660" s="49"/>
      <c r="V660" s="13">
        <v>160</v>
      </c>
      <c r="W660" s="13">
        <v>660</v>
      </c>
      <c r="X660" s="13" t="s">
        <v>25</v>
      </c>
      <c r="Y660" s="13">
        <v>130</v>
      </c>
      <c r="Z660" s="136">
        <f t="shared" si="10"/>
        <v>130</v>
      </c>
    </row>
    <row r="661" spans="1:26" ht="15" x14ac:dyDescent="0.2">
      <c r="A661" s="20" t="s">
        <v>25</v>
      </c>
      <c r="B661" s="21"/>
      <c r="C661" s="22" t="s">
        <v>25</v>
      </c>
      <c r="D661" s="21"/>
      <c r="E661" s="22">
        <v>7.2999999999999996E-4</v>
      </c>
      <c r="F661" s="22" t="s">
        <v>26</v>
      </c>
      <c r="G661" s="22" t="s">
        <v>25</v>
      </c>
      <c r="H661" s="21"/>
      <c r="I661" s="21"/>
      <c r="J661" s="21"/>
      <c r="K661" s="22" t="s">
        <v>25</v>
      </c>
      <c r="L661" s="22">
        <v>1360000000</v>
      </c>
      <c r="M661" s="22" t="s">
        <v>25</v>
      </c>
      <c r="N661" s="24">
        <v>1</v>
      </c>
      <c r="O661" s="51">
        <v>0.1</v>
      </c>
      <c r="P661" s="27" t="s">
        <v>1351</v>
      </c>
      <c r="Q661" s="28" t="s">
        <v>1352</v>
      </c>
      <c r="R661" s="29"/>
      <c r="S661" s="29"/>
      <c r="T661" s="29"/>
      <c r="U661" s="52"/>
      <c r="V661" s="29">
        <v>57</v>
      </c>
      <c r="W661" s="29">
        <v>240</v>
      </c>
      <c r="X661" s="29" t="s">
        <v>25</v>
      </c>
      <c r="Y661" s="29">
        <v>46</v>
      </c>
      <c r="Z661" s="136">
        <f t="shared" si="10"/>
        <v>46</v>
      </c>
    </row>
    <row r="662" spans="1:26" ht="15" x14ac:dyDescent="0.2">
      <c r="A662" s="4">
        <v>30</v>
      </c>
      <c r="B662" s="6" t="s">
        <v>46</v>
      </c>
      <c r="C662" s="6">
        <v>8.6E-3</v>
      </c>
      <c r="D662" s="6" t="s">
        <v>46</v>
      </c>
      <c r="E662" s="6">
        <v>6.9999999999999999E-6</v>
      </c>
      <c r="F662" s="6" t="s">
        <v>109</v>
      </c>
      <c r="G662" s="6" t="s">
        <v>25</v>
      </c>
      <c r="H662" s="5"/>
      <c r="I662" s="5"/>
      <c r="J662" s="5"/>
      <c r="K662" s="6" t="s">
        <v>25</v>
      </c>
      <c r="L662" s="6">
        <v>1360000000</v>
      </c>
      <c r="M662" s="6" t="s">
        <v>25</v>
      </c>
      <c r="N662" s="8">
        <v>1</v>
      </c>
      <c r="O662" s="48">
        <v>0.1</v>
      </c>
      <c r="P662" s="11" t="s">
        <v>1353</v>
      </c>
      <c r="Q662" s="12" t="s">
        <v>1354</v>
      </c>
      <c r="R662" s="13">
        <v>0.22999999999999998</v>
      </c>
      <c r="S662" s="13">
        <v>0.82000000000000006</v>
      </c>
      <c r="T662" s="13">
        <v>4400</v>
      </c>
      <c r="U662" s="49">
        <v>0.18</v>
      </c>
      <c r="V662" s="13">
        <v>0.55000000000000004</v>
      </c>
      <c r="W662" s="13">
        <v>2.2999999999999998</v>
      </c>
      <c r="X662" s="13" t="s">
        <v>25</v>
      </c>
      <c r="Y662" s="13">
        <v>0.44</v>
      </c>
      <c r="Z662" s="136">
        <f t="shared" si="10"/>
        <v>0.18</v>
      </c>
    </row>
    <row r="663" spans="1:26" ht="15" x14ac:dyDescent="0.2">
      <c r="A663" s="4" t="s">
        <v>25</v>
      </c>
      <c r="B663" s="5"/>
      <c r="C663" s="6" t="s">
        <v>25</v>
      </c>
      <c r="D663" s="5"/>
      <c r="E663" s="6" t="s">
        <v>25</v>
      </c>
      <c r="F663" s="5"/>
      <c r="G663" s="6" t="s">
        <v>25</v>
      </c>
      <c r="H663" s="5"/>
      <c r="I663" s="5"/>
      <c r="J663" s="5"/>
      <c r="K663" s="6" t="s">
        <v>25</v>
      </c>
      <c r="L663" s="6" t="s">
        <v>25</v>
      </c>
      <c r="M663" s="6" t="s">
        <v>25</v>
      </c>
      <c r="N663" s="8" t="s">
        <v>25</v>
      </c>
      <c r="O663" s="50" t="s">
        <v>25</v>
      </c>
      <c r="P663" s="11" t="s">
        <v>1355</v>
      </c>
      <c r="Q663" s="12"/>
      <c r="R663" s="13"/>
      <c r="S663" s="13"/>
      <c r="T663" s="13"/>
      <c r="U663" s="49"/>
      <c r="V663" s="13" t="s">
        <v>25</v>
      </c>
      <c r="W663" s="13" t="s">
        <v>25</v>
      </c>
      <c r="X663" s="13" t="s">
        <v>25</v>
      </c>
      <c r="Y663" s="13" t="s">
        <v>25</v>
      </c>
      <c r="Z663" s="136">
        <f t="shared" si="10"/>
        <v>0</v>
      </c>
    </row>
    <row r="664" spans="1:26" ht="15" x14ac:dyDescent="0.2">
      <c r="A664" s="20">
        <v>7.0000000000000007E-2</v>
      </c>
      <c r="B664" s="22" t="s">
        <v>277</v>
      </c>
      <c r="C664" s="22">
        <v>2.0000000000000002E-5</v>
      </c>
      <c r="D664" s="22" t="s">
        <v>277</v>
      </c>
      <c r="E664" s="22">
        <v>6.9999999999999994E-5</v>
      </c>
      <c r="F664" s="22" t="s">
        <v>30</v>
      </c>
      <c r="G664" s="22" t="s">
        <v>25</v>
      </c>
      <c r="H664" s="21"/>
      <c r="I664" s="22" t="s">
        <v>31</v>
      </c>
      <c r="J664" s="21"/>
      <c r="K664" s="22" t="s">
        <v>25</v>
      </c>
      <c r="L664" s="22">
        <v>1360000000</v>
      </c>
      <c r="M664" s="22">
        <v>586000</v>
      </c>
      <c r="N664" s="24">
        <v>1</v>
      </c>
      <c r="O664" s="54">
        <v>0.14000000000000001</v>
      </c>
      <c r="P664" s="27" t="s">
        <v>1356</v>
      </c>
      <c r="Q664" s="28" t="s">
        <v>1357</v>
      </c>
      <c r="R664" s="29">
        <v>99</v>
      </c>
      <c r="S664" s="29">
        <v>250</v>
      </c>
      <c r="T664" s="29">
        <v>820</v>
      </c>
      <c r="U664" s="52">
        <v>66</v>
      </c>
      <c r="V664" s="29">
        <v>5.5</v>
      </c>
      <c r="W664" s="29">
        <v>16</v>
      </c>
      <c r="X664" s="29" t="s">
        <v>25</v>
      </c>
      <c r="Y664" s="29">
        <v>4.0999999999999996</v>
      </c>
      <c r="Z664" s="136">
        <f t="shared" si="10"/>
        <v>4.0999999999999996</v>
      </c>
    </row>
    <row r="665" spans="1:26" ht="15" x14ac:dyDescent="0.2">
      <c r="A665" s="4">
        <v>2</v>
      </c>
      <c r="B665" s="6" t="s">
        <v>277</v>
      </c>
      <c r="C665" s="6">
        <v>5.71E-4</v>
      </c>
      <c r="D665" s="6" t="s">
        <v>277</v>
      </c>
      <c r="E665" s="6" t="s">
        <v>25</v>
      </c>
      <c r="F665" s="5"/>
      <c r="G665" s="6" t="s">
        <v>25</v>
      </c>
      <c r="H665" s="5"/>
      <c r="I665" s="6" t="s">
        <v>31</v>
      </c>
      <c r="J665" s="5"/>
      <c r="K665" s="6" t="s">
        <v>25</v>
      </c>
      <c r="L665" s="6">
        <v>1360000000</v>
      </c>
      <c r="M665" s="6">
        <v>204000</v>
      </c>
      <c r="N665" s="8">
        <v>1</v>
      </c>
      <c r="O665" s="57">
        <v>0.14000000000000001</v>
      </c>
      <c r="P665" s="11" t="s">
        <v>1358</v>
      </c>
      <c r="Q665" s="12" t="s">
        <v>1359</v>
      </c>
      <c r="R665" s="13">
        <v>3.5</v>
      </c>
      <c r="S665" s="13">
        <v>8.8000000000000007</v>
      </c>
      <c r="T665" s="13">
        <v>10</v>
      </c>
      <c r="U665" s="49">
        <v>2</v>
      </c>
      <c r="V665" s="13" t="s">
        <v>25</v>
      </c>
      <c r="W665" s="13" t="s">
        <v>25</v>
      </c>
      <c r="X665" s="13" t="s">
        <v>25</v>
      </c>
      <c r="Y665" s="13" t="s">
        <v>25</v>
      </c>
      <c r="Z665" s="136">
        <f t="shared" si="10"/>
        <v>2</v>
      </c>
    </row>
    <row r="666" spans="1:26" ht="15" x14ac:dyDescent="0.2">
      <c r="A666" s="4">
        <v>2</v>
      </c>
      <c r="B666" s="6" t="s">
        <v>277</v>
      </c>
      <c r="C666" s="6">
        <v>5.71E-4</v>
      </c>
      <c r="D666" s="6" t="s">
        <v>277</v>
      </c>
      <c r="E666" s="6" t="s">
        <v>25</v>
      </c>
      <c r="F666" s="5"/>
      <c r="G666" s="6" t="s">
        <v>25</v>
      </c>
      <c r="H666" s="5"/>
      <c r="I666" s="6" t="s">
        <v>31</v>
      </c>
      <c r="J666" s="5"/>
      <c r="K666" s="6" t="s">
        <v>25</v>
      </c>
      <c r="L666" s="6">
        <v>1360000000</v>
      </c>
      <c r="M666" s="6">
        <v>112000</v>
      </c>
      <c r="N666" s="8">
        <v>1</v>
      </c>
      <c r="O666" s="57">
        <v>0.14000000000000001</v>
      </c>
      <c r="P666" s="11" t="s">
        <v>1360</v>
      </c>
      <c r="Q666" s="12" t="s">
        <v>1361</v>
      </c>
      <c r="R666" s="13">
        <v>3.5</v>
      </c>
      <c r="S666" s="13">
        <v>8.8000000000000007</v>
      </c>
      <c r="T666" s="13">
        <v>5.5</v>
      </c>
      <c r="U666" s="49">
        <v>1.7000000000000002</v>
      </c>
      <c r="V666" s="13" t="s">
        <v>25</v>
      </c>
      <c r="W666" s="13" t="s">
        <v>25</v>
      </c>
      <c r="X666" s="13" t="s">
        <v>25</v>
      </c>
      <c r="Y666" s="13" t="s">
        <v>25</v>
      </c>
      <c r="Z666" s="136">
        <f t="shared" si="10"/>
        <v>1.7000000000000002</v>
      </c>
    </row>
    <row r="667" spans="1:26" ht="15" x14ac:dyDescent="0.2">
      <c r="A667" s="20">
        <v>2</v>
      </c>
      <c r="B667" s="22" t="s">
        <v>277</v>
      </c>
      <c r="C667" s="22">
        <v>5.71E-4</v>
      </c>
      <c r="D667" s="22" t="s">
        <v>277</v>
      </c>
      <c r="E667" s="22" t="s">
        <v>25</v>
      </c>
      <c r="F667" s="21"/>
      <c r="G667" s="22" t="s">
        <v>25</v>
      </c>
      <c r="H667" s="21"/>
      <c r="I667" s="22" t="s">
        <v>31</v>
      </c>
      <c r="J667" s="21"/>
      <c r="K667" s="22" t="s">
        <v>25</v>
      </c>
      <c r="L667" s="22">
        <v>1360000000</v>
      </c>
      <c r="M667" s="22">
        <v>591000</v>
      </c>
      <c r="N667" s="24">
        <v>1</v>
      </c>
      <c r="O667" s="54">
        <v>0.14000000000000001</v>
      </c>
      <c r="P667" s="27" t="s">
        <v>1362</v>
      </c>
      <c r="Q667" s="28" t="s">
        <v>1363</v>
      </c>
      <c r="R667" s="29">
        <v>3.5</v>
      </c>
      <c r="S667" s="29">
        <v>8.8000000000000007</v>
      </c>
      <c r="T667" s="29">
        <v>29</v>
      </c>
      <c r="U667" s="52">
        <v>2.3000000000000003</v>
      </c>
      <c r="V667" s="29" t="s">
        <v>25</v>
      </c>
      <c r="W667" s="29" t="s">
        <v>25</v>
      </c>
      <c r="X667" s="29" t="s">
        <v>25</v>
      </c>
      <c r="Y667" s="29" t="s">
        <v>25</v>
      </c>
      <c r="Z667" s="136">
        <f t="shared" si="10"/>
        <v>2.3000000000000003</v>
      </c>
    </row>
    <row r="668" spans="1:26" ht="15" x14ac:dyDescent="0.2">
      <c r="A668" s="4">
        <v>2</v>
      </c>
      <c r="B668" s="6" t="s">
        <v>277</v>
      </c>
      <c r="C668" s="6">
        <v>5.71E-4</v>
      </c>
      <c r="D668" s="6" t="s">
        <v>277</v>
      </c>
      <c r="E668" s="6" t="s">
        <v>25</v>
      </c>
      <c r="F668" s="5"/>
      <c r="G668" s="6" t="s">
        <v>25</v>
      </c>
      <c r="H668" s="5"/>
      <c r="I668" s="6" t="s">
        <v>31</v>
      </c>
      <c r="J668" s="5"/>
      <c r="K668" s="6" t="s">
        <v>25</v>
      </c>
      <c r="L668" s="6">
        <v>1360000000</v>
      </c>
      <c r="M668" s="6">
        <v>514000</v>
      </c>
      <c r="N668" s="8">
        <v>1</v>
      </c>
      <c r="O668" s="57">
        <v>0.14000000000000001</v>
      </c>
      <c r="P668" s="11" t="s">
        <v>1364</v>
      </c>
      <c r="Q668" s="12" t="s">
        <v>1365</v>
      </c>
      <c r="R668" s="13">
        <v>3.5</v>
      </c>
      <c r="S668" s="13">
        <v>8.8000000000000007</v>
      </c>
      <c r="T668" s="13">
        <v>25</v>
      </c>
      <c r="U668" s="49">
        <v>2.3000000000000003</v>
      </c>
      <c r="V668" s="13" t="s">
        <v>25</v>
      </c>
      <c r="W668" s="13" t="s">
        <v>25</v>
      </c>
      <c r="X668" s="13" t="s">
        <v>25</v>
      </c>
      <c r="Y668" s="13" t="s">
        <v>25</v>
      </c>
      <c r="Z668" s="136">
        <f t="shared" si="10"/>
        <v>2.3000000000000003</v>
      </c>
    </row>
    <row r="669" spans="1:26" ht="15" x14ac:dyDescent="0.2">
      <c r="A669" s="4">
        <v>2</v>
      </c>
      <c r="B669" s="6" t="s">
        <v>277</v>
      </c>
      <c r="C669" s="6">
        <v>5.71E-4</v>
      </c>
      <c r="D669" s="6" t="s">
        <v>277</v>
      </c>
      <c r="E669" s="6">
        <v>2.0000000000000002E-5</v>
      </c>
      <c r="F669" s="6" t="s">
        <v>30</v>
      </c>
      <c r="G669" s="6" t="s">
        <v>25</v>
      </c>
      <c r="H669" s="5"/>
      <c r="I669" s="6" t="s">
        <v>31</v>
      </c>
      <c r="J669" s="5"/>
      <c r="K669" s="6" t="s">
        <v>25</v>
      </c>
      <c r="L669" s="6">
        <v>1360000000</v>
      </c>
      <c r="M669" s="6">
        <v>843000</v>
      </c>
      <c r="N669" s="8">
        <v>1</v>
      </c>
      <c r="O669" s="57">
        <v>0.14000000000000001</v>
      </c>
      <c r="P669" s="11" t="s">
        <v>1366</v>
      </c>
      <c r="Q669" s="12" t="s">
        <v>1367</v>
      </c>
      <c r="R669" s="13">
        <v>3.5</v>
      </c>
      <c r="S669" s="13">
        <v>8.8000000000000007</v>
      </c>
      <c r="T669" s="13">
        <v>41</v>
      </c>
      <c r="U669" s="49">
        <v>2.4</v>
      </c>
      <c r="V669" s="13">
        <v>1.6</v>
      </c>
      <c r="W669" s="13">
        <v>4.7</v>
      </c>
      <c r="X669" s="13" t="s">
        <v>25</v>
      </c>
      <c r="Y669" s="13">
        <v>1.2</v>
      </c>
      <c r="Z669" s="136">
        <f t="shared" si="10"/>
        <v>1.2</v>
      </c>
    </row>
    <row r="670" spans="1:26" ht="15" x14ac:dyDescent="0.2">
      <c r="A670" s="20">
        <v>2</v>
      </c>
      <c r="B670" s="22" t="s">
        <v>277</v>
      </c>
      <c r="C670" s="22">
        <v>5.71E-4</v>
      </c>
      <c r="D670" s="22" t="s">
        <v>277</v>
      </c>
      <c r="E670" s="22" t="s">
        <v>25</v>
      </c>
      <c r="F670" s="21"/>
      <c r="G670" s="22" t="s">
        <v>25</v>
      </c>
      <c r="H670" s="21"/>
      <c r="I670" s="22" t="s">
        <v>31</v>
      </c>
      <c r="J670" s="21"/>
      <c r="K670" s="22" t="s">
        <v>25</v>
      </c>
      <c r="L670" s="22">
        <v>1360000000</v>
      </c>
      <c r="M670" s="22">
        <v>1310000</v>
      </c>
      <c r="N670" s="24">
        <v>1</v>
      </c>
      <c r="O670" s="54">
        <v>0.14000000000000001</v>
      </c>
      <c r="P670" s="27" t="s">
        <v>1368</v>
      </c>
      <c r="Q670" s="28" t="s">
        <v>1369</v>
      </c>
      <c r="R670" s="29">
        <v>3.5</v>
      </c>
      <c r="S670" s="29">
        <v>8.8000000000000007</v>
      </c>
      <c r="T670" s="29">
        <v>65</v>
      </c>
      <c r="U670" s="52">
        <v>2.4</v>
      </c>
      <c r="V670" s="29" t="s">
        <v>25</v>
      </c>
      <c r="W670" s="29" t="s">
        <v>25</v>
      </c>
      <c r="X670" s="29" t="s">
        <v>25</v>
      </c>
      <c r="Y670" s="29" t="s">
        <v>25</v>
      </c>
      <c r="Z670" s="136">
        <f t="shared" si="10"/>
        <v>2.4</v>
      </c>
    </row>
    <row r="671" spans="1:26" ht="15" x14ac:dyDescent="0.2">
      <c r="A671" s="4" t="s">
        <v>25</v>
      </c>
      <c r="B671" s="5"/>
      <c r="C671" s="6" t="s">
        <v>25</v>
      </c>
      <c r="D671" s="5"/>
      <c r="E671" s="6">
        <v>5.9999999999999995E-4</v>
      </c>
      <c r="F671" s="6" t="s">
        <v>39</v>
      </c>
      <c r="G671" s="6" t="s">
        <v>25</v>
      </c>
      <c r="H671" s="5"/>
      <c r="I671" s="6" t="s">
        <v>31</v>
      </c>
      <c r="J671" s="5"/>
      <c r="K671" s="6" t="s">
        <v>25</v>
      </c>
      <c r="L671" s="6">
        <v>1360000000</v>
      </c>
      <c r="M671" s="6">
        <v>1150000</v>
      </c>
      <c r="N671" s="8">
        <v>1</v>
      </c>
      <c r="O671" s="57">
        <v>0.14000000000000001</v>
      </c>
      <c r="P671" s="11" t="s">
        <v>1370</v>
      </c>
      <c r="Q671" s="12" t="s">
        <v>1371</v>
      </c>
      <c r="R671" s="13"/>
      <c r="S671" s="13"/>
      <c r="T671" s="13"/>
      <c r="U671" s="49"/>
      <c r="V671" s="13">
        <v>47</v>
      </c>
      <c r="W671" s="13">
        <v>140</v>
      </c>
      <c r="X671" s="13" t="s">
        <v>25</v>
      </c>
      <c r="Y671" s="13">
        <v>35</v>
      </c>
      <c r="Z671" s="136">
        <f t="shared" si="10"/>
        <v>35</v>
      </c>
    </row>
    <row r="672" spans="1:26" ht="15" x14ac:dyDescent="0.2">
      <c r="A672" s="4">
        <v>3.9</v>
      </c>
      <c r="B672" s="6" t="s">
        <v>1372</v>
      </c>
      <c r="C672" s="6">
        <v>1.14E-3</v>
      </c>
      <c r="D672" s="6" t="s">
        <v>1372</v>
      </c>
      <c r="E672" s="6">
        <v>2.3300000000000001E-5</v>
      </c>
      <c r="F672" s="6" t="s">
        <v>1372</v>
      </c>
      <c r="G672" s="6">
        <v>1.33E-3</v>
      </c>
      <c r="H672" s="6" t="s">
        <v>1372</v>
      </c>
      <c r="I672" s="6" t="s">
        <v>31</v>
      </c>
      <c r="J672" s="5"/>
      <c r="K672" s="6" t="s">
        <v>25</v>
      </c>
      <c r="L672" s="6">
        <v>1360000000</v>
      </c>
      <c r="M672" s="6">
        <v>2430000</v>
      </c>
      <c r="N672" s="8">
        <v>1</v>
      </c>
      <c r="O672" s="57">
        <v>0.14000000000000001</v>
      </c>
      <c r="P672" s="11" t="s">
        <v>1373</v>
      </c>
      <c r="Q672" s="12" t="s">
        <v>1374</v>
      </c>
      <c r="R672" s="13">
        <v>1.7999999999999998</v>
      </c>
      <c r="S672" s="13">
        <v>4.5</v>
      </c>
      <c r="T672" s="13">
        <v>60</v>
      </c>
      <c r="U672" s="49">
        <v>1.3</v>
      </c>
      <c r="V672" s="13">
        <v>1.8</v>
      </c>
      <c r="W672" s="13">
        <v>5.5</v>
      </c>
      <c r="X672" s="13">
        <v>3400</v>
      </c>
      <c r="Y672" s="13">
        <v>1.4</v>
      </c>
      <c r="Z672" s="136">
        <f t="shared" si="10"/>
        <v>1.3</v>
      </c>
    </row>
    <row r="673" spans="1:26" ht="15" x14ac:dyDescent="0.2">
      <c r="A673" s="20">
        <v>3.9</v>
      </c>
      <c r="B673" s="22" t="s">
        <v>1372</v>
      </c>
      <c r="C673" s="22">
        <v>1.14E-3</v>
      </c>
      <c r="D673" s="22" t="s">
        <v>1372</v>
      </c>
      <c r="E673" s="22">
        <v>2.3300000000000001E-5</v>
      </c>
      <c r="F673" s="22" t="s">
        <v>1372</v>
      </c>
      <c r="G673" s="22">
        <v>1.33E-3</v>
      </c>
      <c r="H673" s="22" t="s">
        <v>1372</v>
      </c>
      <c r="I673" s="22" t="s">
        <v>31</v>
      </c>
      <c r="J673" s="21"/>
      <c r="K673" s="22" t="s">
        <v>25</v>
      </c>
      <c r="L673" s="22">
        <v>1360000000</v>
      </c>
      <c r="M673" s="22">
        <v>1580000</v>
      </c>
      <c r="N673" s="24">
        <v>1</v>
      </c>
      <c r="O673" s="54">
        <v>0.14000000000000001</v>
      </c>
      <c r="P673" s="27" t="s">
        <v>1375</v>
      </c>
      <c r="Q673" s="28" t="s">
        <v>1376</v>
      </c>
      <c r="R673" s="29">
        <v>1.7999999999999998</v>
      </c>
      <c r="S673" s="29">
        <v>4.5</v>
      </c>
      <c r="T673" s="29">
        <v>39</v>
      </c>
      <c r="U673" s="52">
        <v>1.2</v>
      </c>
      <c r="V673" s="29">
        <v>1.8</v>
      </c>
      <c r="W673" s="29">
        <v>5.5</v>
      </c>
      <c r="X673" s="29">
        <v>2200</v>
      </c>
      <c r="Y673" s="29">
        <v>1.4</v>
      </c>
      <c r="Z673" s="136">
        <f t="shared" si="10"/>
        <v>1.2</v>
      </c>
    </row>
    <row r="674" spans="1:26" ht="15" x14ac:dyDescent="0.2">
      <c r="A674" s="4">
        <v>3.9</v>
      </c>
      <c r="B674" s="6" t="s">
        <v>1372</v>
      </c>
      <c r="C674" s="6">
        <v>1.14E-3</v>
      </c>
      <c r="D674" s="6" t="s">
        <v>1372</v>
      </c>
      <c r="E674" s="6">
        <v>2.3300000000000001E-5</v>
      </c>
      <c r="F674" s="6" t="s">
        <v>1372</v>
      </c>
      <c r="G674" s="6">
        <v>1.33E-3</v>
      </c>
      <c r="H674" s="6" t="s">
        <v>1372</v>
      </c>
      <c r="I674" s="6" t="s">
        <v>31</v>
      </c>
      <c r="J674" s="5"/>
      <c r="K674" s="6" t="s">
        <v>25</v>
      </c>
      <c r="L674" s="6">
        <v>1360000000</v>
      </c>
      <c r="M674" s="6">
        <v>1040000</v>
      </c>
      <c r="N674" s="8">
        <v>1</v>
      </c>
      <c r="O674" s="57">
        <v>0.14000000000000001</v>
      </c>
      <c r="P674" s="11" t="s">
        <v>1377</v>
      </c>
      <c r="Q674" s="12" t="s">
        <v>1378</v>
      </c>
      <c r="R674" s="13">
        <v>1.7999999999999998</v>
      </c>
      <c r="S674" s="13">
        <v>4.5</v>
      </c>
      <c r="T674" s="13">
        <v>26</v>
      </c>
      <c r="U674" s="49">
        <v>1.2</v>
      </c>
      <c r="V674" s="13">
        <v>1.8</v>
      </c>
      <c r="W674" s="13">
        <v>5.5</v>
      </c>
      <c r="X674" s="13">
        <v>1400</v>
      </c>
      <c r="Y674" s="13">
        <v>1.4</v>
      </c>
      <c r="Z674" s="136">
        <f t="shared" si="10"/>
        <v>1.2</v>
      </c>
    </row>
    <row r="675" spans="1:26" ht="15" x14ac:dyDescent="0.2">
      <c r="A675" s="4">
        <v>3.9</v>
      </c>
      <c r="B675" s="6" t="s">
        <v>1372</v>
      </c>
      <c r="C675" s="6">
        <v>1.14E-3</v>
      </c>
      <c r="D675" s="6" t="s">
        <v>1372</v>
      </c>
      <c r="E675" s="6">
        <v>2.3300000000000001E-5</v>
      </c>
      <c r="F675" s="6" t="s">
        <v>1372</v>
      </c>
      <c r="G675" s="6">
        <v>1.33E-3</v>
      </c>
      <c r="H675" s="6" t="s">
        <v>1372</v>
      </c>
      <c r="I675" s="6" t="s">
        <v>31</v>
      </c>
      <c r="J675" s="5"/>
      <c r="K675" s="6" t="s">
        <v>25</v>
      </c>
      <c r="L675" s="6">
        <v>1360000000</v>
      </c>
      <c r="M675" s="6">
        <v>1110000</v>
      </c>
      <c r="N675" s="8">
        <v>1</v>
      </c>
      <c r="O675" s="57">
        <v>0.14000000000000001</v>
      </c>
      <c r="P675" s="11" t="s">
        <v>1379</v>
      </c>
      <c r="Q675" s="12" t="s">
        <v>1380</v>
      </c>
      <c r="R675" s="13">
        <v>1.7999999999999998</v>
      </c>
      <c r="S675" s="13">
        <v>4.5</v>
      </c>
      <c r="T675" s="13">
        <v>27</v>
      </c>
      <c r="U675" s="49">
        <v>1.2</v>
      </c>
      <c r="V675" s="13">
        <v>1.8</v>
      </c>
      <c r="W675" s="13">
        <v>5.5</v>
      </c>
      <c r="X675" s="13">
        <v>1500</v>
      </c>
      <c r="Y675" s="13">
        <v>1.4</v>
      </c>
      <c r="Z675" s="136">
        <f t="shared" si="10"/>
        <v>1.2</v>
      </c>
    </row>
    <row r="676" spans="1:26" ht="15" x14ac:dyDescent="0.2">
      <c r="A676" s="20">
        <v>3900</v>
      </c>
      <c r="B676" s="22" t="s">
        <v>1372</v>
      </c>
      <c r="C676" s="22">
        <v>1.1399999999999999</v>
      </c>
      <c r="D676" s="22" t="s">
        <v>1372</v>
      </c>
      <c r="E676" s="22">
        <v>2.33E-8</v>
      </c>
      <c r="F676" s="22" t="s">
        <v>1372</v>
      </c>
      <c r="G676" s="22">
        <v>1.33E-6</v>
      </c>
      <c r="H676" s="22" t="s">
        <v>1372</v>
      </c>
      <c r="I676" s="22" t="s">
        <v>31</v>
      </c>
      <c r="J676" s="21"/>
      <c r="K676" s="22" t="s">
        <v>25</v>
      </c>
      <c r="L676" s="22">
        <v>1360000000</v>
      </c>
      <c r="M676" s="22">
        <v>1580000</v>
      </c>
      <c r="N676" s="24">
        <v>1</v>
      </c>
      <c r="O676" s="54">
        <v>0.14000000000000001</v>
      </c>
      <c r="P676" s="27" t="s">
        <v>1381</v>
      </c>
      <c r="Q676" s="28" t="s">
        <v>1382</v>
      </c>
      <c r="R676" s="29">
        <v>1.8000000000000002E-3</v>
      </c>
      <c r="S676" s="29">
        <v>4.4999999999999997E-3</v>
      </c>
      <c r="T676" s="29">
        <v>3.9E-2</v>
      </c>
      <c r="U676" s="52">
        <v>1.2000000000000001E-3</v>
      </c>
      <c r="V676" s="29">
        <v>1.8E-3</v>
      </c>
      <c r="W676" s="29">
        <v>5.4999999999999997E-3</v>
      </c>
      <c r="X676" s="29">
        <v>2.2000000000000002</v>
      </c>
      <c r="Y676" s="29">
        <v>1.4E-3</v>
      </c>
      <c r="Z676" s="136">
        <f t="shared" si="10"/>
        <v>1.2000000000000001E-3</v>
      </c>
    </row>
    <row r="677" spans="1:26" ht="15" x14ac:dyDescent="0.2">
      <c r="A677" s="4">
        <v>3.9</v>
      </c>
      <c r="B677" s="6" t="s">
        <v>1372</v>
      </c>
      <c r="C677" s="6">
        <v>1.14E-3</v>
      </c>
      <c r="D677" s="6" t="s">
        <v>1372</v>
      </c>
      <c r="E677" s="6">
        <v>2.3300000000000001E-5</v>
      </c>
      <c r="F677" s="6" t="s">
        <v>1372</v>
      </c>
      <c r="G677" s="6">
        <v>1.33E-3</v>
      </c>
      <c r="H677" s="6" t="s">
        <v>1372</v>
      </c>
      <c r="I677" s="6" t="s">
        <v>31</v>
      </c>
      <c r="J677" s="5"/>
      <c r="K677" s="6" t="s">
        <v>25</v>
      </c>
      <c r="L677" s="6">
        <v>1360000000</v>
      </c>
      <c r="M677" s="6">
        <v>733000</v>
      </c>
      <c r="N677" s="8">
        <v>1</v>
      </c>
      <c r="O677" s="57">
        <v>0.14000000000000001</v>
      </c>
      <c r="P677" s="11" t="s">
        <v>1383</v>
      </c>
      <c r="Q677" s="12" t="s">
        <v>1384</v>
      </c>
      <c r="R677" s="13">
        <v>1.7999999999999998</v>
      </c>
      <c r="S677" s="13">
        <v>4.5</v>
      </c>
      <c r="T677" s="13">
        <v>18</v>
      </c>
      <c r="U677" s="49">
        <v>1.2</v>
      </c>
      <c r="V677" s="13">
        <v>1.8</v>
      </c>
      <c r="W677" s="13">
        <v>5.5</v>
      </c>
      <c r="X677" s="13">
        <v>1000</v>
      </c>
      <c r="Y677" s="13">
        <v>1.4</v>
      </c>
      <c r="Z677" s="136">
        <f t="shared" si="10"/>
        <v>1.2</v>
      </c>
    </row>
    <row r="678" spans="1:26" ht="15" x14ac:dyDescent="0.2">
      <c r="A678" s="4">
        <v>3.9</v>
      </c>
      <c r="B678" s="6" t="s">
        <v>1372</v>
      </c>
      <c r="C678" s="6">
        <v>1.14E-3</v>
      </c>
      <c r="D678" s="6" t="s">
        <v>1372</v>
      </c>
      <c r="E678" s="6">
        <v>2.3300000000000001E-5</v>
      </c>
      <c r="F678" s="6" t="s">
        <v>1372</v>
      </c>
      <c r="G678" s="6">
        <v>1.33E-3</v>
      </c>
      <c r="H678" s="6" t="s">
        <v>1372</v>
      </c>
      <c r="I678" s="6" t="s">
        <v>31</v>
      </c>
      <c r="J678" s="5"/>
      <c r="K678" s="6" t="s">
        <v>25</v>
      </c>
      <c r="L678" s="6">
        <v>1360000000</v>
      </c>
      <c r="M678" s="6">
        <v>590000</v>
      </c>
      <c r="N678" s="8">
        <v>1</v>
      </c>
      <c r="O678" s="57">
        <v>0.14000000000000001</v>
      </c>
      <c r="P678" s="11" t="s">
        <v>1385</v>
      </c>
      <c r="Q678" s="12" t="s">
        <v>1386</v>
      </c>
      <c r="R678" s="13">
        <v>1.7999999999999998</v>
      </c>
      <c r="S678" s="13">
        <v>4.5</v>
      </c>
      <c r="T678" s="13">
        <v>15</v>
      </c>
      <c r="U678" s="49">
        <v>1.2</v>
      </c>
      <c r="V678" s="13">
        <v>1.8</v>
      </c>
      <c r="W678" s="13">
        <v>5.5</v>
      </c>
      <c r="X678" s="13">
        <v>820</v>
      </c>
      <c r="Y678" s="13">
        <v>1.4</v>
      </c>
      <c r="Z678" s="136">
        <f t="shared" si="10"/>
        <v>1.2</v>
      </c>
    </row>
    <row r="679" spans="1:26" ht="15" x14ac:dyDescent="0.2">
      <c r="A679" s="20">
        <v>3.9</v>
      </c>
      <c r="B679" s="22" t="s">
        <v>1372</v>
      </c>
      <c r="C679" s="22">
        <v>1.14E-3</v>
      </c>
      <c r="D679" s="22" t="s">
        <v>1372</v>
      </c>
      <c r="E679" s="22">
        <v>2.3300000000000001E-5</v>
      </c>
      <c r="F679" s="22" t="s">
        <v>1372</v>
      </c>
      <c r="G679" s="22">
        <v>1.33E-3</v>
      </c>
      <c r="H679" s="22" t="s">
        <v>1372</v>
      </c>
      <c r="I679" s="22" t="s">
        <v>31</v>
      </c>
      <c r="J679" s="21"/>
      <c r="K679" s="22" t="s">
        <v>25</v>
      </c>
      <c r="L679" s="22">
        <v>1360000000</v>
      </c>
      <c r="M679" s="22">
        <v>601000</v>
      </c>
      <c r="N679" s="24">
        <v>1</v>
      </c>
      <c r="O679" s="54">
        <v>0.14000000000000001</v>
      </c>
      <c r="P679" s="27" t="s">
        <v>1387</v>
      </c>
      <c r="Q679" s="28" t="s">
        <v>1388</v>
      </c>
      <c r="R679" s="29">
        <v>1.7999999999999998</v>
      </c>
      <c r="S679" s="29">
        <v>4.5</v>
      </c>
      <c r="T679" s="29">
        <v>15</v>
      </c>
      <c r="U679" s="52">
        <v>1.2</v>
      </c>
      <c r="V679" s="29">
        <v>1.8</v>
      </c>
      <c r="W679" s="29">
        <v>5.5</v>
      </c>
      <c r="X679" s="29">
        <v>840</v>
      </c>
      <c r="Y679" s="29">
        <v>1.4</v>
      </c>
      <c r="Z679" s="136">
        <f t="shared" si="10"/>
        <v>1.2</v>
      </c>
    </row>
    <row r="680" spans="1:26" ht="15" x14ac:dyDescent="0.2">
      <c r="A680" s="4">
        <v>3.9</v>
      </c>
      <c r="B680" s="6" t="s">
        <v>1372</v>
      </c>
      <c r="C680" s="6">
        <v>1.14E-3</v>
      </c>
      <c r="D680" s="6" t="s">
        <v>1372</v>
      </c>
      <c r="E680" s="6">
        <v>2.3300000000000001E-5</v>
      </c>
      <c r="F680" s="6" t="s">
        <v>1372</v>
      </c>
      <c r="G680" s="6">
        <v>1.33E-3</v>
      </c>
      <c r="H680" s="6" t="s">
        <v>1372</v>
      </c>
      <c r="I680" s="6" t="s">
        <v>31</v>
      </c>
      <c r="J680" s="5"/>
      <c r="K680" s="6" t="s">
        <v>25</v>
      </c>
      <c r="L680" s="6">
        <v>1360000000</v>
      </c>
      <c r="M680" s="6">
        <v>1050000</v>
      </c>
      <c r="N680" s="8">
        <v>1</v>
      </c>
      <c r="O680" s="57">
        <v>0.14000000000000001</v>
      </c>
      <c r="P680" s="11" t="s">
        <v>1389</v>
      </c>
      <c r="Q680" s="12" t="s">
        <v>1390</v>
      </c>
      <c r="R680" s="13">
        <v>1.7999999999999998</v>
      </c>
      <c r="S680" s="13">
        <v>4.5</v>
      </c>
      <c r="T680" s="13">
        <v>26</v>
      </c>
      <c r="U680" s="49">
        <v>1.2</v>
      </c>
      <c r="V680" s="13">
        <v>1.8</v>
      </c>
      <c r="W680" s="13">
        <v>5.5</v>
      </c>
      <c r="X680" s="13">
        <v>1500</v>
      </c>
      <c r="Y680" s="13">
        <v>1.4</v>
      </c>
      <c r="Z680" s="136">
        <f t="shared" si="10"/>
        <v>1.2</v>
      </c>
    </row>
    <row r="681" spans="1:26" ht="15" x14ac:dyDescent="0.2">
      <c r="A681" s="4">
        <v>13000</v>
      </c>
      <c r="B681" s="6" t="s">
        <v>1372</v>
      </c>
      <c r="C681" s="6">
        <v>3.8</v>
      </c>
      <c r="D681" s="6" t="s">
        <v>1372</v>
      </c>
      <c r="E681" s="6">
        <v>6.9999999999999998E-9</v>
      </c>
      <c r="F681" s="6" t="s">
        <v>1372</v>
      </c>
      <c r="G681" s="6">
        <v>3.9999999999999998E-7</v>
      </c>
      <c r="H681" s="6" t="s">
        <v>1372</v>
      </c>
      <c r="I681" s="6" t="s">
        <v>31</v>
      </c>
      <c r="J681" s="5"/>
      <c r="K681" s="6" t="s">
        <v>25</v>
      </c>
      <c r="L681" s="6">
        <v>1360000000</v>
      </c>
      <c r="M681" s="6">
        <v>726000</v>
      </c>
      <c r="N681" s="8">
        <v>1</v>
      </c>
      <c r="O681" s="57">
        <v>0.14000000000000001</v>
      </c>
      <c r="P681" s="11" t="s">
        <v>1391</v>
      </c>
      <c r="Q681" s="12" t="s">
        <v>1392</v>
      </c>
      <c r="R681" s="13">
        <v>5.2999999999999998E-4</v>
      </c>
      <c r="S681" s="13">
        <v>1.3999999999999998E-3</v>
      </c>
      <c r="T681" s="13">
        <v>5.4000000000000003E-3</v>
      </c>
      <c r="U681" s="49">
        <v>3.6000000000000002E-4</v>
      </c>
      <c r="V681" s="13">
        <v>5.5000000000000003E-4</v>
      </c>
      <c r="W681" s="13">
        <v>1.6000000000000001E-3</v>
      </c>
      <c r="X681" s="13">
        <v>0.3</v>
      </c>
      <c r="Y681" s="13">
        <v>4.0999999999999999E-4</v>
      </c>
      <c r="Z681" s="136">
        <f t="shared" si="10"/>
        <v>3.6000000000000002E-4</v>
      </c>
    </row>
    <row r="682" spans="1:26" ht="15" x14ac:dyDescent="0.2">
      <c r="A682" s="20">
        <v>2</v>
      </c>
      <c r="B682" s="22" t="s">
        <v>30</v>
      </c>
      <c r="C682" s="22">
        <v>5.71E-4</v>
      </c>
      <c r="D682" s="22" t="s">
        <v>30</v>
      </c>
      <c r="E682" s="22" t="s">
        <v>25</v>
      </c>
      <c r="F682" s="21"/>
      <c r="G682" s="22" t="s">
        <v>25</v>
      </c>
      <c r="H682" s="21"/>
      <c r="I682" s="22" t="s">
        <v>31</v>
      </c>
      <c r="J682" s="21"/>
      <c r="K682" s="22" t="s">
        <v>25</v>
      </c>
      <c r="L682" s="22">
        <v>1360000000</v>
      </c>
      <c r="M682" s="22">
        <v>532000</v>
      </c>
      <c r="N682" s="24">
        <v>1</v>
      </c>
      <c r="O682" s="54">
        <v>0.14000000000000001</v>
      </c>
      <c r="P682" s="27" t="s">
        <v>1393</v>
      </c>
      <c r="Q682" s="28" t="s">
        <v>1394</v>
      </c>
      <c r="R682" s="29">
        <v>3.5</v>
      </c>
      <c r="S682" s="29">
        <v>8.8000000000000007</v>
      </c>
      <c r="T682" s="29">
        <v>26</v>
      </c>
      <c r="U682" s="52">
        <v>2.3000000000000003</v>
      </c>
      <c r="V682" s="29" t="s">
        <v>25</v>
      </c>
      <c r="W682" s="29" t="s">
        <v>25</v>
      </c>
      <c r="X682" s="29" t="s">
        <v>25</v>
      </c>
      <c r="Y682" s="29" t="s">
        <v>25</v>
      </c>
      <c r="Z682" s="136">
        <f t="shared" si="10"/>
        <v>2.3000000000000003</v>
      </c>
    </row>
    <row r="683" spans="1:26" ht="15" x14ac:dyDescent="0.2">
      <c r="A683" s="4">
        <v>0.4</v>
      </c>
      <c r="B683" s="6" t="s">
        <v>30</v>
      </c>
      <c r="C683" s="6">
        <v>1E-4</v>
      </c>
      <c r="D683" s="6" t="s">
        <v>30</v>
      </c>
      <c r="E683" s="6" t="s">
        <v>25</v>
      </c>
      <c r="F683" s="5"/>
      <c r="G683" s="6" t="s">
        <v>25</v>
      </c>
      <c r="H683" s="5"/>
      <c r="I683" s="6" t="s">
        <v>31</v>
      </c>
      <c r="J683" s="5"/>
      <c r="K683" s="6" t="s">
        <v>25</v>
      </c>
      <c r="L683" s="6" t="s">
        <v>25</v>
      </c>
      <c r="M683" s="6" t="s">
        <v>25</v>
      </c>
      <c r="N683" s="8">
        <v>1</v>
      </c>
      <c r="O683" s="57">
        <v>0.14000000000000001</v>
      </c>
      <c r="P683" s="11" t="s">
        <v>1395</v>
      </c>
      <c r="Q683" s="12" t="s">
        <v>1394</v>
      </c>
      <c r="R683" s="13"/>
      <c r="S683" s="13"/>
      <c r="T683" s="13"/>
      <c r="U683" s="49"/>
      <c r="V683" s="13" t="s">
        <v>25</v>
      </c>
      <c r="W683" s="13" t="s">
        <v>25</v>
      </c>
      <c r="X683" s="13" t="s">
        <v>25</v>
      </c>
      <c r="Y683" s="13" t="s">
        <v>25</v>
      </c>
      <c r="Z683" s="136">
        <f t="shared" si="10"/>
        <v>0</v>
      </c>
    </row>
    <row r="684" spans="1:26" ht="15" x14ac:dyDescent="0.2">
      <c r="A684" s="4">
        <v>7.0000000000000007E-2</v>
      </c>
      <c r="B684" s="6" t="s">
        <v>30</v>
      </c>
      <c r="C684" s="6">
        <v>2.0000000000000002E-5</v>
      </c>
      <c r="D684" s="6" t="s">
        <v>30</v>
      </c>
      <c r="E684" s="6" t="s">
        <v>25</v>
      </c>
      <c r="F684" s="5"/>
      <c r="G684" s="6" t="s">
        <v>25</v>
      </c>
      <c r="H684" s="5"/>
      <c r="I684" s="6" t="s">
        <v>31</v>
      </c>
      <c r="J684" s="5"/>
      <c r="K684" s="6" t="s">
        <v>25</v>
      </c>
      <c r="L684" s="6" t="s">
        <v>25</v>
      </c>
      <c r="M684" s="6" t="s">
        <v>25</v>
      </c>
      <c r="N684" s="8">
        <v>1</v>
      </c>
      <c r="O684" s="57">
        <v>0.14000000000000001</v>
      </c>
      <c r="P684" s="11" t="s">
        <v>1396</v>
      </c>
      <c r="Q684" s="12" t="s">
        <v>1394</v>
      </c>
      <c r="R684" s="13"/>
      <c r="S684" s="13"/>
      <c r="T684" s="13"/>
      <c r="U684" s="49"/>
      <c r="V684" s="13" t="s">
        <v>25</v>
      </c>
      <c r="W684" s="13" t="s">
        <v>25</v>
      </c>
      <c r="X684" s="13" t="s">
        <v>25</v>
      </c>
      <c r="Y684" s="13" t="s">
        <v>25</v>
      </c>
      <c r="Z684" s="136">
        <f t="shared" si="10"/>
        <v>0</v>
      </c>
    </row>
    <row r="685" spans="1:26" ht="15" x14ac:dyDescent="0.2">
      <c r="A685" s="20">
        <v>13</v>
      </c>
      <c r="B685" s="22" t="s">
        <v>1372</v>
      </c>
      <c r="C685" s="22">
        <v>3.8E-3</v>
      </c>
      <c r="D685" s="22" t="s">
        <v>1372</v>
      </c>
      <c r="E685" s="22">
        <v>6.9999999999999999E-6</v>
      </c>
      <c r="F685" s="22" t="s">
        <v>1372</v>
      </c>
      <c r="G685" s="22">
        <v>4.0000000000000002E-4</v>
      </c>
      <c r="H685" s="22" t="s">
        <v>1372</v>
      </c>
      <c r="I685" s="21"/>
      <c r="J685" s="21"/>
      <c r="K685" s="22" t="s">
        <v>25</v>
      </c>
      <c r="L685" s="22">
        <v>1360000000</v>
      </c>
      <c r="M685" s="22" t="s">
        <v>25</v>
      </c>
      <c r="N685" s="24">
        <v>1</v>
      </c>
      <c r="O685" s="54">
        <v>0.14000000000000001</v>
      </c>
      <c r="P685" s="27" t="s">
        <v>1397</v>
      </c>
      <c r="Q685" s="28" t="s">
        <v>1398</v>
      </c>
      <c r="R685" s="29">
        <v>0.53</v>
      </c>
      <c r="S685" s="29">
        <v>1.4000000000000001</v>
      </c>
      <c r="T685" s="29">
        <v>10000</v>
      </c>
      <c r="U685" s="52">
        <v>0.38</v>
      </c>
      <c r="V685" s="29">
        <v>0.55000000000000004</v>
      </c>
      <c r="W685" s="29">
        <v>1.6</v>
      </c>
      <c r="X685" s="29">
        <v>570000</v>
      </c>
      <c r="Y685" s="29">
        <v>0.41</v>
      </c>
      <c r="Z685" s="136">
        <f t="shared" si="10"/>
        <v>0.38</v>
      </c>
    </row>
    <row r="686" spans="1:26" ht="15" x14ac:dyDescent="0.2">
      <c r="A686" s="4">
        <v>39</v>
      </c>
      <c r="B686" s="6" t="s">
        <v>1372</v>
      </c>
      <c r="C686" s="6">
        <v>1.14E-2</v>
      </c>
      <c r="D686" s="6" t="s">
        <v>1372</v>
      </c>
      <c r="E686" s="6">
        <v>2.3300000000000001E-6</v>
      </c>
      <c r="F686" s="6" t="s">
        <v>1372</v>
      </c>
      <c r="G686" s="6">
        <v>1.3300000000000001E-4</v>
      </c>
      <c r="H686" s="6" t="s">
        <v>1372</v>
      </c>
      <c r="I686" s="6" t="s">
        <v>31</v>
      </c>
      <c r="J686" s="5"/>
      <c r="K686" s="6" t="s">
        <v>25</v>
      </c>
      <c r="L686" s="6">
        <v>1360000000</v>
      </c>
      <c r="M686" s="6">
        <v>509000</v>
      </c>
      <c r="N686" s="8">
        <v>1</v>
      </c>
      <c r="O686" s="57">
        <v>0.14000000000000001</v>
      </c>
      <c r="P686" s="11" t="s">
        <v>1399</v>
      </c>
      <c r="Q686" s="12" t="s">
        <v>1400</v>
      </c>
      <c r="R686" s="13">
        <v>0.18</v>
      </c>
      <c r="S686" s="13">
        <v>0.44999999999999996</v>
      </c>
      <c r="T686" s="13">
        <v>1.3</v>
      </c>
      <c r="U686" s="49">
        <v>0.12</v>
      </c>
      <c r="V686" s="13">
        <v>0.18</v>
      </c>
      <c r="W686" s="13">
        <v>0.55000000000000004</v>
      </c>
      <c r="X686" s="13">
        <v>71</v>
      </c>
      <c r="Y686" s="13">
        <v>0.14000000000000001</v>
      </c>
      <c r="Z686" s="136">
        <f t="shared" si="10"/>
        <v>0.12</v>
      </c>
    </row>
    <row r="687" spans="1:26" ht="15" x14ac:dyDescent="0.2">
      <c r="A687" s="4" t="s">
        <v>25</v>
      </c>
      <c r="B687" s="5"/>
      <c r="C687" s="6" t="s">
        <v>25</v>
      </c>
      <c r="D687" s="5"/>
      <c r="E687" s="6" t="s">
        <v>25</v>
      </c>
      <c r="F687" s="5"/>
      <c r="G687" s="6">
        <v>5.9999999999999995E-4</v>
      </c>
      <c r="H687" s="6" t="s">
        <v>30</v>
      </c>
      <c r="I687" s="5"/>
      <c r="J687" s="5"/>
      <c r="K687" s="6" t="s">
        <v>25</v>
      </c>
      <c r="L687" s="6">
        <v>1360000000</v>
      </c>
      <c r="M687" s="6" t="s">
        <v>25</v>
      </c>
      <c r="N687" s="8">
        <v>1</v>
      </c>
      <c r="O687" s="48">
        <v>0.1</v>
      </c>
      <c r="P687" s="11" t="s">
        <v>1401</v>
      </c>
      <c r="Q687" s="12" t="s">
        <v>1402</v>
      </c>
      <c r="R687" s="13"/>
      <c r="S687" s="13"/>
      <c r="T687" s="13"/>
      <c r="U687" s="49"/>
      <c r="V687" s="13" t="s">
        <v>25</v>
      </c>
      <c r="W687" s="13" t="s">
        <v>25</v>
      </c>
      <c r="X687" s="13">
        <v>850000</v>
      </c>
      <c r="Y687" s="13">
        <v>850000</v>
      </c>
      <c r="Z687" s="136">
        <f t="shared" si="10"/>
        <v>850000</v>
      </c>
    </row>
    <row r="688" spans="1:26" ht="15" x14ac:dyDescent="0.2">
      <c r="A688" s="20" t="s">
        <v>25</v>
      </c>
      <c r="B688" s="21"/>
      <c r="C688" s="22" t="s">
        <v>25</v>
      </c>
      <c r="D688" s="21"/>
      <c r="E688" s="22" t="s">
        <v>25</v>
      </c>
      <c r="F688" s="21"/>
      <c r="G688" s="22" t="s">
        <v>25</v>
      </c>
      <c r="H688" s="21"/>
      <c r="I688" s="21"/>
      <c r="J688" s="21"/>
      <c r="K688" s="22" t="s">
        <v>25</v>
      </c>
      <c r="L688" s="22" t="s">
        <v>25</v>
      </c>
      <c r="M688" s="22" t="s">
        <v>25</v>
      </c>
      <c r="N688" s="24" t="s">
        <v>25</v>
      </c>
      <c r="O688" s="53" t="s">
        <v>25</v>
      </c>
      <c r="P688" s="27" t="s">
        <v>1403</v>
      </c>
      <c r="Q688" s="28"/>
      <c r="R688" s="29"/>
      <c r="S688" s="29"/>
      <c r="T688" s="29"/>
      <c r="U688" s="52"/>
      <c r="V688" s="29" t="s">
        <v>25</v>
      </c>
      <c r="W688" s="29" t="s">
        <v>25</v>
      </c>
      <c r="X688" s="29" t="s">
        <v>25</v>
      </c>
      <c r="Y688" s="29" t="s">
        <v>25</v>
      </c>
      <c r="Z688" s="136">
        <f t="shared" si="10"/>
        <v>0</v>
      </c>
    </row>
    <row r="689" spans="1:26" ht="15" x14ac:dyDescent="0.2">
      <c r="A689" s="4" t="s">
        <v>25</v>
      </c>
      <c r="B689" s="5"/>
      <c r="C689" s="6" t="s">
        <v>25</v>
      </c>
      <c r="D689" s="5"/>
      <c r="E689" s="6">
        <v>0.06</v>
      </c>
      <c r="F689" s="6" t="s">
        <v>30</v>
      </c>
      <c r="G689" s="6" t="s">
        <v>25</v>
      </c>
      <c r="H689" s="5"/>
      <c r="I689" s="6" t="s">
        <v>31</v>
      </c>
      <c r="J689" s="5"/>
      <c r="K689" s="6" t="s">
        <v>25</v>
      </c>
      <c r="L689" s="6">
        <v>1360000000</v>
      </c>
      <c r="M689" s="6">
        <v>141000</v>
      </c>
      <c r="N689" s="8">
        <v>1</v>
      </c>
      <c r="O689" s="57">
        <v>0.13</v>
      </c>
      <c r="P689" s="11" t="s">
        <v>1404</v>
      </c>
      <c r="Q689" s="12" t="s">
        <v>1405</v>
      </c>
      <c r="R689" s="13"/>
      <c r="S689" s="13"/>
      <c r="T689" s="13"/>
      <c r="U689" s="49"/>
      <c r="V689" s="13">
        <v>4700</v>
      </c>
      <c r="W689" s="13">
        <v>15000</v>
      </c>
      <c r="X689" s="13" t="s">
        <v>25</v>
      </c>
      <c r="Y689" s="13">
        <v>3600</v>
      </c>
      <c r="Z689" s="136">
        <f t="shared" si="10"/>
        <v>3600</v>
      </c>
    </row>
    <row r="690" spans="1:26" ht="15" x14ac:dyDescent="0.2">
      <c r="A690" s="4" t="s">
        <v>25</v>
      </c>
      <c r="B690" s="5"/>
      <c r="C690" s="6" t="s">
        <v>25</v>
      </c>
      <c r="D690" s="5"/>
      <c r="E690" s="6">
        <v>0.3</v>
      </c>
      <c r="F690" s="6" t="s">
        <v>30</v>
      </c>
      <c r="G690" s="6" t="s">
        <v>25</v>
      </c>
      <c r="H690" s="5"/>
      <c r="I690" s="6" t="s">
        <v>31</v>
      </c>
      <c r="J690" s="5"/>
      <c r="K690" s="6" t="s">
        <v>25</v>
      </c>
      <c r="L690" s="6">
        <v>1360000000</v>
      </c>
      <c r="M690" s="6">
        <v>523000</v>
      </c>
      <c r="N690" s="8">
        <v>1</v>
      </c>
      <c r="O690" s="57">
        <v>0.13</v>
      </c>
      <c r="P690" s="11" t="s">
        <v>1406</v>
      </c>
      <c r="Q690" s="12" t="s">
        <v>1407</v>
      </c>
      <c r="R690" s="13"/>
      <c r="S690" s="13"/>
      <c r="T690" s="13"/>
      <c r="U690" s="49"/>
      <c r="V690" s="13">
        <v>23000</v>
      </c>
      <c r="W690" s="13">
        <v>76000</v>
      </c>
      <c r="X690" s="13" t="s">
        <v>25</v>
      </c>
      <c r="Y690" s="13">
        <v>18000</v>
      </c>
      <c r="Z690" s="136">
        <f t="shared" si="10"/>
        <v>18000</v>
      </c>
    </row>
    <row r="691" spans="1:26" ht="15" x14ac:dyDescent="0.2">
      <c r="A691" s="20">
        <v>0.1</v>
      </c>
      <c r="B691" s="22" t="s">
        <v>1408</v>
      </c>
      <c r="C691" s="22">
        <v>6.0000000000000002E-5</v>
      </c>
      <c r="D691" s="22" t="s">
        <v>1408</v>
      </c>
      <c r="E691" s="22" t="s">
        <v>25</v>
      </c>
      <c r="F691" s="21"/>
      <c r="G691" s="22" t="s">
        <v>25</v>
      </c>
      <c r="H691" s="21"/>
      <c r="I691" s="22" t="s">
        <v>31</v>
      </c>
      <c r="J691" s="22" t="s">
        <v>52</v>
      </c>
      <c r="K691" s="22" t="s">
        <v>25</v>
      </c>
      <c r="L691" s="22">
        <v>1360000000</v>
      </c>
      <c r="M691" s="22">
        <v>4410000</v>
      </c>
      <c r="N691" s="24">
        <v>1</v>
      </c>
      <c r="O691" s="54">
        <v>0.13</v>
      </c>
      <c r="P691" s="27" t="s">
        <v>1409</v>
      </c>
      <c r="Q691" s="28" t="s">
        <v>1410</v>
      </c>
      <c r="R691" s="29">
        <v>15</v>
      </c>
      <c r="S691" s="29">
        <v>46</v>
      </c>
      <c r="T691" s="29">
        <v>740</v>
      </c>
      <c r="U691" s="52">
        <v>11</v>
      </c>
      <c r="V691" s="29" t="s">
        <v>25</v>
      </c>
      <c r="W691" s="29" t="s">
        <v>25</v>
      </c>
      <c r="X691" s="29" t="s">
        <v>25</v>
      </c>
      <c r="Y691" s="29" t="s">
        <v>25</v>
      </c>
      <c r="Z691" s="136">
        <f t="shared" si="10"/>
        <v>11</v>
      </c>
    </row>
    <row r="692" spans="1:26" ht="15" x14ac:dyDescent="0.2">
      <c r="A692" s="4">
        <v>1</v>
      </c>
      <c r="B692" s="6" t="s">
        <v>30</v>
      </c>
      <c r="C692" s="6">
        <v>5.9999999999999995E-4</v>
      </c>
      <c r="D692" s="6" t="s">
        <v>30</v>
      </c>
      <c r="E692" s="6">
        <v>2.9999999999999997E-4</v>
      </c>
      <c r="F692" s="6" t="s">
        <v>30</v>
      </c>
      <c r="G692" s="6">
        <v>1.9999999999999999E-6</v>
      </c>
      <c r="H692" s="6" t="s">
        <v>30</v>
      </c>
      <c r="I692" s="5"/>
      <c r="J692" s="6" t="s">
        <v>52</v>
      </c>
      <c r="K692" s="6" t="s">
        <v>25</v>
      </c>
      <c r="L692" s="6">
        <v>1360000000</v>
      </c>
      <c r="M692" s="6" t="s">
        <v>25</v>
      </c>
      <c r="N692" s="8">
        <v>1</v>
      </c>
      <c r="O692" s="57">
        <v>0.13</v>
      </c>
      <c r="P692" s="11" t="s">
        <v>1411</v>
      </c>
      <c r="Q692" s="12" t="s">
        <v>1412</v>
      </c>
      <c r="R692" s="13">
        <v>1.5</v>
      </c>
      <c r="S692" s="13">
        <v>4.6000000000000005</v>
      </c>
      <c r="T692" s="13">
        <v>23000</v>
      </c>
      <c r="U692" s="49">
        <v>1.1000000000000001</v>
      </c>
      <c r="V692" s="13">
        <v>23</v>
      </c>
      <c r="W692" s="13">
        <v>76</v>
      </c>
      <c r="X692" s="13">
        <v>2800</v>
      </c>
      <c r="Y692" s="13">
        <v>18</v>
      </c>
      <c r="Z692" s="136">
        <f t="shared" si="10"/>
        <v>1.1000000000000001</v>
      </c>
    </row>
    <row r="693" spans="1:26" ht="15" x14ac:dyDescent="0.2">
      <c r="A693" s="4">
        <v>0.1</v>
      </c>
      <c r="B693" s="6" t="s">
        <v>1408</v>
      </c>
      <c r="C693" s="6">
        <v>6.0000000000000002E-5</v>
      </c>
      <c r="D693" s="6" t="s">
        <v>1408</v>
      </c>
      <c r="E693" s="6" t="s">
        <v>25</v>
      </c>
      <c r="F693" s="5"/>
      <c r="G693" s="6" t="s">
        <v>25</v>
      </c>
      <c r="H693" s="5"/>
      <c r="I693" s="5"/>
      <c r="J693" s="6" t="s">
        <v>52</v>
      </c>
      <c r="K693" s="6" t="s">
        <v>25</v>
      </c>
      <c r="L693" s="6">
        <v>1360000000</v>
      </c>
      <c r="M693" s="6" t="s">
        <v>25</v>
      </c>
      <c r="N693" s="8">
        <v>1</v>
      </c>
      <c r="O693" s="57">
        <v>0.13</v>
      </c>
      <c r="P693" s="11" t="s">
        <v>1413</v>
      </c>
      <c r="Q693" s="12" t="s">
        <v>1414</v>
      </c>
      <c r="R693" s="13">
        <v>15</v>
      </c>
      <c r="S693" s="13">
        <v>46</v>
      </c>
      <c r="T693" s="13">
        <v>230000</v>
      </c>
      <c r="U693" s="49">
        <v>11</v>
      </c>
      <c r="V693" s="13" t="s">
        <v>25</v>
      </c>
      <c r="W693" s="13" t="s">
        <v>25</v>
      </c>
      <c r="X693" s="13" t="s">
        <v>25</v>
      </c>
      <c r="Y693" s="13" t="s">
        <v>25</v>
      </c>
      <c r="Z693" s="136">
        <f t="shared" si="10"/>
        <v>11</v>
      </c>
    </row>
    <row r="694" spans="1:26" ht="15" x14ac:dyDescent="0.2">
      <c r="A694" s="20" t="s">
        <v>25</v>
      </c>
      <c r="B694" s="21"/>
      <c r="C694" s="22" t="s">
        <v>25</v>
      </c>
      <c r="D694" s="21"/>
      <c r="E694" s="22">
        <v>9.0000000000000006E-5</v>
      </c>
      <c r="F694" s="22" t="s">
        <v>39</v>
      </c>
      <c r="G694" s="22">
        <v>1.9999999999999999E-6</v>
      </c>
      <c r="H694" s="22" t="s">
        <v>39</v>
      </c>
      <c r="I694" s="21"/>
      <c r="J694" s="21"/>
      <c r="K694" s="22" t="s">
        <v>25</v>
      </c>
      <c r="L694" s="22">
        <v>1360000000</v>
      </c>
      <c r="M694" s="22" t="s">
        <v>25</v>
      </c>
      <c r="N694" s="24">
        <v>1</v>
      </c>
      <c r="O694" s="51">
        <v>0.1</v>
      </c>
      <c r="P694" s="27" t="s">
        <v>1415</v>
      </c>
      <c r="Q694" s="28" t="s">
        <v>1416</v>
      </c>
      <c r="R694" s="29"/>
      <c r="S694" s="29"/>
      <c r="T694" s="29"/>
      <c r="U694" s="52"/>
      <c r="V694" s="29">
        <v>7</v>
      </c>
      <c r="W694" s="29">
        <v>30</v>
      </c>
      <c r="X694" s="29">
        <v>2800</v>
      </c>
      <c r="Y694" s="29">
        <v>5.7</v>
      </c>
      <c r="Z694" s="136">
        <f t="shared" si="10"/>
        <v>5.7</v>
      </c>
    </row>
    <row r="695" spans="1:26" ht="15" x14ac:dyDescent="0.2">
      <c r="A695" s="4">
        <v>1.2</v>
      </c>
      <c r="B695" s="6" t="s">
        <v>46</v>
      </c>
      <c r="C695" s="6">
        <v>1.1E-4</v>
      </c>
      <c r="D695" s="6" t="s">
        <v>46</v>
      </c>
      <c r="E695" s="6" t="s">
        <v>25</v>
      </c>
      <c r="F695" s="5"/>
      <c r="G695" s="6" t="s">
        <v>25</v>
      </c>
      <c r="H695" s="5"/>
      <c r="I695" s="5"/>
      <c r="J695" s="5"/>
      <c r="K695" s="6" t="s">
        <v>25</v>
      </c>
      <c r="L695" s="6">
        <v>1360000000</v>
      </c>
      <c r="M695" s="6" t="s">
        <v>25</v>
      </c>
      <c r="N695" s="8">
        <v>1</v>
      </c>
      <c r="O695" s="57">
        <v>0.13</v>
      </c>
      <c r="P695" s="11" t="s">
        <v>1417</v>
      </c>
      <c r="Q695" s="12" t="s">
        <v>1418</v>
      </c>
      <c r="R695" s="13">
        <v>5.8</v>
      </c>
      <c r="S695" s="13">
        <v>16</v>
      </c>
      <c r="T695" s="13">
        <v>350000</v>
      </c>
      <c r="U695" s="49">
        <v>4.2</v>
      </c>
      <c r="V695" s="13" t="s">
        <v>25</v>
      </c>
      <c r="W695" s="13" t="s">
        <v>25</v>
      </c>
      <c r="X695" s="13" t="s">
        <v>25</v>
      </c>
      <c r="Y695" s="13" t="s">
        <v>25</v>
      </c>
      <c r="Z695" s="136">
        <f t="shared" si="10"/>
        <v>4.2</v>
      </c>
    </row>
    <row r="696" spans="1:26" ht="15" x14ac:dyDescent="0.2">
      <c r="A696" s="4">
        <v>0.01</v>
      </c>
      <c r="B696" s="6" t="s">
        <v>1408</v>
      </c>
      <c r="C696" s="6">
        <v>6.0000000000000002E-6</v>
      </c>
      <c r="D696" s="6" t="s">
        <v>1408</v>
      </c>
      <c r="E696" s="6" t="s">
        <v>25</v>
      </c>
      <c r="F696" s="5"/>
      <c r="G696" s="6" t="s">
        <v>25</v>
      </c>
      <c r="H696" s="5"/>
      <c r="I696" s="5"/>
      <c r="J696" s="6" t="s">
        <v>52</v>
      </c>
      <c r="K696" s="6" t="s">
        <v>25</v>
      </c>
      <c r="L696" s="6">
        <v>1360000000</v>
      </c>
      <c r="M696" s="6" t="s">
        <v>25</v>
      </c>
      <c r="N696" s="8">
        <v>1</v>
      </c>
      <c r="O696" s="57">
        <v>0.13</v>
      </c>
      <c r="P696" s="11" t="s">
        <v>1419</v>
      </c>
      <c r="Q696" s="12" t="s">
        <v>1420</v>
      </c>
      <c r="R696" s="13">
        <v>150</v>
      </c>
      <c r="S696" s="13">
        <v>460</v>
      </c>
      <c r="T696" s="13">
        <v>2300000</v>
      </c>
      <c r="U696" s="49">
        <v>110</v>
      </c>
      <c r="V696" s="13" t="s">
        <v>25</v>
      </c>
      <c r="W696" s="13" t="s">
        <v>25</v>
      </c>
      <c r="X696" s="13" t="s">
        <v>25</v>
      </c>
      <c r="Y696" s="13" t="s">
        <v>25</v>
      </c>
      <c r="Z696" s="136">
        <f t="shared" si="10"/>
        <v>110</v>
      </c>
    </row>
    <row r="697" spans="1:26" ht="15" x14ac:dyDescent="0.2">
      <c r="A697" s="20" t="s">
        <v>25</v>
      </c>
      <c r="B697" s="21"/>
      <c r="C697" s="22" t="s">
        <v>25</v>
      </c>
      <c r="D697" s="21"/>
      <c r="E697" s="22">
        <v>0.08</v>
      </c>
      <c r="F697" s="22" t="s">
        <v>30</v>
      </c>
      <c r="G697" s="22" t="s">
        <v>25</v>
      </c>
      <c r="H697" s="21"/>
      <c r="I697" s="22" t="s">
        <v>31</v>
      </c>
      <c r="J697" s="21"/>
      <c r="K697" s="22" t="s">
        <v>25</v>
      </c>
      <c r="L697" s="22">
        <v>1360000000</v>
      </c>
      <c r="M697" s="22">
        <v>79900</v>
      </c>
      <c r="N697" s="24">
        <v>1</v>
      </c>
      <c r="O697" s="54">
        <v>0.13</v>
      </c>
      <c r="P697" s="27" t="s">
        <v>1421</v>
      </c>
      <c r="Q697" s="28" t="s">
        <v>1422</v>
      </c>
      <c r="R697" s="29"/>
      <c r="S697" s="29"/>
      <c r="T697" s="29"/>
      <c r="U697" s="52"/>
      <c r="V697" s="29">
        <v>6300</v>
      </c>
      <c r="W697" s="29">
        <v>20000</v>
      </c>
      <c r="X697" s="29" t="s">
        <v>25</v>
      </c>
      <c r="Y697" s="29">
        <v>4800</v>
      </c>
      <c r="Z697" s="136">
        <f t="shared" si="10"/>
        <v>4800</v>
      </c>
    </row>
    <row r="698" spans="1:26" ht="15" x14ac:dyDescent="0.2">
      <c r="A698" s="4">
        <v>1E-3</v>
      </c>
      <c r="B698" s="6" t="s">
        <v>1408</v>
      </c>
      <c r="C698" s="6">
        <v>5.9999999999999997E-7</v>
      </c>
      <c r="D698" s="6" t="s">
        <v>1408</v>
      </c>
      <c r="E698" s="6" t="s">
        <v>25</v>
      </c>
      <c r="F698" s="5"/>
      <c r="G698" s="6" t="s">
        <v>25</v>
      </c>
      <c r="H698" s="5"/>
      <c r="I698" s="5"/>
      <c r="J698" s="6" t="s">
        <v>52</v>
      </c>
      <c r="K698" s="6" t="s">
        <v>25</v>
      </c>
      <c r="L698" s="6">
        <v>1360000000</v>
      </c>
      <c r="M698" s="6" t="s">
        <v>25</v>
      </c>
      <c r="N698" s="8">
        <v>1</v>
      </c>
      <c r="O698" s="57">
        <v>0.13</v>
      </c>
      <c r="P698" s="11" t="s">
        <v>1423</v>
      </c>
      <c r="Q698" s="12" t="s">
        <v>1424</v>
      </c>
      <c r="R698" s="13">
        <v>1500</v>
      </c>
      <c r="S698" s="13">
        <v>4600</v>
      </c>
      <c r="T698" s="13">
        <v>23000000</v>
      </c>
      <c r="U698" s="49">
        <v>1100</v>
      </c>
      <c r="V698" s="13" t="s">
        <v>25</v>
      </c>
      <c r="W698" s="13" t="s">
        <v>25</v>
      </c>
      <c r="X698" s="13" t="s">
        <v>25</v>
      </c>
      <c r="Y698" s="13" t="s">
        <v>25</v>
      </c>
      <c r="Z698" s="136">
        <f t="shared" si="10"/>
        <v>1100</v>
      </c>
    </row>
    <row r="699" spans="1:26" ht="15" x14ac:dyDescent="0.2">
      <c r="A699" s="4">
        <v>1</v>
      </c>
      <c r="B699" s="6" t="s">
        <v>1408</v>
      </c>
      <c r="C699" s="6">
        <v>5.9999999999999995E-4</v>
      </c>
      <c r="D699" s="6" t="s">
        <v>1408</v>
      </c>
      <c r="E699" s="6" t="s">
        <v>25</v>
      </c>
      <c r="F699" s="5"/>
      <c r="G699" s="6" t="s">
        <v>25</v>
      </c>
      <c r="H699" s="5"/>
      <c r="I699" s="5"/>
      <c r="J699" s="6" t="s">
        <v>52</v>
      </c>
      <c r="K699" s="6" t="s">
        <v>25</v>
      </c>
      <c r="L699" s="6">
        <v>1360000000</v>
      </c>
      <c r="M699" s="6" t="s">
        <v>25</v>
      </c>
      <c r="N699" s="8">
        <v>1</v>
      </c>
      <c r="O699" s="57">
        <v>0.13</v>
      </c>
      <c r="P699" s="11" t="s">
        <v>1425</v>
      </c>
      <c r="Q699" s="12" t="s">
        <v>1426</v>
      </c>
      <c r="R699" s="13">
        <v>1.5</v>
      </c>
      <c r="S699" s="13">
        <v>4.6000000000000005</v>
      </c>
      <c r="T699" s="13">
        <v>23000</v>
      </c>
      <c r="U699" s="49">
        <v>1.1000000000000001</v>
      </c>
      <c r="V699" s="13" t="s">
        <v>25</v>
      </c>
      <c r="W699" s="13" t="s">
        <v>25</v>
      </c>
      <c r="X699" s="13" t="s">
        <v>25</v>
      </c>
      <c r="Y699" s="13" t="s">
        <v>25</v>
      </c>
      <c r="Z699" s="136">
        <f t="shared" si="10"/>
        <v>1.1000000000000001</v>
      </c>
    </row>
    <row r="700" spans="1:26" ht="15" x14ac:dyDescent="0.2">
      <c r="A700" s="20">
        <v>12</v>
      </c>
      <c r="B700" s="22" t="s">
        <v>46</v>
      </c>
      <c r="C700" s="22">
        <v>1.1000000000000001E-3</v>
      </c>
      <c r="D700" s="22" t="s">
        <v>46</v>
      </c>
      <c r="E700" s="22" t="s">
        <v>25</v>
      </c>
      <c r="F700" s="21"/>
      <c r="G700" s="22" t="s">
        <v>25</v>
      </c>
      <c r="H700" s="21"/>
      <c r="I700" s="21"/>
      <c r="J700" s="21"/>
      <c r="K700" s="22" t="s">
        <v>25</v>
      </c>
      <c r="L700" s="22">
        <v>1360000000</v>
      </c>
      <c r="M700" s="22" t="s">
        <v>25</v>
      </c>
      <c r="N700" s="24">
        <v>1</v>
      </c>
      <c r="O700" s="54">
        <v>0.13</v>
      </c>
      <c r="P700" s="27" t="s">
        <v>1427</v>
      </c>
      <c r="Q700" s="28" t="s">
        <v>1428</v>
      </c>
      <c r="R700" s="29">
        <v>0.58000000000000007</v>
      </c>
      <c r="S700" s="29">
        <v>1.6</v>
      </c>
      <c r="T700" s="29">
        <v>35000</v>
      </c>
      <c r="U700" s="52">
        <v>0.42000000000000004</v>
      </c>
      <c r="V700" s="29" t="s">
        <v>25</v>
      </c>
      <c r="W700" s="29" t="s">
        <v>25</v>
      </c>
      <c r="X700" s="29" t="s">
        <v>25</v>
      </c>
      <c r="Y700" s="29" t="s">
        <v>25</v>
      </c>
      <c r="Z700" s="136">
        <f t="shared" si="10"/>
        <v>0.42000000000000004</v>
      </c>
    </row>
    <row r="701" spans="1:26" ht="15" x14ac:dyDescent="0.2">
      <c r="A701" s="4">
        <v>250</v>
      </c>
      <c r="B701" s="6" t="s">
        <v>46</v>
      </c>
      <c r="C701" s="6">
        <v>7.0999999999999994E-2</v>
      </c>
      <c r="D701" s="6" t="s">
        <v>46</v>
      </c>
      <c r="E701" s="6" t="s">
        <v>25</v>
      </c>
      <c r="F701" s="5"/>
      <c r="G701" s="6" t="s">
        <v>25</v>
      </c>
      <c r="H701" s="5"/>
      <c r="I701" s="5"/>
      <c r="J701" s="6" t="s">
        <v>52</v>
      </c>
      <c r="K701" s="6" t="s">
        <v>25</v>
      </c>
      <c r="L701" s="6">
        <v>1360000000</v>
      </c>
      <c r="M701" s="6" t="s">
        <v>25</v>
      </c>
      <c r="N701" s="8">
        <v>1</v>
      </c>
      <c r="O701" s="57">
        <v>0.13</v>
      </c>
      <c r="P701" s="11" t="s">
        <v>1429</v>
      </c>
      <c r="Q701" s="12" t="s">
        <v>1430</v>
      </c>
      <c r="R701" s="13">
        <v>6.0999999999999995E-3</v>
      </c>
      <c r="S701" s="13">
        <v>1.7999999999999999E-2</v>
      </c>
      <c r="T701" s="13">
        <v>190</v>
      </c>
      <c r="U701" s="49">
        <v>4.5999999999999999E-3</v>
      </c>
      <c r="V701" s="13" t="s">
        <v>25</v>
      </c>
      <c r="W701" s="13" t="s">
        <v>25</v>
      </c>
      <c r="X701" s="13" t="s">
        <v>25</v>
      </c>
      <c r="Y701" s="13" t="s">
        <v>25</v>
      </c>
      <c r="Z701" s="136">
        <f t="shared" si="10"/>
        <v>4.5999999999999999E-3</v>
      </c>
    </row>
    <row r="702" spans="1:26" ht="15" x14ac:dyDescent="0.2">
      <c r="A702" s="4" t="s">
        <v>25</v>
      </c>
      <c r="B702" s="5"/>
      <c r="C702" s="6" t="s">
        <v>25</v>
      </c>
      <c r="D702" s="5"/>
      <c r="E702" s="6">
        <v>0.04</v>
      </c>
      <c r="F702" s="6" t="s">
        <v>30</v>
      </c>
      <c r="G702" s="6" t="s">
        <v>25</v>
      </c>
      <c r="H702" s="5"/>
      <c r="I702" s="5"/>
      <c r="J702" s="5"/>
      <c r="K702" s="6" t="s">
        <v>25</v>
      </c>
      <c r="L702" s="6">
        <v>1360000000</v>
      </c>
      <c r="M702" s="6" t="s">
        <v>25</v>
      </c>
      <c r="N702" s="8">
        <v>1</v>
      </c>
      <c r="O702" s="57">
        <v>0.13</v>
      </c>
      <c r="P702" s="11" t="s">
        <v>1431</v>
      </c>
      <c r="Q702" s="12" t="s">
        <v>1432</v>
      </c>
      <c r="R702" s="13"/>
      <c r="S702" s="13"/>
      <c r="T702" s="13"/>
      <c r="U702" s="49"/>
      <c r="V702" s="13">
        <v>3100</v>
      </c>
      <c r="W702" s="13">
        <v>10000</v>
      </c>
      <c r="X702" s="13" t="s">
        <v>25</v>
      </c>
      <c r="Y702" s="13">
        <v>2400</v>
      </c>
      <c r="Z702" s="136">
        <f t="shared" si="10"/>
        <v>2400</v>
      </c>
    </row>
    <row r="703" spans="1:26" ht="15" x14ac:dyDescent="0.2">
      <c r="A703" s="20" t="s">
        <v>25</v>
      </c>
      <c r="B703" s="21"/>
      <c r="C703" s="22" t="s">
        <v>25</v>
      </c>
      <c r="D703" s="21"/>
      <c r="E703" s="22">
        <v>0.04</v>
      </c>
      <c r="F703" s="22" t="s">
        <v>30</v>
      </c>
      <c r="G703" s="22" t="s">
        <v>25</v>
      </c>
      <c r="H703" s="21"/>
      <c r="I703" s="22" t="s">
        <v>31</v>
      </c>
      <c r="J703" s="21"/>
      <c r="K703" s="22" t="s">
        <v>25</v>
      </c>
      <c r="L703" s="22">
        <v>1360000000</v>
      </c>
      <c r="M703" s="22">
        <v>281000</v>
      </c>
      <c r="N703" s="24">
        <v>1</v>
      </c>
      <c r="O703" s="54">
        <v>0.13</v>
      </c>
      <c r="P703" s="27" t="s">
        <v>1433</v>
      </c>
      <c r="Q703" s="28" t="s">
        <v>1434</v>
      </c>
      <c r="R703" s="29"/>
      <c r="S703" s="29"/>
      <c r="T703" s="29"/>
      <c r="U703" s="52"/>
      <c r="V703" s="29">
        <v>3100</v>
      </c>
      <c r="W703" s="29">
        <v>10000</v>
      </c>
      <c r="X703" s="29" t="s">
        <v>25</v>
      </c>
      <c r="Y703" s="29">
        <v>2400</v>
      </c>
      <c r="Z703" s="136">
        <f t="shared" si="10"/>
        <v>2400</v>
      </c>
    </row>
    <row r="704" spans="1:26" ht="15" x14ac:dyDescent="0.2">
      <c r="A704" s="4">
        <v>0.1</v>
      </c>
      <c r="B704" s="6" t="s">
        <v>1408</v>
      </c>
      <c r="C704" s="6">
        <v>6.0000000000000002E-5</v>
      </c>
      <c r="D704" s="6" t="s">
        <v>1408</v>
      </c>
      <c r="E704" s="6" t="s">
        <v>25</v>
      </c>
      <c r="F704" s="5"/>
      <c r="G704" s="6" t="s">
        <v>25</v>
      </c>
      <c r="H704" s="5"/>
      <c r="I704" s="5"/>
      <c r="J704" s="6" t="s">
        <v>52</v>
      </c>
      <c r="K704" s="6" t="s">
        <v>25</v>
      </c>
      <c r="L704" s="6">
        <v>1360000000</v>
      </c>
      <c r="M704" s="6" t="s">
        <v>25</v>
      </c>
      <c r="N704" s="8">
        <v>1</v>
      </c>
      <c r="O704" s="57">
        <v>0.13</v>
      </c>
      <c r="P704" s="11" t="s">
        <v>1435</v>
      </c>
      <c r="Q704" s="12" t="s">
        <v>1436</v>
      </c>
      <c r="R704" s="13">
        <v>15</v>
      </c>
      <c r="S704" s="13">
        <v>46</v>
      </c>
      <c r="T704" s="13">
        <v>230000</v>
      </c>
      <c r="U704" s="49">
        <v>11</v>
      </c>
      <c r="V704" s="13" t="s">
        <v>25</v>
      </c>
      <c r="W704" s="13" t="s">
        <v>25</v>
      </c>
      <c r="X704" s="13" t="s">
        <v>25</v>
      </c>
      <c r="Y704" s="13" t="s">
        <v>25</v>
      </c>
      <c r="Z704" s="136">
        <f t="shared" si="10"/>
        <v>11</v>
      </c>
    </row>
    <row r="705" spans="1:26" ht="15" x14ac:dyDescent="0.2">
      <c r="A705" s="4">
        <v>5.0999999999999997E-2</v>
      </c>
      <c r="B705" s="6" t="s">
        <v>39</v>
      </c>
      <c r="C705" s="6" t="s">
        <v>25</v>
      </c>
      <c r="D705" s="5"/>
      <c r="E705" s="6">
        <v>7.0000000000000007E-2</v>
      </c>
      <c r="F705" s="6" t="s">
        <v>106</v>
      </c>
      <c r="G705" s="6">
        <v>3.0000000000000001E-6</v>
      </c>
      <c r="H705" s="6" t="s">
        <v>55</v>
      </c>
      <c r="I705" s="6" t="s">
        <v>31</v>
      </c>
      <c r="J705" s="5"/>
      <c r="K705" s="6">
        <v>394</v>
      </c>
      <c r="L705" s="6">
        <v>1360000000</v>
      </c>
      <c r="M705" s="6">
        <v>58600</v>
      </c>
      <c r="N705" s="8">
        <v>1</v>
      </c>
      <c r="O705" s="57">
        <v>0.13</v>
      </c>
      <c r="P705" s="11" t="s">
        <v>1437</v>
      </c>
      <c r="Q705" s="12" t="s">
        <v>1438</v>
      </c>
      <c r="R705" s="13">
        <v>140</v>
      </c>
      <c r="S705" s="13">
        <v>370</v>
      </c>
      <c r="T705" s="13"/>
      <c r="U705" s="49">
        <v>100</v>
      </c>
      <c r="V705" s="13">
        <v>5500</v>
      </c>
      <c r="W705" s="13">
        <v>18000</v>
      </c>
      <c r="X705" s="13">
        <v>0.18</v>
      </c>
      <c r="Y705" s="13">
        <v>0.18</v>
      </c>
      <c r="Z705" s="136">
        <f t="shared" si="10"/>
        <v>0.18</v>
      </c>
    </row>
    <row r="706" spans="1:26" ht="15" x14ac:dyDescent="0.2">
      <c r="A706" s="20" t="s">
        <v>25</v>
      </c>
      <c r="B706" s="21"/>
      <c r="C706" s="22" t="s">
        <v>25</v>
      </c>
      <c r="D706" s="21"/>
      <c r="E706" s="22">
        <v>4.0000000000000001E-3</v>
      </c>
      <c r="F706" s="22" t="s">
        <v>30</v>
      </c>
      <c r="G706" s="22" t="s">
        <v>25</v>
      </c>
      <c r="H706" s="21"/>
      <c r="I706" s="22" t="s">
        <v>31</v>
      </c>
      <c r="J706" s="21"/>
      <c r="K706" s="22" t="s">
        <v>25</v>
      </c>
      <c r="L706" s="22">
        <v>1360000000</v>
      </c>
      <c r="M706" s="22">
        <v>58000</v>
      </c>
      <c r="N706" s="24">
        <v>1</v>
      </c>
      <c r="O706" s="54">
        <v>0.13</v>
      </c>
      <c r="P706" s="27" t="s">
        <v>1439</v>
      </c>
      <c r="Q706" s="28" t="s">
        <v>1440</v>
      </c>
      <c r="R706" s="29"/>
      <c r="S706" s="29"/>
      <c r="T706" s="29"/>
      <c r="U706" s="52"/>
      <c r="V706" s="29">
        <v>310</v>
      </c>
      <c r="W706" s="29">
        <v>1000</v>
      </c>
      <c r="X706" s="29" t="s">
        <v>25</v>
      </c>
      <c r="Y706" s="29">
        <v>240</v>
      </c>
      <c r="Z706" s="136">
        <f t="shared" si="10"/>
        <v>240</v>
      </c>
    </row>
    <row r="707" spans="1:26" ht="15" x14ac:dyDescent="0.2">
      <c r="A707" s="4">
        <v>0.12</v>
      </c>
      <c r="B707" s="6" t="s">
        <v>46</v>
      </c>
      <c r="C707" s="6">
        <v>3.4E-5</v>
      </c>
      <c r="D707" s="6" t="s">
        <v>46</v>
      </c>
      <c r="E707" s="6">
        <v>0.02</v>
      </c>
      <c r="F707" s="6" t="s">
        <v>30</v>
      </c>
      <c r="G707" s="6">
        <v>3.0000000000000001E-3</v>
      </c>
      <c r="H707" s="6" t="s">
        <v>30</v>
      </c>
      <c r="I707" s="6" t="s">
        <v>31</v>
      </c>
      <c r="J707" s="5"/>
      <c r="K707" s="6" t="s">
        <v>25</v>
      </c>
      <c r="L707" s="6">
        <v>1360000000</v>
      </c>
      <c r="M707" s="6">
        <v>46300</v>
      </c>
      <c r="N707" s="8">
        <v>1</v>
      </c>
      <c r="O707" s="57">
        <v>0.13</v>
      </c>
      <c r="P707" s="11" t="s">
        <v>1441</v>
      </c>
      <c r="Q707" s="12" t="s">
        <v>1442</v>
      </c>
      <c r="R707" s="13">
        <v>58</v>
      </c>
      <c r="S707" s="13">
        <v>160</v>
      </c>
      <c r="T707" s="13">
        <v>38</v>
      </c>
      <c r="U707" s="49">
        <v>20</v>
      </c>
      <c r="V707" s="13">
        <v>1600</v>
      </c>
      <c r="W707" s="13">
        <v>5100</v>
      </c>
      <c r="X707" s="13">
        <v>140</v>
      </c>
      <c r="Y707" s="13">
        <v>130</v>
      </c>
      <c r="Z707" s="136">
        <f t="shared" si="10"/>
        <v>20</v>
      </c>
    </row>
    <row r="708" spans="1:26" ht="15" x14ac:dyDescent="0.2">
      <c r="A708" s="4">
        <v>1.2</v>
      </c>
      <c r="B708" s="6" t="s">
        <v>46</v>
      </c>
      <c r="C708" s="6">
        <v>1.1E-4</v>
      </c>
      <c r="D708" s="6" t="s">
        <v>46</v>
      </c>
      <c r="E708" s="6" t="s">
        <v>25</v>
      </c>
      <c r="F708" s="5"/>
      <c r="G708" s="6" t="s">
        <v>25</v>
      </c>
      <c r="H708" s="5"/>
      <c r="I708" s="5"/>
      <c r="J708" s="5"/>
      <c r="K708" s="6" t="s">
        <v>25</v>
      </c>
      <c r="L708" s="6">
        <v>1360000000</v>
      </c>
      <c r="M708" s="6" t="s">
        <v>25</v>
      </c>
      <c r="N708" s="8">
        <v>1</v>
      </c>
      <c r="O708" s="57">
        <v>0.13</v>
      </c>
      <c r="P708" s="11" t="s">
        <v>1443</v>
      </c>
      <c r="Q708" s="12" t="s">
        <v>1444</v>
      </c>
      <c r="R708" s="13">
        <v>5.8</v>
      </c>
      <c r="S708" s="13">
        <v>16</v>
      </c>
      <c r="T708" s="13">
        <v>350000</v>
      </c>
      <c r="U708" s="49">
        <v>4.2</v>
      </c>
      <c r="V708" s="13" t="s">
        <v>25</v>
      </c>
      <c r="W708" s="13" t="s">
        <v>25</v>
      </c>
      <c r="X708" s="13" t="s">
        <v>25</v>
      </c>
      <c r="Y708" s="13" t="s">
        <v>25</v>
      </c>
      <c r="Z708" s="136">
        <f t="shared" si="10"/>
        <v>4.2</v>
      </c>
    </row>
    <row r="709" spans="1:26" ht="15" x14ac:dyDescent="0.2">
      <c r="A709" s="20" t="s">
        <v>25</v>
      </c>
      <c r="B709" s="21"/>
      <c r="C709" s="22" t="s">
        <v>25</v>
      </c>
      <c r="D709" s="21"/>
      <c r="E709" s="22">
        <v>9.0000000000000006E-5</v>
      </c>
      <c r="F709" s="22" t="s">
        <v>39</v>
      </c>
      <c r="G709" s="22">
        <v>1.9999999999999999E-6</v>
      </c>
      <c r="H709" s="22" t="s">
        <v>39</v>
      </c>
      <c r="I709" s="21"/>
      <c r="J709" s="21"/>
      <c r="K709" s="22" t="s">
        <v>25</v>
      </c>
      <c r="L709" s="22">
        <v>1360000000</v>
      </c>
      <c r="M709" s="22" t="s">
        <v>25</v>
      </c>
      <c r="N709" s="24">
        <v>1</v>
      </c>
      <c r="O709" s="54">
        <v>0.13</v>
      </c>
      <c r="P709" s="27" t="s">
        <v>1445</v>
      </c>
      <c r="Q709" s="28" t="s">
        <v>1446</v>
      </c>
      <c r="R709" s="29"/>
      <c r="S709" s="29"/>
      <c r="T709" s="29"/>
      <c r="U709" s="52"/>
      <c r="V709" s="29">
        <v>7</v>
      </c>
      <c r="W709" s="29">
        <v>23</v>
      </c>
      <c r="X709" s="29">
        <v>2800</v>
      </c>
      <c r="Y709" s="29">
        <v>5.4</v>
      </c>
      <c r="Z709" s="136">
        <f t="shared" si="10"/>
        <v>5.4</v>
      </c>
    </row>
    <row r="710" spans="1:26" ht="15" x14ac:dyDescent="0.2">
      <c r="A710" s="4" t="s">
        <v>25</v>
      </c>
      <c r="B710" s="5"/>
      <c r="C710" s="6" t="s">
        <v>25</v>
      </c>
      <c r="D710" s="5"/>
      <c r="E710" s="6">
        <v>0.03</v>
      </c>
      <c r="F710" s="6" t="s">
        <v>30</v>
      </c>
      <c r="G710" s="6" t="s">
        <v>25</v>
      </c>
      <c r="H710" s="5"/>
      <c r="I710" s="6" t="s">
        <v>31</v>
      </c>
      <c r="J710" s="5"/>
      <c r="K710" s="6" t="s">
        <v>25</v>
      </c>
      <c r="L710" s="6">
        <v>1360000000</v>
      </c>
      <c r="M710" s="6">
        <v>2380000</v>
      </c>
      <c r="N710" s="8">
        <v>1</v>
      </c>
      <c r="O710" s="57">
        <v>0.13</v>
      </c>
      <c r="P710" s="11" t="s">
        <v>1447</v>
      </c>
      <c r="Q710" s="12" t="s">
        <v>1448</v>
      </c>
      <c r="R710" s="13"/>
      <c r="S710" s="13"/>
      <c r="T710" s="13"/>
      <c r="U710" s="49"/>
      <c r="V710" s="13">
        <v>2300</v>
      </c>
      <c r="W710" s="13">
        <v>7600</v>
      </c>
      <c r="X710" s="13" t="s">
        <v>25</v>
      </c>
      <c r="Y710" s="13">
        <v>1800</v>
      </c>
      <c r="Z710" s="136">
        <f t="shared" ref="Z710:Z773" si="11">MIN(R710:Y710)</f>
        <v>1800</v>
      </c>
    </row>
    <row r="711" spans="1:26" ht="15" x14ac:dyDescent="0.2">
      <c r="A711" s="4">
        <v>0.15</v>
      </c>
      <c r="B711" s="6" t="s">
        <v>30</v>
      </c>
      <c r="C711" s="6" t="s">
        <v>25</v>
      </c>
      <c r="D711" s="5"/>
      <c r="E711" s="6">
        <v>8.9999999999999993E-3</v>
      </c>
      <c r="F711" s="6" t="s">
        <v>30</v>
      </c>
      <c r="G711" s="6" t="s">
        <v>25</v>
      </c>
      <c r="H711" s="5"/>
      <c r="I711" s="5"/>
      <c r="J711" s="5"/>
      <c r="K711" s="6" t="s">
        <v>25</v>
      </c>
      <c r="L711" s="6">
        <v>1360000000</v>
      </c>
      <c r="M711" s="6" t="s">
        <v>25</v>
      </c>
      <c r="N711" s="8">
        <v>1</v>
      </c>
      <c r="O711" s="48">
        <v>0.1</v>
      </c>
      <c r="P711" s="11" t="s">
        <v>1449</v>
      </c>
      <c r="Q711" s="12" t="s">
        <v>1450</v>
      </c>
      <c r="R711" s="13">
        <v>46</v>
      </c>
      <c r="S711" s="13">
        <v>160</v>
      </c>
      <c r="T711" s="13"/>
      <c r="U711" s="49">
        <v>36</v>
      </c>
      <c r="V711" s="13">
        <v>700</v>
      </c>
      <c r="W711" s="13">
        <v>3000</v>
      </c>
      <c r="X711" s="13" t="s">
        <v>25</v>
      </c>
      <c r="Y711" s="13">
        <v>570</v>
      </c>
      <c r="Z711" s="136">
        <f t="shared" si="11"/>
        <v>36</v>
      </c>
    </row>
    <row r="712" spans="1:26" ht="15" x14ac:dyDescent="0.2">
      <c r="A712" s="20" t="s">
        <v>25</v>
      </c>
      <c r="B712" s="21"/>
      <c r="C712" s="22" t="s">
        <v>25</v>
      </c>
      <c r="D712" s="21"/>
      <c r="E712" s="22">
        <v>6.0000000000000001E-3</v>
      </c>
      <c r="F712" s="22" t="s">
        <v>109</v>
      </c>
      <c r="G712" s="22" t="s">
        <v>25</v>
      </c>
      <c r="H712" s="21"/>
      <c r="I712" s="22" t="s">
        <v>31</v>
      </c>
      <c r="J712" s="21"/>
      <c r="K712" s="22" t="s">
        <v>25</v>
      </c>
      <c r="L712" s="22">
        <v>1360000000</v>
      </c>
      <c r="M712" s="22">
        <v>420000</v>
      </c>
      <c r="N712" s="24">
        <v>1</v>
      </c>
      <c r="O712" s="53" t="s">
        <v>25</v>
      </c>
      <c r="P712" s="27" t="s">
        <v>1451</v>
      </c>
      <c r="Q712" s="28" t="s">
        <v>1452</v>
      </c>
      <c r="R712" s="29"/>
      <c r="S712" s="29"/>
      <c r="T712" s="29"/>
      <c r="U712" s="52"/>
      <c r="V712" s="29">
        <v>470</v>
      </c>
      <c r="W712" s="29" t="s">
        <v>25</v>
      </c>
      <c r="X712" s="29" t="s">
        <v>25</v>
      </c>
      <c r="Y712" s="29">
        <v>470</v>
      </c>
      <c r="Z712" s="136">
        <f t="shared" si="11"/>
        <v>470</v>
      </c>
    </row>
    <row r="713" spans="1:26" ht="15" x14ac:dyDescent="0.2">
      <c r="A713" s="4" t="s">
        <v>25</v>
      </c>
      <c r="B713" s="5"/>
      <c r="C713" s="6" t="s">
        <v>25</v>
      </c>
      <c r="D713" s="5"/>
      <c r="E713" s="6">
        <v>1.4999999999999999E-2</v>
      </c>
      <c r="F713" s="6" t="s">
        <v>30</v>
      </c>
      <c r="G713" s="6" t="s">
        <v>25</v>
      </c>
      <c r="H713" s="5"/>
      <c r="I713" s="5"/>
      <c r="J713" s="5"/>
      <c r="K713" s="6" t="s">
        <v>25</v>
      </c>
      <c r="L713" s="6">
        <v>1360000000</v>
      </c>
      <c r="M713" s="6" t="s">
        <v>25</v>
      </c>
      <c r="N713" s="8">
        <v>1</v>
      </c>
      <c r="O713" s="48">
        <v>0.1</v>
      </c>
      <c r="P713" s="11" t="s">
        <v>1453</v>
      </c>
      <c r="Q713" s="12" t="s">
        <v>1454</v>
      </c>
      <c r="R713" s="13"/>
      <c r="S713" s="13"/>
      <c r="T713" s="13"/>
      <c r="U713" s="49"/>
      <c r="V713" s="13">
        <v>1200</v>
      </c>
      <c r="W713" s="13">
        <v>4900</v>
      </c>
      <c r="X713" s="13" t="s">
        <v>25</v>
      </c>
      <c r="Y713" s="13">
        <v>950</v>
      </c>
      <c r="Z713" s="136">
        <f t="shared" si="11"/>
        <v>950</v>
      </c>
    </row>
    <row r="714" spans="1:26" ht="15" x14ac:dyDescent="0.2">
      <c r="A714" s="4" t="s">
        <v>25</v>
      </c>
      <c r="B714" s="5"/>
      <c r="C714" s="6" t="s">
        <v>25</v>
      </c>
      <c r="D714" s="5"/>
      <c r="E714" s="6">
        <v>0.04</v>
      </c>
      <c r="F714" s="6" t="s">
        <v>26</v>
      </c>
      <c r="G714" s="6" t="s">
        <v>25</v>
      </c>
      <c r="H714" s="5"/>
      <c r="I714" s="5"/>
      <c r="J714" s="5"/>
      <c r="K714" s="6" t="s">
        <v>25</v>
      </c>
      <c r="L714" s="6">
        <v>1360000000</v>
      </c>
      <c r="M714" s="6" t="s">
        <v>25</v>
      </c>
      <c r="N714" s="8">
        <v>1</v>
      </c>
      <c r="O714" s="48">
        <v>0.1</v>
      </c>
      <c r="P714" s="11" t="s">
        <v>1455</v>
      </c>
      <c r="Q714" s="12" t="s">
        <v>1456</v>
      </c>
      <c r="R714" s="13"/>
      <c r="S714" s="13"/>
      <c r="T714" s="13"/>
      <c r="U714" s="49"/>
      <c r="V714" s="13">
        <v>3100</v>
      </c>
      <c r="W714" s="13">
        <v>13000</v>
      </c>
      <c r="X714" s="13" t="s">
        <v>25</v>
      </c>
      <c r="Y714" s="13">
        <v>2500</v>
      </c>
      <c r="Z714" s="136">
        <f t="shared" si="11"/>
        <v>2500</v>
      </c>
    </row>
    <row r="715" spans="1:26" ht="15" x14ac:dyDescent="0.2">
      <c r="A715" s="20" t="s">
        <v>25</v>
      </c>
      <c r="B715" s="21"/>
      <c r="C715" s="22" t="s">
        <v>25</v>
      </c>
      <c r="D715" s="21"/>
      <c r="E715" s="22">
        <v>7.4999999999999997E-2</v>
      </c>
      <c r="F715" s="22" t="s">
        <v>30</v>
      </c>
      <c r="G715" s="22" t="s">
        <v>25</v>
      </c>
      <c r="H715" s="21"/>
      <c r="I715" s="21"/>
      <c r="J715" s="21"/>
      <c r="K715" s="22" t="s">
        <v>25</v>
      </c>
      <c r="L715" s="22">
        <v>1360000000</v>
      </c>
      <c r="M715" s="22" t="s">
        <v>25</v>
      </c>
      <c r="N715" s="24">
        <v>1</v>
      </c>
      <c r="O715" s="51">
        <v>0.1</v>
      </c>
      <c r="P715" s="27" t="s">
        <v>1457</v>
      </c>
      <c r="Q715" s="28" t="s">
        <v>1458</v>
      </c>
      <c r="R715" s="29"/>
      <c r="S715" s="29"/>
      <c r="T715" s="29"/>
      <c r="U715" s="52"/>
      <c r="V715" s="29">
        <v>5900</v>
      </c>
      <c r="W715" s="29">
        <v>25000</v>
      </c>
      <c r="X715" s="29" t="s">
        <v>25</v>
      </c>
      <c r="Y715" s="29">
        <v>4700</v>
      </c>
      <c r="Z715" s="136">
        <f t="shared" si="11"/>
        <v>4700</v>
      </c>
    </row>
    <row r="716" spans="1:26" ht="15" x14ac:dyDescent="0.2">
      <c r="A716" s="4" t="s">
        <v>25</v>
      </c>
      <c r="B716" s="5"/>
      <c r="C716" s="6" t="s">
        <v>25</v>
      </c>
      <c r="D716" s="5"/>
      <c r="E716" s="6">
        <v>1.2999999999999999E-2</v>
      </c>
      <c r="F716" s="6" t="s">
        <v>30</v>
      </c>
      <c r="G716" s="6" t="s">
        <v>25</v>
      </c>
      <c r="H716" s="5"/>
      <c r="I716" s="5"/>
      <c r="J716" s="5"/>
      <c r="K716" s="6" t="s">
        <v>25</v>
      </c>
      <c r="L716" s="6">
        <v>1360000000</v>
      </c>
      <c r="M716" s="6" t="s">
        <v>25</v>
      </c>
      <c r="N716" s="8">
        <v>1</v>
      </c>
      <c r="O716" s="48">
        <v>0.1</v>
      </c>
      <c r="P716" s="11" t="s">
        <v>1459</v>
      </c>
      <c r="Q716" s="12" t="s">
        <v>1460</v>
      </c>
      <c r="R716" s="13"/>
      <c r="S716" s="13"/>
      <c r="T716" s="13"/>
      <c r="U716" s="49"/>
      <c r="V716" s="13">
        <v>1000</v>
      </c>
      <c r="W716" s="13">
        <v>4300</v>
      </c>
      <c r="X716" s="13" t="s">
        <v>25</v>
      </c>
      <c r="Y716" s="13">
        <v>820</v>
      </c>
      <c r="Z716" s="136">
        <f t="shared" si="11"/>
        <v>820</v>
      </c>
    </row>
    <row r="717" spans="1:26" ht="15" x14ac:dyDescent="0.2">
      <c r="A717" s="4" t="s">
        <v>25</v>
      </c>
      <c r="B717" s="5"/>
      <c r="C717" s="6" t="s">
        <v>25</v>
      </c>
      <c r="D717" s="5"/>
      <c r="E717" s="6">
        <v>5.0000000000000001E-3</v>
      </c>
      <c r="F717" s="6" t="s">
        <v>30</v>
      </c>
      <c r="G717" s="6" t="s">
        <v>25</v>
      </c>
      <c r="H717" s="5"/>
      <c r="I717" s="5"/>
      <c r="J717" s="5"/>
      <c r="K717" s="6" t="s">
        <v>25</v>
      </c>
      <c r="L717" s="6">
        <v>1360000000</v>
      </c>
      <c r="M717" s="6" t="s">
        <v>25</v>
      </c>
      <c r="N717" s="8">
        <v>1</v>
      </c>
      <c r="O717" s="48">
        <v>0.1</v>
      </c>
      <c r="P717" s="11" t="s">
        <v>1461</v>
      </c>
      <c r="Q717" s="12" t="s">
        <v>1462</v>
      </c>
      <c r="R717" s="13"/>
      <c r="S717" s="13"/>
      <c r="T717" s="13"/>
      <c r="U717" s="49"/>
      <c r="V717" s="13">
        <v>390</v>
      </c>
      <c r="W717" s="13">
        <v>1600</v>
      </c>
      <c r="X717" s="13" t="s">
        <v>25</v>
      </c>
      <c r="Y717" s="13">
        <v>320</v>
      </c>
      <c r="Z717" s="136">
        <f t="shared" si="11"/>
        <v>320</v>
      </c>
    </row>
    <row r="718" spans="1:26" ht="15" x14ac:dyDescent="0.2">
      <c r="A718" s="20">
        <v>0.192</v>
      </c>
      <c r="B718" s="22" t="s">
        <v>26</v>
      </c>
      <c r="C718" s="22" t="s">
        <v>25</v>
      </c>
      <c r="D718" s="21"/>
      <c r="E718" s="22">
        <v>0.04</v>
      </c>
      <c r="F718" s="22" t="s">
        <v>26</v>
      </c>
      <c r="G718" s="22" t="s">
        <v>25</v>
      </c>
      <c r="H718" s="21"/>
      <c r="I718" s="21"/>
      <c r="J718" s="21"/>
      <c r="K718" s="22" t="s">
        <v>25</v>
      </c>
      <c r="L718" s="22">
        <v>1360000000</v>
      </c>
      <c r="M718" s="22" t="s">
        <v>25</v>
      </c>
      <c r="N718" s="24">
        <v>1</v>
      </c>
      <c r="O718" s="51">
        <v>0.1</v>
      </c>
      <c r="P718" s="27" t="s">
        <v>1463</v>
      </c>
      <c r="Q718" s="28" t="s">
        <v>1464</v>
      </c>
      <c r="R718" s="29">
        <v>36</v>
      </c>
      <c r="S718" s="29">
        <v>130</v>
      </c>
      <c r="T718" s="29"/>
      <c r="U718" s="52">
        <v>28</v>
      </c>
      <c r="V718" s="29">
        <v>3100</v>
      </c>
      <c r="W718" s="29">
        <v>13000</v>
      </c>
      <c r="X718" s="29" t="s">
        <v>25</v>
      </c>
      <c r="Y718" s="29">
        <v>2500</v>
      </c>
      <c r="Z718" s="136">
        <f t="shared" si="11"/>
        <v>28</v>
      </c>
    </row>
    <row r="719" spans="1:26" ht="15" x14ac:dyDescent="0.2">
      <c r="A719" s="4" t="s">
        <v>25</v>
      </c>
      <c r="B719" s="5"/>
      <c r="C719" s="6" t="s">
        <v>25</v>
      </c>
      <c r="D719" s="5"/>
      <c r="E719" s="6">
        <v>2E-3</v>
      </c>
      <c r="F719" s="6" t="s">
        <v>30</v>
      </c>
      <c r="G719" s="6" t="s">
        <v>25</v>
      </c>
      <c r="H719" s="5"/>
      <c r="I719" s="6" t="s">
        <v>31</v>
      </c>
      <c r="J719" s="5"/>
      <c r="K719" s="6">
        <v>111000</v>
      </c>
      <c r="L719" s="6">
        <v>1360000000</v>
      </c>
      <c r="M719" s="6">
        <v>62700</v>
      </c>
      <c r="N719" s="8">
        <v>1</v>
      </c>
      <c r="O719" s="50" t="s">
        <v>25</v>
      </c>
      <c r="P719" s="11" t="s">
        <v>1465</v>
      </c>
      <c r="Q719" s="12" t="s">
        <v>1466</v>
      </c>
      <c r="R719" s="13"/>
      <c r="S719" s="13"/>
      <c r="T719" s="13"/>
      <c r="U719" s="49"/>
      <c r="V719" s="13">
        <v>160</v>
      </c>
      <c r="W719" s="13" t="s">
        <v>25</v>
      </c>
      <c r="X719" s="13" t="s">
        <v>25</v>
      </c>
      <c r="Y719" s="13">
        <v>160</v>
      </c>
      <c r="Z719" s="136">
        <f t="shared" si="11"/>
        <v>160</v>
      </c>
    </row>
    <row r="720" spans="1:26" ht="15" x14ac:dyDescent="0.2">
      <c r="A720" s="4" t="s">
        <v>25</v>
      </c>
      <c r="B720" s="5"/>
      <c r="C720" s="6" t="s">
        <v>25</v>
      </c>
      <c r="D720" s="5"/>
      <c r="E720" s="6">
        <v>0.02</v>
      </c>
      <c r="F720" s="6" t="s">
        <v>30</v>
      </c>
      <c r="G720" s="6" t="s">
        <v>25</v>
      </c>
      <c r="H720" s="5"/>
      <c r="I720" s="5"/>
      <c r="J720" s="5"/>
      <c r="K720" s="6" t="s">
        <v>25</v>
      </c>
      <c r="L720" s="6">
        <v>1360000000</v>
      </c>
      <c r="M720" s="6" t="s">
        <v>25</v>
      </c>
      <c r="N720" s="8">
        <v>1</v>
      </c>
      <c r="O720" s="48">
        <v>0.1</v>
      </c>
      <c r="P720" s="11" t="s">
        <v>1467</v>
      </c>
      <c r="Q720" s="12" t="s">
        <v>1468</v>
      </c>
      <c r="R720" s="13"/>
      <c r="S720" s="13"/>
      <c r="T720" s="13"/>
      <c r="U720" s="49"/>
      <c r="V720" s="13">
        <v>1600</v>
      </c>
      <c r="W720" s="13">
        <v>6600</v>
      </c>
      <c r="X720" s="13" t="s">
        <v>25</v>
      </c>
      <c r="Y720" s="13">
        <v>1300</v>
      </c>
      <c r="Z720" s="136">
        <f t="shared" si="11"/>
        <v>1300</v>
      </c>
    </row>
    <row r="721" spans="1:26" ht="15" x14ac:dyDescent="0.2">
      <c r="A721" s="20" t="s">
        <v>25</v>
      </c>
      <c r="B721" s="21"/>
      <c r="C721" s="22" t="s">
        <v>25</v>
      </c>
      <c r="D721" s="21"/>
      <c r="E721" s="22">
        <v>0.02</v>
      </c>
      <c r="F721" s="22" t="s">
        <v>30</v>
      </c>
      <c r="G721" s="22" t="s">
        <v>25</v>
      </c>
      <c r="H721" s="21"/>
      <c r="I721" s="21"/>
      <c r="J721" s="21"/>
      <c r="K721" s="22" t="s">
        <v>25</v>
      </c>
      <c r="L721" s="22">
        <v>1360000000</v>
      </c>
      <c r="M721" s="22" t="s">
        <v>25</v>
      </c>
      <c r="N721" s="24">
        <v>1</v>
      </c>
      <c r="O721" s="51">
        <v>0.1</v>
      </c>
      <c r="P721" s="27" t="s">
        <v>1469</v>
      </c>
      <c r="Q721" s="28" t="s">
        <v>1470</v>
      </c>
      <c r="R721" s="29"/>
      <c r="S721" s="29"/>
      <c r="T721" s="29"/>
      <c r="U721" s="52"/>
      <c r="V721" s="29">
        <v>1600</v>
      </c>
      <c r="W721" s="29">
        <v>6600</v>
      </c>
      <c r="X721" s="29" t="s">
        <v>25</v>
      </c>
      <c r="Y721" s="29">
        <v>1300</v>
      </c>
      <c r="Z721" s="136">
        <f t="shared" si="11"/>
        <v>1300</v>
      </c>
    </row>
    <row r="722" spans="1:26" ht="15" x14ac:dyDescent="0.2">
      <c r="A722" s="4" t="s">
        <v>25</v>
      </c>
      <c r="B722" s="5"/>
      <c r="C722" s="6" t="s">
        <v>25</v>
      </c>
      <c r="D722" s="5"/>
      <c r="E722" s="6">
        <v>0.1</v>
      </c>
      <c r="F722" s="6" t="s">
        <v>26</v>
      </c>
      <c r="G722" s="6" t="s">
        <v>25</v>
      </c>
      <c r="H722" s="5"/>
      <c r="I722" s="5"/>
      <c r="J722" s="5"/>
      <c r="K722" s="6" t="s">
        <v>25</v>
      </c>
      <c r="L722" s="6">
        <v>1360000000</v>
      </c>
      <c r="M722" s="6" t="s">
        <v>25</v>
      </c>
      <c r="N722" s="8">
        <v>1</v>
      </c>
      <c r="O722" s="48">
        <v>0.1</v>
      </c>
      <c r="P722" s="11" t="s">
        <v>1471</v>
      </c>
      <c r="Q722" s="12" t="s">
        <v>1472</v>
      </c>
      <c r="R722" s="13"/>
      <c r="S722" s="13"/>
      <c r="T722" s="13"/>
      <c r="U722" s="49"/>
      <c r="V722" s="13">
        <v>7800</v>
      </c>
      <c r="W722" s="13">
        <v>33000</v>
      </c>
      <c r="X722" s="13" t="s">
        <v>25</v>
      </c>
      <c r="Y722" s="13">
        <v>6300</v>
      </c>
      <c r="Z722" s="136">
        <f t="shared" si="11"/>
        <v>6300</v>
      </c>
    </row>
    <row r="723" spans="1:26" ht="15" x14ac:dyDescent="0.2">
      <c r="A723" s="4" t="s">
        <v>25</v>
      </c>
      <c r="B723" s="5"/>
      <c r="C723" s="6" t="s">
        <v>25</v>
      </c>
      <c r="D723" s="5"/>
      <c r="E723" s="6" t="s">
        <v>25</v>
      </c>
      <c r="F723" s="5"/>
      <c r="G723" s="6">
        <v>8.0000000000000002E-3</v>
      </c>
      <c r="H723" s="6" t="s">
        <v>30</v>
      </c>
      <c r="I723" s="6" t="s">
        <v>31</v>
      </c>
      <c r="J723" s="5"/>
      <c r="K723" s="6">
        <v>32600</v>
      </c>
      <c r="L723" s="6">
        <v>1360000000</v>
      </c>
      <c r="M723" s="6">
        <v>8940</v>
      </c>
      <c r="N723" s="8">
        <v>1</v>
      </c>
      <c r="O723" s="50" t="s">
        <v>25</v>
      </c>
      <c r="P723" s="11" t="s">
        <v>1473</v>
      </c>
      <c r="Q723" s="12" t="s">
        <v>1474</v>
      </c>
      <c r="R723" s="13"/>
      <c r="S723" s="13"/>
      <c r="T723" s="13"/>
      <c r="U723" s="49"/>
      <c r="V723" s="13" t="s">
        <v>25</v>
      </c>
      <c r="W723" s="13" t="s">
        <v>25</v>
      </c>
      <c r="X723" s="13">
        <v>75</v>
      </c>
      <c r="Y723" s="13">
        <v>75</v>
      </c>
      <c r="Z723" s="136">
        <f t="shared" si="11"/>
        <v>75</v>
      </c>
    </row>
    <row r="724" spans="1:26" ht="15" x14ac:dyDescent="0.2">
      <c r="A724" s="20" t="s">
        <v>25</v>
      </c>
      <c r="B724" s="21"/>
      <c r="C724" s="22" t="s">
        <v>25</v>
      </c>
      <c r="D724" s="21"/>
      <c r="E724" s="22">
        <v>0.1</v>
      </c>
      <c r="F724" s="22" t="s">
        <v>39</v>
      </c>
      <c r="G724" s="22">
        <v>1</v>
      </c>
      <c r="H724" s="22" t="s">
        <v>39</v>
      </c>
      <c r="I724" s="22" t="s">
        <v>31</v>
      </c>
      <c r="J724" s="21"/>
      <c r="K724" s="22">
        <v>264</v>
      </c>
      <c r="L724" s="22">
        <v>1360000000</v>
      </c>
      <c r="M724" s="22">
        <v>6990</v>
      </c>
      <c r="N724" s="24">
        <v>1</v>
      </c>
      <c r="O724" s="53" t="s">
        <v>25</v>
      </c>
      <c r="P724" s="27" t="s">
        <v>1475</v>
      </c>
      <c r="Q724" s="28" t="s">
        <v>1476</v>
      </c>
      <c r="R724" s="29"/>
      <c r="S724" s="29"/>
      <c r="T724" s="29"/>
      <c r="U724" s="52"/>
      <c r="V724" s="29">
        <v>7800</v>
      </c>
      <c r="W724" s="29" t="s">
        <v>25</v>
      </c>
      <c r="X724" s="29">
        <v>7300</v>
      </c>
      <c r="Y724" s="29">
        <v>3800</v>
      </c>
      <c r="Z724" s="136">
        <f t="shared" si="11"/>
        <v>3800</v>
      </c>
    </row>
    <row r="725" spans="1:26" ht="15" x14ac:dyDescent="0.2">
      <c r="A725" s="4" t="s">
        <v>25</v>
      </c>
      <c r="B725" s="5"/>
      <c r="C725" s="6" t="s">
        <v>25</v>
      </c>
      <c r="D725" s="5"/>
      <c r="E725" s="6" t="s">
        <v>25</v>
      </c>
      <c r="F725" s="5"/>
      <c r="G725" s="6">
        <v>3</v>
      </c>
      <c r="H725" s="6" t="s">
        <v>46</v>
      </c>
      <c r="I725" s="6" t="s">
        <v>31</v>
      </c>
      <c r="J725" s="5"/>
      <c r="K725" s="6">
        <v>349</v>
      </c>
      <c r="L725" s="6">
        <v>1360000000</v>
      </c>
      <c r="M725" s="6">
        <v>704</v>
      </c>
      <c r="N725" s="8">
        <v>1</v>
      </c>
      <c r="O725" s="50" t="s">
        <v>25</v>
      </c>
      <c r="P725" s="11" t="s">
        <v>1477</v>
      </c>
      <c r="Q725" s="12" t="s">
        <v>1478</v>
      </c>
      <c r="R725" s="13"/>
      <c r="S725" s="13"/>
      <c r="T725" s="13"/>
      <c r="U725" s="49"/>
      <c r="V725" s="13" t="s">
        <v>25</v>
      </c>
      <c r="W725" s="13" t="s">
        <v>25</v>
      </c>
      <c r="X725" s="13">
        <v>2200</v>
      </c>
      <c r="Y725" s="13">
        <v>2200</v>
      </c>
      <c r="Z725" s="136">
        <f t="shared" si="11"/>
        <v>2200</v>
      </c>
    </row>
    <row r="726" spans="1:26" ht="15" x14ac:dyDescent="0.2">
      <c r="A726" s="4" t="s">
        <v>25</v>
      </c>
      <c r="B726" s="5"/>
      <c r="C726" s="6" t="s">
        <v>25</v>
      </c>
      <c r="D726" s="5"/>
      <c r="E726" s="6">
        <v>20</v>
      </c>
      <c r="F726" s="6" t="s">
        <v>55</v>
      </c>
      <c r="G726" s="6" t="s">
        <v>25</v>
      </c>
      <c r="H726" s="5"/>
      <c r="I726" s="5"/>
      <c r="J726" s="5"/>
      <c r="K726" s="6" t="s">
        <v>25</v>
      </c>
      <c r="L726" s="6">
        <v>1360000000</v>
      </c>
      <c r="M726" s="6" t="s">
        <v>25</v>
      </c>
      <c r="N726" s="8">
        <v>1</v>
      </c>
      <c r="O726" s="48">
        <v>0.1</v>
      </c>
      <c r="P726" s="11" t="s">
        <v>1479</v>
      </c>
      <c r="Q726" s="12" t="s">
        <v>1480</v>
      </c>
      <c r="R726" s="13"/>
      <c r="S726" s="13"/>
      <c r="T726" s="13"/>
      <c r="U726" s="49"/>
      <c r="V726" s="13">
        <v>1600000</v>
      </c>
      <c r="W726" s="13">
        <v>6600000</v>
      </c>
      <c r="X726" s="13" t="s">
        <v>25</v>
      </c>
      <c r="Y726" s="13">
        <v>1300000</v>
      </c>
      <c r="Z726" s="136">
        <f t="shared" si="11"/>
        <v>1300000</v>
      </c>
    </row>
    <row r="727" spans="1:26" ht="15" x14ac:dyDescent="0.2">
      <c r="A727" s="20" t="s">
        <v>25</v>
      </c>
      <c r="B727" s="21"/>
      <c r="C727" s="22" t="s">
        <v>25</v>
      </c>
      <c r="D727" s="21"/>
      <c r="E727" s="22" t="s">
        <v>25</v>
      </c>
      <c r="F727" s="21"/>
      <c r="G727" s="22">
        <v>2.72E-4</v>
      </c>
      <c r="H727" s="22" t="s">
        <v>106</v>
      </c>
      <c r="I727" s="21"/>
      <c r="J727" s="21"/>
      <c r="K727" s="22" t="s">
        <v>25</v>
      </c>
      <c r="L727" s="22">
        <v>1360000000</v>
      </c>
      <c r="M727" s="22" t="s">
        <v>25</v>
      </c>
      <c r="N727" s="24">
        <v>1</v>
      </c>
      <c r="O727" s="51">
        <v>0.1</v>
      </c>
      <c r="P727" s="27" t="s">
        <v>1481</v>
      </c>
      <c r="Q727" s="28" t="s">
        <v>1482</v>
      </c>
      <c r="R727" s="29"/>
      <c r="S727" s="29"/>
      <c r="T727" s="29"/>
      <c r="U727" s="52"/>
      <c r="V727" s="29" t="s">
        <v>25</v>
      </c>
      <c r="W727" s="29" t="s">
        <v>25</v>
      </c>
      <c r="X727" s="29">
        <v>390000</v>
      </c>
      <c r="Y727" s="29">
        <v>390000</v>
      </c>
      <c r="Z727" s="136">
        <f t="shared" si="11"/>
        <v>390000</v>
      </c>
    </row>
    <row r="728" spans="1:26" ht="15" x14ac:dyDescent="0.2">
      <c r="A728" s="4" t="s">
        <v>25</v>
      </c>
      <c r="B728" s="5"/>
      <c r="C728" s="6" t="s">
        <v>25</v>
      </c>
      <c r="D728" s="5"/>
      <c r="E728" s="6">
        <v>0.7</v>
      </c>
      <c r="F728" s="6" t="s">
        <v>109</v>
      </c>
      <c r="G728" s="6">
        <v>2</v>
      </c>
      <c r="H728" s="6" t="s">
        <v>30</v>
      </c>
      <c r="I728" s="6" t="s">
        <v>31</v>
      </c>
      <c r="J728" s="5"/>
      <c r="K728" s="6">
        <v>106000</v>
      </c>
      <c r="L728" s="6">
        <v>1360000000</v>
      </c>
      <c r="M728" s="6">
        <v>78300</v>
      </c>
      <c r="N728" s="8">
        <v>1</v>
      </c>
      <c r="O728" s="50" t="s">
        <v>25</v>
      </c>
      <c r="P728" s="11" t="s">
        <v>1483</v>
      </c>
      <c r="Q728" s="12" t="s">
        <v>1484</v>
      </c>
      <c r="R728" s="13"/>
      <c r="S728" s="13"/>
      <c r="T728" s="13"/>
      <c r="U728" s="49"/>
      <c r="V728" s="13">
        <v>55000</v>
      </c>
      <c r="W728" s="13" t="s">
        <v>25</v>
      </c>
      <c r="X728" s="13">
        <v>160000</v>
      </c>
      <c r="Y728" s="13">
        <v>41000</v>
      </c>
      <c r="Z728" s="136">
        <f t="shared" si="11"/>
        <v>41000</v>
      </c>
    </row>
    <row r="729" spans="1:26" ht="15" x14ac:dyDescent="0.2">
      <c r="A729" s="4">
        <v>0.24</v>
      </c>
      <c r="B729" s="6" t="s">
        <v>30</v>
      </c>
      <c r="C729" s="6">
        <v>3.7000000000000002E-6</v>
      </c>
      <c r="D729" s="6" t="s">
        <v>30</v>
      </c>
      <c r="E729" s="6" t="s">
        <v>25</v>
      </c>
      <c r="F729" s="5"/>
      <c r="G729" s="6">
        <v>0.03</v>
      </c>
      <c r="H729" s="6" t="s">
        <v>30</v>
      </c>
      <c r="I729" s="6" t="s">
        <v>31</v>
      </c>
      <c r="J729" s="5"/>
      <c r="K729" s="6">
        <v>77700</v>
      </c>
      <c r="L729" s="6">
        <v>1360000000</v>
      </c>
      <c r="M729" s="6">
        <v>10300</v>
      </c>
      <c r="N729" s="8">
        <v>1</v>
      </c>
      <c r="O729" s="50" t="s">
        <v>25</v>
      </c>
      <c r="P729" s="11" t="s">
        <v>1485</v>
      </c>
      <c r="Q729" s="12" t="s">
        <v>1486</v>
      </c>
      <c r="R729" s="13">
        <v>29</v>
      </c>
      <c r="S729" s="13"/>
      <c r="T729" s="13">
        <v>78</v>
      </c>
      <c r="U729" s="49">
        <v>21</v>
      </c>
      <c r="V729" s="13" t="s">
        <v>25</v>
      </c>
      <c r="W729" s="13" t="s">
        <v>25</v>
      </c>
      <c r="X729" s="13">
        <v>320</v>
      </c>
      <c r="Y729" s="13">
        <v>320</v>
      </c>
      <c r="Z729" s="136">
        <f t="shared" si="11"/>
        <v>21</v>
      </c>
    </row>
    <row r="730" spans="1:26" ht="15" x14ac:dyDescent="0.2">
      <c r="A730" s="20" t="s">
        <v>25</v>
      </c>
      <c r="B730" s="21"/>
      <c r="C730" s="22" t="s">
        <v>25</v>
      </c>
      <c r="D730" s="21"/>
      <c r="E730" s="22">
        <v>1E-3</v>
      </c>
      <c r="F730" s="22" t="s">
        <v>30</v>
      </c>
      <c r="G730" s="22" t="s">
        <v>25</v>
      </c>
      <c r="H730" s="21"/>
      <c r="I730" s="22" t="s">
        <v>31</v>
      </c>
      <c r="J730" s="21"/>
      <c r="K730" s="22">
        <v>530000</v>
      </c>
      <c r="L730" s="22">
        <v>1360000000</v>
      </c>
      <c r="M730" s="22">
        <v>55400</v>
      </c>
      <c r="N730" s="24">
        <v>1</v>
      </c>
      <c r="O730" s="53" t="s">
        <v>25</v>
      </c>
      <c r="P730" s="27" t="s">
        <v>1487</v>
      </c>
      <c r="Q730" s="28" t="s">
        <v>1488</v>
      </c>
      <c r="R730" s="29"/>
      <c r="S730" s="29"/>
      <c r="T730" s="29"/>
      <c r="U730" s="52"/>
      <c r="V730" s="29">
        <v>78</v>
      </c>
      <c r="W730" s="29" t="s">
        <v>25</v>
      </c>
      <c r="X730" s="29" t="s">
        <v>25</v>
      </c>
      <c r="Y730" s="29">
        <v>78</v>
      </c>
      <c r="Z730" s="136">
        <f t="shared" si="11"/>
        <v>78</v>
      </c>
    </row>
    <row r="731" spans="1:26" ht="15" x14ac:dyDescent="0.2">
      <c r="A731" s="4" t="s">
        <v>25</v>
      </c>
      <c r="B731" s="5"/>
      <c r="C731" s="6" t="s">
        <v>25</v>
      </c>
      <c r="D731" s="5"/>
      <c r="E731" s="6">
        <v>5.0000000000000001E-4</v>
      </c>
      <c r="F731" s="6" t="s">
        <v>30</v>
      </c>
      <c r="G731" s="6" t="s">
        <v>25</v>
      </c>
      <c r="H731" s="5"/>
      <c r="I731" s="5"/>
      <c r="J731" s="5"/>
      <c r="K731" s="6" t="s">
        <v>25</v>
      </c>
      <c r="L731" s="6">
        <v>1360000000</v>
      </c>
      <c r="M731" s="6" t="s">
        <v>25</v>
      </c>
      <c r="N731" s="8">
        <v>1</v>
      </c>
      <c r="O731" s="48">
        <v>0.1</v>
      </c>
      <c r="P731" s="11" t="s">
        <v>1489</v>
      </c>
      <c r="Q731" s="12" t="s">
        <v>1490</v>
      </c>
      <c r="R731" s="13"/>
      <c r="S731" s="13"/>
      <c r="T731" s="13"/>
      <c r="U731" s="49"/>
      <c r="V731" s="13">
        <v>39</v>
      </c>
      <c r="W731" s="13">
        <v>160</v>
      </c>
      <c r="X731" s="13" t="s">
        <v>25</v>
      </c>
      <c r="Y731" s="13">
        <v>32</v>
      </c>
      <c r="Z731" s="136">
        <f t="shared" si="11"/>
        <v>32</v>
      </c>
    </row>
    <row r="732" spans="1:26" ht="15" x14ac:dyDescent="0.2">
      <c r="A732" s="4">
        <v>3</v>
      </c>
      <c r="B732" s="6" t="s">
        <v>30</v>
      </c>
      <c r="C732" s="6" t="s">
        <v>25</v>
      </c>
      <c r="D732" s="5"/>
      <c r="E732" s="6" t="s">
        <v>25</v>
      </c>
      <c r="F732" s="5"/>
      <c r="G732" s="6" t="s">
        <v>25</v>
      </c>
      <c r="H732" s="5"/>
      <c r="I732" s="5"/>
      <c r="J732" s="5"/>
      <c r="K732" s="6" t="s">
        <v>25</v>
      </c>
      <c r="L732" s="6">
        <v>1360000000</v>
      </c>
      <c r="M732" s="6" t="s">
        <v>25</v>
      </c>
      <c r="N732" s="8">
        <v>1</v>
      </c>
      <c r="O732" s="48">
        <v>0.1</v>
      </c>
      <c r="P732" s="11" t="s">
        <v>1491</v>
      </c>
      <c r="Q732" s="12" t="s">
        <v>1492</v>
      </c>
      <c r="R732" s="13">
        <v>2.3000000000000003</v>
      </c>
      <c r="S732" s="13">
        <v>8.1999999999999993</v>
      </c>
      <c r="T732" s="13"/>
      <c r="U732" s="49">
        <v>1.7999999999999998</v>
      </c>
      <c r="V732" s="13" t="s">
        <v>25</v>
      </c>
      <c r="W732" s="13" t="s">
        <v>25</v>
      </c>
      <c r="X732" s="13" t="s">
        <v>25</v>
      </c>
      <c r="Y732" s="13" t="s">
        <v>25</v>
      </c>
      <c r="Z732" s="136">
        <f t="shared" si="11"/>
        <v>1.7999999999999998</v>
      </c>
    </row>
    <row r="733" spans="1:26" ht="15" x14ac:dyDescent="0.2">
      <c r="A733" s="20" t="s">
        <v>25</v>
      </c>
      <c r="B733" s="21"/>
      <c r="C733" s="22" t="s">
        <v>25</v>
      </c>
      <c r="D733" s="21"/>
      <c r="E733" s="22">
        <v>8.9999999999999993E-3</v>
      </c>
      <c r="F733" s="22" t="s">
        <v>30</v>
      </c>
      <c r="G733" s="22" t="s">
        <v>25</v>
      </c>
      <c r="H733" s="21"/>
      <c r="I733" s="21"/>
      <c r="J733" s="21"/>
      <c r="K733" s="22" t="s">
        <v>25</v>
      </c>
      <c r="L733" s="22">
        <v>1360000000</v>
      </c>
      <c r="M733" s="22" t="s">
        <v>25</v>
      </c>
      <c r="N733" s="24">
        <v>1</v>
      </c>
      <c r="O733" s="51">
        <v>0.1</v>
      </c>
      <c r="P733" s="27" t="s">
        <v>1493</v>
      </c>
      <c r="Q733" s="28" t="s">
        <v>1494</v>
      </c>
      <c r="R733" s="29"/>
      <c r="S733" s="29"/>
      <c r="T733" s="29"/>
      <c r="U733" s="52"/>
      <c r="V733" s="29">
        <v>700</v>
      </c>
      <c r="W733" s="29">
        <v>3000</v>
      </c>
      <c r="X733" s="29" t="s">
        <v>25</v>
      </c>
      <c r="Y733" s="29">
        <v>570</v>
      </c>
      <c r="Z733" s="136">
        <f t="shared" si="11"/>
        <v>570</v>
      </c>
    </row>
    <row r="734" spans="1:26" ht="15" x14ac:dyDescent="0.2">
      <c r="A734" s="4" t="s">
        <v>25</v>
      </c>
      <c r="B734" s="5"/>
      <c r="C734" s="6" t="s">
        <v>25</v>
      </c>
      <c r="D734" s="5"/>
      <c r="E734" s="6" t="s">
        <v>25</v>
      </c>
      <c r="F734" s="5"/>
      <c r="G734" s="6">
        <v>30000</v>
      </c>
      <c r="H734" s="6" t="s">
        <v>106</v>
      </c>
      <c r="I734" s="5"/>
      <c r="J734" s="5"/>
      <c r="K734" s="6" t="s">
        <v>25</v>
      </c>
      <c r="L734" s="6" t="s">
        <v>25</v>
      </c>
      <c r="M734" s="6" t="s">
        <v>25</v>
      </c>
      <c r="N734" s="8">
        <v>1</v>
      </c>
      <c r="O734" s="50" t="s">
        <v>25</v>
      </c>
      <c r="P734" s="11" t="s">
        <v>1495</v>
      </c>
      <c r="Q734" s="12" t="s">
        <v>1496</v>
      </c>
      <c r="R734" s="13"/>
      <c r="S734" s="13"/>
      <c r="T734" s="13"/>
      <c r="U734" s="49"/>
      <c r="V734" s="13" t="s">
        <v>25</v>
      </c>
      <c r="W734" s="13" t="s">
        <v>25</v>
      </c>
      <c r="X734" s="13" t="s">
        <v>25</v>
      </c>
      <c r="Y734" s="13" t="s">
        <v>25</v>
      </c>
      <c r="Z734" s="136">
        <f t="shared" si="11"/>
        <v>0</v>
      </c>
    </row>
    <row r="735" spans="1:26" ht="15" x14ac:dyDescent="0.2">
      <c r="A735" s="4" t="s">
        <v>25</v>
      </c>
      <c r="B735" s="5"/>
      <c r="C735" s="6" t="s">
        <v>25</v>
      </c>
      <c r="D735" s="5"/>
      <c r="E735" s="6">
        <v>0.03</v>
      </c>
      <c r="F735" s="6" t="s">
        <v>30</v>
      </c>
      <c r="G735" s="6" t="s">
        <v>25</v>
      </c>
      <c r="H735" s="5"/>
      <c r="I735" s="5"/>
      <c r="J735" s="5"/>
      <c r="K735" s="6" t="s">
        <v>25</v>
      </c>
      <c r="L735" s="6">
        <v>1360000000</v>
      </c>
      <c r="M735" s="6" t="s">
        <v>25</v>
      </c>
      <c r="N735" s="8">
        <v>1</v>
      </c>
      <c r="O735" s="48">
        <v>0.1</v>
      </c>
      <c r="P735" s="11" t="s">
        <v>1497</v>
      </c>
      <c r="Q735" s="12" t="s">
        <v>1498</v>
      </c>
      <c r="R735" s="13"/>
      <c r="S735" s="13"/>
      <c r="T735" s="13"/>
      <c r="U735" s="49"/>
      <c r="V735" s="13">
        <v>2300</v>
      </c>
      <c r="W735" s="13">
        <v>9900</v>
      </c>
      <c r="X735" s="13" t="s">
        <v>25</v>
      </c>
      <c r="Y735" s="13">
        <v>1900</v>
      </c>
      <c r="Z735" s="136">
        <f t="shared" si="11"/>
        <v>1900</v>
      </c>
    </row>
    <row r="736" spans="1:26" ht="15" x14ac:dyDescent="0.2">
      <c r="A736" s="20" t="s">
        <v>25</v>
      </c>
      <c r="B736" s="21"/>
      <c r="C736" s="22" t="s">
        <v>25</v>
      </c>
      <c r="D736" s="21"/>
      <c r="E736" s="22">
        <v>0.05</v>
      </c>
      <c r="F736" s="22" t="s">
        <v>109</v>
      </c>
      <c r="G736" s="22" t="s">
        <v>25</v>
      </c>
      <c r="H736" s="21"/>
      <c r="I736" s="22" t="s">
        <v>31</v>
      </c>
      <c r="J736" s="21"/>
      <c r="K736" s="22" t="s">
        <v>25</v>
      </c>
      <c r="L736" s="22">
        <v>1360000000</v>
      </c>
      <c r="M736" s="22">
        <v>465000</v>
      </c>
      <c r="N736" s="24">
        <v>1</v>
      </c>
      <c r="O736" s="53" t="s">
        <v>25</v>
      </c>
      <c r="P736" s="27" t="s">
        <v>1499</v>
      </c>
      <c r="Q736" s="28" t="s">
        <v>1500</v>
      </c>
      <c r="R736" s="29"/>
      <c r="S736" s="29"/>
      <c r="T736" s="29"/>
      <c r="U736" s="52"/>
      <c r="V736" s="29">
        <v>3900</v>
      </c>
      <c r="W736" s="29" t="s">
        <v>25</v>
      </c>
      <c r="X736" s="29" t="s">
        <v>25</v>
      </c>
      <c r="Y736" s="29">
        <v>3900</v>
      </c>
      <c r="Z736" s="136">
        <f t="shared" si="11"/>
        <v>3900</v>
      </c>
    </row>
    <row r="737" spans="1:26" ht="15" x14ac:dyDescent="0.2">
      <c r="A737" s="4" t="s">
        <v>25</v>
      </c>
      <c r="B737" s="5"/>
      <c r="C737" s="6" t="s">
        <v>25</v>
      </c>
      <c r="D737" s="5"/>
      <c r="E737" s="6">
        <v>4.0000000000000001E-3</v>
      </c>
      <c r="F737" s="6" t="s">
        <v>30</v>
      </c>
      <c r="G737" s="6" t="s">
        <v>25</v>
      </c>
      <c r="H737" s="5"/>
      <c r="I737" s="5"/>
      <c r="J737" s="5"/>
      <c r="K737" s="6" t="s">
        <v>25</v>
      </c>
      <c r="L737" s="6">
        <v>1360000000</v>
      </c>
      <c r="M737" s="6" t="s">
        <v>25</v>
      </c>
      <c r="N737" s="8">
        <v>1</v>
      </c>
      <c r="O737" s="48">
        <v>0.1</v>
      </c>
      <c r="P737" s="11" t="s">
        <v>1501</v>
      </c>
      <c r="Q737" s="12" t="s">
        <v>1502</v>
      </c>
      <c r="R737" s="13"/>
      <c r="S737" s="13"/>
      <c r="T737" s="13"/>
      <c r="U737" s="49"/>
      <c r="V737" s="13">
        <v>310</v>
      </c>
      <c r="W737" s="13">
        <v>1300</v>
      </c>
      <c r="X737" s="13" t="s">
        <v>25</v>
      </c>
      <c r="Y737" s="13">
        <v>250</v>
      </c>
      <c r="Z737" s="136">
        <f t="shared" si="11"/>
        <v>250</v>
      </c>
    </row>
    <row r="738" spans="1:26" ht="15" x14ac:dyDescent="0.2">
      <c r="A738" s="4">
        <v>0.22</v>
      </c>
      <c r="B738" s="6" t="s">
        <v>46</v>
      </c>
      <c r="C738" s="6">
        <v>6.3E-5</v>
      </c>
      <c r="D738" s="6" t="s">
        <v>46</v>
      </c>
      <c r="E738" s="6" t="s">
        <v>25</v>
      </c>
      <c r="F738" s="5"/>
      <c r="G738" s="6" t="s">
        <v>25</v>
      </c>
      <c r="H738" s="5"/>
      <c r="I738" s="5"/>
      <c r="J738" s="6" t="s">
        <v>52</v>
      </c>
      <c r="K738" s="6" t="s">
        <v>25</v>
      </c>
      <c r="L738" s="6">
        <v>1360000000</v>
      </c>
      <c r="M738" s="6" t="s">
        <v>25</v>
      </c>
      <c r="N738" s="8">
        <v>1</v>
      </c>
      <c r="O738" s="48">
        <v>0.1</v>
      </c>
      <c r="P738" s="11" t="s">
        <v>1503</v>
      </c>
      <c r="Q738" s="12" t="s">
        <v>1504</v>
      </c>
      <c r="R738" s="13">
        <v>7</v>
      </c>
      <c r="S738" s="13">
        <v>27</v>
      </c>
      <c r="T738" s="13">
        <v>220000</v>
      </c>
      <c r="U738" s="49">
        <v>5.5</v>
      </c>
      <c r="V738" s="13" t="s">
        <v>25</v>
      </c>
      <c r="W738" s="13" t="s">
        <v>25</v>
      </c>
      <c r="X738" s="13" t="s">
        <v>25</v>
      </c>
      <c r="Y738" s="13" t="s">
        <v>25</v>
      </c>
      <c r="Z738" s="136">
        <f t="shared" si="11"/>
        <v>5.5</v>
      </c>
    </row>
    <row r="739" spans="1:26" ht="15" x14ac:dyDescent="0.2">
      <c r="A739" s="20" t="s">
        <v>25</v>
      </c>
      <c r="B739" s="21"/>
      <c r="C739" s="22" t="s">
        <v>25</v>
      </c>
      <c r="D739" s="21"/>
      <c r="E739" s="22">
        <v>5.0000000000000001E-3</v>
      </c>
      <c r="F739" s="22" t="s">
        <v>30</v>
      </c>
      <c r="G739" s="22" t="s">
        <v>25</v>
      </c>
      <c r="H739" s="21"/>
      <c r="I739" s="21"/>
      <c r="J739" s="21"/>
      <c r="K739" s="22" t="s">
        <v>25</v>
      </c>
      <c r="L739" s="22">
        <v>1360000000</v>
      </c>
      <c r="M739" s="22" t="s">
        <v>25</v>
      </c>
      <c r="N739" s="24">
        <v>1</v>
      </c>
      <c r="O739" s="53" t="s">
        <v>25</v>
      </c>
      <c r="P739" s="27" t="s">
        <v>1505</v>
      </c>
      <c r="Q739" s="28" t="s">
        <v>1506</v>
      </c>
      <c r="R739" s="29"/>
      <c r="S739" s="29"/>
      <c r="T739" s="29"/>
      <c r="U739" s="52"/>
      <c r="V739" s="29">
        <v>390</v>
      </c>
      <c r="W739" s="29" t="s">
        <v>25</v>
      </c>
      <c r="X739" s="29" t="s">
        <v>25</v>
      </c>
      <c r="Y739" s="29">
        <v>390</v>
      </c>
      <c r="Z739" s="136">
        <f t="shared" si="11"/>
        <v>390</v>
      </c>
    </row>
    <row r="740" spans="1:26" ht="15" x14ac:dyDescent="0.2">
      <c r="A740" s="4" t="s">
        <v>25</v>
      </c>
      <c r="B740" s="5"/>
      <c r="C740" s="6" t="s">
        <v>25</v>
      </c>
      <c r="D740" s="5"/>
      <c r="E740" s="6">
        <v>5.0000000000000001E-3</v>
      </c>
      <c r="F740" s="6" t="s">
        <v>30</v>
      </c>
      <c r="G740" s="6">
        <v>0.02</v>
      </c>
      <c r="H740" s="6" t="s">
        <v>46</v>
      </c>
      <c r="I740" s="5"/>
      <c r="J740" s="5"/>
      <c r="K740" s="6" t="s">
        <v>25</v>
      </c>
      <c r="L740" s="6">
        <v>1360000000</v>
      </c>
      <c r="M740" s="6" t="s">
        <v>25</v>
      </c>
      <c r="N740" s="8">
        <v>1</v>
      </c>
      <c r="O740" s="50" t="s">
        <v>25</v>
      </c>
      <c r="P740" s="11" t="s">
        <v>1507</v>
      </c>
      <c r="Q740" s="12" t="s">
        <v>1508</v>
      </c>
      <c r="R740" s="13"/>
      <c r="S740" s="13"/>
      <c r="T740" s="13"/>
      <c r="U740" s="49"/>
      <c r="V740" s="13">
        <v>390</v>
      </c>
      <c r="W740" s="13" t="s">
        <v>25</v>
      </c>
      <c r="X740" s="13">
        <v>28000000</v>
      </c>
      <c r="Y740" s="13">
        <v>390</v>
      </c>
      <c r="Z740" s="136">
        <f t="shared" si="11"/>
        <v>390</v>
      </c>
    </row>
    <row r="741" spans="1:26" ht="15" x14ac:dyDescent="0.2">
      <c r="A741" s="4" t="s">
        <v>25</v>
      </c>
      <c r="B741" s="5"/>
      <c r="C741" s="6" t="s">
        <v>25</v>
      </c>
      <c r="D741" s="5"/>
      <c r="E741" s="6">
        <v>5.0000000000000001E-3</v>
      </c>
      <c r="F741" s="6" t="s">
        <v>46</v>
      </c>
      <c r="G741" s="6">
        <v>0.02</v>
      </c>
      <c r="H741" s="6" t="s">
        <v>46</v>
      </c>
      <c r="I741" s="5"/>
      <c r="J741" s="5"/>
      <c r="K741" s="6" t="s">
        <v>25</v>
      </c>
      <c r="L741" s="6">
        <v>1360000000</v>
      </c>
      <c r="M741" s="6" t="s">
        <v>25</v>
      </c>
      <c r="N741" s="8">
        <v>1</v>
      </c>
      <c r="O741" s="50" t="s">
        <v>25</v>
      </c>
      <c r="P741" s="11" t="s">
        <v>1509</v>
      </c>
      <c r="Q741" s="12" t="s">
        <v>1510</v>
      </c>
      <c r="R741" s="13"/>
      <c r="S741" s="13"/>
      <c r="T741" s="13"/>
      <c r="U741" s="49"/>
      <c r="V741" s="13">
        <v>390</v>
      </c>
      <c r="W741" s="13" t="s">
        <v>25</v>
      </c>
      <c r="X741" s="13">
        <v>28000000</v>
      </c>
      <c r="Y741" s="13">
        <v>390</v>
      </c>
      <c r="Z741" s="136">
        <f t="shared" si="11"/>
        <v>390</v>
      </c>
    </row>
    <row r="742" spans="1:26" ht="15" x14ac:dyDescent="0.2">
      <c r="A742" s="20" t="s">
        <v>25</v>
      </c>
      <c r="B742" s="21"/>
      <c r="C742" s="22" t="s">
        <v>25</v>
      </c>
      <c r="D742" s="21"/>
      <c r="E742" s="22">
        <v>0.14000000000000001</v>
      </c>
      <c r="F742" s="22" t="s">
        <v>26</v>
      </c>
      <c r="G742" s="22" t="s">
        <v>25</v>
      </c>
      <c r="H742" s="21"/>
      <c r="I742" s="21"/>
      <c r="J742" s="21"/>
      <c r="K742" s="22" t="s">
        <v>25</v>
      </c>
      <c r="L742" s="22">
        <v>1360000000</v>
      </c>
      <c r="M742" s="22" t="s">
        <v>25</v>
      </c>
      <c r="N742" s="24">
        <v>1</v>
      </c>
      <c r="O742" s="51">
        <v>0.1</v>
      </c>
      <c r="P742" s="27" t="s">
        <v>1511</v>
      </c>
      <c r="Q742" s="28" t="s">
        <v>1512</v>
      </c>
      <c r="R742" s="29"/>
      <c r="S742" s="29"/>
      <c r="T742" s="29"/>
      <c r="U742" s="52"/>
      <c r="V742" s="29">
        <v>11000</v>
      </c>
      <c r="W742" s="29">
        <v>46000</v>
      </c>
      <c r="X742" s="29" t="s">
        <v>25</v>
      </c>
      <c r="Y742" s="29">
        <v>8800</v>
      </c>
      <c r="Z742" s="136">
        <f t="shared" si="11"/>
        <v>8800</v>
      </c>
    </row>
    <row r="743" spans="1:26" ht="15" x14ac:dyDescent="0.2">
      <c r="A743" s="4" t="s">
        <v>25</v>
      </c>
      <c r="B743" s="5"/>
      <c r="C743" s="6" t="s">
        <v>25</v>
      </c>
      <c r="D743" s="5"/>
      <c r="E743" s="6" t="s">
        <v>25</v>
      </c>
      <c r="F743" s="5"/>
      <c r="G743" s="6">
        <v>3.0000000000000001E-3</v>
      </c>
      <c r="H743" s="6" t="s">
        <v>46</v>
      </c>
      <c r="I743" s="5"/>
      <c r="J743" s="5"/>
      <c r="K743" s="6" t="s">
        <v>25</v>
      </c>
      <c r="L743" s="6">
        <v>1360000000</v>
      </c>
      <c r="M743" s="6" t="s">
        <v>25</v>
      </c>
      <c r="N743" s="8">
        <v>1</v>
      </c>
      <c r="O743" s="50" t="s">
        <v>25</v>
      </c>
      <c r="P743" s="11" t="s">
        <v>1513</v>
      </c>
      <c r="Q743" s="12" t="s">
        <v>1514</v>
      </c>
      <c r="R743" s="13"/>
      <c r="S743" s="13"/>
      <c r="T743" s="13"/>
      <c r="U743" s="49"/>
      <c r="V743" s="13" t="s">
        <v>25</v>
      </c>
      <c r="W743" s="13" t="s">
        <v>25</v>
      </c>
      <c r="X743" s="13">
        <v>4300000</v>
      </c>
      <c r="Y743" s="13">
        <v>4300000</v>
      </c>
      <c r="Z743" s="136">
        <f t="shared" si="11"/>
        <v>4300000</v>
      </c>
    </row>
    <row r="744" spans="1:26" ht="15" x14ac:dyDescent="0.2">
      <c r="A744" s="4" t="s">
        <v>25</v>
      </c>
      <c r="B744" s="5"/>
      <c r="C744" s="6" t="s">
        <v>25</v>
      </c>
      <c r="D744" s="5"/>
      <c r="E744" s="6">
        <v>5.0000000000000001E-3</v>
      </c>
      <c r="F744" s="6" t="s">
        <v>30</v>
      </c>
      <c r="G744" s="6" t="s">
        <v>25</v>
      </c>
      <c r="H744" s="5"/>
      <c r="I744" s="5"/>
      <c r="J744" s="5"/>
      <c r="K744" s="6" t="s">
        <v>25</v>
      </c>
      <c r="L744" s="6">
        <v>1360000000</v>
      </c>
      <c r="M744" s="6" t="s">
        <v>25</v>
      </c>
      <c r="N744" s="36">
        <v>0.04</v>
      </c>
      <c r="O744" s="50" t="s">
        <v>25</v>
      </c>
      <c r="P744" s="11" t="s">
        <v>1515</v>
      </c>
      <c r="Q744" s="12" t="s">
        <v>1516</v>
      </c>
      <c r="R744" s="13"/>
      <c r="S744" s="13"/>
      <c r="T744" s="13"/>
      <c r="U744" s="49"/>
      <c r="V744" s="13">
        <v>390</v>
      </c>
      <c r="W744" s="13" t="s">
        <v>25</v>
      </c>
      <c r="X744" s="13" t="s">
        <v>25</v>
      </c>
      <c r="Y744" s="13">
        <v>390</v>
      </c>
      <c r="Z744" s="136">
        <f t="shared" si="11"/>
        <v>390</v>
      </c>
    </row>
    <row r="745" spans="1:26" ht="15" x14ac:dyDescent="0.2">
      <c r="A745" s="20">
        <v>0.12</v>
      </c>
      <c r="B745" s="22" t="s">
        <v>109</v>
      </c>
      <c r="C745" s="22" t="s">
        <v>25</v>
      </c>
      <c r="D745" s="21"/>
      <c r="E745" s="22">
        <v>5.0000000000000001E-3</v>
      </c>
      <c r="F745" s="22" t="s">
        <v>30</v>
      </c>
      <c r="G745" s="22" t="s">
        <v>25</v>
      </c>
      <c r="H745" s="21"/>
      <c r="I745" s="21"/>
      <c r="J745" s="21"/>
      <c r="K745" s="22" t="s">
        <v>25</v>
      </c>
      <c r="L745" s="22">
        <v>1360000000</v>
      </c>
      <c r="M745" s="22" t="s">
        <v>25</v>
      </c>
      <c r="N745" s="24">
        <v>1</v>
      </c>
      <c r="O745" s="51">
        <v>0.1</v>
      </c>
      <c r="P745" s="27" t="s">
        <v>1517</v>
      </c>
      <c r="Q745" s="28" t="s">
        <v>1518</v>
      </c>
      <c r="R745" s="29">
        <v>58</v>
      </c>
      <c r="S745" s="29">
        <v>210</v>
      </c>
      <c r="T745" s="29"/>
      <c r="U745" s="52">
        <v>45</v>
      </c>
      <c r="V745" s="29">
        <v>390</v>
      </c>
      <c r="W745" s="29">
        <v>1600</v>
      </c>
      <c r="X745" s="29" t="s">
        <v>25</v>
      </c>
      <c r="Y745" s="29">
        <v>320</v>
      </c>
      <c r="Z745" s="136">
        <f t="shared" si="11"/>
        <v>45</v>
      </c>
    </row>
    <row r="746" spans="1:26" ht="15" x14ac:dyDescent="0.2">
      <c r="A746" s="4" t="s">
        <v>25</v>
      </c>
      <c r="B746" s="5"/>
      <c r="C746" s="6" t="s">
        <v>25</v>
      </c>
      <c r="D746" s="5"/>
      <c r="E746" s="6">
        <v>1.2999999999999999E-2</v>
      </c>
      <c r="F746" s="6" t="s">
        <v>30</v>
      </c>
      <c r="G746" s="6" t="s">
        <v>25</v>
      </c>
      <c r="H746" s="5"/>
      <c r="I746" s="5"/>
      <c r="J746" s="5"/>
      <c r="K746" s="6" t="s">
        <v>25</v>
      </c>
      <c r="L746" s="6">
        <v>1360000000</v>
      </c>
      <c r="M746" s="6" t="s">
        <v>25</v>
      </c>
      <c r="N746" s="8">
        <v>1</v>
      </c>
      <c r="O746" s="48">
        <v>0.1</v>
      </c>
      <c r="P746" s="11" t="s">
        <v>1519</v>
      </c>
      <c r="Q746" s="12" t="s">
        <v>1520</v>
      </c>
      <c r="R746" s="13"/>
      <c r="S746" s="13"/>
      <c r="T746" s="13"/>
      <c r="U746" s="49"/>
      <c r="V746" s="13">
        <v>1000</v>
      </c>
      <c r="W746" s="13">
        <v>4300</v>
      </c>
      <c r="X746" s="13" t="s">
        <v>25</v>
      </c>
      <c r="Y746" s="13">
        <v>820</v>
      </c>
      <c r="Z746" s="136">
        <f t="shared" si="11"/>
        <v>820</v>
      </c>
    </row>
    <row r="747" spans="1:26" ht="15" x14ac:dyDescent="0.2">
      <c r="A747" s="4" t="s">
        <v>25</v>
      </c>
      <c r="B747" s="5"/>
      <c r="C747" s="6" t="s">
        <v>25</v>
      </c>
      <c r="D747" s="5"/>
      <c r="E747" s="6">
        <v>4.0000000000000001E-3</v>
      </c>
      <c r="F747" s="6" t="s">
        <v>30</v>
      </c>
      <c r="G747" s="6" t="s">
        <v>25</v>
      </c>
      <c r="H747" s="5"/>
      <c r="I747" s="5"/>
      <c r="J747" s="5"/>
      <c r="K747" s="6" t="s">
        <v>25</v>
      </c>
      <c r="L747" s="6">
        <v>1360000000</v>
      </c>
      <c r="M747" s="6" t="s">
        <v>25</v>
      </c>
      <c r="N747" s="8">
        <v>1</v>
      </c>
      <c r="O747" s="50" t="s">
        <v>25</v>
      </c>
      <c r="P747" s="11" t="s">
        <v>1521</v>
      </c>
      <c r="Q747" s="12" t="s">
        <v>1522</v>
      </c>
      <c r="R747" s="13"/>
      <c r="S747" s="13"/>
      <c r="T747" s="13"/>
      <c r="U747" s="49"/>
      <c r="V747" s="13">
        <v>310</v>
      </c>
      <c r="W747" s="13" t="s">
        <v>25</v>
      </c>
      <c r="X747" s="13" t="s">
        <v>25</v>
      </c>
      <c r="Y747" s="13">
        <v>310</v>
      </c>
      <c r="Z747" s="136">
        <f t="shared" si="11"/>
        <v>310</v>
      </c>
    </row>
    <row r="748" spans="1:26" ht="15" x14ac:dyDescent="0.2">
      <c r="A748" s="20">
        <v>0.27</v>
      </c>
      <c r="B748" s="22" t="s">
        <v>109</v>
      </c>
      <c r="C748" s="22" t="s">
        <v>25</v>
      </c>
      <c r="D748" s="21"/>
      <c r="E748" s="22">
        <v>0.03</v>
      </c>
      <c r="F748" s="22" t="s">
        <v>30</v>
      </c>
      <c r="G748" s="22" t="s">
        <v>25</v>
      </c>
      <c r="H748" s="21"/>
      <c r="I748" s="21"/>
      <c r="J748" s="21"/>
      <c r="K748" s="22" t="s">
        <v>25</v>
      </c>
      <c r="L748" s="22">
        <v>1360000000</v>
      </c>
      <c r="M748" s="22" t="s">
        <v>25</v>
      </c>
      <c r="N748" s="24">
        <v>1</v>
      </c>
      <c r="O748" s="51">
        <v>0.1</v>
      </c>
      <c r="P748" s="27" t="s">
        <v>1523</v>
      </c>
      <c r="Q748" s="28" t="s">
        <v>1524</v>
      </c>
      <c r="R748" s="29">
        <v>26</v>
      </c>
      <c r="S748" s="29">
        <v>92</v>
      </c>
      <c r="T748" s="29"/>
      <c r="U748" s="52">
        <v>20</v>
      </c>
      <c r="V748" s="29">
        <v>2300</v>
      </c>
      <c r="W748" s="29">
        <v>9900</v>
      </c>
      <c r="X748" s="29" t="s">
        <v>25</v>
      </c>
      <c r="Y748" s="29">
        <v>1900</v>
      </c>
      <c r="Z748" s="136">
        <f t="shared" si="11"/>
        <v>20</v>
      </c>
    </row>
    <row r="749" spans="1:26" ht="15" x14ac:dyDescent="0.2">
      <c r="A749" s="4" t="s">
        <v>25</v>
      </c>
      <c r="B749" s="5"/>
      <c r="C749" s="6" t="s">
        <v>25</v>
      </c>
      <c r="D749" s="5"/>
      <c r="E749" s="6">
        <v>0.05</v>
      </c>
      <c r="F749" s="6" t="s">
        <v>106</v>
      </c>
      <c r="G749" s="6">
        <v>1.4E-2</v>
      </c>
      <c r="H749" s="6" t="s">
        <v>46</v>
      </c>
      <c r="I749" s="5"/>
      <c r="J749" s="5"/>
      <c r="K749" s="6" t="s">
        <v>25</v>
      </c>
      <c r="L749" s="6">
        <v>1360000000</v>
      </c>
      <c r="M749" s="6" t="s">
        <v>25</v>
      </c>
      <c r="N749" s="8">
        <v>1</v>
      </c>
      <c r="O749" s="50" t="s">
        <v>25</v>
      </c>
      <c r="P749" s="11" t="s">
        <v>1525</v>
      </c>
      <c r="Q749" s="12" t="s">
        <v>1526</v>
      </c>
      <c r="R749" s="13"/>
      <c r="S749" s="13"/>
      <c r="T749" s="13"/>
      <c r="U749" s="49"/>
      <c r="V749" s="13">
        <v>3900</v>
      </c>
      <c r="W749" s="13" t="s">
        <v>25</v>
      </c>
      <c r="X749" s="13">
        <v>20000000</v>
      </c>
      <c r="Y749" s="13">
        <v>3900</v>
      </c>
      <c r="Z749" s="136">
        <f t="shared" si="11"/>
        <v>3900</v>
      </c>
    </row>
    <row r="750" spans="1:26" ht="15" x14ac:dyDescent="0.2">
      <c r="A750" s="4" t="s">
        <v>25</v>
      </c>
      <c r="B750" s="5"/>
      <c r="C750" s="6" t="s">
        <v>25</v>
      </c>
      <c r="D750" s="5"/>
      <c r="E750" s="6">
        <v>2.0000000000000002E-5</v>
      </c>
      <c r="F750" s="6" t="s">
        <v>30</v>
      </c>
      <c r="G750" s="6" t="s">
        <v>25</v>
      </c>
      <c r="H750" s="5"/>
      <c r="I750" s="5"/>
      <c r="J750" s="5"/>
      <c r="K750" s="6" t="s">
        <v>25</v>
      </c>
      <c r="L750" s="6">
        <v>1360000000</v>
      </c>
      <c r="M750" s="6" t="s">
        <v>25</v>
      </c>
      <c r="N750" s="8">
        <v>1</v>
      </c>
      <c r="O750" s="48">
        <v>0.1</v>
      </c>
      <c r="P750" s="11" t="s">
        <v>1527</v>
      </c>
      <c r="Q750" s="12" t="s">
        <v>1528</v>
      </c>
      <c r="R750" s="13"/>
      <c r="S750" s="13"/>
      <c r="T750" s="13"/>
      <c r="U750" s="49"/>
      <c r="V750" s="13">
        <v>1.6</v>
      </c>
      <c r="W750" s="13">
        <v>6.6</v>
      </c>
      <c r="X750" s="13" t="s">
        <v>25</v>
      </c>
      <c r="Y750" s="13">
        <v>1.3</v>
      </c>
      <c r="Z750" s="136">
        <f t="shared" si="11"/>
        <v>1.3</v>
      </c>
    </row>
    <row r="751" spans="1:26" ht="15" x14ac:dyDescent="0.2">
      <c r="A751" s="20" t="s">
        <v>25</v>
      </c>
      <c r="B751" s="21"/>
      <c r="C751" s="22" t="s">
        <v>25</v>
      </c>
      <c r="D751" s="21"/>
      <c r="E751" s="22">
        <v>1E-3</v>
      </c>
      <c r="F751" s="22" t="s">
        <v>109</v>
      </c>
      <c r="G751" s="22" t="s">
        <v>25</v>
      </c>
      <c r="H751" s="21"/>
      <c r="I751" s="21"/>
      <c r="J751" s="21"/>
      <c r="K751" s="22" t="s">
        <v>25</v>
      </c>
      <c r="L751" s="22">
        <v>1360000000</v>
      </c>
      <c r="M751" s="22" t="s">
        <v>25</v>
      </c>
      <c r="N751" s="24">
        <v>1</v>
      </c>
      <c r="O751" s="53" t="s">
        <v>25</v>
      </c>
      <c r="P751" s="27" t="s">
        <v>1529</v>
      </c>
      <c r="Q751" s="28" t="s">
        <v>1530</v>
      </c>
      <c r="R751" s="29"/>
      <c r="S751" s="29"/>
      <c r="T751" s="29"/>
      <c r="U751" s="52"/>
      <c r="V751" s="29">
        <v>78</v>
      </c>
      <c r="W751" s="29" t="s">
        <v>25</v>
      </c>
      <c r="X751" s="29" t="s">
        <v>25</v>
      </c>
      <c r="Y751" s="29">
        <v>78</v>
      </c>
      <c r="Z751" s="136">
        <f t="shared" si="11"/>
        <v>78</v>
      </c>
    </row>
    <row r="752" spans="1:26" ht="15" x14ac:dyDescent="0.2">
      <c r="A752" s="4" t="s">
        <v>25</v>
      </c>
      <c r="B752" s="5"/>
      <c r="C752" s="6" t="s">
        <v>25</v>
      </c>
      <c r="D752" s="5"/>
      <c r="E752" s="6">
        <v>8.0000000000000004E-4</v>
      </c>
      <c r="F752" s="6" t="s">
        <v>55</v>
      </c>
      <c r="G752" s="6" t="s">
        <v>25</v>
      </c>
      <c r="H752" s="5"/>
      <c r="I752" s="5"/>
      <c r="J752" s="5"/>
      <c r="K752" s="6" t="s">
        <v>25</v>
      </c>
      <c r="L752" s="6">
        <v>1360000000</v>
      </c>
      <c r="M752" s="6" t="s">
        <v>25</v>
      </c>
      <c r="N752" s="8">
        <v>1</v>
      </c>
      <c r="O752" s="50" t="s">
        <v>25</v>
      </c>
      <c r="P752" s="11" t="s">
        <v>1531</v>
      </c>
      <c r="Q752" s="12" t="s">
        <v>1532</v>
      </c>
      <c r="R752" s="13"/>
      <c r="S752" s="13"/>
      <c r="T752" s="13"/>
      <c r="U752" s="49"/>
      <c r="V752" s="13">
        <v>63</v>
      </c>
      <c r="W752" s="13" t="s">
        <v>25</v>
      </c>
      <c r="X752" s="13" t="s">
        <v>25</v>
      </c>
      <c r="Y752" s="13">
        <v>63</v>
      </c>
      <c r="Z752" s="136">
        <f t="shared" si="11"/>
        <v>63</v>
      </c>
    </row>
    <row r="753" spans="1:26" ht="15" x14ac:dyDescent="0.2">
      <c r="A753" s="4" t="s">
        <v>25</v>
      </c>
      <c r="B753" s="5"/>
      <c r="C753" s="6" t="s">
        <v>25</v>
      </c>
      <c r="D753" s="5"/>
      <c r="E753" s="6">
        <v>8.0000000000000004E-4</v>
      </c>
      <c r="F753" s="6" t="s">
        <v>55</v>
      </c>
      <c r="G753" s="6" t="s">
        <v>25</v>
      </c>
      <c r="H753" s="5"/>
      <c r="I753" s="5"/>
      <c r="J753" s="5"/>
      <c r="K753" s="6" t="s">
        <v>25</v>
      </c>
      <c r="L753" s="6">
        <v>1360000000</v>
      </c>
      <c r="M753" s="6" t="s">
        <v>25</v>
      </c>
      <c r="N753" s="8">
        <v>1</v>
      </c>
      <c r="O753" s="50" t="s">
        <v>25</v>
      </c>
      <c r="P753" s="11" t="s">
        <v>1533</v>
      </c>
      <c r="Q753" s="12" t="s">
        <v>1534</v>
      </c>
      <c r="R753" s="13"/>
      <c r="S753" s="13"/>
      <c r="T753" s="13"/>
      <c r="U753" s="49"/>
      <c r="V753" s="13">
        <v>63</v>
      </c>
      <c r="W753" s="13" t="s">
        <v>25</v>
      </c>
      <c r="X753" s="13" t="s">
        <v>25</v>
      </c>
      <c r="Y753" s="13">
        <v>63</v>
      </c>
      <c r="Z753" s="136">
        <f t="shared" si="11"/>
        <v>63</v>
      </c>
    </row>
    <row r="754" spans="1:26" ht="15" x14ac:dyDescent="0.2">
      <c r="A754" s="20">
        <v>2.4E-2</v>
      </c>
      <c r="B754" s="22" t="s">
        <v>109</v>
      </c>
      <c r="C754" s="22" t="s">
        <v>25</v>
      </c>
      <c r="D754" s="21"/>
      <c r="E754" s="22">
        <v>0.03</v>
      </c>
      <c r="F754" s="22" t="s">
        <v>30</v>
      </c>
      <c r="G754" s="22" t="s">
        <v>25</v>
      </c>
      <c r="H754" s="21"/>
      <c r="I754" s="21"/>
      <c r="J754" s="21"/>
      <c r="K754" s="22" t="s">
        <v>25</v>
      </c>
      <c r="L754" s="22">
        <v>1360000000</v>
      </c>
      <c r="M754" s="22" t="s">
        <v>25</v>
      </c>
      <c r="N754" s="24">
        <v>1</v>
      </c>
      <c r="O754" s="51">
        <v>0.1</v>
      </c>
      <c r="P754" s="27" t="s">
        <v>1535</v>
      </c>
      <c r="Q754" s="28" t="s">
        <v>1536</v>
      </c>
      <c r="R754" s="29">
        <v>290</v>
      </c>
      <c r="S754" s="29">
        <v>1000</v>
      </c>
      <c r="T754" s="29"/>
      <c r="U754" s="52">
        <v>230</v>
      </c>
      <c r="V754" s="29">
        <v>2300</v>
      </c>
      <c r="W754" s="29">
        <v>9900</v>
      </c>
      <c r="X754" s="29" t="s">
        <v>25</v>
      </c>
      <c r="Y754" s="29">
        <v>1900</v>
      </c>
      <c r="Z754" s="136">
        <f t="shared" si="11"/>
        <v>230</v>
      </c>
    </row>
    <row r="755" spans="1:26" ht="15" x14ac:dyDescent="0.2">
      <c r="A755" s="4" t="s">
        <v>25</v>
      </c>
      <c r="B755" s="5"/>
      <c r="C755" s="6" t="s">
        <v>25</v>
      </c>
      <c r="D755" s="5"/>
      <c r="E755" s="6">
        <v>0.6</v>
      </c>
      <c r="F755" s="6" t="s">
        <v>30</v>
      </c>
      <c r="G755" s="6" t="s">
        <v>25</v>
      </c>
      <c r="H755" s="5"/>
      <c r="I755" s="5"/>
      <c r="J755" s="5"/>
      <c r="K755" s="6" t="s">
        <v>25</v>
      </c>
      <c r="L755" s="6">
        <v>1360000000</v>
      </c>
      <c r="M755" s="6" t="s">
        <v>25</v>
      </c>
      <c r="N755" s="8">
        <v>1</v>
      </c>
      <c r="O755" s="50" t="s">
        <v>25</v>
      </c>
      <c r="P755" s="11" t="s">
        <v>1537</v>
      </c>
      <c r="Q755" s="12" t="s">
        <v>1538</v>
      </c>
      <c r="R755" s="13"/>
      <c r="S755" s="13"/>
      <c r="T755" s="13"/>
      <c r="U755" s="49"/>
      <c r="V755" s="13">
        <v>47000</v>
      </c>
      <c r="W755" s="13" t="s">
        <v>25</v>
      </c>
      <c r="X755" s="13" t="s">
        <v>25</v>
      </c>
      <c r="Y755" s="13">
        <v>47000</v>
      </c>
      <c r="Z755" s="136">
        <f t="shared" si="11"/>
        <v>47000</v>
      </c>
    </row>
    <row r="756" spans="1:26" ht="15" x14ac:dyDescent="0.2">
      <c r="A756" s="4" t="s">
        <v>25</v>
      </c>
      <c r="B756" s="5"/>
      <c r="C756" s="6" t="s">
        <v>25</v>
      </c>
      <c r="D756" s="5"/>
      <c r="E756" s="6">
        <v>2.9999999999999997E-4</v>
      </c>
      <c r="F756" s="6" t="s">
        <v>30</v>
      </c>
      <c r="G756" s="6" t="s">
        <v>25</v>
      </c>
      <c r="H756" s="5"/>
      <c r="I756" s="5"/>
      <c r="J756" s="5"/>
      <c r="K756" s="6" t="s">
        <v>25</v>
      </c>
      <c r="L756" s="6">
        <v>1360000000</v>
      </c>
      <c r="M756" s="6" t="s">
        <v>25</v>
      </c>
      <c r="N756" s="8">
        <v>1</v>
      </c>
      <c r="O756" s="48">
        <v>0.1</v>
      </c>
      <c r="P756" s="11" t="s">
        <v>1539</v>
      </c>
      <c r="Q756" s="12" t="s">
        <v>1540</v>
      </c>
      <c r="R756" s="13"/>
      <c r="S756" s="13"/>
      <c r="T756" s="13"/>
      <c r="U756" s="49"/>
      <c r="V756" s="13">
        <v>23</v>
      </c>
      <c r="W756" s="13">
        <v>99</v>
      </c>
      <c r="X756" s="13" t="s">
        <v>25</v>
      </c>
      <c r="Y756" s="13">
        <v>19</v>
      </c>
      <c r="Z756" s="136">
        <f t="shared" si="11"/>
        <v>19</v>
      </c>
    </row>
    <row r="757" spans="1:26" ht="15" x14ac:dyDescent="0.2">
      <c r="A757" s="20" t="s">
        <v>25</v>
      </c>
      <c r="B757" s="21"/>
      <c r="C757" s="22" t="s">
        <v>25</v>
      </c>
      <c r="D757" s="21"/>
      <c r="E757" s="22">
        <v>0.2</v>
      </c>
      <c r="F757" s="22" t="s">
        <v>30</v>
      </c>
      <c r="G757" s="22">
        <v>1</v>
      </c>
      <c r="H757" s="22" t="s">
        <v>30</v>
      </c>
      <c r="I757" s="22" t="s">
        <v>31</v>
      </c>
      <c r="J757" s="21"/>
      <c r="K757" s="22">
        <v>867</v>
      </c>
      <c r="L757" s="22">
        <v>1360000000</v>
      </c>
      <c r="M757" s="22">
        <v>9350</v>
      </c>
      <c r="N757" s="24">
        <v>1</v>
      </c>
      <c r="O757" s="53" t="s">
        <v>25</v>
      </c>
      <c r="P757" s="27" t="s">
        <v>1541</v>
      </c>
      <c r="Q757" s="28" t="s">
        <v>1542</v>
      </c>
      <c r="R757" s="29"/>
      <c r="S757" s="29"/>
      <c r="T757" s="29"/>
      <c r="U757" s="52"/>
      <c r="V757" s="29">
        <v>16000</v>
      </c>
      <c r="W757" s="29" t="s">
        <v>25</v>
      </c>
      <c r="X757" s="29">
        <v>9700</v>
      </c>
      <c r="Y757" s="29">
        <v>6000</v>
      </c>
      <c r="Z757" s="136">
        <f t="shared" si="11"/>
        <v>6000</v>
      </c>
    </row>
    <row r="758" spans="1:26" ht="15" x14ac:dyDescent="0.2">
      <c r="A758" s="4" t="s">
        <v>25</v>
      </c>
      <c r="B758" s="5"/>
      <c r="C758" s="6" t="s">
        <v>25</v>
      </c>
      <c r="D758" s="5"/>
      <c r="E758" s="6">
        <v>3.0000000000000001E-3</v>
      </c>
      <c r="F758" s="6" t="s">
        <v>55</v>
      </c>
      <c r="G758" s="6" t="s">
        <v>25</v>
      </c>
      <c r="H758" s="5"/>
      <c r="I758" s="5"/>
      <c r="J758" s="5"/>
      <c r="K758" s="6" t="s">
        <v>25</v>
      </c>
      <c r="L758" s="6">
        <v>1360000000</v>
      </c>
      <c r="M758" s="6" t="s">
        <v>25</v>
      </c>
      <c r="N758" s="8">
        <v>1</v>
      </c>
      <c r="O758" s="48">
        <v>0.1</v>
      </c>
      <c r="P758" s="11" t="s">
        <v>1543</v>
      </c>
      <c r="Q758" s="12" t="s">
        <v>1544</v>
      </c>
      <c r="R758" s="13"/>
      <c r="S758" s="13"/>
      <c r="T758" s="13"/>
      <c r="U758" s="49"/>
      <c r="V758" s="13">
        <v>230</v>
      </c>
      <c r="W758" s="13">
        <v>990</v>
      </c>
      <c r="X758" s="13" t="s">
        <v>25</v>
      </c>
      <c r="Y758" s="13">
        <v>190</v>
      </c>
      <c r="Z758" s="136">
        <f t="shared" si="11"/>
        <v>190</v>
      </c>
    </row>
    <row r="759" spans="1:26" ht="15" x14ac:dyDescent="0.2">
      <c r="A759" s="4" t="s">
        <v>25</v>
      </c>
      <c r="B759" s="5"/>
      <c r="C759" s="6" t="s">
        <v>25</v>
      </c>
      <c r="D759" s="5"/>
      <c r="E759" s="6">
        <v>3.0000000000000001E-3</v>
      </c>
      <c r="F759" s="6" t="s">
        <v>55</v>
      </c>
      <c r="G759" s="6" t="s">
        <v>25</v>
      </c>
      <c r="H759" s="5"/>
      <c r="I759" s="5"/>
      <c r="J759" s="5"/>
      <c r="K759" s="6" t="s">
        <v>25</v>
      </c>
      <c r="L759" s="6">
        <v>1360000000</v>
      </c>
      <c r="M759" s="6" t="s">
        <v>25</v>
      </c>
      <c r="N759" s="8">
        <v>1</v>
      </c>
      <c r="O759" s="48">
        <v>0.1</v>
      </c>
      <c r="P759" s="11" t="s">
        <v>1545</v>
      </c>
      <c r="Q759" s="12" t="s">
        <v>1546</v>
      </c>
      <c r="R759" s="13"/>
      <c r="S759" s="13"/>
      <c r="T759" s="13"/>
      <c r="U759" s="49"/>
      <c r="V759" s="13">
        <v>230</v>
      </c>
      <c r="W759" s="13">
        <v>990</v>
      </c>
      <c r="X759" s="13" t="s">
        <v>25</v>
      </c>
      <c r="Y759" s="13">
        <v>190</v>
      </c>
      <c r="Z759" s="136">
        <f t="shared" si="11"/>
        <v>190</v>
      </c>
    </row>
    <row r="760" spans="1:26" ht="15" x14ac:dyDescent="0.2">
      <c r="A760" s="20" t="s">
        <v>25</v>
      </c>
      <c r="B760" s="21"/>
      <c r="C760" s="22" t="s">
        <v>25</v>
      </c>
      <c r="D760" s="21"/>
      <c r="E760" s="22">
        <v>1E-3</v>
      </c>
      <c r="F760" s="22" t="s">
        <v>55</v>
      </c>
      <c r="G760" s="22">
        <v>2E-3</v>
      </c>
      <c r="H760" s="22" t="s">
        <v>39</v>
      </c>
      <c r="I760" s="21"/>
      <c r="J760" s="21"/>
      <c r="K760" s="22" t="s">
        <v>25</v>
      </c>
      <c r="L760" s="22">
        <v>1360000000</v>
      </c>
      <c r="M760" s="22" t="s">
        <v>25</v>
      </c>
      <c r="N760" s="24">
        <v>1</v>
      </c>
      <c r="O760" s="51">
        <v>0.1</v>
      </c>
      <c r="P760" s="27" t="s">
        <v>1547</v>
      </c>
      <c r="Q760" s="28" t="s">
        <v>1548</v>
      </c>
      <c r="R760" s="29"/>
      <c r="S760" s="29"/>
      <c r="T760" s="29"/>
      <c r="U760" s="52"/>
      <c r="V760" s="29">
        <v>78</v>
      </c>
      <c r="W760" s="29">
        <v>330</v>
      </c>
      <c r="X760" s="29">
        <v>2800000</v>
      </c>
      <c r="Y760" s="29">
        <v>63</v>
      </c>
      <c r="Z760" s="136">
        <f t="shared" si="11"/>
        <v>63</v>
      </c>
    </row>
    <row r="761" spans="1:26" ht="15" x14ac:dyDescent="0.2">
      <c r="A761" s="4" t="s">
        <v>25</v>
      </c>
      <c r="B761" s="5"/>
      <c r="C761" s="6" t="s">
        <v>25</v>
      </c>
      <c r="D761" s="5"/>
      <c r="E761" s="6">
        <v>8.0000000000000004E-4</v>
      </c>
      <c r="F761" s="6" t="s">
        <v>55</v>
      </c>
      <c r="G761" s="6" t="s">
        <v>25</v>
      </c>
      <c r="H761" s="5"/>
      <c r="I761" s="5"/>
      <c r="J761" s="5"/>
      <c r="K761" s="6" t="s">
        <v>25</v>
      </c>
      <c r="L761" s="6">
        <v>1360000000</v>
      </c>
      <c r="M761" s="6" t="s">
        <v>25</v>
      </c>
      <c r="N761" s="8">
        <v>1</v>
      </c>
      <c r="O761" s="48">
        <v>0.1</v>
      </c>
      <c r="P761" s="11" t="s">
        <v>1549</v>
      </c>
      <c r="Q761" s="12" t="s">
        <v>1550</v>
      </c>
      <c r="R761" s="13"/>
      <c r="S761" s="13"/>
      <c r="T761" s="13"/>
      <c r="U761" s="49"/>
      <c r="V761" s="13">
        <v>63</v>
      </c>
      <c r="W761" s="13">
        <v>260</v>
      </c>
      <c r="X761" s="13" t="s">
        <v>25</v>
      </c>
      <c r="Y761" s="13">
        <v>51</v>
      </c>
      <c r="Z761" s="136">
        <f t="shared" si="11"/>
        <v>51</v>
      </c>
    </row>
    <row r="762" spans="1:26" ht="15" x14ac:dyDescent="0.2">
      <c r="A762" s="4" t="s">
        <v>25</v>
      </c>
      <c r="B762" s="5"/>
      <c r="C762" s="6" t="s">
        <v>25</v>
      </c>
      <c r="D762" s="5"/>
      <c r="E762" s="6" t="s">
        <v>25</v>
      </c>
      <c r="F762" s="5"/>
      <c r="G762" s="6">
        <v>1E-3</v>
      </c>
      <c r="H762" s="6" t="s">
        <v>46</v>
      </c>
      <c r="I762" s="6" t="s">
        <v>31</v>
      </c>
      <c r="J762" s="5"/>
      <c r="K762" s="6" t="s">
        <v>25</v>
      </c>
      <c r="L762" s="6">
        <v>1360000000</v>
      </c>
      <c r="M762" s="6" t="s">
        <v>25</v>
      </c>
      <c r="N762" s="8">
        <v>1</v>
      </c>
      <c r="O762" s="50" t="s">
        <v>25</v>
      </c>
      <c r="P762" s="11" t="s">
        <v>1551</v>
      </c>
      <c r="Q762" s="12" t="s">
        <v>1552</v>
      </c>
      <c r="R762" s="13"/>
      <c r="S762" s="13"/>
      <c r="T762" s="13"/>
      <c r="U762" s="49"/>
      <c r="V762" s="13" t="s">
        <v>25</v>
      </c>
      <c r="W762" s="13" t="s">
        <v>25</v>
      </c>
      <c r="X762" s="13">
        <v>1400000</v>
      </c>
      <c r="Y762" s="13">
        <v>1400000</v>
      </c>
      <c r="Z762" s="136">
        <f t="shared" si="11"/>
        <v>1400000</v>
      </c>
    </row>
    <row r="763" spans="1:26" ht="15" x14ac:dyDescent="0.2">
      <c r="A763" s="20" t="s">
        <v>25</v>
      </c>
      <c r="B763" s="21"/>
      <c r="C763" s="22" t="s">
        <v>25</v>
      </c>
      <c r="D763" s="21"/>
      <c r="E763" s="22" t="s">
        <v>25</v>
      </c>
      <c r="F763" s="21"/>
      <c r="G763" s="22">
        <v>1E-3</v>
      </c>
      <c r="H763" s="22" t="s">
        <v>46</v>
      </c>
      <c r="I763" s="21"/>
      <c r="J763" s="21"/>
      <c r="K763" s="22" t="s">
        <v>25</v>
      </c>
      <c r="L763" s="22">
        <v>1360000000</v>
      </c>
      <c r="M763" s="22" t="s">
        <v>25</v>
      </c>
      <c r="N763" s="24">
        <v>1</v>
      </c>
      <c r="O763" s="53" t="s">
        <v>25</v>
      </c>
      <c r="P763" s="27" t="s">
        <v>1553</v>
      </c>
      <c r="Q763" s="28" t="s">
        <v>1554</v>
      </c>
      <c r="R763" s="29"/>
      <c r="S763" s="29"/>
      <c r="T763" s="29"/>
      <c r="U763" s="52"/>
      <c r="V763" s="29" t="s">
        <v>25</v>
      </c>
      <c r="W763" s="29" t="s">
        <v>25</v>
      </c>
      <c r="X763" s="29">
        <v>1400000</v>
      </c>
      <c r="Y763" s="29">
        <v>1400000</v>
      </c>
      <c r="Z763" s="136">
        <f t="shared" si="11"/>
        <v>1400000</v>
      </c>
    </row>
    <row r="764" spans="1:26" ht="15" x14ac:dyDescent="0.2">
      <c r="A764" s="4">
        <v>2.5000000000000001E-2</v>
      </c>
      <c r="B764" s="6" t="s">
        <v>30</v>
      </c>
      <c r="C764" s="6">
        <v>7.0999999999999998E-6</v>
      </c>
      <c r="D764" s="6" t="s">
        <v>30</v>
      </c>
      <c r="E764" s="6">
        <v>0.05</v>
      </c>
      <c r="F764" s="6" t="s">
        <v>109</v>
      </c>
      <c r="G764" s="6" t="s">
        <v>25</v>
      </c>
      <c r="H764" s="5"/>
      <c r="I764" s="5"/>
      <c r="J764" s="5"/>
      <c r="K764" s="6" t="s">
        <v>25</v>
      </c>
      <c r="L764" s="6">
        <v>1360000000</v>
      </c>
      <c r="M764" s="6" t="s">
        <v>25</v>
      </c>
      <c r="N764" s="8">
        <v>1</v>
      </c>
      <c r="O764" s="48">
        <v>0.1</v>
      </c>
      <c r="P764" s="11" t="s">
        <v>1555</v>
      </c>
      <c r="Q764" s="12" t="s">
        <v>1556</v>
      </c>
      <c r="R764" s="13">
        <v>280</v>
      </c>
      <c r="S764" s="13">
        <v>990</v>
      </c>
      <c r="T764" s="13">
        <v>5400000</v>
      </c>
      <c r="U764" s="49">
        <v>220</v>
      </c>
      <c r="V764" s="13">
        <v>3900</v>
      </c>
      <c r="W764" s="13">
        <v>16000</v>
      </c>
      <c r="X764" s="13" t="s">
        <v>25</v>
      </c>
      <c r="Y764" s="13">
        <v>3200</v>
      </c>
      <c r="Z764" s="136">
        <f t="shared" si="11"/>
        <v>220</v>
      </c>
    </row>
    <row r="765" spans="1:26" ht="15" x14ac:dyDescent="0.2">
      <c r="A765" s="4" t="s">
        <v>25</v>
      </c>
      <c r="B765" s="5"/>
      <c r="C765" s="6" t="s">
        <v>25</v>
      </c>
      <c r="D765" s="5"/>
      <c r="E765" s="6">
        <v>7.0000000000000007E-2</v>
      </c>
      <c r="F765" s="6" t="s">
        <v>30</v>
      </c>
      <c r="G765" s="6" t="s">
        <v>25</v>
      </c>
      <c r="H765" s="5"/>
      <c r="I765" s="5"/>
      <c r="J765" s="5"/>
      <c r="K765" s="6" t="s">
        <v>25</v>
      </c>
      <c r="L765" s="6">
        <v>1360000000</v>
      </c>
      <c r="M765" s="6" t="s">
        <v>25</v>
      </c>
      <c r="N765" s="8">
        <v>1</v>
      </c>
      <c r="O765" s="48">
        <v>0.1</v>
      </c>
      <c r="P765" s="11" t="s">
        <v>1557</v>
      </c>
      <c r="Q765" s="12" t="s">
        <v>1558</v>
      </c>
      <c r="R765" s="13"/>
      <c r="S765" s="13"/>
      <c r="T765" s="13"/>
      <c r="U765" s="49"/>
      <c r="V765" s="13">
        <v>5500</v>
      </c>
      <c r="W765" s="13">
        <v>23000</v>
      </c>
      <c r="X765" s="13" t="s">
        <v>25</v>
      </c>
      <c r="Y765" s="13">
        <v>4400</v>
      </c>
      <c r="Z765" s="136">
        <f t="shared" si="11"/>
        <v>4400</v>
      </c>
    </row>
    <row r="766" spans="1:26" ht="15" x14ac:dyDescent="0.2">
      <c r="A766" s="20" t="s">
        <v>25</v>
      </c>
      <c r="B766" s="21"/>
      <c r="C766" s="22" t="s">
        <v>25</v>
      </c>
      <c r="D766" s="21"/>
      <c r="E766" s="22">
        <v>0.02</v>
      </c>
      <c r="F766" s="22" t="s">
        <v>109</v>
      </c>
      <c r="G766" s="22" t="s">
        <v>25</v>
      </c>
      <c r="H766" s="21"/>
      <c r="I766" s="21"/>
      <c r="J766" s="21"/>
      <c r="K766" s="22" t="s">
        <v>25</v>
      </c>
      <c r="L766" s="22">
        <v>1360000000</v>
      </c>
      <c r="M766" s="22" t="s">
        <v>25</v>
      </c>
      <c r="N766" s="24">
        <v>1</v>
      </c>
      <c r="O766" s="51">
        <v>0.1</v>
      </c>
      <c r="P766" s="27" t="s">
        <v>1559</v>
      </c>
      <c r="Q766" s="28" t="s">
        <v>1560</v>
      </c>
      <c r="R766" s="29"/>
      <c r="S766" s="29"/>
      <c r="T766" s="29"/>
      <c r="U766" s="52"/>
      <c r="V766" s="29">
        <v>1600</v>
      </c>
      <c r="W766" s="29">
        <v>6600</v>
      </c>
      <c r="X766" s="29" t="s">
        <v>25</v>
      </c>
      <c r="Y766" s="29">
        <v>1300</v>
      </c>
      <c r="Z766" s="136">
        <f t="shared" si="11"/>
        <v>1300</v>
      </c>
    </row>
    <row r="767" spans="1:26" ht="15" x14ac:dyDescent="0.2">
      <c r="A767" s="4" t="s">
        <v>25</v>
      </c>
      <c r="B767" s="5"/>
      <c r="C767" s="6" t="s">
        <v>25</v>
      </c>
      <c r="D767" s="5"/>
      <c r="E767" s="6">
        <v>1.2999999999999999E-2</v>
      </c>
      <c r="F767" s="6" t="s">
        <v>30</v>
      </c>
      <c r="G767" s="6" t="s">
        <v>25</v>
      </c>
      <c r="H767" s="5"/>
      <c r="I767" s="5"/>
      <c r="J767" s="5"/>
      <c r="K767" s="6" t="s">
        <v>25</v>
      </c>
      <c r="L767" s="6">
        <v>1360000000</v>
      </c>
      <c r="M767" s="6" t="s">
        <v>25</v>
      </c>
      <c r="N767" s="8">
        <v>1</v>
      </c>
      <c r="O767" s="48">
        <v>0.1</v>
      </c>
      <c r="P767" s="11" t="s">
        <v>1561</v>
      </c>
      <c r="Q767" s="12" t="s">
        <v>1562</v>
      </c>
      <c r="R767" s="13"/>
      <c r="S767" s="13"/>
      <c r="T767" s="13"/>
      <c r="U767" s="49"/>
      <c r="V767" s="13">
        <v>1000</v>
      </c>
      <c r="W767" s="13">
        <v>4300</v>
      </c>
      <c r="X767" s="13" t="s">
        <v>25</v>
      </c>
      <c r="Y767" s="13">
        <v>820</v>
      </c>
      <c r="Z767" s="136">
        <f t="shared" si="11"/>
        <v>820</v>
      </c>
    </row>
    <row r="768" spans="1:26" ht="15" x14ac:dyDescent="0.2">
      <c r="A768" s="4" t="s">
        <v>25</v>
      </c>
      <c r="B768" s="5"/>
      <c r="C768" s="6" t="s">
        <v>25</v>
      </c>
      <c r="D768" s="5"/>
      <c r="E768" s="6">
        <v>2.5000000000000001E-5</v>
      </c>
      <c r="F768" s="6" t="s">
        <v>109</v>
      </c>
      <c r="G768" s="6" t="s">
        <v>25</v>
      </c>
      <c r="H768" s="5"/>
      <c r="I768" s="6" t="s">
        <v>31</v>
      </c>
      <c r="J768" s="5"/>
      <c r="K768" s="6">
        <v>30.9</v>
      </c>
      <c r="L768" s="6">
        <v>1360000000</v>
      </c>
      <c r="M768" s="6">
        <v>264000</v>
      </c>
      <c r="N768" s="8">
        <v>1</v>
      </c>
      <c r="O768" s="50" t="s">
        <v>25</v>
      </c>
      <c r="P768" s="11" t="s">
        <v>1563</v>
      </c>
      <c r="Q768" s="12" t="s">
        <v>1564</v>
      </c>
      <c r="R768" s="13"/>
      <c r="S768" s="13"/>
      <c r="T768" s="13"/>
      <c r="U768" s="49"/>
      <c r="V768" s="13">
        <v>2</v>
      </c>
      <c r="W768" s="13" t="s">
        <v>25</v>
      </c>
      <c r="X768" s="13" t="s">
        <v>25</v>
      </c>
      <c r="Y768" s="13">
        <v>2</v>
      </c>
      <c r="Z768" s="136">
        <f t="shared" si="11"/>
        <v>2</v>
      </c>
    </row>
    <row r="769" spans="1:26" ht="15" x14ac:dyDescent="0.2">
      <c r="A769" s="20" t="s">
        <v>25</v>
      </c>
      <c r="B769" s="21"/>
      <c r="C769" s="22" t="s">
        <v>25</v>
      </c>
      <c r="D769" s="21"/>
      <c r="E769" s="22">
        <v>1E-3</v>
      </c>
      <c r="F769" s="22" t="s">
        <v>30</v>
      </c>
      <c r="G769" s="22" t="s">
        <v>25</v>
      </c>
      <c r="H769" s="21"/>
      <c r="I769" s="21"/>
      <c r="J769" s="21"/>
      <c r="K769" s="22" t="s">
        <v>25</v>
      </c>
      <c r="L769" s="22">
        <v>1360000000</v>
      </c>
      <c r="M769" s="22" t="s">
        <v>25</v>
      </c>
      <c r="N769" s="24">
        <v>1</v>
      </c>
      <c r="O769" s="51">
        <v>0.1</v>
      </c>
      <c r="P769" s="27" t="s">
        <v>1565</v>
      </c>
      <c r="Q769" s="28" t="s">
        <v>1566</v>
      </c>
      <c r="R769" s="29"/>
      <c r="S769" s="29"/>
      <c r="T769" s="29"/>
      <c r="U769" s="52"/>
      <c r="V769" s="29">
        <v>78</v>
      </c>
      <c r="W769" s="29">
        <v>330</v>
      </c>
      <c r="X769" s="29" t="s">
        <v>25</v>
      </c>
      <c r="Y769" s="29">
        <v>63</v>
      </c>
      <c r="Z769" s="136">
        <f t="shared" si="11"/>
        <v>63</v>
      </c>
    </row>
    <row r="770" spans="1:26" ht="15" x14ac:dyDescent="0.2">
      <c r="A770" s="4">
        <v>5.0000000000000001E-3</v>
      </c>
      <c r="B770" s="6" t="s">
        <v>46</v>
      </c>
      <c r="C770" s="6">
        <v>1.3E-6</v>
      </c>
      <c r="D770" s="6" t="s">
        <v>46</v>
      </c>
      <c r="E770" s="6" t="s">
        <v>25</v>
      </c>
      <c r="F770" s="5"/>
      <c r="G770" s="6" t="s">
        <v>25</v>
      </c>
      <c r="H770" s="5"/>
      <c r="I770" s="6" t="s">
        <v>31</v>
      </c>
      <c r="J770" s="5"/>
      <c r="K770" s="6" t="s">
        <v>25</v>
      </c>
      <c r="L770" s="6">
        <v>1360000000</v>
      </c>
      <c r="M770" s="6">
        <v>3990</v>
      </c>
      <c r="N770" s="8">
        <v>1</v>
      </c>
      <c r="O770" s="50" t="s">
        <v>25</v>
      </c>
      <c r="P770" s="11" t="s">
        <v>1567</v>
      </c>
      <c r="Q770" s="12" t="s">
        <v>1568</v>
      </c>
      <c r="R770" s="13">
        <v>1400</v>
      </c>
      <c r="S770" s="13"/>
      <c r="T770" s="13">
        <v>86</v>
      </c>
      <c r="U770" s="49">
        <v>81</v>
      </c>
      <c r="V770" s="13" t="s">
        <v>25</v>
      </c>
      <c r="W770" s="13" t="s">
        <v>25</v>
      </c>
      <c r="X770" s="13" t="s">
        <v>25</v>
      </c>
      <c r="Y770" s="13" t="s">
        <v>25</v>
      </c>
      <c r="Z770" s="136">
        <f t="shared" si="11"/>
        <v>81</v>
      </c>
    </row>
    <row r="771" spans="1:26" ht="15" x14ac:dyDescent="0.2">
      <c r="A771" s="4" t="s">
        <v>25</v>
      </c>
      <c r="B771" s="5"/>
      <c r="C771" s="6" t="s">
        <v>25</v>
      </c>
      <c r="D771" s="5"/>
      <c r="E771" s="6">
        <v>1E-4</v>
      </c>
      <c r="F771" s="6" t="s">
        <v>30</v>
      </c>
      <c r="G771" s="6" t="s">
        <v>25</v>
      </c>
      <c r="H771" s="5"/>
      <c r="I771" s="5"/>
      <c r="J771" s="5"/>
      <c r="K771" s="6" t="s">
        <v>25</v>
      </c>
      <c r="L771" s="6">
        <v>1360000000</v>
      </c>
      <c r="M771" s="6" t="s">
        <v>25</v>
      </c>
      <c r="N771" s="8">
        <v>1</v>
      </c>
      <c r="O771" s="48">
        <v>0.1</v>
      </c>
      <c r="P771" s="11" t="s">
        <v>1569</v>
      </c>
      <c r="Q771" s="12" t="s">
        <v>1570</v>
      </c>
      <c r="R771" s="13"/>
      <c r="S771" s="13"/>
      <c r="T771" s="13"/>
      <c r="U771" s="49"/>
      <c r="V771" s="13">
        <v>7.8</v>
      </c>
      <c r="W771" s="13">
        <v>33</v>
      </c>
      <c r="X771" s="13" t="s">
        <v>25</v>
      </c>
      <c r="Y771" s="13">
        <v>6.3</v>
      </c>
      <c r="Z771" s="136">
        <f t="shared" si="11"/>
        <v>6.3</v>
      </c>
    </row>
    <row r="772" spans="1:26" ht="15" x14ac:dyDescent="0.2">
      <c r="A772" s="20" t="s">
        <v>25</v>
      </c>
      <c r="B772" s="21"/>
      <c r="C772" s="22" t="s">
        <v>25</v>
      </c>
      <c r="D772" s="21"/>
      <c r="E772" s="22">
        <v>3.0000000000000001E-5</v>
      </c>
      <c r="F772" s="22" t="s">
        <v>55</v>
      </c>
      <c r="G772" s="22" t="s">
        <v>25</v>
      </c>
      <c r="H772" s="21"/>
      <c r="I772" s="22" t="s">
        <v>31</v>
      </c>
      <c r="J772" s="21"/>
      <c r="K772" s="22" t="s">
        <v>25</v>
      </c>
      <c r="L772" s="22">
        <v>1360000000</v>
      </c>
      <c r="M772" s="22">
        <v>50700</v>
      </c>
      <c r="N772" s="24">
        <v>1</v>
      </c>
      <c r="O772" s="53" t="s">
        <v>25</v>
      </c>
      <c r="P772" s="27" t="s">
        <v>1571</v>
      </c>
      <c r="Q772" s="28" t="s">
        <v>1572</v>
      </c>
      <c r="R772" s="29"/>
      <c r="S772" s="29"/>
      <c r="T772" s="29"/>
      <c r="U772" s="52"/>
      <c r="V772" s="29">
        <v>2.2999999999999998</v>
      </c>
      <c r="W772" s="29" t="s">
        <v>25</v>
      </c>
      <c r="X772" s="29" t="s">
        <v>25</v>
      </c>
      <c r="Y772" s="29">
        <v>2.2999999999999998</v>
      </c>
      <c r="Z772" s="136">
        <f t="shared" si="11"/>
        <v>2.2999999999999998</v>
      </c>
    </row>
    <row r="773" spans="1:26" ht="15" x14ac:dyDescent="0.2">
      <c r="A773" s="4">
        <v>2.5999999999999999E-2</v>
      </c>
      <c r="B773" s="6" t="s">
        <v>30</v>
      </c>
      <c r="C773" s="6">
        <v>7.4000000000000003E-6</v>
      </c>
      <c r="D773" s="6" t="s">
        <v>30</v>
      </c>
      <c r="E773" s="6">
        <v>0.03</v>
      </c>
      <c r="F773" s="6" t="s">
        <v>30</v>
      </c>
      <c r="G773" s="6" t="s">
        <v>25</v>
      </c>
      <c r="H773" s="5"/>
      <c r="I773" s="6" t="s">
        <v>31</v>
      </c>
      <c r="J773" s="5"/>
      <c r="K773" s="6">
        <v>680</v>
      </c>
      <c r="L773" s="6">
        <v>1360000000</v>
      </c>
      <c r="M773" s="6">
        <v>5680</v>
      </c>
      <c r="N773" s="8">
        <v>1</v>
      </c>
      <c r="O773" s="50" t="s">
        <v>25</v>
      </c>
      <c r="P773" s="11" t="s">
        <v>1573</v>
      </c>
      <c r="Q773" s="12" t="s">
        <v>1574</v>
      </c>
      <c r="R773" s="13">
        <v>270</v>
      </c>
      <c r="S773" s="13"/>
      <c r="T773" s="13">
        <v>22</v>
      </c>
      <c r="U773" s="49">
        <v>20</v>
      </c>
      <c r="V773" s="13">
        <v>2300</v>
      </c>
      <c r="W773" s="13" t="s">
        <v>25</v>
      </c>
      <c r="X773" s="13" t="s">
        <v>25</v>
      </c>
      <c r="Y773" s="13">
        <v>2300</v>
      </c>
      <c r="Z773" s="136">
        <f t="shared" si="11"/>
        <v>20</v>
      </c>
    </row>
    <row r="774" spans="1:26" ht="15" x14ac:dyDescent="0.2">
      <c r="A774" s="4">
        <v>0.2</v>
      </c>
      <c r="B774" s="6" t="s">
        <v>30</v>
      </c>
      <c r="C774" s="6">
        <v>5.8E-5</v>
      </c>
      <c r="D774" s="6" t="s">
        <v>46</v>
      </c>
      <c r="E774" s="6">
        <v>0.02</v>
      </c>
      <c r="F774" s="6" t="s">
        <v>30</v>
      </c>
      <c r="G774" s="6" t="s">
        <v>25</v>
      </c>
      <c r="H774" s="5"/>
      <c r="I774" s="6" t="s">
        <v>31</v>
      </c>
      <c r="J774" s="5"/>
      <c r="K774" s="6">
        <v>1900</v>
      </c>
      <c r="L774" s="6">
        <v>1360000000</v>
      </c>
      <c r="M774" s="6">
        <v>15100</v>
      </c>
      <c r="N774" s="8">
        <v>1</v>
      </c>
      <c r="O774" s="50" t="s">
        <v>25</v>
      </c>
      <c r="P774" s="11" t="s">
        <v>1575</v>
      </c>
      <c r="Q774" s="12" t="s">
        <v>1576</v>
      </c>
      <c r="R774" s="13">
        <v>35</v>
      </c>
      <c r="S774" s="13"/>
      <c r="T774" s="13">
        <v>7.3</v>
      </c>
      <c r="U774" s="49">
        <v>6</v>
      </c>
      <c r="V774" s="13">
        <v>1600</v>
      </c>
      <c r="W774" s="13" t="s">
        <v>25</v>
      </c>
      <c r="X774" s="13" t="s">
        <v>25</v>
      </c>
      <c r="Y774" s="13">
        <v>1600</v>
      </c>
      <c r="Z774" s="136">
        <f t="shared" ref="Z774:Z837" si="12">MIN(R774:Y774)</f>
        <v>6</v>
      </c>
    </row>
    <row r="775" spans="1:26" ht="15" x14ac:dyDescent="0.2">
      <c r="A775" s="20">
        <v>2.0999999999999999E-3</v>
      </c>
      <c r="B775" s="22" t="s">
        <v>30</v>
      </c>
      <c r="C775" s="22">
        <v>2.6E-7</v>
      </c>
      <c r="D775" s="22" t="s">
        <v>30</v>
      </c>
      <c r="E775" s="22">
        <v>6.0000000000000001E-3</v>
      </c>
      <c r="F775" s="22" t="s">
        <v>30</v>
      </c>
      <c r="G775" s="22">
        <v>0.04</v>
      </c>
      <c r="H775" s="22" t="s">
        <v>30</v>
      </c>
      <c r="I775" s="22" t="s">
        <v>31</v>
      </c>
      <c r="J775" s="21"/>
      <c r="K775" s="22">
        <v>166</v>
      </c>
      <c r="L775" s="22">
        <v>1360000000</v>
      </c>
      <c r="M775" s="22">
        <v>2350</v>
      </c>
      <c r="N775" s="24">
        <v>1</v>
      </c>
      <c r="O775" s="53" t="s">
        <v>25</v>
      </c>
      <c r="P775" s="27" t="s">
        <v>1577</v>
      </c>
      <c r="Q775" s="28" t="s">
        <v>1578</v>
      </c>
      <c r="R775" s="29">
        <v>3300</v>
      </c>
      <c r="S775" s="29"/>
      <c r="T775" s="29">
        <v>250</v>
      </c>
      <c r="U775" s="52">
        <v>240</v>
      </c>
      <c r="V775" s="29">
        <v>470</v>
      </c>
      <c r="W775" s="29" t="s">
        <v>25</v>
      </c>
      <c r="X775" s="29">
        <v>98</v>
      </c>
      <c r="Y775" s="29">
        <v>81</v>
      </c>
      <c r="Z775" s="136">
        <f t="shared" si="12"/>
        <v>81</v>
      </c>
    </row>
    <row r="776" spans="1:26" ht="15" x14ac:dyDescent="0.2">
      <c r="A776" s="4" t="s">
        <v>25</v>
      </c>
      <c r="B776" s="5"/>
      <c r="C776" s="6" t="s">
        <v>25</v>
      </c>
      <c r="D776" s="5"/>
      <c r="E776" s="6">
        <v>0.03</v>
      </c>
      <c r="F776" s="6" t="s">
        <v>30</v>
      </c>
      <c r="G776" s="6" t="s">
        <v>25</v>
      </c>
      <c r="H776" s="5"/>
      <c r="I776" s="5"/>
      <c r="J776" s="5"/>
      <c r="K776" s="6" t="s">
        <v>25</v>
      </c>
      <c r="L776" s="6">
        <v>1360000000</v>
      </c>
      <c r="M776" s="6" t="s">
        <v>25</v>
      </c>
      <c r="N776" s="8">
        <v>1</v>
      </c>
      <c r="O776" s="48">
        <v>0.1</v>
      </c>
      <c r="P776" s="11" t="s">
        <v>1579</v>
      </c>
      <c r="Q776" s="12" t="s">
        <v>1580</v>
      </c>
      <c r="R776" s="13"/>
      <c r="S776" s="13"/>
      <c r="T776" s="13"/>
      <c r="U776" s="49"/>
      <c r="V776" s="13">
        <v>2300</v>
      </c>
      <c r="W776" s="13">
        <v>9900</v>
      </c>
      <c r="X776" s="13" t="s">
        <v>25</v>
      </c>
      <c r="Y776" s="13">
        <v>1900</v>
      </c>
      <c r="Z776" s="136">
        <f t="shared" si="12"/>
        <v>1900</v>
      </c>
    </row>
    <row r="777" spans="1:26" ht="15" x14ac:dyDescent="0.2">
      <c r="A777" s="4">
        <v>16</v>
      </c>
      <c r="B777" s="6" t="s">
        <v>39</v>
      </c>
      <c r="C777" s="6" t="s">
        <v>25</v>
      </c>
      <c r="D777" s="5"/>
      <c r="E777" s="6">
        <v>6.0000000000000002E-5</v>
      </c>
      <c r="F777" s="6" t="s">
        <v>39</v>
      </c>
      <c r="G777" s="6" t="s">
        <v>25</v>
      </c>
      <c r="H777" s="5"/>
      <c r="I777" s="6" t="s">
        <v>31</v>
      </c>
      <c r="J777" s="5"/>
      <c r="K777" s="6" t="s">
        <v>25</v>
      </c>
      <c r="L777" s="6">
        <v>1360000000</v>
      </c>
      <c r="M777" s="6">
        <v>105000</v>
      </c>
      <c r="N777" s="8">
        <v>1</v>
      </c>
      <c r="O777" s="50" t="s">
        <v>25</v>
      </c>
      <c r="P777" s="11" t="s">
        <v>1581</v>
      </c>
      <c r="Q777" s="12" t="s">
        <v>1582</v>
      </c>
      <c r="R777" s="13">
        <v>0.42999999999999994</v>
      </c>
      <c r="S777" s="13"/>
      <c r="T777" s="13"/>
      <c r="U777" s="49">
        <v>0.42999999999999994</v>
      </c>
      <c r="V777" s="13">
        <v>4.7</v>
      </c>
      <c r="W777" s="13" t="s">
        <v>25</v>
      </c>
      <c r="X777" s="13" t="s">
        <v>25</v>
      </c>
      <c r="Y777" s="13">
        <v>4.7</v>
      </c>
      <c r="Z777" s="136">
        <f t="shared" si="12"/>
        <v>0.42999999999999994</v>
      </c>
    </row>
    <row r="778" spans="1:26" ht="15" x14ac:dyDescent="0.2">
      <c r="A778" s="20" t="s">
        <v>25</v>
      </c>
      <c r="B778" s="21"/>
      <c r="C778" s="22" t="s">
        <v>25</v>
      </c>
      <c r="D778" s="21"/>
      <c r="E778" s="22">
        <v>5.0000000000000001E-4</v>
      </c>
      <c r="F778" s="22" t="s">
        <v>30</v>
      </c>
      <c r="G778" s="22" t="s">
        <v>25</v>
      </c>
      <c r="H778" s="21"/>
      <c r="I778" s="21"/>
      <c r="J778" s="21"/>
      <c r="K778" s="22" t="s">
        <v>25</v>
      </c>
      <c r="L778" s="22">
        <v>1360000000</v>
      </c>
      <c r="M778" s="22" t="s">
        <v>25</v>
      </c>
      <c r="N778" s="24">
        <v>1</v>
      </c>
      <c r="O778" s="51">
        <v>0.1</v>
      </c>
      <c r="P778" s="27" t="s">
        <v>1583</v>
      </c>
      <c r="Q778" s="28" t="s">
        <v>1584</v>
      </c>
      <c r="R778" s="29"/>
      <c r="S778" s="29"/>
      <c r="T778" s="29"/>
      <c r="U778" s="52"/>
      <c r="V778" s="29">
        <v>39</v>
      </c>
      <c r="W778" s="29">
        <v>160</v>
      </c>
      <c r="X778" s="29" t="s">
        <v>25</v>
      </c>
      <c r="Y778" s="29">
        <v>32</v>
      </c>
      <c r="Z778" s="136">
        <f t="shared" si="12"/>
        <v>32</v>
      </c>
    </row>
    <row r="779" spans="1:26" ht="15" x14ac:dyDescent="0.2">
      <c r="A779" s="4" t="s">
        <v>25</v>
      </c>
      <c r="B779" s="5"/>
      <c r="C779" s="6" t="s">
        <v>25</v>
      </c>
      <c r="D779" s="5"/>
      <c r="E779" s="6" t="s">
        <v>25</v>
      </c>
      <c r="F779" s="5"/>
      <c r="G779" s="6">
        <v>80</v>
      </c>
      <c r="H779" s="6" t="s">
        <v>30</v>
      </c>
      <c r="I779" s="6" t="s">
        <v>31</v>
      </c>
      <c r="J779" s="5"/>
      <c r="K779" s="6">
        <v>2050</v>
      </c>
      <c r="L779" s="6">
        <v>1360000000</v>
      </c>
      <c r="M779" s="6">
        <v>1220</v>
      </c>
      <c r="N779" s="8">
        <v>1</v>
      </c>
      <c r="O779" s="50" t="s">
        <v>25</v>
      </c>
      <c r="P779" s="11" t="s">
        <v>1585</v>
      </c>
      <c r="Q779" s="12" t="s">
        <v>1586</v>
      </c>
      <c r="R779" s="13"/>
      <c r="S779" s="13"/>
      <c r="T779" s="13"/>
      <c r="U779" s="49"/>
      <c r="V779" s="13" t="s">
        <v>25</v>
      </c>
      <c r="W779" s="13" t="s">
        <v>25</v>
      </c>
      <c r="X779" s="13">
        <v>100000</v>
      </c>
      <c r="Y779" s="13">
        <v>100000</v>
      </c>
      <c r="Z779" s="136">
        <f t="shared" si="12"/>
        <v>100000</v>
      </c>
    </row>
    <row r="780" spans="1:26" ht="15" x14ac:dyDescent="0.2">
      <c r="A780" s="4" t="s">
        <v>25</v>
      </c>
      <c r="B780" s="5"/>
      <c r="C780" s="6" t="s">
        <v>25</v>
      </c>
      <c r="D780" s="5"/>
      <c r="E780" s="6">
        <v>1E-4</v>
      </c>
      <c r="F780" s="6" t="s">
        <v>39</v>
      </c>
      <c r="G780" s="6" t="s">
        <v>25</v>
      </c>
      <c r="H780" s="5"/>
      <c r="I780" s="5"/>
      <c r="J780" s="5"/>
      <c r="K780" s="6" t="s">
        <v>25</v>
      </c>
      <c r="L780" s="6">
        <v>1360000000</v>
      </c>
      <c r="M780" s="6" t="s">
        <v>25</v>
      </c>
      <c r="N780" s="8">
        <v>1</v>
      </c>
      <c r="O780" s="48">
        <v>0.1</v>
      </c>
      <c r="P780" s="11" t="s">
        <v>1587</v>
      </c>
      <c r="Q780" s="12" t="s">
        <v>1588</v>
      </c>
      <c r="R780" s="13"/>
      <c r="S780" s="13"/>
      <c r="T780" s="13"/>
      <c r="U780" s="49"/>
      <c r="V780" s="13">
        <v>7.8</v>
      </c>
      <c r="W780" s="13">
        <v>33</v>
      </c>
      <c r="X780" s="13" t="s">
        <v>25</v>
      </c>
      <c r="Y780" s="13">
        <v>6.3</v>
      </c>
      <c r="Z780" s="136">
        <f t="shared" si="12"/>
        <v>6.3</v>
      </c>
    </row>
    <row r="781" spans="1:26" ht="15" x14ac:dyDescent="0.2">
      <c r="A781" s="20" t="s">
        <v>25</v>
      </c>
      <c r="B781" s="21"/>
      <c r="C781" s="22" t="s">
        <v>25</v>
      </c>
      <c r="D781" s="21"/>
      <c r="E781" s="22">
        <v>2E-3</v>
      </c>
      <c r="F781" s="22" t="s">
        <v>55</v>
      </c>
      <c r="G781" s="22" t="s">
        <v>25</v>
      </c>
      <c r="H781" s="21"/>
      <c r="I781" s="21"/>
      <c r="J781" s="21"/>
      <c r="K781" s="22" t="s">
        <v>25</v>
      </c>
      <c r="L781" s="22">
        <v>1360000000</v>
      </c>
      <c r="M781" s="22" t="s">
        <v>25</v>
      </c>
      <c r="N781" s="24">
        <v>1</v>
      </c>
      <c r="O781" s="58">
        <v>6.4999999999999997E-4</v>
      </c>
      <c r="P781" s="27" t="s">
        <v>1589</v>
      </c>
      <c r="Q781" s="28" t="s">
        <v>1590</v>
      </c>
      <c r="R781" s="29"/>
      <c r="S781" s="29"/>
      <c r="T781" s="29"/>
      <c r="U781" s="52"/>
      <c r="V781" s="29">
        <v>160</v>
      </c>
      <c r="W781" s="29">
        <v>100000</v>
      </c>
      <c r="X781" s="29" t="s">
        <v>25</v>
      </c>
      <c r="Y781" s="29">
        <v>160</v>
      </c>
      <c r="Z781" s="136">
        <f t="shared" si="12"/>
        <v>160</v>
      </c>
    </row>
    <row r="782" spans="1:26" ht="15" x14ac:dyDescent="0.2">
      <c r="A782" s="4" t="s">
        <v>25</v>
      </c>
      <c r="B782" s="5"/>
      <c r="C782" s="6" t="s">
        <v>25</v>
      </c>
      <c r="D782" s="5"/>
      <c r="E782" s="6">
        <v>2.0000000000000002E-5</v>
      </c>
      <c r="F782" s="6" t="s">
        <v>277</v>
      </c>
      <c r="G782" s="6" t="s">
        <v>25</v>
      </c>
      <c r="H782" s="5"/>
      <c r="I782" s="5"/>
      <c r="J782" s="5"/>
      <c r="K782" s="6" t="s">
        <v>25</v>
      </c>
      <c r="L782" s="6">
        <v>1360000000</v>
      </c>
      <c r="M782" s="6" t="s">
        <v>25</v>
      </c>
      <c r="N782" s="8">
        <v>1</v>
      </c>
      <c r="O782" s="50" t="s">
        <v>25</v>
      </c>
      <c r="P782" s="11" t="s">
        <v>1591</v>
      </c>
      <c r="Q782" s="12" t="s">
        <v>1592</v>
      </c>
      <c r="R782" s="13"/>
      <c r="S782" s="13"/>
      <c r="T782" s="13"/>
      <c r="U782" s="49"/>
      <c r="V782" s="13">
        <v>1.6</v>
      </c>
      <c r="W782" s="13" t="s">
        <v>25</v>
      </c>
      <c r="X782" s="13" t="s">
        <v>25</v>
      </c>
      <c r="Y782" s="13">
        <v>1.6</v>
      </c>
      <c r="Z782" s="136">
        <f t="shared" si="12"/>
        <v>1.6</v>
      </c>
    </row>
    <row r="783" spans="1:26" ht="15" x14ac:dyDescent="0.2">
      <c r="A783" s="4" t="s">
        <v>25</v>
      </c>
      <c r="B783" s="5"/>
      <c r="C783" s="6" t="s">
        <v>25</v>
      </c>
      <c r="D783" s="5"/>
      <c r="E783" s="6">
        <v>1.0000000000000001E-5</v>
      </c>
      <c r="F783" s="6" t="s">
        <v>39</v>
      </c>
      <c r="G783" s="6" t="s">
        <v>25</v>
      </c>
      <c r="H783" s="5"/>
      <c r="I783" s="5"/>
      <c r="J783" s="5"/>
      <c r="K783" s="6" t="s">
        <v>25</v>
      </c>
      <c r="L783" s="6">
        <v>1360000000</v>
      </c>
      <c r="M783" s="6" t="s">
        <v>25</v>
      </c>
      <c r="N783" s="8">
        <v>1</v>
      </c>
      <c r="O783" s="50" t="s">
        <v>25</v>
      </c>
      <c r="P783" s="11" t="s">
        <v>1593</v>
      </c>
      <c r="Q783" s="12" t="s">
        <v>1594</v>
      </c>
      <c r="R783" s="13"/>
      <c r="S783" s="13"/>
      <c r="T783" s="13"/>
      <c r="U783" s="49"/>
      <c r="V783" s="13">
        <v>0.78</v>
      </c>
      <c r="W783" s="13" t="s">
        <v>25</v>
      </c>
      <c r="X783" s="13" t="s">
        <v>25</v>
      </c>
      <c r="Y783" s="13">
        <v>0.78</v>
      </c>
      <c r="Z783" s="136">
        <f t="shared" si="12"/>
        <v>0.78</v>
      </c>
    </row>
    <row r="784" spans="1:26" ht="15" x14ac:dyDescent="0.2">
      <c r="A784" s="20" t="s">
        <v>25</v>
      </c>
      <c r="B784" s="21"/>
      <c r="C784" s="22" t="s">
        <v>25</v>
      </c>
      <c r="D784" s="21"/>
      <c r="E784" s="22">
        <v>1.0000000000000001E-5</v>
      </c>
      <c r="F784" s="22" t="s">
        <v>39</v>
      </c>
      <c r="G784" s="22" t="s">
        <v>25</v>
      </c>
      <c r="H784" s="21"/>
      <c r="I784" s="21"/>
      <c r="J784" s="21"/>
      <c r="K784" s="22" t="s">
        <v>25</v>
      </c>
      <c r="L784" s="22">
        <v>1360000000</v>
      </c>
      <c r="M784" s="22" t="s">
        <v>25</v>
      </c>
      <c r="N784" s="24">
        <v>1</v>
      </c>
      <c r="O784" s="53" t="s">
        <v>25</v>
      </c>
      <c r="P784" s="27" t="s">
        <v>1595</v>
      </c>
      <c r="Q784" s="28" t="s">
        <v>1596</v>
      </c>
      <c r="R784" s="29"/>
      <c r="S784" s="29"/>
      <c r="T784" s="29"/>
      <c r="U784" s="52"/>
      <c r="V784" s="29">
        <v>0.78</v>
      </c>
      <c r="W784" s="29" t="s">
        <v>25</v>
      </c>
      <c r="X784" s="29" t="s">
        <v>25</v>
      </c>
      <c r="Y784" s="29">
        <v>0.78</v>
      </c>
      <c r="Z784" s="136">
        <f t="shared" si="12"/>
        <v>0.78</v>
      </c>
    </row>
    <row r="785" spans="1:26" ht="15" x14ac:dyDescent="0.2">
      <c r="A785" s="4" t="s">
        <v>25</v>
      </c>
      <c r="B785" s="5"/>
      <c r="C785" s="6" t="s">
        <v>25</v>
      </c>
      <c r="D785" s="5"/>
      <c r="E785" s="6">
        <v>1.0000000000000001E-5</v>
      </c>
      <c r="F785" s="6" t="s">
        <v>39</v>
      </c>
      <c r="G785" s="6" t="s">
        <v>25</v>
      </c>
      <c r="H785" s="5"/>
      <c r="I785" s="6" t="s">
        <v>31</v>
      </c>
      <c r="J785" s="5"/>
      <c r="K785" s="6" t="s">
        <v>25</v>
      </c>
      <c r="L785" s="6">
        <v>1360000000</v>
      </c>
      <c r="M785" s="6">
        <v>140000</v>
      </c>
      <c r="N785" s="8">
        <v>1</v>
      </c>
      <c r="O785" s="50" t="s">
        <v>25</v>
      </c>
      <c r="P785" s="11" t="s">
        <v>1597</v>
      </c>
      <c r="Q785" s="12" t="s">
        <v>1598</v>
      </c>
      <c r="R785" s="13"/>
      <c r="S785" s="13"/>
      <c r="T785" s="13"/>
      <c r="U785" s="49"/>
      <c r="V785" s="13">
        <v>0.78</v>
      </c>
      <c r="W785" s="13" t="s">
        <v>25</v>
      </c>
      <c r="X785" s="13" t="s">
        <v>25</v>
      </c>
      <c r="Y785" s="13">
        <v>0.78</v>
      </c>
      <c r="Z785" s="136">
        <f t="shared" si="12"/>
        <v>0.78</v>
      </c>
    </row>
    <row r="786" spans="1:26" ht="15" x14ac:dyDescent="0.2">
      <c r="A786" s="4" t="s">
        <v>25</v>
      </c>
      <c r="B786" s="5"/>
      <c r="C786" s="6" t="s">
        <v>25</v>
      </c>
      <c r="D786" s="5"/>
      <c r="E786" s="6">
        <v>2.0000000000000002E-5</v>
      </c>
      <c r="F786" s="6" t="s">
        <v>39</v>
      </c>
      <c r="G786" s="6" t="s">
        <v>25</v>
      </c>
      <c r="H786" s="5"/>
      <c r="I786" s="5"/>
      <c r="J786" s="5"/>
      <c r="K786" s="6" t="s">
        <v>25</v>
      </c>
      <c r="L786" s="6">
        <v>1360000000</v>
      </c>
      <c r="M786" s="6" t="s">
        <v>25</v>
      </c>
      <c r="N786" s="8">
        <v>1</v>
      </c>
      <c r="O786" s="48">
        <v>0.1</v>
      </c>
      <c r="P786" s="11" t="s">
        <v>1599</v>
      </c>
      <c r="Q786" s="12" t="s">
        <v>1600</v>
      </c>
      <c r="R786" s="13"/>
      <c r="S786" s="13"/>
      <c r="T786" s="13"/>
      <c r="U786" s="49"/>
      <c r="V786" s="13">
        <v>1.6</v>
      </c>
      <c r="W786" s="13">
        <v>6.6</v>
      </c>
      <c r="X786" s="13" t="s">
        <v>25</v>
      </c>
      <c r="Y786" s="13">
        <v>1.3</v>
      </c>
      <c r="Z786" s="136">
        <f t="shared" si="12"/>
        <v>1.3</v>
      </c>
    </row>
    <row r="787" spans="1:26" ht="15" x14ac:dyDescent="0.2">
      <c r="A787" s="20" t="s">
        <v>25</v>
      </c>
      <c r="B787" s="21"/>
      <c r="C787" s="22" t="s">
        <v>25</v>
      </c>
      <c r="D787" s="21"/>
      <c r="E787" s="22">
        <v>1.0000000000000001E-5</v>
      </c>
      <c r="F787" s="22" t="s">
        <v>39</v>
      </c>
      <c r="G787" s="22" t="s">
        <v>25</v>
      </c>
      <c r="H787" s="21"/>
      <c r="I787" s="21"/>
      <c r="J787" s="21"/>
      <c r="K787" s="22" t="s">
        <v>25</v>
      </c>
      <c r="L787" s="22">
        <v>1360000000</v>
      </c>
      <c r="M787" s="22" t="s">
        <v>25</v>
      </c>
      <c r="N787" s="24">
        <v>1</v>
      </c>
      <c r="O787" s="53" t="s">
        <v>25</v>
      </c>
      <c r="P787" s="27" t="s">
        <v>1601</v>
      </c>
      <c r="Q787" s="28" t="s">
        <v>1602</v>
      </c>
      <c r="R787" s="29"/>
      <c r="S787" s="29"/>
      <c r="T787" s="29"/>
      <c r="U787" s="52"/>
      <c r="V787" s="29">
        <v>0.78</v>
      </c>
      <c r="W787" s="29" t="s">
        <v>25</v>
      </c>
      <c r="X787" s="29" t="s">
        <v>25</v>
      </c>
      <c r="Y787" s="29">
        <v>0.78</v>
      </c>
      <c r="Z787" s="136">
        <f t="shared" si="12"/>
        <v>0.78</v>
      </c>
    </row>
    <row r="788" spans="1:26" ht="15" x14ac:dyDescent="0.2">
      <c r="A788" s="4" t="s">
        <v>25</v>
      </c>
      <c r="B788" s="5"/>
      <c r="C788" s="6" t="s">
        <v>25</v>
      </c>
      <c r="D788" s="5"/>
      <c r="E788" s="6">
        <v>1.0000000000000001E-5</v>
      </c>
      <c r="F788" s="6" t="s">
        <v>277</v>
      </c>
      <c r="G788" s="6" t="s">
        <v>25</v>
      </c>
      <c r="H788" s="5"/>
      <c r="I788" s="5"/>
      <c r="J788" s="5"/>
      <c r="K788" s="6" t="s">
        <v>25</v>
      </c>
      <c r="L788" s="6">
        <v>1360000000</v>
      </c>
      <c r="M788" s="6" t="s">
        <v>25</v>
      </c>
      <c r="N788" s="8">
        <v>1</v>
      </c>
      <c r="O788" s="50" t="s">
        <v>25</v>
      </c>
      <c r="P788" s="11" t="s">
        <v>1603</v>
      </c>
      <c r="Q788" s="12" t="s">
        <v>1604</v>
      </c>
      <c r="R788" s="13"/>
      <c r="S788" s="13"/>
      <c r="T788" s="13"/>
      <c r="U788" s="49"/>
      <c r="V788" s="13">
        <v>0.78</v>
      </c>
      <c r="W788" s="13" t="s">
        <v>25</v>
      </c>
      <c r="X788" s="13" t="s">
        <v>25</v>
      </c>
      <c r="Y788" s="13">
        <v>0.78</v>
      </c>
      <c r="Z788" s="136">
        <f t="shared" si="12"/>
        <v>0.78</v>
      </c>
    </row>
    <row r="789" spans="1:26" ht="15" x14ac:dyDescent="0.2">
      <c r="A789" s="4" t="s">
        <v>25</v>
      </c>
      <c r="B789" s="5"/>
      <c r="C789" s="6" t="s">
        <v>25</v>
      </c>
      <c r="D789" s="5"/>
      <c r="E789" s="6">
        <v>2.0000000000000002E-5</v>
      </c>
      <c r="F789" s="6" t="s">
        <v>39</v>
      </c>
      <c r="G789" s="6" t="s">
        <v>25</v>
      </c>
      <c r="H789" s="5"/>
      <c r="I789" s="5"/>
      <c r="J789" s="5"/>
      <c r="K789" s="6" t="s">
        <v>25</v>
      </c>
      <c r="L789" s="6">
        <v>1360000000</v>
      </c>
      <c r="M789" s="6" t="s">
        <v>25</v>
      </c>
      <c r="N789" s="8">
        <v>1</v>
      </c>
      <c r="O789" s="50" t="s">
        <v>25</v>
      </c>
      <c r="P789" s="11" t="s">
        <v>1605</v>
      </c>
      <c r="Q789" s="12" t="s">
        <v>1606</v>
      </c>
      <c r="R789" s="13"/>
      <c r="S789" s="13"/>
      <c r="T789" s="13"/>
      <c r="U789" s="49"/>
      <c r="V789" s="13">
        <v>1.6</v>
      </c>
      <c r="W789" s="13" t="s">
        <v>25</v>
      </c>
      <c r="X789" s="13" t="s">
        <v>25</v>
      </c>
      <c r="Y789" s="13">
        <v>1.6</v>
      </c>
      <c r="Z789" s="136">
        <f t="shared" si="12"/>
        <v>1.6</v>
      </c>
    </row>
    <row r="790" spans="1:26" ht="15" x14ac:dyDescent="0.2">
      <c r="A790" s="20" t="s">
        <v>25</v>
      </c>
      <c r="B790" s="21"/>
      <c r="C790" s="22" t="s">
        <v>25</v>
      </c>
      <c r="D790" s="21"/>
      <c r="E790" s="22">
        <v>4.2999999999999997E-2</v>
      </c>
      <c r="F790" s="22" t="s">
        <v>26</v>
      </c>
      <c r="G790" s="22" t="s">
        <v>25</v>
      </c>
      <c r="H790" s="21"/>
      <c r="I790" s="21"/>
      <c r="J790" s="21"/>
      <c r="K790" s="22" t="s">
        <v>25</v>
      </c>
      <c r="L790" s="22">
        <v>1360000000</v>
      </c>
      <c r="M790" s="22" t="s">
        <v>25</v>
      </c>
      <c r="N790" s="24">
        <v>1</v>
      </c>
      <c r="O790" s="51">
        <v>0.1</v>
      </c>
      <c r="P790" s="27" t="s">
        <v>1607</v>
      </c>
      <c r="Q790" s="28" t="s">
        <v>1608</v>
      </c>
      <c r="R790" s="29"/>
      <c r="S790" s="29"/>
      <c r="T790" s="29"/>
      <c r="U790" s="52"/>
      <c r="V790" s="29">
        <v>3400</v>
      </c>
      <c r="W790" s="29">
        <v>14000</v>
      </c>
      <c r="X790" s="29" t="s">
        <v>25</v>
      </c>
      <c r="Y790" s="29">
        <v>2700</v>
      </c>
      <c r="Z790" s="136">
        <f t="shared" si="12"/>
        <v>2700</v>
      </c>
    </row>
    <row r="791" spans="1:26" ht="15" x14ac:dyDescent="0.2">
      <c r="A791" s="4" t="s">
        <v>25</v>
      </c>
      <c r="B791" s="5"/>
      <c r="C791" s="6" t="s">
        <v>25</v>
      </c>
      <c r="D791" s="5"/>
      <c r="E791" s="6">
        <v>0.01</v>
      </c>
      <c r="F791" s="6" t="s">
        <v>30</v>
      </c>
      <c r="G791" s="6" t="s">
        <v>25</v>
      </c>
      <c r="H791" s="5"/>
      <c r="I791" s="5"/>
      <c r="J791" s="5"/>
      <c r="K791" s="6" t="s">
        <v>25</v>
      </c>
      <c r="L791" s="6">
        <v>1360000000</v>
      </c>
      <c r="M791" s="6" t="s">
        <v>25</v>
      </c>
      <c r="N791" s="8">
        <v>1</v>
      </c>
      <c r="O791" s="48">
        <v>0.1</v>
      </c>
      <c r="P791" s="11" t="s">
        <v>1609</v>
      </c>
      <c r="Q791" s="12" t="s">
        <v>1610</v>
      </c>
      <c r="R791" s="13"/>
      <c r="S791" s="13"/>
      <c r="T791" s="13"/>
      <c r="U791" s="49"/>
      <c r="V791" s="13">
        <v>780</v>
      </c>
      <c r="W791" s="13">
        <v>3300</v>
      </c>
      <c r="X791" s="13" t="s">
        <v>25</v>
      </c>
      <c r="Y791" s="13">
        <v>630</v>
      </c>
      <c r="Z791" s="136">
        <f t="shared" si="12"/>
        <v>630</v>
      </c>
    </row>
    <row r="792" spans="1:26" ht="15" x14ac:dyDescent="0.2">
      <c r="A792" s="4" t="s">
        <v>25</v>
      </c>
      <c r="B792" s="5"/>
      <c r="C792" s="6" t="s">
        <v>25</v>
      </c>
      <c r="D792" s="5"/>
      <c r="E792" s="6">
        <v>0.03</v>
      </c>
      <c r="F792" s="6" t="s">
        <v>109</v>
      </c>
      <c r="G792" s="6" t="s">
        <v>25</v>
      </c>
      <c r="H792" s="5"/>
      <c r="I792" s="5"/>
      <c r="J792" s="5"/>
      <c r="K792" s="6" t="s">
        <v>25</v>
      </c>
      <c r="L792" s="6">
        <v>1360000000</v>
      </c>
      <c r="M792" s="6" t="s">
        <v>25</v>
      </c>
      <c r="N792" s="8">
        <v>1</v>
      </c>
      <c r="O792" s="48">
        <v>0.1</v>
      </c>
      <c r="P792" s="11" t="s">
        <v>1611</v>
      </c>
      <c r="Q792" s="12" t="s">
        <v>1612</v>
      </c>
      <c r="R792" s="13"/>
      <c r="S792" s="13"/>
      <c r="T792" s="13"/>
      <c r="U792" s="49"/>
      <c r="V792" s="13">
        <v>2300</v>
      </c>
      <c r="W792" s="13">
        <v>9900</v>
      </c>
      <c r="X792" s="13" t="s">
        <v>25</v>
      </c>
      <c r="Y792" s="13">
        <v>1900</v>
      </c>
      <c r="Z792" s="136">
        <f t="shared" si="12"/>
        <v>1900</v>
      </c>
    </row>
    <row r="793" spans="1:26" ht="15" x14ac:dyDescent="0.2">
      <c r="A793" s="20" t="s">
        <v>25</v>
      </c>
      <c r="B793" s="21"/>
      <c r="C793" s="22" t="s">
        <v>25</v>
      </c>
      <c r="D793" s="21"/>
      <c r="E793" s="22">
        <v>7.0000000000000007E-2</v>
      </c>
      <c r="F793" s="22" t="s">
        <v>39</v>
      </c>
      <c r="G793" s="22" t="s">
        <v>25</v>
      </c>
      <c r="H793" s="21"/>
      <c r="I793" s="21"/>
      <c r="J793" s="21"/>
      <c r="K793" s="22" t="s">
        <v>25</v>
      </c>
      <c r="L793" s="22">
        <v>1360000000</v>
      </c>
      <c r="M793" s="22" t="s">
        <v>25</v>
      </c>
      <c r="N793" s="24">
        <v>1</v>
      </c>
      <c r="O793" s="59">
        <v>7.4999999999999997E-3</v>
      </c>
      <c r="P793" s="27" t="s">
        <v>1613</v>
      </c>
      <c r="Q793" s="28" t="s">
        <v>1614</v>
      </c>
      <c r="R793" s="29"/>
      <c r="S793" s="29"/>
      <c r="T793" s="29"/>
      <c r="U793" s="52"/>
      <c r="V793" s="29">
        <v>5500</v>
      </c>
      <c r="W793" s="29">
        <v>310000</v>
      </c>
      <c r="X793" s="29" t="s">
        <v>25</v>
      </c>
      <c r="Y793" s="29">
        <v>5400</v>
      </c>
      <c r="Z793" s="136">
        <f t="shared" si="12"/>
        <v>5400</v>
      </c>
    </row>
    <row r="794" spans="1:26" ht="15" x14ac:dyDescent="0.2">
      <c r="A794" s="4" t="s">
        <v>25</v>
      </c>
      <c r="B794" s="5"/>
      <c r="C794" s="6" t="s">
        <v>25</v>
      </c>
      <c r="D794" s="5"/>
      <c r="E794" s="6">
        <v>2.9999999999999997E-4</v>
      </c>
      <c r="F794" s="6" t="s">
        <v>109</v>
      </c>
      <c r="G794" s="6" t="s">
        <v>25</v>
      </c>
      <c r="H794" s="5"/>
      <c r="I794" s="5"/>
      <c r="J794" s="5"/>
      <c r="K794" s="6" t="s">
        <v>25</v>
      </c>
      <c r="L794" s="6">
        <v>1360000000</v>
      </c>
      <c r="M794" s="6" t="s">
        <v>25</v>
      </c>
      <c r="N794" s="8">
        <v>1</v>
      </c>
      <c r="O794" s="48">
        <v>0.1</v>
      </c>
      <c r="P794" s="11" t="s">
        <v>1615</v>
      </c>
      <c r="Q794" s="12" t="s">
        <v>1616</v>
      </c>
      <c r="R794" s="13"/>
      <c r="S794" s="13"/>
      <c r="T794" s="13"/>
      <c r="U794" s="49"/>
      <c r="V794" s="13">
        <v>23</v>
      </c>
      <c r="W794" s="13">
        <v>99</v>
      </c>
      <c r="X794" s="13" t="s">
        <v>25</v>
      </c>
      <c r="Y794" s="13">
        <v>19</v>
      </c>
      <c r="Z794" s="136">
        <f t="shared" si="12"/>
        <v>19</v>
      </c>
    </row>
    <row r="795" spans="1:26" ht="15" x14ac:dyDescent="0.2">
      <c r="A795" s="4">
        <v>1.1599999999999999E-2</v>
      </c>
      <c r="B795" s="6" t="s">
        <v>26</v>
      </c>
      <c r="C795" s="6" t="s">
        <v>25</v>
      </c>
      <c r="D795" s="5"/>
      <c r="E795" s="6">
        <v>0.16</v>
      </c>
      <c r="F795" s="6" t="s">
        <v>26</v>
      </c>
      <c r="G795" s="6" t="s">
        <v>25</v>
      </c>
      <c r="H795" s="5"/>
      <c r="I795" s="5"/>
      <c r="J795" s="5"/>
      <c r="K795" s="6" t="s">
        <v>25</v>
      </c>
      <c r="L795" s="6">
        <v>1360000000</v>
      </c>
      <c r="M795" s="6" t="s">
        <v>25</v>
      </c>
      <c r="N795" s="8">
        <v>1</v>
      </c>
      <c r="O795" s="48">
        <v>0.1</v>
      </c>
      <c r="P795" s="11" t="s">
        <v>1617</v>
      </c>
      <c r="Q795" s="12" t="s">
        <v>1618</v>
      </c>
      <c r="R795" s="13">
        <v>600</v>
      </c>
      <c r="S795" s="13">
        <v>2100</v>
      </c>
      <c r="T795" s="13"/>
      <c r="U795" s="49">
        <v>470</v>
      </c>
      <c r="V795" s="13">
        <v>13000</v>
      </c>
      <c r="W795" s="13">
        <v>53000</v>
      </c>
      <c r="X795" s="13" t="s">
        <v>25</v>
      </c>
      <c r="Y795" s="13">
        <v>10000</v>
      </c>
      <c r="Z795" s="136">
        <f t="shared" si="12"/>
        <v>470</v>
      </c>
    </row>
    <row r="796" spans="1:26" ht="15" x14ac:dyDescent="0.2">
      <c r="A796" s="20" t="s">
        <v>25</v>
      </c>
      <c r="B796" s="21"/>
      <c r="C796" s="22" t="s">
        <v>25</v>
      </c>
      <c r="D796" s="21"/>
      <c r="E796" s="22">
        <v>1.4999999999999999E-2</v>
      </c>
      <c r="F796" s="22" t="s">
        <v>26</v>
      </c>
      <c r="G796" s="22" t="s">
        <v>25</v>
      </c>
      <c r="H796" s="21"/>
      <c r="I796" s="21"/>
      <c r="J796" s="21"/>
      <c r="K796" s="22" t="s">
        <v>25</v>
      </c>
      <c r="L796" s="22">
        <v>1360000000</v>
      </c>
      <c r="M796" s="22" t="s">
        <v>25</v>
      </c>
      <c r="N796" s="24">
        <v>1</v>
      </c>
      <c r="O796" s="51">
        <v>0.1</v>
      </c>
      <c r="P796" s="27" t="s">
        <v>1619</v>
      </c>
      <c r="Q796" s="28" t="s">
        <v>1620</v>
      </c>
      <c r="R796" s="29"/>
      <c r="S796" s="29"/>
      <c r="T796" s="29"/>
      <c r="U796" s="52"/>
      <c r="V796" s="29">
        <v>1200</v>
      </c>
      <c r="W796" s="29">
        <v>4900</v>
      </c>
      <c r="X796" s="29" t="s">
        <v>25</v>
      </c>
      <c r="Y796" s="29">
        <v>950</v>
      </c>
      <c r="Z796" s="136">
        <f t="shared" si="12"/>
        <v>950</v>
      </c>
    </row>
    <row r="797" spans="1:26" ht="15" x14ac:dyDescent="0.2">
      <c r="A797" s="4" t="s">
        <v>25</v>
      </c>
      <c r="B797" s="5"/>
      <c r="C797" s="6" t="s">
        <v>25</v>
      </c>
      <c r="D797" s="5"/>
      <c r="E797" s="6">
        <v>0.6</v>
      </c>
      <c r="F797" s="6" t="s">
        <v>109</v>
      </c>
      <c r="G797" s="6" t="s">
        <v>25</v>
      </c>
      <c r="H797" s="5"/>
      <c r="I797" s="5"/>
      <c r="J797" s="5"/>
      <c r="K797" s="6" t="s">
        <v>25</v>
      </c>
      <c r="L797" s="6">
        <v>1360000000</v>
      </c>
      <c r="M797" s="6" t="s">
        <v>25</v>
      </c>
      <c r="N797" s="8">
        <v>1</v>
      </c>
      <c r="O797" s="50" t="s">
        <v>25</v>
      </c>
      <c r="P797" s="11" t="s">
        <v>1621</v>
      </c>
      <c r="Q797" s="12" t="s">
        <v>1622</v>
      </c>
      <c r="R797" s="13"/>
      <c r="S797" s="13"/>
      <c r="T797" s="13"/>
      <c r="U797" s="49"/>
      <c r="V797" s="13">
        <v>47000</v>
      </c>
      <c r="W797" s="13" t="s">
        <v>25</v>
      </c>
      <c r="X797" s="13" t="s">
        <v>25</v>
      </c>
      <c r="Y797" s="13">
        <v>47000</v>
      </c>
      <c r="Z797" s="136">
        <f t="shared" si="12"/>
        <v>47000</v>
      </c>
    </row>
    <row r="798" spans="1:26" ht="15" x14ac:dyDescent="0.2">
      <c r="A798" s="4" t="s">
        <v>25</v>
      </c>
      <c r="B798" s="5"/>
      <c r="C798" s="6" t="s">
        <v>25</v>
      </c>
      <c r="D798" s="5"/>
      <c r="E798" s="6" t="s">
        <v>25</v>
      </c>
      <c r="F798" s="5"/>
      <c r="G798" s="6">
        <v>1E-4</v>
      </c>
      <c r="H798" s="6" t="s">
        <v>106</v>
      </c>
      <c r="I798" s="6" t="s">
        <v>31</v>
      </c>
      <c r="J798" s="5"/>
      <c r="K798" s="6" t="s">
        <v>25</v>
      </c>
      <c r="L798" s="6">
        <v>1360000000</v>
      </c>
      <c r="M798" s="6" t="s">
        <v>25</v>
      </c>
      <c r="N798" s="8">
        <v>1</v>
      </c>
      <c r="O798" s="50" t="s">
        <v>25</v>
      </c>
      <c r="P798" s="11" t="s">
        <v>1623</v>
      </c>
      <c r="Q798" s="12" t="s">
        <v>1624</v>
      </c>
      <c r="R798" s="13"/>
      <c r="S798" s="13"/>
      <c r="T798" s="13"/>
      <c r="U798" s="49"/>
      <c r="V798" s="13" t="s">
        <v>25</v>
      </c>
      <c r="W798" s="13" t="s">
        <v>25</v>
      </c>
      <c r="X798" s="13">
        <v>140000</v>
      </c>
      <c r="Y798" s="13">
        <v>140000</v>
      </c>
      <c r="Z798" s="136">
        <f t="shared" si="12"/>
        <v>140000</v>
      </c>
    </row>
    <row r="799" spans="1:26" ht="15" x14ac:dyDescent="0.2">
      <c r="A799" s="20" t="s">
        <v>25</v>
      </c>
      <c r="B799" s="21"/>
      <c r="C799" s="22" t="s">
        <v>25</v>
      </c>
      <c r="D799" s="21"/>
      <c r="E799" s="22">
        <v>0.08</v>
      </c>
      <c r="F799" s="22" t="s">
        <v>30</v>
      </c>
      <c r="G799" s="22">
        <v>5</v>
      </c>
      <c r="H799" s="22" t="s">
        <v>30</v>
      </c>
      <c r="I799" s="22" t="s">
        <v>31</v>
      </c>
      <c r="J799" s="21"/>
      <c r="K799" s="22">
        <v>818</v>
      </c>
      <c r="L799" s="22">
        <v>1360000000</v>
      </c>
      <c r="M799" s="22">
        <v>4290</v>
      </c>
      <c r="N799" s="24">
        <v>1</v>
      </c>
      <c r="O799" s="53" t="s">
        <v>25</v>
      </c>
      <c r="P799" s="27" t="s">
        <v>1625</v>
      </c>
      <c r="Q799" s="28" t="s">
        <v>1626</v>
      </c>
      <c r="R799" s="29"/>
      <c r="S799" s="29"/>
      <c r="T799" s="29"/>
      <c r="U799" s="52"/>
      <c r="V799" s="29">
        <v>6300</v>
      </c>
      <c r="W799" s="29" t="s">
        <v>25</v>
      </c>
      <c r="X799" s="29">
        <v>22000</v>
      </c>
      <c r="Y799" s="29">
        <v>4900</v>
      </c>
      <c r="Z799" s="136">
        <f t="shared" si="12"/>
        <v>4900</v>
      </c>
    </row>
    <row r="800" spans="1:26" ht="15" x14ac:dyDescent="0.2">
      <c r="A800" s="4">
        <v>3.9E-2</v>
      </c>
      <c r="B800" s="6" t="s">
        <v>46</v>
      </c>
      <c r="C800" s="6">
        <v>1.1E-5</v>
      </c>
      <c r="D800" s="6" t="s">
        <v>46</v>
      </c>
      <c r="E800" s="6" t="s">
        <v>25</v>
      </c>
      <c r="F800" s="5"/>
      <c r="G800" s="6">
        <v>7.9999999999999996E-6</v>
      </c>
      <c r="H800" s="6" t="s">
        <v>46</v>
      </c>
      <c r="I800" s="6" t="s">
        <v>31</v>
      </c>
      <c r="J800" s="5"/>
      <c r="K800" s="6" t="s">
        <v>25</v>
      </c>
      <c r="L800" s="6">
        <v>1360000000</v>
      </c>
      <c r="M800" s="6">
        <v>762000</v>
      </c>
      <c r="N800" s="8">
        <v>1</v>
      </c>
      <c r="O800" s="50" t="s">
        <v>25</v>
      </c>
      <c r="P800" s="11" t="s">
        <v>1627</v>
      </c>
      <c r="Q800" s="12" t="s">
        <v>1628</v>
      </c>
      <c r="R800" s="13">
        <v>180</v>
      </c>
      <c r="S800" s="13"/>
      <c r="T800" s="13">
        <v>1900</v>
      </c>
      <c r="U800" s="49">
        <v>160</v>
      </c>
      <c r="V800" s="13" t="s">
        <v>25</v>
      </c>
      <c r="W800" s="13" t="s">
        <v>25</v>
      </c>
      <c r="X800" s="13">
        <v>6.4</v>
      </c>
      <c r="Y800" s="13">
        <v>6.4</v>
      </c>
      <c r="Z800" s="136">
        <f t="shared" si="12"/>
        <v>6.4</v>
      </c>
    </row>
    <row r="801" spans="1:26" ht="15" x14ac:dyDescent="0.2">
      <c r="A801" s="4">
        <v>3.9E-2</v>
      </c>
      <c r="B801" s="6" t="s">
        <v>46</v>
      </c>
      <c r="C801" s="6">
        <v>1.1E-5</v>
      </c>
      <c r="D801" s="6" t="s">
        <v>46</v>
      </c>
      <c r="E801" s="6" t="s">
        <v>25</v>
      </c>
      <c r="F801" s="5"/>
      <c r="G801" s="6">
        <v>7.9999999999999996E-6</v>
      </c>
      <c r="H801" s="6" t="s">
        <v>46</v>
      </c>
      <c r="I801" s="6" t="s">
        <v>31</v>
      </c>
      <c r="J801" s="5"/>
      <c r="K801" s="6">
        <v>1710</v>
      </c>
      <c r="L801" s="6">
        <v>1360000000</v>
      </c>
      <c r="M801" s="6">
        <v>632000</v>
      </c>
      <c r="N801" s="8">
        <v>1</v>
      </c>
      <c r="O801" s="50" t="s">
        <v>25</v>
      </c>
      <c r="P801" s="11" t="s">
        <v>1629</v>
      </c>
      <c r="Q801" s="12" t="s">
        <v>1630</v>
      </c>
      <c r="R801" s="13">
        <v>180</v>
      </c>
      <c r="S801" s="13"/>
      <c r="T801" s="13">
        <v>1600</v>
      </c>
      <c r="U801" s="49">
        <v>160</v>
      </c>
      <c r="V801" s="13" t="s">
        <v>25</v>
      </c>
      <c r="W801" s="13" t="s">
        <v>25</v>
      </c>
      <c r="X801" s="13">
        <v>5.3</v>
      </c>
      <c r="Y801" s="13">
        <v>5.3</v>
      </c>
      <c r="Z801" s="136">
        <f t="shared" si="12"/>
        <v>5.3</v>
      </c>
    </row>
    <row r="802" spans="1:26" ht="15" x14ac:dyDescent="0.2">
      <c r="A802" s="20" t="s">
        <v>25</v>
      </c>
      <c r="B802" s="21"/>
      <c r="C802" s="22" t="s">
        <v>25</v>
      </c>
      <c r="D802" s="21"/>
      <c r="E802" s="22">
        <v>1E-4</v>
      </c>
      <c r="F802" s="22" t="s">
        <v>39</v>
      </c>
      <c r="G802" s="22" t="s">
        <v>25</v>
      </c>
      <c r="H802" s="21"/>
      <c r="I802" s="21"/>
      <c r="J802" s="21"/>
      <c r="K802" s="22" t="s">
        <v>25</v>
      </c>
      <c r="L802" s="22">
        <v>1360000000</v>
      </c>
      <c r="M802" s="22" t="s">
        <v>25</v>
      </c>
      <c r="N802" s="24">
        <v>1</v>
      </c>
      <c r="O802" s="51">
        <v>0.1</v>
      </c>
      <c r="P802" s="27" t="s">
        <v>1631</v>
      </c>
      <c r="Q802" s="28" t="s">
        <v>1632</v>
      </c>
      <c r="R802" s="29"/>
      <c r="S802" s="29"/>
      <c r="T802" s="29"/>
      <c r="U802" s="52"/>
      <c r="V802" s="29">
        <v>7.8</v>
      </c>
      <c r="W802" s="29">
        <v>33</v>
      </c>
      <c r="X802" s="29" t="s">
        <v>25</v>
      </c>
      <c r="Y802" s="29">
        <v>6.3</v>
      </c>
      <c r="Z802" s="136">
        <f t="shared" si="12"/>
        <v>6.3</v>
      </c>
    </row>
    <row r="803" spans="1:26" ht="15" x14ac:dyDescent="0.2">
      <c r="A803" s="4">
        <v>0.18</v>
      </c>
      <c r="B803" s="6" t="s">
        <v>39</v>
      </c>
      <c r="C803" s="6" t="s">
        <v>25</v>
      </c>
      <c r="D803" s="5"/>
      <c r="E803" s="6">
        <v>2.0000000000000001E-4</v>
      </c>
      <c r="F803" s="6" t="s">
        <v>39</v>
      </c>
      <c r="G803" s="6" t="s">
        <v>25</v>
      </c>
      <c r="H803" s="5"/>
      <c r="I803" s="5"/>
      <c r="J803" s="5"/>
      <c r="K803" s="6" t="s">
        <v>25</v>
      </c>
      <c r="L803" s="6">
        <v>1360000000</v>
      </c>
      <c r="M803" s="6" t="s">
        <v>25</v>
      </c>
      <c r="N803" s="8">
        <v>1</v>
      </c>
      <c r="O803" s="48">
        <v>0.1</v>
      </c>
      <c r="P803" s="11" t="s">
        <v>1633</v>
      </c>
      <c r="Q803" s="12" t="s">
        <v>1634</v>
      </c>
      <c r="R803" s="13">
        <v>39</v>
      </c>
      <c r="S803" s="13">
        <v>140</v>
      </c>
      <c r="T803" s="13"/>
      <c r="U803" s="49">
        <v>30</v>
      </c>
      <c r="V803" s="13">
        <v>16</v>
      </c>
      <c r="W803" s="13">
        <v>66</v>
      </c>
      <c r="X803" s="13" t="s">
        <v>25</v>
      </c>
      <c r="Y803" s="13">
        <v>13</v>
      </c>
      <c r="Z803" s="136">
        <f t="shared" si="12"/>
        <v>13</v>
      </c>
    </row>
    <row r="804" spans="1:26" ht="15" x14ac:dyDescent="0.2">
      <c r="A804" s="4" t="s">
        <v>25</v>
      </c>
      <c r="B804" s="5"/>
      <c r="C804" s="6" t="s">
        <v>25</v>
      </c>
      <c r="D804" s="5"/>
      <c r="E804" s="6">
        <v>1E-4</v>
      </c>
      <c r="F804" s="6" t="s">
        <v>39</v>
      </c>
      <c r="G804" s="6" t="s">
        <v>25</v>
      </c>
      <c r="H804" s="5"/>
      <c r="I804" s="5"/>
      <c r="J804" s="5"/>
      <c r="K804" s="6" t="s">
        <v>25</v>
      </c>
      <c r="L804" s="6">
        <v>1360000000</v>
      </c>
      <c r="M804" s="6" t="s">
        <v>25</v>
      </c>
      <c r="N804" s="8">
        <v>1</v>
      </c>
      <c r="O804" s="48">
        <v>0.1</v>
      </c>
      <c r="P804" s="11" t="s">
        <v>1635</v>
      </c>
      <c r="Q804" s="12" t="s">
        <v>1636</v>
      </c>
      <c r="R804" s="13"/>
      <c r="S804" s="13"/>
      <c r="T804" s="13"/>
      <c r="U804" s="49"/>
      <c r="V804" s="13">
        <v>7.8</v>
      </c>
      <c r="W804" s="13">
        <v>33</v>
      </c>
      <c r="X804" s="13" t="s">
        <v>25</v>
      </c>
      <c r="Y804" s="13">
        <v>6.3</v>
      </c>
      <c r="Z804" s="136">
        <f t="shared" si="12"/>
        <v>6.3</v>
      </c>
    </row>
    <row r="805" spans="1:26" ht="15" x14ac:dyDescent="0.2">
      <c r="A805" s="20" t="s">
        <v>25</v>
      </c>
      <c r="B805" s="21"/>
      <c r="C805" s="22" t="s">
        <v>25</v>
      </c>
      <c r="D805" s="21"/>
      <c r="E805" s="22">
        <v>5.0000000000000001E-3</v>
      </c>
      <c r="F805" s="22" t="s">
        <v>55</v>
      </c>
      <c r="G805" s="22" t="s">
        <v>25</v>
      </c>
      <c r="H805" s="21"/>
      <c r="I805" s="21"/>
      <c r="J805" s="21"/>
      <c r="K805" s="22" t="s">
        <v>25</v>
      </c>
      <c r="L805" s="22">
        <v>1360000000</v>
      </c>
      <c r="M805" s="22" t="s">
        <v>25</v>
      </c>
      <c r="N805" s="24">
        <v>1</v>
      </c>
      <c r="O805" s="51">
        <v>0.1</v>
      </c>
      <c r="P805" s="27" t="s">
        <v>1637</v>
      </c>
      <c r="Q805" s="28" t="s">
        <v>1638</v>
      </c>
      <c r="R805" s="29"/>
      <c r="S805" s="29"/>
      <c r="T805" s="29"/>
      <c r="U805" s="52"/>
      <c r="V805" s="29">
        <v>390</v>
      </c>
      <c r="W805" s="29">
        <v>1600</v>
      </c>
      <c r="X805" s="29" t="s">
        <v>25</v>
      </c>
      <c r="Y805" s="29">
        <v>320</v>
      </c>
      <c r="Z805" s="136">
        <f t="shared" si="12"/>
        <v>320</v>
      </c>
    </row>
    <row r="806" spans="1:26" ht="15" x14ac:dyDescent="0.2">
      <c r="A806" s="4">
        <v>1.6E-2</v>
      </c>
      <c r="B806" s="6" t="s">
        <v>55</v>
      </c>
      <c r="C806" s="6">
        <v>5.1E-5</v>
      </c>
      <c r="D806" s="6" t="s">
        <v>46</v>
      </c>
      <c r="E806" s="6" t="s">
        <v>25</v>
      </c>
      <c r="F806" s="5"/>
      <c r="G806" s="6" t="s">
        <v>25</v>
      </c>
      <c r="H806" s="5"/>
      <c r="I806" s="5"/>
      <c r="J806" s="5"/>
      <c r="K806" s="6" t="s">
        <v>25</v>
      </c>
      <c r="L806" s="6">
        <v>1360000000</v>
      </c>
      <c r="M806" s="6" t="s">
        <v>25</v>
      </c>
      <c r="N806" s="8">
        <v>1</v>
      </c>
      <c r="O806" s="48">
        <v>0.1</v>
      </c>
      <c r="P806" s="11" t="s">
        <v>1639</v>
      </c>
      <c r="Q806" s="12" t="s">
        <v>1640</v>
      </c>
      <c r="R806" s="13">
        <v>430</v>
      </c>
      <c r="S806" s="13">
        <v>1500</v>
      </c>
      <c r="T806" s="13">
        <v>750000</v>
      </c>
      <c r="U806" s="49">
        <v>340</v>
      </c>
      <c r="V806" s="13" t="s">
        <v>25</v>
      </c>
      <c r="W806" s="13" t="s">
        <v>25</v>
      </c>
      <c r="X806" s="13" t="s">
        <v>25</v>
      </c>
      <c r="Y806" s="13" t="s">
        <v>25</v>
      </c>
      <c r="Z806" s="136">
        <f t="shared" si="12"/>
        <v>340</v>
      </c>
    </row>
    <row r="807" spans="1:26" ht="15" x14ac:dyDescent="0.2">
      <c r="A807" s="4">
        <v>0.03</v>
      </c>
      <c r="B807" s="6" t="s">
        <v>55</v>
      </c>
      <c r="C807" s="6" t="s">
        <v>25</v>
      </c>
      <c r="D807" s="5"/>
      <c r="E807" s="6">
        <v>4.0000000000000001E-3</v>
      </c>
      <c r="F807" s="6" t="s">
        <v>39</v>
      </c>
      <c r="G807" s="6" t="s">
        <v>25</v>
      </c>
      <c r="H807" s="5"/>
      <c r="I807" s="5"/>
      <c r="J807" s="5"/>
      <c r="K807" s="6" t="s">
        <v>25</v>
      </c>
      <c r="L807" s="6">
        <v>1360000000</v>
      </c>
      <c r="M807" s="6" t="s">
        <v>25</v>
      </c>
      <c r="N807" s="8">
        <v>1</v>
      </c>
      <c r="O807" s="48">
        <v>0.1</v>
      </c>
      <c r="P807" s="11" t="s">
        <v>1641</v>
      </c>
      <c r="Q807" s="12" t="s">
        <v>1642</v>
      </c>
      <c r="R807" s="13">
        <v>230</v>
      </c>
      <c r="S807" s="13">
        <v>820</v>
      </c>
      <c r="T807" s="13"/>
      <c r="U807" s="49">
        <v>180</v>
      </c>
      <c r="V807" s="13">
        <v>310</v>
      </c>
      <c r="W807" s="13">
        <v>1300</v>
      </c>
      <c r="X807" s="13" t="s">
        <v>25</v>
      </c>
      <c r="Y807" s="13">
        <v>250</v>
      </c>
      <c r="Z807" s="136">
        <f t="shared" si="12"/>
        <v>180</v>
      </c>
    </row>
    <row r="808" spans="1:26" ht="15" x14ac:dyDescent="0.2">
      <c r="A808" s="20" t="s">
        <v>25</v>
      </c>
      <c r="B808" s="21"/>
      <c r="C808" s="22" t="s">
        <v>25</v>
      </c>
      <c r="D808" s="21"/>
      <c r="E808" s="22">
        <v>3</v>
      </c>
      <c r="F808" s="22" t="s">
        <v>55</v>
      </c>
      <c r="G808" s="22" t="s">
        <v>25</v>
      </c>
      <c r="H808" s="21"/>
      <c r="I808" s="22" t="s">
        <v>31</v>
      </c>
      <c r="J808" s="21"/>
      <c r="K808" s="22">
        <v>0.34200000000000003</v>
      </c>
      <c r="L808" s="22">
        <v>1360000000</v>
      </c>
      <c r="M808" s="22">
        <v>1380</v>
      </c>
      <c r="N808" s="24">
        <v>1</v>
      </c>
      <c r="O808" s="53" t="s">
        <v>25</v>
      </c>
      <c r="P808" s="27" t="s">
        <v>1643</v>
      </c>
      <c r="Q808" s="28" t="s">
        <v>1644</v>
      </c>
      <c r="R808" s="29"/>
      <c r="S808" s="29"/>
      <c r="T808" s="29"/>
      <c r="U808" s="52"/>
      <c r="V808" s="29">
        <v>230000</v>
      </c>
      <c r="W808" s="29" t="s">
        <v>25</v>
      </c>
      <c r="X808" s="29" t="s">
        <v>25</v>
      </c>
      <c r="Y808" s="29">
        <v>230000</v>
      </c>
      <c r="Z808" s="136">
        <f t="shared" si="12"/>
        <v>230000</v>
      </c>
    </row>
    <row r="809" spans="1:26" ht="15" x14ac:dyDescent="0.2">
      <c r="A809" s="4" t="s">
        <v>25</v>
      </c>
      <c r="B809" s="5"/>
      <c r="C809" s="6" t="s">
        <v>25</v>
      </c>
      <c r="D809" s="5"/>
      <c r="E809" s="6">
        <v>5.0000000000000001E-3</v>
      </c>
      <c r="F809" s="6" t="s">
        <v>55</v>
      </c>
      <c r="G809" s="6">
        <v>0.4</v>
      </c>
      <c r="H809" s="6" t="s">
        <v>55</v>
      </c>
      <c r="I809" s="6" t="s">
        <v>31</v>
      </c>
      <c r="J809" s="5"/>
      <c r="K809" s="6">
        <v>112</v>
      </c>
      <c r="L809" s="6">
        <v>1360000000</v>
      </c>
      <c r="M809" s="6">
        <v>1650</v>
      </c>
      <c r="N809" s="8">
        <v>1</v>
      </c>
      <c r="O809" s="50" t="s">
        <v>25</v>
      </c>
      <c r="P809" s="11" t="s">
        <v>1645</v>
      </c>
      <c r="Q809" s="12" t="s">
        <v>1646</v>
      </c>
      <c r="R809" s="13"/>
      <c r="S809" s="13"/>
      <c r="T809" s="13"/>
      <c r="U809" s="49"/>
      <c r="V809" s="13">
        <v>390</v>
      </c>
      <c r="W809" s="13" t="s">
        <v>25</v>
      </c>
      <c r="X809" s="13">
        <v>690</v>
      </c>
      <c r="Y809" s="13">
        <v>250</v>
      </c>
      <c r="Z809" s="136">
        <f t="shared" si="12"/>
        <v>250</v>
      </c>
    </row>
    <row r="810" spans="1:26" ht="15" x14ac:dyDescent="0.2">
      <c r="A810" s="4" t="s">
        <v>25</v>
      </c>
      <c r="B810" s="5"/>
      <c r="C810" s="6" t="s">
        <v>25</v>
      </c>
      <c r="D810" s="5"/>
      <c r="E810" s="6">
        <v>0.01</v>
      </c>
      <c r="F810" s="6" t="s">
        <v>39</v>
      </c>
      <c r="G810" s="6">
        <v>0.1</v>
      </c>
      <c r="H810" s="6" t="s">
        <v>55</v>
      </c>
      <c r="I810" s="6" t="s">
        <v>31</v>
      </c>
      <c r="J810" s="5"/>
      <c r="K810" s="6">
        <v>6.86</v>
      </c>
      <c r="L810" s="6">
        <v>1360000000</v>
      </c>
      <c r="M810" s="6">
        <v>1040</v>
      </c>
      <c r="N810" s="8">
        <v>1</v>
      </c>
      <c r="O810" s="50" t="s">
        <v>25</v>
      </c>
      <c r="P810" s="11" t="s">
        <v>1647</v>
      </c>
      <c r="Q810" s="12" t="s">
        <v>1648</v>
      </c>
      <c r="R810" s="13"/>
      <c r="S810" s="13"/>
      <c r="T810" s="13"/>
      <c r="U810" s="49"/>
      <c r="V810" s="13">
        <v>780</v>
      </c>
      <c r="W810" s="13" t="s">
        <v>25</v>
      </c>
      <c r="X810" s="13">
        <v>110</v>
      </c>
      <c r="Y810" s="13">
        <v>96</v>
      </c>
      <c r="Z810" s="136">
        <f t="shared" si="12"/>
        <v>96</v>
      </c>
    </row>
    <row r="811" spans="1:26" ht="15" x14ac:dyDescent="0.2">
      <c r="A811" s="20" t="s">
        <v>25</v>
      </c>
      <c r="B811" s="21"/>
      <c r="C811" s="22" t="s">
        <v>25</v>
      </c>
      <c r="D811" s="21"/>
      <c r="E811" s="22">
        <v>2.9999999999999997E-4</v>
      </c>
      <c r="F811" s="22" t="s">
        <v>55</v>
      </c>
      <c r="G811" s="22">
        <v>1.9999999999999999E-6</v>
      </c>
      <c r="H811" s="22" t="s">
        <v>55</v>
      </c>
      <c r="I811" s="21"/>
      <c r="J811" s="22" t="s">
        <v>52</v>
      </c>
      <c r="K811" s="22" t="s">
        <v>25</v>
      </c>
      <c r="L811" s="22">
        <v>1360000000</v>
      </c>
      <c r="M811" s="22" t="s">
        <v>25</v>
      </c>
      <c r="N811" s="24">
        <v>1</v>
      </c>
      <c r="O811" s="54">
        <v>0.13</v>
      </c>
      <c r="P811" s="27" t="s">
        <v>1649</v>
      </c>
      <c r="Q811" s="28" t="s">
        <v>1650</v>
      </c>
      <c r="R811" s="29"/>
      <c r="S811" s="29"/>
      <c r="T811" s="29"/>
      <c r="U811" s="52"/>
      <c r="V811" s="29">
        <v>23</v>
      </c>
      <c r="W811" s="29">
        <v>76</v>
      </c>
      <c r="X811" s="29">
        <v>2800</v>
      </c>
      <c r="Y811" s="29">
        <v>18</v>
      </c>
      <c r="Z811" s="136">
        <f t="shared" si="12"/>
        <v>18</v>
      </c>
    </row>
    <row r="812" spans="1:26" ht="15" x14ac:dyDescent="0.2">
      <c r="A812" s="4" t="s">
        <v>25</v>
      </c>
      <c r="B812" s="5"/>
      <c r="C812" s="6" t="s">
        <v>25</v>
      </c>
      <c r="D812" s="5"/>
      <c r="E812" s="6">
        <v>0.01</v>
      </c>
      <c r="F812" s="6" t="s">
        <v>55</v>
      </c>
      <c r="G812" s="6">
        <v>0.06</v>
      </c>
      <c r="H812" s="6" t="s">
        <v>55</v>
      </c>
      <c r="I812" s="6" t="s">
        <v>31</v>
      </c>
      <c r="J812" s="5"/>
      <c r="K812" s="6">
        <v>231</v>
      </c>
      <c r="L812" s="6">
        <v>1360000000</v>
      </c>
      <c r="M812" s="6">
        <v>7750</v>
      </c>
      <c r="N812" s="8">
        <v>1</v>
      </c>
      <c r="O812" s="50" t="s">
        <v>25</v>
      </c>
      <c r="P812" s="11" t="s">
        <v>1651</v>
      </c>
      <c r="Q812" s="12" t="s">
        <v>1652</v>
      </c>
      <c r="R812" s="13"/>
      <c r="S812" s="13"/>
      <c r="T812" s="13"/>
      <c r="U812" s="49"/>
      <c r="V812" s="13">
        <v>780</v>
      </c>
      <c r="W812" s="13" t="s">
        <v>25</v>
      </c>
      <c r="X812" s="13">
        <v>480</v>
      </c>
      <c r="Y812" s="13">
        <v>300</v>
      </c>
      <c r="Z812" s="136">
        <f t="shared" si="12"/>
        <v>300</v>
      </c>
    </row>
    <row r="813" spans="1:26" ht="15" x14ac:dyDescent="0.2">
      <c r="A813" s="4">
        <v>1.1000000000000001</v>
      </c>
      <c r="B813" s="6" t="s">
        <v>30</v>
      </c>
      <c r="C813" s="6">
        <v>3.2000000000000003E-4</v>
      </c>
      <c r="D813" s="6" t="s">
        <v>30</v>
      </c>
      <c r="E813" s="6">
        <v>9.0000000000000006E-5</v>
      </c>
      <c r="F813" s="6" t="s">
        <v>55</v>
      </c>
      <c r="G813" s="6" t="s">
        <v>25</v>
      </c>
      <c r="H813" s="5"/>
      <c r="I813" s="5"/>
      <c r="J813" s="5"/>
      <c r="K813" s="6" t="s">
        <v>25</v>
      </c>
      <c r="L813" s="6">
        <v>1360000000</v>
      </c>
      <c r="M813" s="6" t="s">
        <v>25</v>
      </c>
      <c r="N813" s="8">
        <v>1</v>
      </c>
      <c r="O813" s="48">
        <v>0.1</v>
      </c>
      <c r="P813" s="11" t="s">
        <v>1653</v>
      </c>
      <c r="Q813" s="12" t="s">
        <v>1654</v>
      </c>
      <c r="R813" s="13">
        <v>6.3</v>
      </c>
      <c r="S813" s="13">
        <v>22</v>
      </c>
      <c r="T813" s="13">
        <v>120000</v>
      </c>
      <c r="U813" s="49">
        <v>4.9000000000000004</v>
      </c>
      <c r="V813" s="13">
        <v>7</v>
      </c>
      <c r="W813" s="13">
        <v>30</v>
      </c>
      <c r="X813" s="13" t="s">
        <v>25</v>
      </c>
      <c r="Y813" s="13">
        <v>5.7</v>
      </c>
      <c r="Z813" s="136">
        <f t="shared" si="12"/>
        <v>4.9000000000000004</v>
      </c>
    </row>
    <row r="814" spans="1:26" ht="15" x14ac:dyDescent="0.2">
      <c r="A814" s="20" t="s">
        <v>25</v>
      </c>
      <c r="B814" s="21"/>
      <c r="C814" s="22" t="s">
        <v>25</v>
      </c>
      <c r="D814" s="21"/>
      <c r="E814" s="22">
        <v>3.0000000000000001E-5</v>
      </c>
      <c r="F814" s="22" t="s">
        <v>39</v>
      </c>
      <c r="G814" s="22" t="s">
        <v>25</v>
      </c>
      <c r="H814" s="21"/>
      <c r="I814" s="21"/>
      <c r="J814" s="21"/>
      <c r="K814" s="22" t="s">
        <v>25</v>
      </c>
      <c r="L814" s="22">
        <v>1360000000</v>
      </c>
      <c r="M814" s="22" t="s">
        <v>25</v>
      </c>
      <c r="N814" s="24">
        <v>1</v>
      </c>
      <c r="O814" s="51">
        <v>0.1</v>
      </c>
      <c r="P814" s="27" t="s">
        <v>1655</v>
      </c>
      <c r="Q814" s="28" t="s">
        <v>1656</v>
      </c>
      <c r="R814" s="29"/>
      <c r="S814" s="29"/>
      <c r="T814" s="29"/>
      <c r="U814" s="52"/>
      <c r="V814" s="29">
        <v>2.2999999999999998</v>
      </c>
      <c r="W814" s="29">
        <v>9.9</v>
      </c>
      <c r="X814" s="29" t="s">
        <v>25</v>
      </c>
      <c r="Y814" s="29">
        <v>1.9</v>
      </c>
      <c r="Z814" s="136">
        <f t="shared" si="12"/>
        <v>1.9</v>
      </c>
    </row>
    <row r="815" spans="1:26" ht="15" x14ac:dyDescent="0.2">
      <c r="A815" s="4" t="s">
        <v>25</v>
      </c>
      <c r="B815" s="5"/>
      <c r="C815" s="6" t="s">
        <v>25</v>
      </c>
      <c r="D815" s="5"/>
      <c r="E815" s="6">
        <v>7.4999999999999997E-3</v>
      </c>
      <c r="F815" s="6" t="s">
        <v>30</v>
      </c>
      <c r="G815" s="6" t="s">
        <v>25</v>
      </c>
      <c r="H815" s="5"/>
      <c r="I815" s="5"/>
      <c r="J815" s="5"/>
      <c r="K815" s="6" t="s">
        <v>25</v>
      </c>
      <c r="L815" s="6">
        <v>1360000000</v>
      </c>
      <c r="M815" s="6" t="s">
        <v>25</v>
      </c>
      <c r="N815" s="8">
        <v>1</v>
      </c>
      <c r="O815" s="48">
        <v>0.1</v>
      </c>
      <c r="P815" s="11" t="s">
        <v>1657</v>
      </c>
      <c r="Q815" s="12" t="s">
        <v>1658</v>
      </c>
      <c r="R815" s="13"/>
      <c r="S815" s="13"/>
      <c r="T815" s="13"/>
      <c r="U815" s="49"/>
      <c r="V815" s="13">
        <v>590</v>
      </c>
      <c r="W815" s="13">
        <v>2500</v>
      </c>
      <c r="X815" s="13" t="s">
        <v>25</v>
      </c>
      <c r="Y815" s="13">
        <v>470</v>
      </c>
      <c r="Z815" s="136">
        <f t="shared" si="12"/>
        <v>470</v>
      </c>
    </row>
    <row r="816" spans="1:26" ht="15" x14ac:dyDescent="0.2">
      <c r="A816" s="4" t="s">
        <v>25</v>
      </c>
      <c r="B816" s="5"/>
      <c r="C816" s="6" t="s">
        <v>25</v>
      </c>
      <c r="D816" s="5"/>
      <c r="E816" s="6">
        <v>2.9999999999999997E-4</v>
      </c>
      <c r="F816" s="6" t="s">
        <v>106</v>
      </c>
      <c r="G816" s="6" t="s">
        <v>25</v>
      </c>
      <c r="H816" s="5"/>
      <c r="I816" s="6" t="s">
        <v>31</v>
      </c>
      <c r="J816" s="5"/>
      <c r="K816" s="6" t="s">
        <v>25</v>
      </c>
      <c r="L816" s="6">
        <v>1360000000</v>
      </c>
      <c r="M816" s="6">
        <v>3360</v>
      </c>
      <c r="N816" s="8">
        <v>1</v>
      </c>
      <c r="O816" s="50" t="s">
        <v>25</v>
      </c>
      <c r="P816" s="11" t="s">
        <v>1659</v>
      </c>
      <c r="Q816" s="12" t="s">
        <v>1660</v>
      </c>
      <c r="R816" s="13"/>
      <c r="S816" s="13"/>
      <c r="T816" s="13"/>
      <c r="U816" s="49"/>
      <c r="V816" s="13">
        <v>23</v>
      </c>
      <c r="W816" s="13" t="s">
        <v>25</v>
      </c>
      <c r="X816" s="13" t="s">
        <v>25</v>
      </c>
      <c r="Y816" s="13">
        <v>23</v>
      </c>
      <c r="Z816" s="136">
        <f t="shared" si="12"/>
        <v>23</v>
      </c>
    </row>
    <row r="817" spans="1:26" ht="15" x14ac:dyDescent="0.2">
      <c r="A817" s="20" t="s">
        <v>25</v>
      </c>
      <c r="B817" s="21"/>
      <c r="C817" s="22" t="s">
        <v>25</v>
      </c>
      <c r="D817" s="21"/>
      <c r="E817" s="22">
        <v>80</v>
      </c>
      <c r="F817" s="22" t="s">
        <v>39</v>
      </c>
      <c r="G817" s="22" t="s">
        <v>25</v>
      </c>
      <c r="H817" s="21"/>
      <c r="I817" s="21"/>
      <c r="J817" s="21"/>
      <c r="K817" s="22" t="s">
        <v>25</v>
      </c>
      <c r="L817" s="22">
        <v>1360000000</v>
      </c>
      <c r="M817" s="22" t="s">
        <v>25</v>
      </c>
      <c r="N817" s="24">
        <v>1</v>
      </c>
      <c r="O817" s="51">
        <v>0.1</v>
      </c>
      <c r="P817" s="27" t="s">
        <v>1661</v>
      </c>
      <c r="Q817" s="28" t="s">
        <v>1662</v>
      </c>
      <c r="R817" s="29"/>
      <c r="S817" s="29"/>
      <c r="T817" s="29"/>
      <c r="U817" s="52"/>
      <c r="V817" s="29">
        <v>6300000</v>
      </c>
      <c r="W817" s="29">
        <v>26000000</v>
      </c>
      <c r="X817" s="29" t="s">
        <v>25</v>
      </c>
      <c r="Y817" s="29">
        <v>5100000</v>
      </c>
      <c r="Z817" s="136">
        <f t="shared" si="12"/>
        <v>5100000</v>
      </c>
    </row>
    <row r="818" spans="1:26" ht="15" x14ac:dyDescent="0.2">
      <c r="A818" s="4" t="s">
        <v>25</v>
      </c>
      <c r="B818" s="5"/>
      <c r="C818" s="6" t="s">
        <v>25</v>
      </c>
      <c r="D818" s="5"/>
      <c r="E818" s="6">
        <v>3.4000000000000002E-2</v>
      </c>
      <c r="F818" s="6" t="s">
        <v>26</v>
      </c>
      <c r="G818" s="6" t="s">
        <v>25</v>
      </c>
      <c r="H818" s="5"/>
      <c r="I818" s="5"/>
      <c r="J818" s="5"/>
      <c r="K818" s="6" t="s">
        <v>25</v>
      </c>
      <c r="L818" s="6">
        <v>1360000000</v>
      </c>
      <c r="M818" s="6" t="s">
        <v>25</v>
      </c>
      <c r="N818" s="8">
        <v>1</v>
      </c>
      <c r="O818" s="48">
        <v>0.1</v>
      </c>
      <c r="P818" s="11" t="s">
        <v>1663</v>
      </c>
      <c r="Q818" s="12" t="s">
        <v>1664</v>
      </c>
      <c r="R818" s="13"/>
      <c r="S818" s="13"/>
      <c r="T818" s="13"/>
      <c r="U818" s="49"/>
      <c r="V818" s="13">
        <v>2700</v>
      </c>
      <c r="W818" s="13">
        <v>11000</v>
      </c>
      <c r="X818" s="13" t="s">
        <v>25</v>
      </c>
      <c r="Y818" s="13">
        <v>2100</v>
      </c>
      <c r="Z818" s="136">
        <f t="shared" si="12"/>
        <v>2100</v>
      </c>
    </row>
    <row r="819" spans="1:26" ht="15" x14ac:dyDescent="0.2">
      <c r="A819" s="4">
        <v>7.17E-2</v>
      </c>
      <c r="B819" s="6" t="s">
        <v>26</v>
      </c>
      <c r="C819" s="6" t="s">
        <v>25</v>
      </c>
      <c r="D819" s="5"/>
      <c r="E819" s="6">
        <v>2.5000000000000001E-2</v>
      </c>
      <c r="F819" s="6" t="s">
        <v>26</v>
      </c>
      <c r="G819" s="6" t="s">
        <v>25</v>
      </c>
      <c r="H819" s="5"/>
      <c r="I819" s="6" t="s">
        <v>31</v>
      </c>
      <c r="J819" s="5"/>
      <c r="K819" s="6" t="s">
        <v>25</v>
      </c>
      <c r="L819" s="6">
        <v>1360000000</v>
      </c>
      <c r="M819" s="6">
        <v>362000</v>
      </c>
      <c r="N819" s="8">
        <v>1</v>
      </c>
      <c r="O819" s="50" t="s">
        <v>25</v>
      </c>
      <c r="P819" s="11" t="s">
        <v>1665</v>
      </c>
      <c r="Q819" s="12" t="s">
        <v>1666</v>
      </c>
      <c r="R819" s="13">
        <v>97</v>
      </c>
      <c r="S819" s="13"/>
      <c r="T819" s="13"/>
      <c r="U819" s="49">
        <v>97</v>
      </c>
      <c r="V819" s="13">
        <v>2000</v>
      </c>
      <c r="W819" s="13" t="s">
        <v>25</v>
      </c>
      <c r="X819" s="13" t="s">
        <v>25</v>
      </c>
      <c r="Y819" s="13">
        <v>2000</v>
      </c>
      <c r="Z819" s="136">
        <f t="shared" si="12"/>
        <v>97</v>
      </c>
    </row>
    <row r="820" spans="1:26" ht="15" x14ac:dyDescent="0.2">
      <c r="A820" s="20" t="s">
        <v>25</v>
      </c>
      <c r="B820" s="21"/>
      <c r="C820" s="22" t="s">
        <v>25</v>
      </c>
      <c r="D820" s="21"/>
      <c r="E820" s="22">
        <v>0.01</v>
      </c>
      <c r="F820" s="22" t="s">
        <v>30</v>
      </c>
      <c r="G820" s="22" t="s">
        <v>25</v>
      </c>
      <c r="H820" s="21"/>
      <c r="I820" s="21"/>
      <c r="J820" s="21"/>
      <c r="K820" s="22" t="s">
        <v>25</v>
      </c>
      <c r="L820" s="22">
        <v>1360000000</v>
      </c>
      <c r="M820" s="22" t="s">
        <v>25</v>
      </c>
      <c r="N820" s="24">
        <v>1</v>
      </c>
      <c r="O820" s="51">
        <v>0.1</v>
      </c>
      <c r="P820" s="27" t="s">
        <v>1667</v>
      </c>
      <c r="Q820" s="28" t="s">
        <v>1668</v>
      </c>
      <c r="R820" s="29"/>
      <c r="S820" s="29"/>
      <c r="T820" s="29"/>
      <c r="U820" s="52"/>
      <c r="V820" s="29">
        <v>780</v>
      </c>
      <c r="W820" s="29">
        <v>3300</v>
      </c>
      <c r="X820" s="29" t="s">
        <v>25</v>
      </c>
      <c r="Y820" s="29">
        <v>630</v>
      </c>
      <c r="Z820" s="136">
        <f t="shared" si="12"/>
        <v>630</v>
      </c>
    </row>
    <row r="821" spans="1:26" ht="30" x14ac:dyDescent="0.2">
      <c r="A821" s="4" t="s">
        <v>25</v>
      </c>
      <c r="B821" s="5"/>
      <c r="C821" s="6" t="s">
        <v>25</v>
      </c>
      <c r="D821" s="5"/>
      <c r="E821" s="6">
        <v>8.0000000000000002E-3</v>
      </c>
      <c r="F821" s="6" t="s">
        <v>30</v>
      </c>
      <c r="G821" s="6" t="s">
        <v>25</v>
      </c>
      <c r="H821" s="5"/>
      <c r="I821" s="5"/>
      <c r="J821" s="5"/>
      <c r="K821" s="6" t="s">
        <v>25</v>
      </c>
      <c r="L821" s="6">
        <v>1360000000</v>
      </c>
      <c r="M821" s="6" t="s">
        <v>25</v>
      </c>
      <c r="N821" s="8">
        <v>1</v>
      </c>
      <c r="O821" s="48">
        <v>0.1</v>
      </c>
      <c r="P821" s="11" t="s">
        <v>1669</v>
      </c>
      <c r="Q821" s="12" t="s">
        <v>1670</v>
      </c>
      <c r="R821" s="13"/>
      <c r="S821" s="13"/>
      <c r="T821" s="13"/>
      <c r="U821" s="49"/>
      <c r="V821" s="13">
        <v>630</v>
      </c>
      <c r="W821" s="13">
        <v>2600</v>
      </c>
      <c r="X821" s="13" t="s">
        <v>25</v>
      </c>
      <c r="Y821" s="13">
        <v>510</v>
      </c>
      <c r="Z821" s="136">
        <f t="shared" si="12"/>
        <v>510</v>
      </c>
    </row>
    <row r="822" spans="1:26" ht="15" x14ac:dyDescent="0.2">
      <c r="A822" s="4" t="s">
        <v>25</v>
      </c>
      <c r="B822" s="5"/>
      <c r="C822" s="6" t="s">
        <v>25</v>
      </c>
      <c r="D822" s="5"/>
      <c r="E822" s="6">
        <v>5.0000000000000001E-3</v>
      </c>
      <c r="F822" s="6" t="s">
        <v>30</v>
      </c>
      <c r="G822" s="6" t="s">
        <v>25</v>
      </c>
      <c r="H822" s="5"/>
      <c r="I822" s="6" t="s">
        <v>31</v>
      </c>
      <c r="J822" s="5"/>
      <c r="K822" s="6" t="s">
        <v>25</v>
      </c>
      <c r="L822" s="6">
        <v>1360000000</v>
      </c>
      <c r="M822" s="6">
        <v>48300</v>
      </c>
      <c r="N822" s="8">
        <v>1</v>
      </c>
      <c r="O822" s="50" t="s">
        <v>25</v>
      </c>
      <c r="P822" s="11" t="s">
        <v>1671</v>
      </c>
      <c r="Q822" s="12" t="s">
        <v>1672</v>
      </c>
      <c r="R822" s="13"/>
      <c r="S822" s="13"/>
      <c r="T822" s="13"/>
      <c r="U822" s="49"/>
      <c r="V822" s="13">
        <v>390</v>
      </c>
      <c r="W822" s="13" t="s">
        <v>25</v>
      </c>
      <c r="X822" s="13" t="s">
        <v>25</v>
      </c>
      <c r="Y822" s="13">
        <v>390</v>
      </c>
      <c r="Z822" s="136">
        <f t="shared" si="12"/>
        <v>390</v>
      </c>
    </row>
    <row r="823" spans="1:26" ht="15" x14ac:dyDescent="0.2">
      <c r="A823" s="20" t="s">
        <v>25</v>
      </c>
      <c r="B823" s="21"/>
      <c r="C823" s="22" t="s">
        <v>25</v>
      </c>
      <c r="D823" s="21"/>
      <c r="E823" s="22">
        <v>8.9999999999999993E-3</v>
      </c>
      <c r="F823" s="22" t="s">
        <v>39</v>
      </c>
      <c r="G823" s="22" t="s">
        <v>25</v>
      </c>
      <c r="H823" s="21"/>
      <c r="I823" s="21"/>
      <c r="J823" s="21"/>
      <c r="K823" s="22" t="s">
        <v>25</v>
      </c>
      <c r="L823" s="22">
        <v>1360000000</v>
      </c>
      <c r="M823" s="22" t="s">
        <v>25</v>
      </c>
      <c r="N823" s="24">
        <v>1</v>
      </c>
      <c r="O823" s="51">
        <v>0.1</v>
      </c>
      <c r="P823" s="27" t="s">
        <v>1673</v>
      </c>
      <c r="Q823" s="28" t="s">
        <v>1674</v>
      </c>
      <c r="R823" s="29"/>
      <c r="S823" s="29"/>
      <c r="T823" s="29"/>
      <c r="U823" s="52"/>
      <c r="V823" s="29">
        <v>700</v>
      </c>
      <c r="W823" s="29">
        <v>3000</v>
      </c>
      <c r="X823" s="29" t="s">
        <v>25</v>
      </c>
      <c r="Y823" s="29">
        <v>570</v>
      </c>
      <c r="Z823" s="136">
        <f t="shared" si="12"/>
        <v>570</v>
      </c>
    </row>
    <row r="824" spans="1:26" ht="15" x14ac:dyDescent="0.2">
      <c r="A824" s="4" t="s">
        <v>25</v>
      </c>
      <c r="B824" s="5"/>
      <c r="C824" s="6" t="s">
        <v>25</v>
      </c>
      <c r="D824" s="5"/>
      <c r="E824" s="6">
        <v>2.0000000000000001E-4</v>
      </c>
      <c r="F824" s="6" t="s">
        <v>26</v>
      </c>
      <c r="G824" s="6" t="s">
        <v>25</v>
      </c>
      <c r="H824" s="5"/>
      <c r="I824" s="5"/>
      <c r="J824" s="5"/>
      <c r="K824" s="6" t="s">
        <v>25</v>
      </c>
      <c r="L824" s="6">
        <v>1360000000</v>
      </c>
      <c r="M824" s="6" t="s">
        <v>25</v>
      </c>
      <c r="N824" s="8">
        <v>1</v>
      </c>
      <c r="O824" s="48">
        <v>0.1</v>
      </c>
      <c r="P824" s="11" t="s">
        <v>1675</v>
      </c>
      <c r="Q824" s="12" t="s">
        <v>1676</v>
      </c>
      <c r="R824" s="13"/>
      <c r="S824" s="13"/>
      <c r="T824" s="13"/>
      <c r="U824" s="49"/>
      <c r="V824" s="13">
        <v>16</v>
      </c>
      <c r="W824" s="13">
        <v>66</v>
      </c>
      <c r="X824" s="13" t="s">
        <v>25</v>
      </c>
      <c r="Y824" s="13">
        <v>13</v>
      </c>
      <c r="Z824" s="136">
        <f t="shared" si="12"/>
        <v>13</v>
      </c>
    </row>
    <row r="825" spans="1:26" ht="15" x14ac:dyDescent="0.2">
      <c r="A825" s="4">
        <v>8.9999999999999993E-3</v>
      </c>
      <c r="B825" s="6" t="s">
        <v>55</v>
      </c>
      <c r="C825" s="6" t="s">
        <v>25</v>
      </c>
      <c r="D825" s="5"/>
      <c r="E825" s="6">
        <v>0.01</v>
      </c>
      <c r="F825" s="6" t="s">
        <v>55</v>
      </c>
      <c r="G825" s="6" t="s">
        <v>25</v>
      </c>
      <c r="H825" s="5"/>
      <c r="I825" s="5"/>
      <c r="J825" s="5"/>
      <c r="K825" s="6" t="s">
        <v>25</v>
      </c>
      <c r="L825" s="6">
        <v>1360000000</v>
      </c>
      <c r="M825" s="6" t="s">
        <v>25</v>
      </c>
      <c r="N825" s="8">
        <v>1</v>
      </c>
      <c r="O825" s="48">
        <v>0.1</v>
      </c>
      <c r="P825" s="11" t="s">
        <v>1677</v>
      </c>
      <c r="Q825" s="12" t="s">
        <v>1678</v>
      </c>
      <c r="R825" s="13">
        <v>770</v>
      </c>
      <c r="S825" s="13">
        <v>2700</v>
      </c>
      <c r="T825" s="13"/>
      <c r="U825" s="49">
        <v>600</v>
      </c>
      <c r="V825" s="13">
        <v>780</v>
      </c>
      <c r="W825" s="13">
        <v>3300</v>
      </c>
      <c r="X825" s="13" t="s">
        <v>25</v>
      </c>
      <c r="Y825" s="13">
        <v>630</v>
      </c>
      <c r="Z825" s="136">
        <f t="shared" si="12"/>
        <v>600</v>
      </c>
    </row>
    <row r="826" spans="1:26" ht="15" x14ac:dyDescent="0.2">
      <c r="A826" s="20" t="s">
        <v>25</v>
      </c>
      <c r="B826" s="21"/>
      <c r="C826" s="22" t="s">
        <v>25</v>
      </c>
      <c r="D826" s="21"/>
      <c r="E826" s="22">
        <v>2.9999999999999997E-4</v>
      </c>
      <c r="F826" s="22" t="s">
        <v>55</v>
      </c>
      <c r="G826" s="22" t="s">
        <v>25</v>
      </c>
      <c r="H826" s="21"/>
      <c r="I826" s="21"/>
      <c r="J826" s="21"/>
      <c r="K826" s="22" t="s">
        <v>25</v>
      </c>
      <c r="L826" s="22">
        <v>1360000000</v>
      </c>
      <c r="M826" s="22" t="s">
        <v>25</v>
      </c>
      <c r="N826" s="24">
        <v>1</v>
      </c>
      <c r="O826" s="51">
        <v>0.1</v>
      </c>
      <c r="P826" s="27" t="s">
        <v>1679</v>
      </c>
      <c r="Q826" s="28" t="s">
        <v>1680</v>
      </c>
      <c r="R826" s="29"/>
      <c r="S826" s="29"/>
      <c r="T826" s="29"/>
      <c r="U826" s="52"/>
      <c r="V826" s="29">
        <v>23</v>
      </c>
      <c r="W826" s="29">
        <v>99</v>
      </c>
      <c r="X826" s="29" t="s">
        <v>25</v>
      </c>
      <c r="Y826" s="29">
        <v>19</v>
      </c>
      <c r="Z826" s="136">
        <f t="shared" si="12"/>
        <v>19</v>
      </c>
    </row>
    <row r="827" spans="1:26" ht="15" x14ac:dyDescent="0.2">
      <c r="A827" s="4" t="s">
        <v>25</v>
      </c>
      <c r="B827" s="5"/>
      <c r="C827" s="6" t="s">
        <v>25</v>
      </c>
      <c r="D827" s="5"/>
      <c r="E827" s="6">
        <v>2.9999999999999997E-4</v>
      </c>
      <c r="F827" s="6" t="s">
        <v>30</v>
      </c>
      <c r="G827" s="6" t="s">
        <v>25</v>
      </c>
      <c r="H827" s="5"/>
      <c r="I827" s="5"/>
      <c r="J827" s="5"/>
      <c r="K827" s="6" t="s">
        <v>25</v>
      </c>
      <c r="L827" s="6">
        <v>1360000000</v>
      </c>
      <c r="M827" s="6" t="s">
        <v>25</v>
      </c>
      <c r="N827" s="8">
        <v>1</v>
      </c>
      <c r="O827" s="48">
        <v>0.1</v>
      </c>
      <c r="P827" s="11" t="s">
        <v>1681</v>
      </c>
      <c r="Q827" s="12" t="s">
        <v>1682</v>
      </c>
      <c r="R827" s="13"/>
      <c r="S827" s="13"/>
      <c r="T827" s="13"/>
      <c r="U827" s="49"/>
      <c r="V827" s="13">
        <v>23</v>
      </c>
      <c r="W827" s="13">
        <v>99</v>
      </c>
      <c r="X827" s="13" t="s">
        <v>25</v>
      </c>
      <c r="Y827" s="13">
        <v>19</v>
      </c>
      <c r="Z827" s="136">
        <f t="shared" si="12"/>
        <v>19</v>
      </c>
    </row>
    <row r="828" spans="1:26" ht="15" x14ac:dyDescent="0.2">
      <c r="A828" s="4" t="s">
        <v>25</v>
      </c>
      <c r="B828" s="5"/>
      <c r="C828" s="6" t="s">
        <v>25</v>
      </c>
      <c r="D828" s="5"/>
      <c r="E828" s="6" t="s">
        <v>25</v>
      </c>
      <c r="F828" s="5"/>
      <c r="G828" s="6" t="s">
        <v>25</v>
      </c>
      <c r="H828" s="5"/>
      <c r="I828" s="5"/>
      <c r="J828" s="5"/>
      <c r="K828" s="6" t="s">
        <v>25</v>
      </c>
      <c r="L828" s="6">
        <v>1360000000</v>
      </c>
      <c r="M828" s="6" t="s">
        <v>25</v>
      </c>
      <c r="N828" s="8">
        <v>1</v>
      </c>
      <c r="O828" s="48">
        <v>0.1</v>
      </c>
      <c r="P828" s="11" t="s">
        <v>1683</v>
      </c>
      <c r="Q828" s="12" t="s">
        <v>1684</v>
      </c>
      <c r="R828" s="13"/>
      <c r="S828" s="13"/>
      <c r="T828" s="13"/>
      <c r="U828" s="49"/>
      <c r="V828" s="13" t="s">
        <v>25</v>
      </c>
      <c r="W828" s="13" t="s">
        <v>25</v>
      </c>
      <c r="X828" s="13" t="s">
        <v>25</v>
      </c>
      <c r="Y828" s="13" t="s">
        <v>25</v>
      </c>
      <c r="Z828" s="136">
        <f t="shared" si="12"/>
        <v>0</v>
      </c>
    </row>
    <row r="829" spans="1:26" ht="15" x14ac:dyDescent="0.2">
      <c r="A829" s="20" t="s">
        <v>25</v>
      </c>
      <c r="B829" s="21"/>
      <c r="C829" s="22" t="s">
        <v>25</v>
      </c>
      <c r="D829" s="21"/>
      <c r="E829" s="22">
        <v>30</v>
      </c>
      <c r="F829" s="22" t="s">
        <v>30</v>
      </c>
      <c r="G829" s="22">
        <v>5</v>
      </c>
      <c r="H829" s="22" t="s">
        <v>55</v>
      </c>
      <c r="I829" s="22" t="s">
        <v>31</v>
      </c>
      <c r="J829" s="21"/>
      <c r="K829" s="22">
        <v>910</v>
      </c>
      <c r="L829" s="22">
        <v>1360000000</v>
      </c>
      <c r="M829" s="22">
        <v>1290</v>
      </c>
      <c r="N829" s="24">
        <v>1</v>
      </c>
      <c r="O829" s="53" t="s">
        <v>25</v>
      </c>
      <c r="P829" s="27" t="s">
        <v>1685</v>
      </c>
      <c r="Q829" s="28" t="s">
        <v>1686</v>
      </c>
      <c r="R829" s="29"/>
      <c r="S829" s="29"/>
      <c r="T829" s="29"/>
      <c r="U829" s="52"/>
      <c r="V829" s="29">
        <v>2300000</v>
      </c>
      <c r="W829" s="29" t="s">
        <v>25</v>
      </c>
      <c r="X829" s="29">
        <v>6700</v>
      </c>
      <c r="Y829" s="29">
        <v>6700</v>
      </c>
      <c r="Z829" s="136">
        <f t="shared" si="12"/>
        <v>6700</v>
      </c>
    </row>
    <row r="830" spans="1:26" ht="15" x14ac:dyDescent="0.2">
      <c r="A830" s="4">
        <v>7.0000000000000007E-2</v>
      </c>
      <c r="B830" s="6" t="s">
        <v>30</v>
      </c>
      <c r="C830" s="6" t="s">
        <v>25</v>
      </c>
      <c r="D830" s="5"/>
      <c r="E830" s="6">
        <v>0.02</v>
      </c>
      <c r="F830" s="6" t="s">
        <v>30</v>
      </c>
      <c r="G830" s="6" t="s">
        <v>25</v>
      </c>
      <c r="H830" s="5"/>
      <c r="I830" s="5"/>
      <c r="J830" s="5"/>
      <c r="K830" s="6" t="s">
        <v>25</v>
      </c>
      <c r="L830" s="6">
        <v>1360000000</v>
      </c>
      <c r="M830" s="6" t="s">
        <v>25</v>
      </c>
      <c r="N830" s="8">
        <v>1</v>
      </c>
      <c r="O830" s="48">
        <v>0.1</v>
      </c>
      <c r="P830" s="11" t="s">
        <v>1687</v>
      </c>
      <c r="Q830" s="12" t="s">
        <v>1688</v>
      </c>
      <c r="R830" s="13">
        <v>99</v>
      </c>
      <c r="S830" s="13">
        <v>350</v>
      </c>
      <c r="T830" s="13"/>
      <c r="U830" s="49">
        <v>78</v>
      </c>
      <c r="V830" s="13">
        <v>1600</v>
      </c>
      <c r="W830" s="13">
        <v>6600</v>
      </c>
      <c r="X830" s="13" t="s">
        <v>25</v>
      </c>
      <c r="Y830" s="13">
        <v>1300</v>
      </c>
      <c r="Z830" s="136">
        <f t="shared" si="12"/>
        <v>78</v>
      </c>
    </row>
    <row r="831" spans="1:26" ht="15" x14ac:dyDescent="0.2">
      <c r="A831" s="4">
        <v>2.9000000000000001E-2</v>
      </c>
      <c r="B831" s="6" t="s">
        <v>109</v>
      </c>
      <c r="C831" s="6" t="s">
        <v>25</v>
      </c>
      <c r="D831" s="5"/>
      <c r="E831" s="6" t="s">
        <v>25</v>
      </c>
      <c r="F831" s="5"/>
      <c r="G831" s="6" t="s">
        <v>25</v>
      </c>
      <c r="H831" s="5"/>
      <c r="I831" s="5"/>
      <c r="J831" s="5"/>
      <c r="K831" s="6" t="s">
        <v>25</v>
      </c>
      <c r="L831" s="6">
        <v>1360000000</v>
      </c>
      <c r="M831" s="6" t="s">
        <v>25</v>
      </c>
      <c r="N831" s="8">
        <v>1</v>
      </c>
      <c r="O831" s="48">
        <v>0.1</v>
      </c>
      <c r="P831" s="11" t="s">
        <v>1689</v>
      </c>
      <c r="Q831" s="12" t="s">
        <v>1690</v>
      </c>
      <c r="R831" s="13">
        <v>240</v>
      </c>
      <c r="S831" s="13">
        <v>850</v>
      </c>
      <c r="T831" s="13"/>
      <c r="U831" s="49">
        <v>190</v>
      </c>
      <c r="V831" s="13" t="s">
        <v>25</v>
      </c>
      <c r="W831" s="13" t="s">
        <v>25</v>
      </c>
      <c r="X831" s="13" t="s">
        <v>25</v>
      </c>
      <c r="Y831" s="13" t="s">
        <v>25</v>
      </c>
      <c r="Z831" s="136">
        <f t="shared" si="12"/>
        <v>190</v>
      </c>
    </row>
    <row r="832" spans="1:26" ht="15" x14ac:dyDescent="0.2">
      <c r="A832" s="20">
        <v>7.0000000000000001E-3</v>
      </c>
      <c r="B832" s="22" t="s">
        <v>39</v>
      </c>
      <c r="C832" s="22" t="s">
        <v>25</v>
      </c>
      <c r="D832" s="21"/>
      <c r="E832" s="22">
        <v>3.0000000000000001E-5</v>
      </c>
      <c r="F832" s="22" t="s">
        <v>39</v>
      </c>
      <c r="G832" s="22" t="s">
        <v>25</v>
      </c>
      <c r="H832" s="21"/>
      <c r="I832" s="21"/>
      <c r="J832" s="21"/>
      <c r="K832" s="22" t="s">
        <v>25</v>
      </c>
      <c r="L832" s="22">
        <v>1360000000</v>
      </c>
      <c r="M832" s="22" t="s">
        <v>25</v>
      </c>
      <c r="N832" s="24">
        <v>1</v>
      </c>
      <c r="O832" s="51">
        <v>0.1</v>
      </c>
      <c r="P832" s="27" t="s">
        <v>1691</v>
      </c>
      <c r="Q832" s="28" t="s">
        <v>1692</v>
      </c>
      <c r="R832" s="29">
        <v>990</v>
      </c>
      <c r="S832" s="29">
        <v>3500</v>
      </c>
      <c r="T832" s="29"/>
      <c r="U832" s="52">
        <v>780</v>
      </c>
      <c r="V832" s="29">
        <v>2.2999999999999998</v>
      </c>
      <c r="W832" s="29">
        <v>9.9</v>
      </c>
      <c r="X832" s="29" t="s">
        <v>25</v>
      </c>
      <c r="Y832" s="29">
        <v>1.9</v>
      </c>
      <c r="Z832" s="136">
        <f t="shared" si="12"/>
        <v>1.9</v>
      </c>
    </row>
    <row r="833" spans="1:26" ht="15" x14ac:dyDescent="0.2">
      <c r="A833" s="4" t="s">
        <v>25</v>
      </c>
      <c r="B833" s="5"/>
      <c r="C833" s="6" t="s">
        <v>25</v>
      </c>
      <c r="D833" s="5"/>
      <c r="E833" s="6">
        <v>8.0000000000000004E-4</v>
      </c>
      <c r="F833" s="6" t="s">
        <v>39</v>
      </c>
      <c r="G833" s="6" t="s">
        <v>25</v>
      </c>
      <c r="H833" s="5"/>
      <c r="I833" s="6" t="s">
        <v>31</v>
      </c>
      <c r="J833" s="5"/>
      <c r="K833" s="6" t="s">
        <v>25</v>
      </c>
      <c r="L833" s="6">
        <v>1360000000</v>
      </c>
      <c r="M833" s="6">
        <v>32200</v>
      </c>
      <c r="N833" s="8">
        <v>1</v>
      </c>
      <c r="O833" s="50" t="s">
        <v>25</v>
      </c>
      <c r="P833" s="11" t="s">
        <v>1693</v>
      </c>
      <c r="Q833" s="12" t="s">
        <v>1694</v>
      </c>
      <c r="R833" s="13"/>
      <c r="S833" s="13"/>
      <c r="T833" s="13"/>
      <c r="U833" s="49"/>
      <c r="V833" s="13">
        <v>63</v>
      </c>
      <c r="W833" s="13" t="s">
        <v>25</v>
      </c>
      <c r="X833" s="13" t="s">
        <v>25</v>
      </c>
      <c r="Y833" s="13">
        <v>63</v>
      </c>
      <c r="Z833" s="136">
        <f t="shared" si="12"/>
        <v>63</v>
      </c>
    </row>
    <row r="834" spans="1:26" ht="15" x14ac:dyDescent="0.2">
      <c r="A834" s="4">
        <v>2.9000000000000001E-2</v>
      </c>
      <c r="B834" s="6" t="s">
        <v>55</v>
      </c>
      <c r="C834" s="6" t="s">
        <v>25</v>
      </c>
      <c r="D834" s="5"/>
      <c r="E834" s="6">
        <v>0.01</v>
      </c>
      <c r="F834" s="6" t="s">
        <v>30</v>
      </c>
      <c r="G834" s="6">
        <v>2E-3</v>
      </c>
      <c r="H834" s="6" t="s">
        <v>55</v>
      </c>
      <c r="I834" s="6" t="s">
        <v>31</v>
      </c>
      <c r="J834" s="5"/>
      <c r="K834" s="6">
        <v>404</v>
      </c>
      <c r="L834" s="6">
        <v>1360000000</v>
      </c>
      <c r="M834" s="6">
        <v>29900</v>
      </c>
      <c r="N834" s="8">
        <v>1</v>
      </c>
      <c r="O834" s="50" t="s">
        <v>25</v>
      </c>
      <c r="P834" s="11" t="s">
        <v>1695</v>
      </c>
      <c r="Q834" s="12" t="s">
        <v>1696</v>
      </c>
      <c r="R834" s="13">
        <v>240</v>
      </c>
      <c r="S834" s="13"/>
      <c r="T834" s="13"/>
      <c r="U834" s="49">
        <v>240</v>
      </c>
      <c r="V834" s="13">
        <v>780</v>
      </c>
      <c r="W834" s="13" t="s">
        <v>25</v>
      </c>
      <c r="X834" s="13">
        <v>62</v>
      </c>
      <c r="Y834" s="13">
        <v>58</v>
      </c>
      <c r="Z834" s="136">
        <f t="shared" si="12"/>
        <v>58</v>
      </c>
    </row>
    <row r="835" spans="1:26" ht="15" x14ac:dyDescent="0.2">
      <c r="A835" s="20" t="s">
        <v>25</v>
      </c>
      <c r="B835" s="21"/>
      <c r="C835" s="22" t="s">
        <v>25</v>
      </c>
      <c r="D835" s="21"/>
      <c r="E835" s="22">
        <v>2</v>
      </c>
      <c r="F835" s="22" t="s">
        <v>30</v>
      </c>
      <c r="G835" s="22">
        <v>5</v>
      </c>
      <c r="H835" s="22" t="s">
        <v>30</v>
      </c>
      <c r="I835" s="22" t="s">
        <v>31</v>
      </c>
      <c r="J835" s="21"/>
      <c r="K835" s="22">
        <v>640</v>
      </c>
      <c r="L835" s="22">
        <v>1360000000</v>
      </c>
      <c r="M835" s="22">
        <v>1650</v>
      </c>
      <c r="N835" s="24">
        <v>1</v>
      </c>
      <c r="O835" s="53" t="s">
        <v>25</v>
      </c>
      <c r="P835" s="27" t="s">
        <v>1697</v>
      </c>
      <c r="Q835" s="28" t="s">
        <v>1698</v>
      </c>
      <c r="R835" s="29"/>
      <c r="S835" s="29"/>
      <c r="T835" s="29"/>
      <c r="U835" s="52"/>
      <c r="V835" s="29">
        <v>160000</v>
      </c>
      <c r="W835" s="29" t="s">
        <v>25</v>
      </c>
      <c r="X835" s="29">
        <v>8600</v>
      </c>
      <c r="Y835" s="29">
        <v>8100</v>
      </c>
      <c r="Z835" s="136">
        <f t="shared" si="12"/>
        <v>8100</v>
      </c>
    </row>
    <row r="836" spans="1:26" ht="15" x14ac:dyDescent="0.2">
      <c r="A836" s="4">
        <v>5.7000000000000002E-2</v>
      </c>
      <c r="B836" s="6" t="s">
        <v>30</v>
      </c>
      <c r="C836" s="6">
        <v>1.5999999999999999E-5</v>
      </c>
      <c r="D836" s="6" t="s">
        <v>30</v>
      </c>
      <c r="E836" s="6">
        <v>4.0000000000000001E-3</v>
      </c>
      <c r="F836" s="6" t="s">
        <v>30</v>
      </c>
      <c r="G836" s="6">
        <v>2.0000000000000001E-4</v>
      </c>
      <c r="H836" s="6" t="s">
        <v>39</v>
      </c>
      <c r="I836" s="6" t="s">
        <v>31</v>
      </c>
      <c r="J836" s="5"/>
      <c r="K836" s="6">
        <v>2160</v>
      </c>
      <c r="L836" s="6">
        <v>1360000000</v>
      </c>
      <c r="M836" s="6">
        <v>7220</v>
      </c>
      <c r="N836" s="8">
        <v>1</v>
      </c>
      <c r="O836" s="50" t="s">
        <v>25</v>
      </c>
      <c r="P836" s="11" t="s">
        <v>1699</v>
      </c>
      <c r="Q836" s="12" t="s">
        <v>1700</v>
      </c>
      <c r="R836" s="13">
        <v>120</v>
      </c>
      <c r="S836" s="13"/>
      <c r="T836" s="13">
        <v>13</v>
      </c>
      <c r="U836" s="49">
        <v>11</v>
      </c>
      <c r="V836" s="13">
        <v>310</v>
      </c>
      <c r="W836" s="13" t="s">
        <v>25</v>
      </c>
      <c r="X836" s="13">
        <v>1.5</v>
      </c>
      <c r="Y836" s="13">
        <v>1.5</v>
      </c>
      <c r="Z836" s="136">
        <f t="shared" si="12"/>
        <v>1.5</v>
      </c>
    </row>
    <row r="837" spans="1:26" ht="15" x14ac:dyDescent="0.2">
      <c r="A837" s="4">
        <v>4.5999999999999999E-2</v>
      </c>
      <c r="B837" s="6" t="s">
        <v>30</v>
      </c>
      <c r="C837" s="6">
        <v>4.0999999999999997E-6</v>
      </c>
      <c r="D837" s="6" t="s">
        <v>30</v>
      </c>
      <c r="E837" s="6">
        <v>5.0000000000000001E-4</v>
      </c>
      <c r="F837" s="6" t="s">
        <v>30</v>
      </c>
      <c r="G837" s="6">
        <v>2E-3</v>
      </c>
      <c r="H837" s="6" t="s">
        <v>30</v>
      </c>
      <c r="I837" s="6" t="s">
        <v>31</v>
      </c>
      <c r="J837" s="6" t="s">
        <v>52</v>
      </c>
      <c r="K837" s="6">
        <v>692</v>
      </c>
      <c r="L837" s="6">
        <v>1360000000</v>
      </c>
      <c r="M837" s="6">
        <v>2210</v>
      </c>
      <c r="N837" s="8">
        <v>1</v>
      </c>
      <c r="O837" s="50" t="s">
        <v>25</v>
      </c>
      <c r="P837" s="11" t="s">
        <v>1701</v>
      </c>
      <c r="Q837" s="12" t="s">
        <v>1702</v>
      </c>
      <c r="R837" s="13">
        <v>88</v>
      </c>
      <c r="S837" s="13"/>
      <c r="T837" s="13">
        <v>11</v>
      </c>
      <c r="U837" s="49">
        <v>9.3999999999999986</v>
      </c>
      <c r="V837" s="13">
        <v>39</v>
      </c>
      <c r="W837" s="13" t="s">
        <v>25</v>
      </c>
      <c r="X837" s="13">
        <v>4.5999999999999996</v>
      </c>
      <c r="Y837" s="13">
        <v>4.0999999999999996</v>
      </c>
      <c r="Z837" s="136">
        <f t="shared" si="12"/>
        <v>4.0999999999999996</v>
      </c>
    </row>
    <row r="838" spans="1:26" ht="15" x14ac:dyDescent="0.2">
      <c r="A838" s="20" t="s">
        <v>25</v>
      </c>
      <c r="B838" s="21"/>
      <c r="C838" s="22" t="s">
        <v>25</v>
      </c>
      <c r="D838" s="21"/>
      <c r="E838" s="22">
        <v>0.3</v>
      </c>
      <c r="F838" s="22" t="s">
        <v>30</v>
      </c>
      <c r="G838" s="22" t="s">
        <v>25</v>
      </c>
      <c r="H838" s="21"/>
      <c r="I838" s="22" t="s">
        <v>31</v>
      </c>
      <c r="J838" s="21"/>
      <c r="K838" s="22">
        <v>1230</v>
      </c>
      <c r="L838" s="22">
        <v>1360000000</v>
      </c>
      <c r="M838" s="22">
        <v>1040</v>
      </c>
      <c r="N838" s="24">
        <v>1</v>
      </c>
      <c r="O838" s="53" t="s">
        <v>25</v>
      </c>
      <c r="P838" s="27" t="s">
        <v>1703</v>
      </c>
      <c r="Q838" s="28" t="s">
        <v>1704</v>
      </c>
      <c r="R838" s="29"/>
      <c r="S838" s="29"/>
      <c r="T838" s="29"/>
      <c r="U838" s="52"/>
      <c r="V838" s="29">
        <v>23000</v>
      </c>
      <c r="W838" s="29" t="s">
        <v>25</v>
      </c>
      <c r="X838" s="29" t="s">
        <v>25</v>
      </c>
      <c r="Y838" s="29">
        <v>23000</v>
      </c>
      <c r="Z838" s="136">
        <f t="shared" ref="Z838:Z883" si="13">MIN(R838:Y838)</f>
        <v>23000</v>
      </c>
    </row>
    <row r="839" spans="1:26" ht="15" x14ac:dyDescent="0.2">
      <c r="A839" s="4" t="s">
        <v>25</v>
      </c>
      <c r="B839" s="5"/>
      <c r="C839" s="6" t="s">
        <v>25</v>
      </c>
      <c r="D839" s="5"/>
      <c r="E839" s="6">
        <v>0.1</v>
      </c>
      <c r="F839" s="6" t="s">
        <v>30</v>
      </c>
      <c r="G839" s="6" t="s">
        <v>25</v>
      </c>
      <c r="H839" s="5"/>
      <c r="I839" s="5"/>
      <c r="J839" s="5"/>
      <c r="K839" s="6" t="s">
        <v>25</v>
      </c>
      <c r="L839" s="6">
        <v>1360000000</v>
      </c>
      <c r="M839" s="6" t="s">
        <v>25</v>
      </c>
      <c r="N839" s="8">
        <v>1</v>
      </c>
      <c r="O839" s="48">
        <v>0.1</v>
      </c>
      <c r="P839" s="11" t="s">
        <v>1705</v>
      </c>
      <c r="Q839" s="12" t="s">
        <v>1706</v>
      </c>
      <c r="R839" s="13"/>
      <c r="S839" s="13"/>
      <c r="T839" s="13"/>
      <c r="U839" s="49"/>
      <c r="V839" s="13">
        <v>7800</v>
      </c>
      <c r="W839" s="13">
        <v>33000</v>
      </c>
      <c r="X839" s="13" t="s">
        <v>25</v>
      </c>
      <c r="Y839" s="13">
        <v>6300</v>
      </c>
      <c r="Z839" s="136">
        <f t="shared" si="13"/>
        <v>6300</v>
      </c>
    </row>
    <row r="840" spans="1:26" ht="15" x14ac:dyDescent="0.2">
      <c r="A840" s="4">
        <v>1.0999999999999999E-2</v>
      </c>
      <c r="B840" s="6" t="s">
        <v>30</v>
      </c>
      <c r="C840" s="6">
        <v>3.1E-6</v>
      </c>
      <c r="D840" s="6" t="s">
        <v>30</v>
      </c>
      <c r="E840" s="6">
        <v>1E-3</v>
      </c>
      <c r="F840" s="6" t="s">
        <v>55</v>
      </c>
      <c r="G840" s="6" t="s">
        <v>25</v>
      </c>
      <c r="H840" s="5"/>
      <c r="I840" s="5"/>
      <c r="J840" s="5"/>
      <c r="K840" s="6" t="s">
        <v>25</v>
      </c>
      <c r="L840" s="6">
        <v>1360000000</v>
      </c>
      <c r="M840" s="6" t="s">
        <v>25</v>
      </c>
      <c r="N840" s="8">
        <v>1</v>
      </c>
      <c r="O840" s="48">
        <v>0.1</v>
      </c>
      <c r="P840" s="11" t="s">
        <v>1707</v>
      </c>
      <c r="Q840" s="12" t="s">
        <v>1708</v>
      </c>
      <c r="R840" s="13">
        <v>630</v>
      </c>
      <c r="S840" s="13">
        <v>2200</v>
      </c>
      <c r="T840" s="13">
        <v>12000000</v>
      </c>
      <c r="U840" s="49">
        <v>490</v>
      </c>
      <c r="V840" s="13">
        <v>78</v>
      </c>
      <c r="W840" s="13">
        <v>330</v>
      </c>
      <c r="X840" s="13" t="s">
        <v>25</v>
      </c>
      <c r="Y840" s="13">
        <v>63</v>
      </c>
      <c r="Z840" s="136">
        <f t="shared" si="13"/>
        <v>63</v>
      </c>
    </row>
    <row r="841" spans="1:26" ht="15" x14ac:dyDescent="0.2">
      <c r="A841" s="20" t="s">
        <v>25</v>
      </c>
      <c r="B841" s="21"/>
      <c r="C841" s="22" t="s">
        <v>25</v>
      </c>
      <c r="D841" s="21"/>
      <c r="E841" s="22">
        <v>0.01</v>
      </c>
      <c r="F841" s="22" t="s">
        <v>30</v>
      </c>
      <c r="G841" s="22" t="s">
        <v>25</v>
      </c>
      <c r="H841" s="21"/>
      <c r="I841" s="21"/>
      <c r="J841" s="21"/>
      <c r="K841" s="22" t="s">
        <v>25</v>
      </c>
      <c r="L841" s="22">
        <v>1360000000</v>
      </c>
      <c r="M841" s="22" t="s">
        <v>25</v>
      </c>
      <c r="N841" s="24">
        <v>1</v>
      </c>
      <c r="O841" s="51">
        <v>0.1</v>
      </c>
      <c r="P841" s="27" t="s">
        <v>1709</v>
      </c>
      <c r="Q841" s="28" t="s">
        <v>1710</v>
      </c>
      <c r="R841" s="29"/>
      <c r="S841" s="29"/>
      <c r="T841" s="29"/>
      <c r="U841" s="52"/>
      <c r="V841" s="29">
        <v>780</v>
      </c>
      <c r="W841" s="29">
        <v>3300</v>
      </c>
      <c r="X841" s="29" t="s">
        <v>25</v>
      </c>
      <c r="Y841" s="29">
        <v>630</v>
      </c>
      <c r="Z841" s="136">
        <f t="shared" si="13"/>
        <v>630</v>
      </c>
    </row>
    <row r="842" spans="1:26" ht="15" x14ac:dyDescent="0.2">
      <c r="A842" s="4" t="s">
        <v>25</v>
      </c>
      <c r="B842" s="5"/>
      <c r="C842" s="6" t="s">
        <v>25</v>
      </c>
      <c r="D842" s="5"/>
      <c r="E842" s="6">
        <v>8.0000000000000002E-3</v>
      </c>
      <c r="F842" s="6" t="s">
        <v>30</v>
      </c>
      <c r="G842" s="6" t="s">
        <v>25</v>
      </c>
      <c r="H842" s="5"/>
      <c r="I842" s="5"/>
      <c r="J842" s="5"/>
      <c r="K842" s="6" t="s">
        <v>25</v>
      </c>
      <c r="L842" s="6">
        <v>1360000000</v>
      </c>
      <c r="M842" s="6" t="s">
        <v>25</v>
      </c>
      <c r="N842" s="8">
        <v>1</v>
      </c>
      <c r="O842" s="48">
        <v>0.1</v>
      </c>
      <c r="P842" s="11" t="s">
        <v>1711</v>
      </c>
      <c r="Q842" s="12" t="s">
        <v>1712</v>
      </c>
      <c r="R842" s="13"/>
      <c r="S842" s="13"/>
      <c r="T842" s="13"/>
      <c r="U842" s="49"/>
      <c r="V842" s="13">
        <v>630</v>
      </c>
      <c r="W842" s="13">
        <v>2600</v>
      </c>
      <c r="X842" s="13" t="s">
        <v>25</v>
      </c>
      <c r="Y842" s="13">
        <v>510</v>
      </c>
      <c r="Z842" s="136">
        <f t="shared" si="13"/>
        <v>510</v>
      </c>
    </row>
    <row r="843" spans="1:26" ht="15" x14ac:dyDescent="0.2">
      <c r="A843" s="4" t="s">
        <v>25</v>
      </c>
      <c r="B843" s="5"/>
      <c r="C843" s="6" t="s">
        <v>25</v>
      </c>
      <c r="D843" s="5"/>
      <c r="E843" s="6">
        <v>5.0000000000000001E-3</v>
      </c>
      <c r="F843" s="6" t="s">
        <v>30</v>
      </c>
      <c r="G843" s="6" t="s">
        <v>25</v>
      </c>
      <c r="H843" s="5"/>
      <c r="I843" s="6" t="s">
        <v>31</v>
      </c>
      <c r="J843" s="5"/>
      <c r="K843" s="6">
        <v>1280</v>
      </c>
      <c r="L843" s="6">
        <v>1360000000</v>
      </c>
      <c r="M843" s="6">
        <v>15000</v>
      </c>
      <c r="N843" s="8">
        <v>1</v>
      </c>
      <c r="O843" s="50" t="s">
        <v>25</v>
      </c>
      <c r="P843" s="11" t="s">
        <v>1713</v>
      </c>
      <c r="Q843" s="12" t="s">
        <v>1714</v>
      </c>
      <c r="R843" s="13"/>
      <c r="S843" s="13"/>
      <c r="T843" s="13"/>
      <c r="U843" s="49"/>
      <c r="V843" s="13">
        <v>390</v>
      </c>
      <c r="W843" s="13" t="s">
        <v>25</v>
      </c>
      <c r="X843" s="13" t="s">
        <v>25</v>
      </c>
      <c r="Y843" s="13">
        <v>390</v>
      </c>
      <c r="Z843" s="136">
        <f t="shared" si="13"/>
        <v>390</v>
      </c>
    </row>
    <row r="844" spans="1:26" ht="15" x14ac:dyDescent="0.2">
      <c r="A844" s="20">
        <v>30</v>
      </c>
      <c r="B844" s="22" t="s">
        <v>30</v>
      </c>
      <c r="C844" s="22" t="s">
        <v>25</v>
      </c>
      <c r="D844" s="21"/>
      <c r="E844" s="22">
        <v>4.0000000000000001E-3</v>
      </c>
      <c r="F844" s="22" t="s">
        <v>30</v>
      </c>
      <c r="G844" s="22">
        <v>2.9999999999999997E-4</v>
      </c>
      <c r="H844" s="22" t="s">
        <v>30</v>
      </c>
      <c r="I844" s="22" t="s">
        <v>31</v>
      </c>
      <c r="J844" s="22" t="s">
        <v>52</v>
      </c>
      <c r="K844" s="22">
        <v>1400</v>
      </c>
      <c r="L844" s="22">
        <v>1360000000</v>
      </c>
      <c r="M844" s="22">
        <v>15700</v>
      </c>
      <c r="N844" s="24">
        <v>1</v>
      </c>
      <c r="O844" s="53" t="s">
        <v>25</v>
      </c>
      <c r="P844" s="27" t="s">
        <v>1715</v>
      </c>
      <c r="Q844" s="28" t="s">
        <v>1716</v>
      </c>
      <c r="R844" s="29">
        <v>5.1000000000000004E-2</v>
      </c>
      <c r="S844" s="29"/>
      <c r="T844" s="29"/>
      <c r="U844" s="52">
        <v>5.1000000000000004E-2</v>
      </c>
      <c r="V844" s="29">
        <v>310</v>
      </c>
      <c r="W844" s="29" t="s">
        <v>25</v>
      </c>
      <c r="X844" s="29">
        <v>4.9000000000000004</v>
      </c>
      <c r="Y844" s="29">
        <v>4.8</v>
      </c>
      <c r="Z844" s="136">
        <f t="shared" si="13"/>
        <v>5.1000000000000004E-2</v>
      </c>
    </row>
    <row r="845" spans="1:26" ht="15" x14ac:dyDescent="0.2">
      <c r="A845" s="4" t="s">
        <v>25</v>
      </c>
      <c r="B845" s="5"/>
      <c r="C845" s="6" t="s">
        <v>25</v>
      </c>
      <c r="D845" s="5"/>
      <c r="E845" s="6">
        <v>3.0000000000000001E-3</v>
      </c>
      <c r="F845" s="6" t="s">
        <v>39</v>
      </c>
      <c r="G845" s="6">
        <v>2.9999999999999997E-4</v>
      </c>
      <c r="H845" s="6" t="s">
        <v>55</v>
      </c>
      <c r="I845" s="6" t="s">
        <v>31</v>
      </c>
      <c r="J845" s="5"/>
      <c r="K845" s="6">
        <v>311</v>
      </c>
      <c r="L845" s="6">
        <v>1360000000</v>
      </c>
      <c r="M845" s="6">
        <v>2340</v>
      </c>
      <c r="N845" s="8">
        <v>1</v>
      </c>
      <c r="O845" s="50" t="s">
        <v>25</v>
      </c>
      <c r="P845" s="11" t="s">
        <v>1717</v>
      </c>
      <c r="Q845" s="12" t="s">
        <v>1718</v>
      </c>
      <c r="R845" s="13"/>
      <c r="S845" s="13"/>
      <c r="T845" s="13"/>
      <c r="U845" s="49"/>
      <c r="V845" s="13">
        <v>230</v>
      </c>
      <c r="W845" s="13" t="s">
        <v>25</v>
      </c>
      <c r="X845" s="13">
        <v>0.73</v>
      </c>
      <c r="Y845" s="13">
        <v>0.73</v>
      </c>
      <c r="Z845" s="136">
        <f t="shared" si="13"/>
        <v>0.73</v>
      </c>
    </row>
    <row r="846" spans="1:26" ht="15" x14ac:dyDescent="0.2">
      <c r="A846" s="4" t="s">
        <v>25</v>
      </c>
      <c r="B846" s="5"/>
      <c r="C846" s="6" t="s">
        <v>25</v>
      </c>
      <c r="D846" s="5"/>
      <c r="E846" s="6">
        <v>0.02</v>
      </c>
      <c r="F846" s="6" t="s">
        <v>106</v>
      </c>
      <c r="G846" s="6" t="s">
        <v>25</v>
      </c>
      <c r="H846" s="5"/>
      <c r="I846" s="5"/>
      <c r="J846" s="5"/>
      <c r="K846" s="6" t="s">
        <v>25</v>
      </c>
      <c r="L846" s="6">
        <v>1360000000</v>
      </c>
      <c r="M846" s="6" t="s">
        <v>25</v>
      </c>
      <c r="N846" s="8">
        <v>1</v>
      </c>
      <c r="O846" s="48">
        <v>0.1</v>
      </c>
      <c r="P846" s="11" t="s">
        <v>1719</v>
      </c>
      <c r="Q846" s="12" t="s">
        <v>1720</v>
      </c>
      <c r="R846" s="13"/>
      <c r="S846" s="13"/>
      <c r="T846" s="13"/>
      <c r="U846" s="49"/>
      <c r="V846" s="13">
        <v>1600</v>
      </c>
      <c r="W846" s="13">
        <v>6600</v>
      </c>
      <c r="X846" s="13" t="s">
        <v>25</v>
      </c>
      <c r="Y846" s="13">
        <v>1300</v>
      </c>
      <c r="Z846" s="136">
        <f t="shared" si="13"/>
        <v>1300</v>
      </c>
    </row>
    <row r="847" spans="1:26" ht="15" x14ac:dyDescent="0.2">
      <c r="A847" s="20" t="s">
        <v>25</v>
      </c>
      <c r="B847" s="21"/>
      <c r="C847" s="22" t="s">
        <v>25</v>
      </c>
      <c r="D847" s="21"/>
      <c r="E847" s="22">
        <v>3.0000000000000001E-3</v>
      </c>
      <c r="F847" s="22" t="s">
        <v>30</v>
      </c>
      <c r="G847" s="22" t="s">
        <v>25</v>
      </c>
      <c r="H847" s="21"/>
      <c r="I847" s="21"/>
      <c r="J847" s="21"/>
      <c r="K847" s="22" t="s">
        <v>25</v>
      </c>
      <c r="L847" s="22">
        <v>1360000000</v>
      </c>
      <c r="M847" s="22" t="s">
        <v>25</v>
      </c>
      <c r="N847" s="24">
        <v>1</v>
      </c>
      <c r="O847" s="51">
        <v>0.1</v>
      </c>
      <c r="P847" s="27" t="s">
        <v>1721</v>
      </c>
      <c r="Q847" s="28" t="s">
        <v>1722</v>
      </c>
      <c r="R847" s="29"/>
      <c r="S847" s="29"/>
      <c r="T847" s="29"/>
      <c r="U847" s="52"/>
      <c r="V847" s="29">
        <v>230</v>
      </c>
      <c r="W847" s="29">
        <v>990</v>
      </c>
      <c r="X847" s="29" t="s">
        <v>25</v>
      </c>
      <c r="Y847" s="29">
        <v>190</v>
      </c>
      <c r="Z847" s="136">
        <f t="shared" si="13"/>
        <v>190</v>
      </c>
    </row>
    <row r="848" spans="1:26" ht="15" x14ac:dyDescent="0.2">
      <c r="A848" s="4" t="s">
        <v>25</v>
      </c>
      <c r="B848" s="5"/>
      <c r="C848" s="6" t="s">
        <v>25</v>
      </c>
      <c r="D848" s="5"/>
      <c r="E848" s="6" t="s">
        <v>25</v>
      </c>
      <c r="F848" s="5"/>
      <c r="G848" s="6">
        <v>7.0000000000000001E-3</v>
      </c>
      <c r="H848" s="6" t="s">
        <v>30</v>
      </c>
      <c r="I848" s="6" t="s">
        <v>31</v>
      </c>
      <c r="J848" s="5"/>
      <c r="K848" s="6">
        <v>27900</v>
      </c>
      <c r="L848" s="6">
        <v>1360000000</v>
      </c>
      <c r="M848" s="6">
        <v>15800</v>
      </c>
      <c r="N848" s="8">
        <v>1</v>
      </c>
      <c r="O848" s="50" t="s">
        <v>25</v>
      </c>
      <c r="P848" s="11" t="s">
        <v>1723</v>
      </c>
      <c r="Q848" s="12" t="s">
        <v>1724</v>
      </c>
      <c r="R848" s="13"/>
      <c r="S848" s="13"/>
      <c r="T848" s="13"/>
      <c r="U848" s="49"/>
      <c r="V848" s="13" t="s">
        <v>25</v>
      </c>
      <c r="W848" s="13" t="s">
        <v>25</v>
      </c>
      <c r="X848" s="13">
        <v>120</v>
      </c>
      <c r="Y848" s="13">
        <v>120</v>
      </c>
      <c r="Z848" s="136">
        <f t="shared" si="13"/>
        <v>120</v>
      </c>
    </row>
    <row r="849" spans="1:26" ht="15" x14ac:dyDescent="0.2">
      <c r="A849" s="4" t="s">
        <v>25</v>
      </c>
      <c r="B849" s="5"/>
      <c r="C849" s="6" t="s">
        <v>25</v>
      </c>
      <c r="D849" s="5"/>
      <c r="E849" s="6">
        <v>2</v>
      </c>
      <c r="F849" s="6" t="s">
        <v>55</v>
      </c>
      <c r="G849" s="6" t="s">
        <v>25</v>
      </c>
      <c r="H849" s="5"/>
      <c r="I849" s="5"/>
      <c r="J849" s="5"/>
      <c r="K849" s="6" t="s">
        <v>25</v>
      </c>
      <c r="L849" s="6">
        <v>1360000000</v>
      </c>
      <c r="M849" s="6" t="s">
        <v>25</v>
      </c>
      <c r="N849" s="8">
        <v>1</v>
      </c>
      <c r="O849" s="48">
        <v>0.1</v>
      </c>
      <c r="P849" s="11" t="s">
        <v>1725</v>
      </c>
      <c r="Q849" s="12" t="s">
        <v>1726</v>
      </c>
      <c r="R849" s="13"/>
      <c r="S849" s="13"/>
      <c r="T849" s="13"/>
      <c r="U849" s="49"/>
      <c r="V849" s="13">
        <v>160000</v>
      </c>
      <c r="W849" s="13">
        <v>660000</v>
      </c>
      <c r="X849" s="13" t="s">
        <v>25</v>
      </c>
      <c r="Y849" s="13">
        <v>130000</v>
      </c>
      <c r="Z849" s="136">
        <f t="shared" si="13"/>
        <v>130000</v>
      </c>
    </row>
    <row r="850" spans="1:26" ht="15" x14ac:dyDescent="0.2">
      <c r="A850" s="20" t="s">
        <v>25</v>
      </c>
      <c r="B850" s="21"/>
      <c r="C850" s="22" t="s">
        <v>25</v>
      </c>
      <c r="D850" s="21"/>
      <c r="E850" s="22" t="s">
        <v>25</v>
      </c>
      <c r="F850" s="21"/>
      <c r="G850" s="22">
        <v>20</v>
      </c>
      <c r="H850" s="22" t="s">
        <v>55</v>
      </c>
      <c r="I850" s="22" t="s">
        <v>31</v>
      </c>
      <c r="J850" s="21"/>
      <c r="K850" s="22">
        <v>4810</v>
      </c>
      <c r="L850" s="22">
        <v>1360000000</v>
      </c>
      <c r="M850" s="22">
        <v>712</v>
      </c>
      <c r="N850" s="24">
        <v>1</v>
      </c>
      <c r="O850" s="53" t="s">
        <v>25</v>
      </c>
      <c r="P850" s="27" t="s">
        <v>1727</v>
      </c>
      <c r="Q850" s="28" t="s">
        <v>1728</v>
      </c>
      <c r="R850" s="29"/>
      <c r="S850" s="29"/>
      <c r="T850" s="29"/>
      <c r="U850" s="52"/>
      <c r="V850" s="29" t="s">
        <v>25</v>
      </c>
      <c r="W850" s="29" t="s">
        <v>25</v>
      </c>
      <c r="X850" s="29">
        <v>15000</v>
      </c>
      <c r="Y850" s="29">
        <v>15000</v>
      </c>
      <c r="Z850" s="136">
        <f t="shared" si="13"/>
        <v>15000</v>
      </c>
    </row>
    <row r="851" spans="1:26" ht="15" x14ac:dyDescent="0.2">
      <c r="A851" s="4">
        <v>7.7000000000000002E-3</v>
      </c>
      <c r="B851" s="6" t="s">
        <v>30</v>
      </c>
      <c r="C851" s="6" t="s">
        <v>25</v>
      </c>
      <c r="D851" s="5"/>
      <c r="E851" s="6">
        <v>7.4999999999999997E-3</v>
      </c>
      <c r="F851" s="6" t="s">
        <v>30</v>
      </c>
      <c r="G851" s="6" t="s">
        <v>25</v>
      </c>
      <c r="H851" s="5"/>
      <c r="I851" s="6" t="s">
        <v>31</v>
      </c>
      <c r="J851" s="5"/>
      <c r="K851" s="6" t="s">
        <v>25</v>
      </c>
      <c r="L851" s="6">
        <v>1360000000</v>
      </c>
      <c r="M851" s="6">
        <v>513000</v>
      </c>
      <c r="N851" s="8">
        <v>1</v>
      </c>
      <c r="O851" s="50" t="s">
        <v>25</v>
      </c>
      <c r="P851" s="11" t="s">
        <v>1729</v>
      </c>
      <c r="Q851" s="12" t="s">
        <v>1730</v>
      </c>
      <c r="R851" s="13">
        <v>900</v>
      </c>
      <c r="S851" s="13"/>
      <c r="T851" s="13"/>
      <c r="U851" s="49">
        <v>900</v>
      </c>
      <c r="V851" s="13">
        <v>590</v>
      </c>
      <c r="W851" s="13" t="s">
        <v>25</v>
      </c>
      <c r="X851" s="13" t="s">
        <v>25</v>
      </c>
      <c r="Y851" s="13">
        <v>590</v>
      </c>
      <c r="Z851" s="136">
        <f t="shared" si="13"/>
        <v>590</v>
      </c>
    </row>
    <row r="852" spans="1:26" ht="15" x14ac:dyDescent="0.2">
      <c r="A852" s="4">
        <v>0.02</v>
      </c>
      <c r="B852" s="6" t="s">
        <v>55</v>
      </c>
      <c r="C852" s="6" t="s">
        <v>25</v>
      </c>
      <c r="D852" s="5"/>
      <c r="E852" s="6">
        <v>0.01</v>
      </c>
      <c r="F852" s="6" t="s">
        <v>55</v>
      </c>
      <c r="G852" s="6" t="s">
        <v>25</v>
      </c>
      <c r="H852" s="5"/>
      <c r="I852" s="5"/>
      <c r="J852" s="5"/>
      <c r="K852" s="6" t="s">
        <v>25</v>
      </c>
      <c r="L852" s="6">
        <v>1360000000</v>
      </c>
      <c r="M852" s="6" t="s">
        <v>25</v>
      </c>
      <c r="N852" s="8">
        <v>1</v>
      </c>
      <c r="O852" s="48">
        <v>0.1</v>
      </c>
      <c r="P852" s="11" t="s">
        <v>1731</v>
      </c>
      <c r="Q852" s="12" t="s">
        <v>1732</v>
      </c>
      <c r="R852" s="13">
        <v>350</v>
      </c>
      <c r="S852" s="13">
        <v>1200</v>
      </c>
      <c r="T852" s="13"/>
      <c r="U852" s="49">
        <v>270</v>
      </c>
      <c r="V852" s="13">
        <v>780</v>
      </c>
      <c r="W852" s="13">
        <v>3300</v>
      </c>
      <c r="X852" s="13" t="s">
        <v>25</v>
      </c>
      <c r="Y852" s="13">
        <v>630</v>
      </c>
      <c r="Z852" s="136">
        <f t="shared" si="13"/>
        <v>270</v>
      </c>
    </row>
    <row r="853" spans="1:26" ht="15" x14ac:dyDescent="0.2">
      <c r="A853" s="20" t="s">
        <v>25</v>
      </c>
      <c r="B853" s="21"/>
      <c r="C853" s="22" t="s">
        <v>25</v>
      </c>
      <c r="D853" s="21"/>
      <c r="E853" s="22">
        <v>0.01</v>
      </c>
      <c r="F853" s="22" t="s">
        <v>30</v>
      </c>
      <c r="G853" s="22">
        <v>0.06</v>
      </c>
      <c r="H853" s="22" t="s">
        <v>30</v>
      </c>
      <c r="I853" s="22" t="s">
        <v>31</v>
      </c>
      <c r="J853" s="21"/>
      <c r="K853" s="22">
        <v>293</v>
      </c>
      <c r="L853" s="22">
        <v>1360000000</v>
      </c>
      <c r="M853" s="22">
        <v>9440</v>
      </c>
      <c r="N853" s="24">
        <v>1</v>
      </c>
      <c r="O853" s="53" t="s">
        <v>25</v>
      </c>
      <c r="P853" s="27" t="s">
        <v>1733</v>
      </c>
      <c r="Q853" s="28" t="s">
        <v>1734</v>
      </c>
      <c r="R853" s="29"/>
      <c r="S853" s="29"/>
      <c r="T853" s="29"/>
      <c r="U853" s="52"/>
      <c r="V853" s="29">
        <v>780</v>
      </c>
      <c r="W853" s="29" t="s">
        <v>25</v>
      </c>
      <c r="X853" s="29">
        <v>590</v>
      </c>
      <c r="Y853" s="29">
        <v>340</v>
      </c>
      <c r="Z853" s="136">
        <f t="shared" si="13"/>
        <v>340</v>
      </c>
    </row>
    <row r="854" spans="1:26" ht="15" x14ac:dyDescent="0.2">
      <c r="A854" s="4" t="s">
        <v>25</v>
      </c>
      <c r="B854" s="5"/>
      <c r="C854" s="6" t="s">
        <v>25</v>
      </c>
      <c r="D854" s="5"/>
      <c r="E854" s="6">
        <v>0.01</v>
      </c>
      <c r="F854" s="6" t="s">
        <v>30</v>
      </c>
      <c r="G854" s="6">
        <v>0.06</v>
      </c>
      <c r="H854" s="6" t="s">
        <v>30</v>
      </c>
      <c r="I854" s="6" t="s">
        <v>31</v>
      </c>
      <c r="J854" s="5"/>
      <c r="K854" s="6">
        <v>219</v>
      </c>
      <c r="L854" s="6">
        <v>1360000000</v>
      </c>
      <c r="M854" s="6">
        <v>7910</v>
      </c>
      <c r="N854" s="8">
        <v>1</v>
      </c>
      <c r="O854" s="50" t="s">
        <v>25</v>
      </c>
      <c r="P854" s="11" t="s">
        <v>1735</v>
      </c>
      <c r="Q854" s="12" t="s">
        <v>1736</v>
      </c>
      <c r="R854" s="13"/>
      <c r="S854" s="13"/>
      <c r="T854" s="13"/>
      <c r="U854" s="49"/>
      <c r="V854" s="13">
        <v>780</v>
      </c>
      <c r="W854" s="13" t="s">
        <v>25</v>
      </c>
      <c r="X854" s="13">
        <v>500</v>
      </c>
      <c r="Y854" s="13">
        <v>300</v>
      </c>
      <c r="Z854" s="136">
        <f t="shared" si="13"/>
        <v>300</v>
      </c>
    </row>
    <row r="855" spans="1:26" ht="15" x14ac:dyDescent="0.2">
      <c r="A855" s="4" t="s">
        <v>25</v>
      </c>
      <c r="B855" s="5"/>
      <c r="C855" s="6" t="s">
        <v>25</v>
      </c>
      <c r="D855" s="5"/>
      <c r="E855" s="6">
        <v>0.01</v>
      </c>
      <c r="F855" s="6" t="s">
        <v>30</v>
      </c>
      <c r="G855" s="6">
        <v>0.06</v>
      </c>
      <c r="H855" s="6" t="s">
        <v>30</v>
      </c>
      <c r="I855" s="6" t="s">
        <v>31</v>
      </c>
      <c r="J855" s="5"/>
      <c r="K855" s="6">
        <v>182</v>
      </c>
      <c r="L855" s="6">
        <v>1360000000</v>
      </c>
      <c r="M855" s="6">
        <v>6610</v>
      </c>
      <c r="N855" s="8">
        <v>1</v>
      </c>
      <c r="O855" s="50" t="s">
        <v>25</v>
      </c>
      <c r="P855" s="11" t="s">
        <v>1737</v>
      </c>
      <c r="Q855" s="12" t="s">
        <v>1738</v>
      </c>
      <c r="R855" s="13"/>
      <c r="S855" s="13"/>
      <c r="T855" s="13"/>
      <c r="U855" s="49"/>
      <c r="V855" s="13">
        <v>780</v>
      </c>
      <c r="W855" s="13" t="s">
        <v>25</v>
      </c>
      <c r="X855" s="13">
        <v>410</v>
      </c>
      <c r="Y855" s="13">
        <v>270</v>
      </c>
      <c r="Z855" s="136">
        <f t="shared" si="13"/>
        <v>270</v>
      </c>
    </row>
    <row r="856" spans="1:26" ht="15" x14ac:dyDescent="0.2">
      <c r="A856" s="20" t="s">
        <v>25</v>
      </c>
      <c r="B856" s="21"/>
      <c r="C856" s="22" t="s">
        <v>25</v>
      </c>
      <c r="D856" s="21"/>
      <c r="E856" s="22">
        <v>0.01</v>
      </c>
      <c r="F856" s="22" t="s">
        <v>39</v>
      </c>
      <c r="G856" s="22" t="s">
        <v>25</v>
      </c>
      <c r="H856" s="21"/>
      <c r="I856" s="22" t="s">
        <v>31</v>
      </c>
      <c r="J856" s="21"/>
      <c r="K856" s="22">
        <v>29.6</v>
      </c>
      <c r="L856" s="22">
        <v>1360000000</v>
      </c>
      <c r="M856" s="22">
        <v>1000</v>
      </c>
      <c r="N856" s="24">
        <v>1</v>
      </c>
      <c r="O856" s="53" t="s">
        <v>25</v>
      </c>
      <c r="P856" s="27" t="s">
        <v>1739</v>
      </c>
      <c r="Q856" s="28" t="s">
        <v>1740</v>
      </c>
      <c r="R856" s="29"/>
      <c r="S856" s="29"/>
      <c r="T856" s="29"/>
      <c r="U856" s="52"/>
      <c r="V856" s="29">
        <v>780</v>
      </c>
      <c r="W856" s="29" t="s">
        <v>25</v>
      </c>
      <c r="X856" s="29" t="s">
        <v>25</v>
      </c>
      <c r="Y856" s="29">
        <v>780</v>
      </c>
      <c r="Z856" s="136">
        <f t="shared" si="13"/>
        <v>780</v>
      </c>
    </row>
    <row r="857" spans="1:26" ht="15" x14ac:dyDescent="0.2">
      <c r="A857" s="4" t="s">
        <v>25</v>
      </c>
      <c r="B857" s="5"/>
      <c r="C857" s="6" t="s">
        <v>25</v>
      </c>
      <c r="D857" s="5"/>
      <c r="E857" s="6">
        <v>0.03</v>
      </c>
      <c r="F857" s="6" t="s">
        <v>30</v>
      </c>
      <c r="G857" s="6" t="s">
        <v>25</v>
      </c>
      <c r="H857" s="5"/>
      <c r="I857" s="5"/>
      <c r="J857" s="5"/>
      <c r="K857" s="6" t="s">
        <v>25</v>
      </c>
      <c r="L857" s="6">
        <v>1360000000</v>
      </c>
      <c r="M857" s="6" t="s">
        <v>25</v>
      </c>
      <c r="N857" s="8">
        <v>1</v>
      </c>
      <c r="O857" s="55">
        <v>1.9E-2</v>
      </c>
      <c r="P857" s="11" t="s">
        <v>1741</v>
      </c>
      <c r="Q857" s="12" t="s">
        <v>1742</v>
      </c>
      <c r="R857" s="13"/>
      <c r="S857" s="13"/>
      <c r="T857" s="13"/>
      <c r="U857" s="49"/>
      <c r="V857" s="13">
        <v>2300</v>
      </c>
      <c r="W857" s="13">
        <v>52000</v>
      </c>
      <c r="X857" s="13" t="s">
        <v>25</v>
      </c>
      <c r="Y857" s="13">
        <v>2200</v>
      </c>
      <c r="Z857" s="136">
        <f t="shared" si="13"/>
        <v>2200</v>
      </c>
    </row>
    <row r="858" spans="1:26" ht="15" x14ac:dyDescent="0.2">
      <c r="A858" s="4">
        <v>0.03</v>
      </c>
      <c r="B858" s="6" t="s">
        <v>30</v>
      </c>
      <c r="C858" s="6" t="s">
        <v>25</v>
      </c>
      <c r="D858" s="5"/>
      <c r="E858" s="6">
        <v>5.0000000000000001E-4</v>
      </c>
      <c r="F858" s="6" t="s">
        <v>30</v>
      </c>
      <c r="G858" s="6" t="s">
        <v>25</v>
      </c>
      <c r="H858" s="5"/>
      <c r="I858" s="5"/>
      <c r="J858" s="5"/>
      <c r="K858" s="6" t="s">
        <v>25</v>
      </c>
      <c r="L858" s="6">
        <v>1360000000</v>
      </c>
      <c r="M858" s="6" t="s">
        <v>25</v>
      </c>
      <c r="N858" s="8">
        <v>1</v>
      </c>
      <c r="O858" s="55">
        <v>3.2000000000000001E-2</v>
      </c>
      <c r="P858" s="11" t="s">
        <v>1743</v>
      </c>
      <c r="Q858" s="12" t="s">
        <v>1744</v>
      </c>
      <c r="R858" s="13">
        <v>230</v>
      </c>
      <c r="S858" s="13">
        <v>2600</v>
      </c>
      <c r="T858" s="13"/>
      <c r="U858" s="49">
        <v>210</v>
      </c>
      <c r="V858" s="13">
        <v>39</v>
      </c>
      <c r="W858" s="13">
        <v>520</v>
      </c>
      <c r="X858" s="13" t="s">
        <v>25</v>
      </c>
      <c r="Y858" s="13">
        <v>36</v>
      </c>
      <c r="Z858" s="136">
        <f t="shared" si="13"/>
        <v>36</v>
      </c>
    </row>
    <row r="859" spans="1:26" ht="15" x14ac:dyDescent="0.2">
      <c r="A859" s="20" t="s">
        <v>25</v>
      </c>
      <c r="B859" s="21"/>
      <c r="C859" s="22" t="s">
        <v>25</v>
      </c>
      <c r="D859" s="21"/>
      <c r="E859" s="22">
        <v>0.02</v>
      </c>
      <c r="F859" s="22" t="s">
        <v>55</v>
      </c>
      <c r="G859" s="22" t="s">
        <v>25</v>
      </c>
      <c r="H859" s="21"/>
      <c r="I859" s="21"/>
      <c r="J859" s="21"/>
      <c r="K859" s="22" t="s">
        <v>25</v>
      </c>
      <c r="L859" s="22">
        <v>1360000000</v>
      </c>
      <c r="M859" s="22" t="s">
        <v>25</v>
      </c>
      <c r="N859" s="24">
        <v>1</v>
      </c>
      <c r="O859" s="51">
        <v>0.1</v>
      </c>
      <c r="P859" s="27" t="s">
        <v>1745</v>
      </c>
      <c r="Q859" s="28" t="s">
        <v>1746</v>
      </c>
      <c r="R859" s="29"/>
      <c r="S859" s="29"/>
      <c r="T859" s="29"/>
      <c r="U859" s="52"/>
      <c r="V859" s="29">
        <v>1600</v>
      </c>
      <c r="W859" s="29">
        <v>6600</v>
      </c>
      <c r="X859" s="29" t="s">
        <v>25</v>
      </c>
      <c r="Y859" s="29">
        <v>1300</v>
      </c>
      <c r="Z859" s="136">
        <f t="shared" si="13"/>
        <v>1300</v>
      </c>
    </row>
    <row r="860" spans="1:26" ht="15" x14ac:dyDescent="0.2">
      <c r="A860" s="4" t="s">
        <v>25</v>
      </c>
      <c r="B860" s="5"/>
      <c r="C860" s="6" t="s">
        <v>25</v>
      </c>
      <c r="D860" s="5"/>
      <c r="E860" s="6">
        <v>0.02</v>
      </c>
      <c r="F860" s="6" t="s">
        <v>106</v>
      </c>
      <c r="G860" s="6" t="s">
        <v>25</v>
      </c>
      <c r="H860" s="5"/>
      <c r="I860" s="5"/>
      <c r="J860" s="5"/>
      <c r="K860" s="6" t="s">
        <v>25</v>
      </c>
      <c r="L860" s="6">
        <v>1360000000</v>
      </c>
      <c r="M860" s="6" t="s">
        <v>25</v>
      </c>
      <c r="N860" s="8">
        <v>1</v>
      </c>
      <c r="O860" s="48">
        <v>0.1</v>
      </c>
      <c r="P860" s="11" t="s">
        <v>1747</v>
      </c>
      <c r="Q860" s="12" t="s">
        <v>1748</v>
      </c>
      <c r="R860" s="13"/>
      <c r="S860" s="13"/>
      <c r="T860" s="13"/>
      <c r="U860" s="49"/>
      <c r="V860" s="13">
        <v>1600</v>
      </c>
      <c r="W860" s="13">
        <v>6600</v>
      </c>
      <c r="X860" s="13" t="s">
        <v>25</v>
      </c>
      <c r="Y860" s="13">
        <v>1300</v>
      </c>
      <c r="Z860" s="136">
        <f t="shared" si="13"/>
        <v>1300</v>
      </c>
    </row>
    <row r="861" spans="1:26" ht="15" x14ac:dyDescent="0.2">
      <c r="A861" s="4" t="s">
        <v>25</v>
      </c>
      <c r="B861" s="5"/>
      <c r="C861" s="6" t="s">
        <v>25</v>
      </c>
      <c r="D861" s="5"/>
      <c r="E861" s="6">
        <v>0.01</v>
      </c>
      <c r="F861" s="6" t="s">
        <v>39</v>
      </c>
      <c r="G861" s="6" t="s">
        <v>25</v>
      </c>
      <c r="H861" s="5"/>
      <c r="I861" s="5"/>
      <c r="J861" s="5"/>
      <c r="K861" s="6" t="s">
        <v>25</v>
      </c>
      <c r="L861" s="6">
        <v>1360000000</v>
      </c>
      <c r="M861" s="6" t="s">
        <v>25</v>
      </c>
      <c r="N861" s="8">
        <v>1</v>
      </c>
      <c r="O861" s="48">
        <v>0.1</v>
      </c>
      <c r="P861" s="11" t="s">
        <v>1749</v>
      </c>
      <c r="Q861" s="12" t="s">
        <v>1750</v>
      </c>
      <c r="R861" s="13"/>
      <c r="S861" s="13"/>
      <c r="T861" s="13"/>
      <c r="U861" s="49"/>
      <c r="V861" s="13">
        <v>780</v>
      </c>
      <c r="W861" s="13">
        <v>3300</v>
      </c>
      <c r="X861" s="13" t="s">
        <v>25</v>
      </c>
      <c r="Y861" s="13">
        <v>630</v>
      </c>
      <c r="Z861" s="136">
        <f t="shared" si="13"/>
        <v>630</v>
      </c>
    </row>
    <row r="862" spans="1:26" ht="15" x14ac:dyDescent="0.2">
      <c r="A862" s="20">
        <v>2.2999999999999998</v>
      </c>
      <c r="B862" s="22" t="s">
        <v>46</v>
      </c>
      <c r="C862" s="22">
        <v>6.6E-4</v>
      </c>
      <c r="D862" s="22" t="s">
        <v>46</v>
      </c>
      <c r="E862" s="22" t="s">
        <v>25</v>
      </c>
      <c r="F862" s="21"/>
      <c r="G862" s="22" t="s">
        <v>25</v>
      </c>
      <c r="H862" s="21"/>
      <c r="I862" s="22" t="s">
        <v>31</v>
      </c>
      <c r="J862" s="21"/>
      <c r="K862" s="22">
        <v>467</v>
      </c>
      <c r="L862" s="22">
        <v>1360000000</v>
      </c>
      <c r="M862" s="22">
        <v>903000</v>
      </c>
      <c r="N862" s="24">
        <v>1</v>
      </c>
      <c r="O862" s="53" t="s">
        <v>25</v>
      </c>
      <c r="P862" s="27" t="s">
        <v>1751</v>
      </c>
      <c r="Q862" s="28" t="s">
        <v>1752</v>
      </c>
      <c r="R862" s="29">
        <v>3</v>
      </c>
      <c r="S862" s="29"/>
      <c r="T862" s="29">
        <v>38</v>
      </c>
      <c r="U862" s="52">
        <v>2.8000000000000003</v>
      </c>
      <c r="V862" s="29" t="s">
        <v>25</v>
      </c>
      <c r="W862" s="29" t="s">
        <v>25</v>
      </c>
      <c r="X862" s="29" t="s">
        <v>25</v>
      </c>
      <c r="Y862" s="29" t="s">
        <v>25</v>
      </c>
      <c r="Z862" s="136">
        <f t="shared" si="13"/>
        <v>2.8000000000000003</v>
      </c>
    </row>
    <row r="863" spans="1:26" ht="15" x14ac:dyDescent="0.2">
      <c r="A863" s="4">
        <v>0.02</v>
      </c>
      <c r="B863" s="6" t="s">
        <v>55</v>
      </c>
      <c r="C863" s="6" t="s">
        <v>25</v>
      </c>
      <c r="D863" s="5"/>
      <c r="E863" s="6">
        <v>7.0000000000000001E-3</v>
      </c>
      <c r="F863" s="6" t="s">
        <v>55</v>
      </c>
      <c r="G863" s="6" t="s">
        <v>25</v>
      </c>
      <c r="H863" s="5"/>
      <c r="I863" s="5"/>
      <c r="J863" s="5"/>
      <c r="K863" s="6" t="s">
        <v>25</v>
      </c>
      <c r="L863" s="6">
        <v>1360000000</v>
      </c>
      <c r="M863" s="6" t="s">
        <v>25</v>
      </c>
      <c r="N863" s="8">
        <v>1</v>
      </c>
      <c r="O863" s="48">
        <v>0.1</v>
      </c>
      <c r="P863" s="11" t="s">
        <v>1753</v>
      </c>
      <c r="Q863" s="12" t="s">
        <v>1754</v>
      </c>
      <c r="R863" s="13">
        <v>350</v>
      </c>
      <c r="S863" s="13">
        <v>1200</v>
      </c>
      <c r="T863" s="13"/>
      <c r="U863" s="49">
        <v>270</v>
      </c>
      <c r="V863" s="13">
        <v>550</v>
      </c>
      <c r="W863" s="13">
        <v>2300</v>
      </c>
      <c r="X863" s="13" t="s">
        <v>25</v>
      </c>
      <c r="Y863" s="13">
        <v>440</v>
      </c>
      <c r="Z863" s="136">
        <f t="shared" si="13"/>
        <v>270</v>
      </c>
    </row>
    <row r="864" spans="1:26" ht="15" x14ac:dyDescent="0.2">
      <c r="A864" s="4">
        <v>3.2000000000000002E-3</v>
      </c>
      <c r="B864" s="6" t="s">
        <v>55</v>
      </c>
      <c r="C864" s="6" t="s">
        <v>25</v>
      </c>
      <c r="D864" s="5"/>
      <c r="E864" s="6">
        <v>0.1</v>
      </c>
      <c r="F864" s="6" t="s">
        <v>55</v>
      </c>
      <c r="G864" s="6" t="s">
        <v>25</v>
      </c>
      <c r="H864" s="5"/>
      <c r="I864" s="5"/>
      <c r="J864" s="5"/>
      <c r="K864" s="6" t="s">
        <v>25</v>
      </c>
      <c r="L864" s="6">
        <v>1360000000</v>
      </c>
      <c r="M864" s="6" t="s">
        <v>25</v>
      </c>
      <c r="N864" s="8">
        <v>1</v>
      </c>
      <c r="O864" s="48">
        <v>0.1</v>
      </c>
      <c r="P864" s="11" t="s">
        <v>1755</v>
      </c>
      <c r="Q864" s="12" t="s">
        <v>1756</v>
      </c>
      <c r="R864" s="13">
        <v>2200</v>
      </c>
      <c r="S864" s="13">
        <v>7700</v>
      </c>
      <c r="T864" s="13"/>
      <c r="U864" s="49">
        <v>1700</v>
      </c>
      <c r="V864" s="13">
        <v>7800</v>
      </c>
      <c r="W864" s="13">
        <v>33000</v>
      </c>
      <c r="X864" s="13" t="s">
        <v>25</v>
      </c>
      <c r="Y864" s="13">
        <v>6300</v>
      </c>
      <c r="Z864" s="136">
        <f t="shared" si="13"/>
        <v>1700</v>
      </c>
    </row>
    <row r="865" spans="1:26" ht="15" x14ac:dyDescent="0.2">
      <c r="A865" s="20" t="s">
        <v>25</v>
      </c>
      <c r="B865" s="21"/>
      <c r="C865" s="22" t="s">
        <v>25</v>
      </c>
      <c r="D865" s="21"/>
      <c r="E865" s="22">
        <v>8.0000000000000004E-4</v>
      </c>
      <c r="F865" s="22" t="s">
        <v>55</v>
      </c>
      <c r="G865" s="22" t="s">
        <v>25</v>
      </c>
      <c r="H865" s="21"/>
      <c r="I865" s="21"/>
      <c r="J865" s="21"/>
      <c r="K865" s="22" t="s">
        <v>25</v>
      </c>
      <c r="L865" s="22">
        <v>1360000000</v>
      </c>
      <c r="M865" s="22" t="s">
        <v>25</v>
      </c>
      <c r="N865" s="24">
        <v>1</v>
      </c>
      <c r="O865" s="53" t="s">
        <v>25</v>
      </c>
      <c r="P865" s="27" t="s">
        <v>1757</v>
      </c>
      <c r="Q865" s="28" t="s">
        <v>1758</v>
      </c>
      <c r="R865" s="29"/>
      <c r="S865" s="29"/>
      <c r="T865" s="29"/>
      <c r="U865" s="52"/>
      <c r="V865" s="29">
        <v>63</v>
      </c>
      <c r="W865" s="29" t="s">
        <v>25</v>
      </c>
      <c r="X865" s="29" t="s">
        <v>25</v>
      </c>
      <c r="Y865" s="29">
        <v>63</v>
      </c>
      <c r="Z865" s="136">
        <f t="shared" si="13"/>
        <v>63</v>
      </c>
    </row>
    <row r="866" spans="1:26" ht="15" x14ac:dyDescent="0.2">
      <c r="A866" s="4" t="s">
        <v>25</v>
      </c>
      <c r="B866" s="5"/>
      <c r="C866" s="6" t="s">
        <v>25</v>
      </c>
      <c r="D866" s="5"/>
      <c r="E866" s="6">
        <v>2.0000000000000001E-4</v>
      </c>
      <c r="F866" s="6" t="s">
        <v>106</v>
      </c>
      <c r="G866" s="6">
        <v>4.0000000000000003E-5</v>
      </c>
      <c r="H866" s="6" t="s">
        <v>106</v>
      </c>
      <c r="I866" s="5"/>
      <c r="J866" s="5"/>
      <c r="K866" s="6" t="s">
        <v>25</v>
      </c>
      <c r="L866" s="6">
        <v>1360000000</v>
      </c>
      <c r="M866" s="6" t="s">
        <v>25</v>
      </c>
      <c r="N866" s="8">
        <v>1</v>
      </c>
      <c r="O866" s="50" t="s">
        <v>25</v>
      </c>
      <c r="P866" s="11" t="s">
        <v>1759</v>
      </c>
      <c r="Q866" s="12" t="s">
        <v>1760</v>
      </c>
      <c r="R866" s="13"/>
      <c r="S866" s="13"/>
      <c r="T866" s="13"/>
      <c r="U866" s="49"/>
      <c r="V866" s="13">
        <v>16</v>
      </c>
      <c r="W866" s="13" t="s">
        <v>25</v>
      </c>
      <c r="X866" s="13">
        <v>57000</v>
      </c>
      <c r="Y866" s="13">
        <v>16</v>
      </c>
      <c r="Z866" s="136">
        <f t="shared" si="13"/>
        <v>16</v>
      </c>
    </row>
    <row r="867" spans="1:26" ht="15" x14ac:dyDescent="0.2">
      <c r="A867" s="4">
        <v>1</v>
      </c>
      <c r="B867" s="6" t="s">
        <v>46</v>
      </c>
      <c r="C867" s="6">
        <v>2.9E-4</v>
      </c>
      <c r="D867" s="6" t="s">
        <v>46</v>
      </c>
      <c r="E867" s="6" t="s">
        <v>25</v>
      </c>
      <c r="F867" s="5"/>
      <c r="G867" s="6" t="s">
        <v>25</v>
      </c>
      <c r="H867" s="5"/>
      <c r="I867" s="5"/>
      <c r="J867" s="6" t="s">
        <v>52</v>
      </c>
      <c r="K867" s="6" t="s">
        <v>25</v>
      </c>
      <c r="L867" s="6">
        <v>1360000000</v>
      </c>
      <c r="M867" s="6" t="s">
        <v>25</v>
      </c>
      <c r="N867" s="8">
        <v>1</v>
      </c>
      <c r="O867" s="48">
        <v>0.1</v>
      </c>
      <c r="P867" s="11" t="s">
        <v>1761</v>
      </c>
      <c r="Q867" s="12" t="s">
        <v>1762</v>
      </c>
      <c r="R867" s="13">
        <v>1.5</v>
      </c>
      <c r="S867" s="13">
        <v>6</v>
      </c>
      <c r="T867" s="13">
        <v>48000</v>
      </c>
      <c r="U867" s="49">
        <v>1.2</v>
      </c>
      <c r="V867" s="13" t="s">
        <v>25</v>
      </c>
      <c r="W867" s="13" t="s">
        <v>25</v>
      </c>
      <c r="X867" s="13" t="s">
        <v>25</v>
      </c>
      <c r="Y867" s="13" t="s">
        <v>25</v>
      </c>
      <c r="Z867" s="136">
        <f t="shared" si="13"/>
        <v>1.2</v>
      </c>
    </row>
    <row r="868" spans="1:26" ht="15" x14ac:dyDescent="0.2">
      <c r="A868" s="20" t="s">
        <v>25</v>
      </c>
      <c r="B868" s="21"/>
      <c r="C868" s="22">
        <v>8.3000000000000001E-3</v>
      </c>
      <c r="D868" s="22" t="s">
        <v>55</v>
      </c>
      <c r="E868" s="22">
        <v>8.9999999999999993E-3</v>
      </c>
      <c r="F868" s="22" t="s">
        <v>30</v>
      </c>
      <c r="G868" s="22">
        <v>6.9999999999999999E-6</v>
      </c>
      <c r="H868" s="22" t="s">
        <v>55</v>
      </c>
      <c r="I868" s="21"/>
      <c r="J868" s="21"/>
      <c r="K868" s="22" t="s">
        <v>25</v>
      </c>
      <c r="L868" s="22">
        <v>1360000000</v>
      </c>
      <c r="M868" s="22" t="s">
        <v>25</v>
      </c>
      <c r="N868" s="40">
        <v>2.5999999999999999E-2</v>
      </c>
      <c r="O868" s="53" t="s">
        <v>25</v>
      </c>
      <c r="P868" s="27" t="s">
        <v>1763</v>
      </c>
      <c r="Q868" s="28" t="s">
        <v>1764</v>
      </c>
      <c r="R868" s="29"/>
      <c r="S868" s="29"/>
      <c r="T868" s="29">
        <v>4600</v>
      </c>
      <c r="U868" s="52">
        <v>4600</v>
      </c>
      <c r="V868" s="29">
        <v>700</v>
      </c>
      <c r="W868" s="29" t="s">
        <v>25</v>
      </c>
      <c r="X868" s="29">
        <v>9900</v>
      </c>
      <c r="Y868" s="29">
        <v>660</v>
      </c>
      <c r="Z868" s="136">
        <f t="shared" si="13"/>
        <v>660</v>
      </c>
    </row>
    <row r="869" spans="1:26" ht="15" x14ac:dyDescent="0.2">
      <c r="A869" s="4" t="s">
        <v>25</v>
      </c>
      <c r="B869" s="5"/>
      <c r="C869" s="6" t="s">
        <v>25</v>
      </c>
      <c r="D869" s="5"/>
      <c r="E869" s="6">
        <v>5.0400000000000002E-3</v>
      </c>
      <c r="F869" s="6" t="s">
        <v>277</v>
      </c>
      <c r="G869" s="6">
        <v>1E-4</v>
      </c>
      <c r="H869" s="6" t="s">
        <v>106</v>
      </c>
      <c r="I869" s="5"/>
      <c r="J869" s="5"/>
      <c r="K869" s="6" t="s">
        <v>25</v>
      </c>
      <c r="L869" s="6">
        <v>1360000000</v>
      </c>
      <c r="M869" s="6" t="s">
        <v>25</v>
      </c>
      <c r="N869" s="39">
        <v>2.5999999999999999E-2</v>
      </c>
      <c r="O869" s="50" t="s">
        <v>25</v>
      </c>
      <c r="P869" s="11" t="s">
        <v>1765</v>
      </c>
      <c r="Q869" s="12" t="s">
        <v>1766</v>
      </c>
      <c r="R869" s="13"/>
      <c r="S869" s="13"/>
      <c r="T869" s="13"/>
      <c r="U869" s="49"/>
      <c r="V869" s="13">
        <v>390</v>
      </c>
      <c r="W869" s="13" t="s">
        <v>25</v>
      </c>
      <c r="X869" s="13">
        <v>140000</v>
      </c>
      <c r="Y869" s="13">
        <v>390</v>
      </c>
      <c r="Z869" s="136">
        <f t="shared" si="13"/>
        <v>390</v>
      </c>
    </row>
    <row r="870" spans="1:26" ht="15" x14ac:dyDescent="0.2">
      <c r="A870" s="4" t="s">
        <v>25</v>
      </c>
      <c r="B870" s="5"/>
      <c r="C870" s="6" t="s">
        <v>25</v>
      </c>
      <c r="D870" s="5"/>
      <c r="E870" s="6">
        <v>1E-3</v>
      </c>
      <c r="F870" s="6" t="s">
        <v>30</v>
      </c>
      <c r="G870" s="6" t="s">
        <v>25</v>
      </c>
      <c r="H870" s="5"/>
      <c r="I870" s="6" t="s">
        <v>31</v>
      </c>
      <c r="J870" s="5"/>
      <c r="K870" s="6" t="s">
        <v>25</v>
      </c>
      <c r="L870" s="6">
        <v>1360000000</v>
      </c>
      <c r="M870" s="6">
        <v>123000</v>
      </c>
      <c r="N870" s="8">
        <v>1</v>
      </c>
      <c r="O870" s="50" t="s">
        <v>25</v>
      </c>
      <c r="P870" s="11" t="s">
        <v>1767</v>
      </c>
      <c r="Q870" s="12" t="s">
        <v>1768</v>
      </c>
      <c r="R870" s="13"/>
      <c r="S870" s="13"/>
      <c r="T870" s="13"/>
      <c r="U870" s="49"/>
      <c r="V870" s="13">
        <v>78</v>
      </c>
      <c r="W870" s="13" t="s">
        <v>25</v>
      </c>
      <c r="X870" s="13" t="s">
        <v>25</v>
      </c>
      <c r="Y870" s="13">
        <v>78</v>
      </c>
      <c r="Z870" s="136">
        <f t="shared" si="13"/>
        <v>78</v>
      </c>
    </row>
    <row r="871" spans="1:26" ht="15" x14ac:dyDescent="0.2">
      <c r="A871" s="20" t="s">
        <v>25</v>
      </c>
      <c r="B871" s="21"/>
      <c r="C871" s="22" t="s">
        <v>25</v>
      </c>
      <c r="D871" s="21"/>
      <c r="E871" s="22">
        <v>1.1999999999999999E-3</v>
      </c>
      <c r="F871" s="22" t="s">
        <v>26</v>
      </c>
      <c r="G871" s="22" t="s">
        <v>25</v>
      </c>
      <c r="H871" s="21"/>
      <c r="I871" s="21"/>
      <c r="J871" s="21"/>
      <c r="K871" s="22" t="s">
        <v>25</v>
      </c>
      <c r="L871" s="22">
        <v>1360000000</v>
      </c>
      <c r="M871" s="22" t="s">
        <v>25</v>
      </c>
      <c r="N871" s="24">
        <v>1</v>
      </c>
      <c r="O871" s="51">
        <v>0.1</v>
      </c>
      <c r="P871" s="27" t="s">
        <v>1769</v>
      </c>
      <c r="Q871" s="28" t="s">
        <v>1770</v>
      </c>
      <c r="R871" s="29"/>
      <c r="S871" s="29"/>
      <c r="T871" s="29"/>
      <c r="U871" s="52"/>
      <c r="V871" s="29">
        <v>94</v>
      </c>
      <c r="W871" s="29">
        <v>400</v>
      </c>
      <c r="X871" s="29" t="s">
        <v>25</v>
      </c>
      <c r="Y871" s="29">
        <v>76</v>
      </c>
      <c r="Z871" s="136">
        <f t="shared" si="13"/>
        <v>76</v>
      </c>
    </row>
    <row r="872" spans="1:26" ht="15" x14ac:dyDescent="0.2">
      <c r="A872" s="4" t="s">
        <v>25</v>
      </c>
      <c r="B872" s="5"/>
      <c r="C872" s="6" t="s">
        <v>25</v>
      </c>
      <c r="D872" s="5"/>
      <c r="E872" s="6">
        <v>1</v>
      </c>
      <c r="F872" s="6" t="s">
        <v>109</v>
      </c>
      <c r="G872" s="6">
        <v>0.2</v>
      </c>
      <c r="H872" s="6" t="s">
        <v>30</v>
      </c>
      <c r="I872" s="6" t="s">
        <v>31</v>
      </c>
      <c r="J872" s="5"/>
      <c r="K872" s="6">
        <v>2750</v>
      </c>
      <c r="L872" s="6">
        <v>1360000000</v>
      </c>
      <c r="M872" s="6">
        <v>4400</v>
      </c>
      <c r="N872" s="8">
        <v>1</v>
      </c>
      <c r="O872" s="50" t="s">
        <v>25</v>
      </c>
      <c r="P872" s="11" t="s">
        <v>1771</v>
      </c>
      <c r="Q872" s="12" t="s">
        <v>1772</v>
      </c>
      <c r="R872" s="13"/>
      <c r="S872" s="13"/>
      <c r="T872" s="13"/>
      <c r="U872" s="49"/>
      <c r="V872" s="13">
        <v>78000</v>
      </c>
      <c r="W872" s="13" t="s">
        <v>25</v>
      </c>
      <c r="X872" s="13">
        <v>920</v>
      </c>
      <c r="Y872" s="13">
        <v>910</v>
      </c>
      <c r="Z872" s="136">
        <f t="shared" si="13"/>
        <v>910</v>
      </c>
    </row>
    <row r="873" spans="1:26" ht="15" x14ac:dyDescent="0.2">
      <c r="A873" s="4" t="s">
        <v>25</v>
      </c>
      <c r="B873" s="5"/>
      <c r="C873" s="6">
        <v>1.5E-5</v>
      </c>
      <c r="D873" s="6" t="s">
        <v>55</v>
      </c>
      <c r="E873" s="6" t="s">
        <v>25</v>
      </c>
      <c r="F873" s="5"/>
      <c r="G873" s="6">
        <v>3.0000000000000001E-3</v>
      </c>
      <c r="H873" s="6" t="s">
        <v>30</v>
      </c>
      <c r="I873" s="6" t="s">
        <v>31</v>
      </c>
      <c r="J873" s="5"/>
      <c r="K873" s="6">
        <v>2470</v>
      </c>
      <c r="L873" s="6">
        <v>1360000000</v>
      </c>
      <c r="M873" s="6">
        <v>1370</v>
      </c>
      <c r="N873" s="8">
        <v>1</v>
      </c>
      <c r="O873" s="50" t="s">
        <v>25</v>
      </c>
      <c r="P873" s="11" t="s">
        <v>1773</v>
      </c>
      <c r="Q873" s="12" t="s">
        <v>1774</v>
      </c>
      <c r="R873" s="13"/>
      <c r="S873" s="13"/>
      <c r="T873" s="13">
        <v>2.6</v>
      </c>
      <c r="U873" s="49">
        <v>2.6</v>
      </c>
      <c r="V873" s="13" t="s">
        <v>25</v>
      </c>
      <c r="W873" s="13" t="s">
        <v>25</v>
      </c>
      <c r="X873" s="13">
        <v>4.3</v>
      </c>
      <c r="Y873" s="13">
        <v>4.3</v>
      </c>
      <c r="Z873" s="136">
        <f t="shared" si="13"/>
        <v>2.6</v>
      </c>
    </row>
    <row r="874" spans="1:26" ht="15" x14ac:dyDescent="0.2">
      <c r="A874" s="20">
        <v>0.72</v>
      </c>
      <c r="B874" s="22" t="s">
        <v>30</v>
      </c>
      <c r="C874" s="22">
        <v>4.4000000000000002E-6</v>
      </c>
      <c r="D874" s="22" t="s">
        <v>30</v>
      </c>
      <c r="E874" s="22">
        <v>3.0000000000000001E-3</v>
      </c>
      <c r="F874" s="22" t="s">
        <v>30</v>
      </c>
      <c r="G874" s="22">
        <v>0.1</v>
      </c>
      <c r="H874" s="22" t="s">
        <v>30</v>
      </c>
      <c r="I874" s="22" t="s">
        <v>31</v>
      </c>
      <c r="J874" s="22" t="s">
        <v>52</v>
      </c>
      <c r="K874" s="22">
        <v>3920</v>
      </c>
      <c r="L874" s="22">
        <v>1360000000</v>
      </c>
      <c r="M874" s="22">
        <v>956</v>
      </c>
      <c r="N874" s="24">
        <v>1</v>
      </c>
      <c r="O874" s="53" t="s">
        <v>25</v>
      </c>
      <c r="P874" s="27" t="s">
        <v>1775</v>
      </c>
      <c r="Q874" s="28" t="s">
        <v>1776</v>
      </c>
      <c r="R874" s="29">
        <v>0.94</v>
      </c>
      <c r="S874" s="29"/>
      <c r="T874" s="29">
        <v>1.6</v>
      </c>
      <c r="U874" s="52">
        <v>0.59</v>
      </c>
      <c r="V874" s="29">
        <v>230</v>
      </c>
      <c r="W874" s="29" t="s">
        <v>25</v>
      </c>
      <c r="X874" s="29">
        <v>100</v>
      </c>
      <c r="Y874" s="29">
        <v>70</v>
      </c>
      <c r="Z874" s="136">
        <f t="shared" si="13"/>
        <v>0.59</v>
      </c>
    </row>
    <row r="875" spans="1:26" ht="15" x14ac:dyDescent="0.2">
      <c r="A875" s="4" t="s">
        <v>25</v>
      </c>
      <c r="B875" s="5"/>
      <c r="C875" s="6" t="s">
        <v>25</v>
      </c>
      <c r="D875" s="5"/>
      <c r="E875" s="6">
        <v>2.9999999999999997E-4</v>
      </c>
      <c r="F875" s="6" t="s">
        <v>30</v>
      </c>
      <c r="G875" s="6" t="s">
        <v>25</v>
      </c>
      <c r="H875" s="5"/>
      <c r="I875" s="5"/>
      <c r="J875" s="5"/>
      <c r="K875" s="6" t="s">
        <v>25</v>
      </c>
      <c r="L875" s="6">
        <v>1360000000</v>
      </c>
      <c r="M875" s="6" t="s">
        <v>25</v>
      </c>
      <c r="N875" s="8">
        <v>1</v>
      </c>
      <c r="O875" s="48">
        <v>0.1</v>
      </c>
      <c r="P875" s="11" t="s">
        <v>1777</v>
      </c>
      <c r="Q875" s="12" t="s">
        <v>1778</v>
      </c>
      <c r="R875" s="13"/>
      <c r="S875" s="13"/>
      <c r="T875" s="13"/>
      <c r="U875" s="49"/>
      <c r="V875" s="13">
        <v>23</v>
      </c>
      <c r="W875" s="13">
        <v>99</v>
      </c>
      <c r="X875" s="13" t="s">
        <v>25</v>
      </c>
      <c r="Y875" s="13">
        <v>19</v>
      </c>
      <c r="Z875" s="136">
        <f t="shared" si="13"/>
        <v>19</v>
      </c>
    </row>
    <row r="876" spans="1:26" ht="15" x14ac:dyDescent="0.2">
      <c r="A876" s="4" t="s">
        <v>25</v>
      </c>
      <c r="B876" s="5"/>
      <c r="C876" s="6" t="s">
        <v>25</v>
      </c>
      <c r="D876" s="5"/>
      <c r="E876" s="6">
        <v>0.2</v>
      </c>
      <c r="F876" s="6" t="s">
        <v>277</v>
      </c>
      <c r="G876" s="6">
        <v>0.1</v>
      </c>
      <c r="H876" s="6" t="s">
        <v>277</v>
      </c>
      <c r="I876" s="6" t="s">
        <v>31</v>
      </c>
      <c r="J876" s="5"/>
      <c r="K876" s="6">
        <v>388</v>
      </c>
      <c r="L876" s="6">
        <v>1360000000</v>
      </c>
      <c r="M876" s="6">
        <v>5470</v>
      </c>
      <c r="N876" s="8">
        <v>1</v>
      </c>
      <c r="O876" s="50" t="s">
        <v>25</v>
      </c>
      <c r="P876" s="11" t="s">
        <v>1779</v>
      </c>
      <c r="Q876" s="12" t="s">
        <v>1780</v>
      </c>
      <c r="R876" s="13"/>
      <c r="S876" s="13"/>
      <c r="T876" s="13"/>
      <c r="U876" s="49"/>
      <c r="V876" s="13">
        <v>16000</v>
      </c>
      <c r="W876" s="13" t="s">
        <v>25</v>
      </c>
      <c r="X876" s="13">
        <v>570</v>
      </c>
      <c r="Y876" s="13">
        <v>550</v>
      </c>
      <c r="Z876" s="136">
        <f t="shared" si="13"/>
        <v>550</v>
      </c>
    </row>
    <row r="877" spans="1:26" ht="15" x14ac:dyDescent="0.2">
      <c r="A877" s="20" t="s">
        <v>25</v>
      </c>
      <c r="B877" s="21"/>
      <c r="C877" s="22" t="s">
        <v>25</v>
      </c>
      <c r="D877" s="21"/>
      <c r="E877" s="22">
        <v>0.2</v>
      </c>
      <c r="F877" s="22" t="s">
        <v>277</v>
      </c>
      <c r="G877" s="22">
        <v>0.1</v>
      </c>
      <c r="H877" s="22" t="s">
        <v>277</v>
      </c>
      <c r="I877" s="22" t="s">
        <v>31</v>
      </c>
      <c r="J877" s="21"/>
      <c r="K877" s="22">
        <v>434</v>
      </c>
      <c r="L877" s="22">
        <v>1360000000</v>
      </c>
      <c r="M877" s="22">
        <v>6450</v>
      </c>
      <c r="N877" s="24">
        <v>1</v>
      </c>
      <c r="O877" s="53" t="s">
        <v>25</v>
      </c>
      <c r="P877" s="27" t="s">
        <v>1781</v>
      </c>
      <c r="Q877" s="28" t="s">
        <v>1782</v>
      </c>
      <c r="R877" s="29"/>
      <c r="S877" s="29"/>
      <c r="T877" s="29"/>
      <c r="U877" s="52"/>
      <c r="V877" s="29">
        <v>16000</v>
      </c>
      <c r="W877" s="29" t="s">
        <v>25</v>
      </c>
      <c r="X877" s="29">
        <v>670</v>
      </c>
      <c r="Y877" s="29">
        <v>640</v>
      </c>
      <c r="Z877" s="136">
        <f t="shared" si="13"/>
        <v>640</v>
      </c>
    </row>
    <row r="878" spans="1:26" ht="15" x14ac:dyDescent="0.2">
      <c r="A878" s="4" t="s">
        <v>25</v>
      </c>
      <c r="B878" s="5"/>
      <c r="C878" s="6" t="s">
        <v>25</v>
      </c>
      <c r="D878" s="5"/>
      <c r="E878" s="6">
        <v>0.2</v>
      </c>
      <c r="F878" s="6" t="s">
        <v>277</v>
      </c>
      <c r="G878" s="6">
        <v>0.1</v>
      </c>
      <c r="H878" s="6" t="s">
        <v>277</v>
      </c>
      <c r="I878" s="6" t="s">
        <v>31</v>
      </c>
      <c r="J878" s="5"/>
      <c r="K878" s="6">
        <v>390</v>
      </c>
      <c r="L878" s="6">
        <v>1360000000</v>
      </c>
      <c r="M878" s="6">
        <v>5580</v>
      </c>
      <c r="N878" s="8">
        <v>1</v>
      </c>
      <c r="O878" s="50" t="s">
        <v>25</v>
      </c>
      <c r="P878" s="11" t="s">
        <v>1783</v>
      </c>
      <c r="Q878" s="12" t="s">
        <v>1784</v>
      </c>
      <c r="R878" s="13"/>
      <c r="S878" s="13"/>
      <c r="T878" s="13"/>
      <c r="U878" s="49"/>
      <c r="V878" s="13">
        <v>16000</v>
      </c>
      <c r="W878" s="13" t="s">
        <v>25</v>
      </c>
      <c r="X878" s="13">
        <v>580</v>
      </c>
      <c r="Y878" s="13">
        <v>560</v>
      </c>
      <c r="Z878" s="136">
        <f t="shared" si="13"/>
        <v>560</v>
      </c>
    </row>
    <row r="879" spans="1:26" ht="15" x14ac:dyDescent="0.2">
      <c r="A879" s="4" t="s">
        <v>25</v>
      </c>
      <c r="B879" s="5"/>
      <c r="C879" s="6" t="s">
        <v>25</v>
      </c>
      <c r="D879" s="5"/>
      <c r="E879" s="6">
        <v>0.2</v>
      </c>
      <c r="F879" s="6" t="s">
        <v>30</v>
      </c>
      <c r="G879" s="6">
        <v>0.1</v>
      </c>
      <c r="H879" s="6" t="s">
        <v>30</v>
      </c>
      <c r="I879" s="6" t="s">
        <v>31</v>
      </c>
      <c r="J879" s="5"/>
      <c r="K879" s="6">
        <v>260</v>
      </c>
      <c r="L879" s="6">
        <v>1360000000</v>
      </c>
      <c r="M879" s="6">
        <v>5740</v>
      </c>
      <c r="N879" s="8">
        <v>1</v>
      </c>
      <c r="O879" s="50" t="s">
        <v>25</v>
      </c>
      <c r="P879" s="11" t="s">
        <v>1785</v>
      </c>
      <c r="Q879" s="12" t="s">
        <v>1786</v>
      </c>
      <c r="R879" s="13"/>
      <c r="S879" s="13"/>
      <c r="T879" s="13"/>
      <c r="U879" s="49"/>
      <c r="V879" s="13">
        <v>16000</v>
      </c>
      <c r="W879" s="13" t="s">
        <v>25</v>
      </c>
      <c r="X879" s="13">
        <v>600</v>
      </c>
      <c r="Y879" s="13">
        <v>580</v>
      </c>
      <c r="Z879" s="136">
        <f t="shared" si="13"/>
        <v>580</v>
      </c>
    </row>
    <row r="880" spans="1:26" ht="15" x14ac:dyDescent="0.2">
      <c r="A880" s="20" t="s">
        <v>25</v>
      </c>
      <c r="B880" s="21"/>
      <c r="C880" s="22" t="s">
        <v>25</v>
      </c>
      <c r="D880" s="21"/>
      <c r="E880" s="22">
        <v>2.9999999999999997E-4</v>
      </c>
      <c r="F880" s="22" t="s">
        <v>30</v>
      </c>
      <c r="G880" s="22" t="s">
        <v>25</v>
      </c>
      <c r="H880" s="21"/>
      <c r="I880" s="21"/>
      <c r="J880" s="21"/>
      <c r="K880" s="22" t="s">
        <v>25</v>
      </c>
      <c r="L880" s="22">
        <v>1360000000</v>
      </c>
      <c r="M880" s="22" t="s">
        <v>25</v>
      </c>
      <c r="N880" s="24">
        <v>1</v>
      </c>
      <c r="O880" s="53" t="s">
        <v>25</v>
      </c>
      <c r="P880" s="27" t="s">
        <v>1787</v>
      </c>
      <c r="Q880" s="28" t="s">
        <v>1788</v>
      </c>
      <c r="R880" s="29"/>
      <c r="S880" s="29"/>
      <c r="T880" s="29"/>
      <c r="U880" s="52"/>
      <c r="V880" s="29">
        <v>23</v>
      </c>
      <c r="W880" s="29" t="s">
        <v>25</v>
      </c>
      <c r="X880" s="29" t="s">
        <v>25</v>
      </c>
      <c r="Y880" s="29">
        <v>23</v>
      </c>
      <c r="Z880" s="136">
        <f t="shared" si="13"/>
        <v>23</v>
      </c>
    </row>
    <row r="881" spans="1:26" ht="15" x14ac:dyDescent="0.2">
      <c r="A881" s="4" t="s">
        <v>25</v>
      </c>
      <c r="B881" s="5"/>
      <c r="C881" s="6" t="s">
        <v>25</v>
      </c>
      <c r="D881" s="5"/>
      <c r="E881" s="6">
        <v>0.3</v>
      </c>
      <c r="F881" s="6" t="s">
        <v>30</v>
      </c>
      <c r="G881" s="6" t="s">
        <v>25</v>
      </c>
      <c r="H881" s="5"/>
      <c r="I881" s="5"/>
      <c r="J881" s="5"/>
      <c r="K881" s="6" t="s">
        <v>25</v>
      </c>
      <c r="L881" s="6">
        <v>1360000000</v>
      </c>
      <c r="M881" s="6" t="s">
        <v>25</v>
      </c>
      <c r="N881" s="8">
        <v>1</v>
      </c>
      <c r="O881" s="50" t="s">
        <v>25</v>
      </c>
      <c r="P881" s="11" t="s">
        <v>1789</v>
      </c>
      <c r="Q881" s="12" t="s">
        <v>1790</v>
      </c>
      <c r="R881" s="13"/>
      <c r="S881" s="13"/>
      <c r="T881" s="13"/>
      <c r="U881" s="49"/>
      <c r="V881" s="13">
        <v>23000</v>
      </c>
      <c r="W881" s="13" t="s">
        <v>25</v>
      </c>
      <c r="X881" s="13" t="s">
        <v>25</v>
      </c>
      <c r="Y881" s="13">
        <v>23000</v>
      </c>
      <c r="Z881" s="136">
        <f t="shared" si="13"/>
        <v>23000</v>
      </c>
    </row>
    <row r="882" spans="1:26" ht="15" x14ac:dyDescent="0.2">
      <c r="A882" s="4" t="s">
        <v>25</v>
      </c>
      <c r="B882" s="5"/>
      <c r="C882" s="6" t="s">
        <v>25</v>
      </c>
      <c r="D882" s="5"/>
      <c r="E882" s="6">
        <v>0.05</v>
      </c>
      <c r="F882" s="6" t="s">
        <v>30</v>
      </c>
      <c r="G882" s="6" t="s">
        <v>25</v>
      </c>
      <c r="H882" s="5"/>
      <c r="I882" s="5"/>
      <c r="J882" s="5"/>
      <c r="K882" s="6" t="s">
        <v>25</v>
      </c>
      <c r="L882" s="6">
        <v>1360000000</v>
      </c>
      <c r="M882" s="6" t="s">
        <v>25</v>
      </c>
      <c r="N882" s="8">
        <v>1</v>
      </c>
      <c r="O882" s="48">
        <v>0.1</v>
      </c>
      <c r="P882" s="11" t="s">
        <v>1791</v>
      </c>
      <c r="Q882" s="12" t="s">
        <v>1792</v>
      </c>
      <c r="R882" s="13"/>
      <c r="S882" s="13"/>
      <c r="T882" s="13"/>
      <c r="U882" s="49"/>
      <c r="V882" s="13">
        <v>3900</v>
      </c>
      <c r="W882" s="13">
        <v>16000</v>
      </c>
      <c r="X882" s="13" t="s">
        <v>25</v>
      </c>
      <c r="Y882" s="13">
        <v>3200</v>
      </c>
      <c r="Z882" s="136">
        <f t="shared" si="13"/>
        <v>3200</v>
      </c>
    </row>
    <row r="883" spans="1:26" ht="15" x14ac:dyDescent="0.2">
      <c r="A883" s="20" t="s">
        <v>25</v>
      </c>
      <c r="B883" s="21"/>
      <c r="C883" s="22" t="s">
        <v>25</v>
      </c>
      <c r="D883" s="21"/>
      <c r="E883" s="22">
        <v>8.0000000000000007E-5</v>
      </c>
      <c r="F883" s="22" t="s">
        <v>39</v>
      </c>
      <c r="G883" s="22" t="s">
        <v>25</v>
      </c>
      <c r="H883" s="21"/>
      <c r="I883" s="21"/>
      <c r="J883" s="21"/>
      <c r="K883" s="22" t="s">
        <v>25</v>
      </c>
      <c r="L883" s="22">
        <v>1360000000</v>
      </c>
      <c r="M883" s="22" t="s">
        <v>25</v>
      </c>
      <c r="N883" s="24">
        <v>1</v>
      </c>
      <c r="O883" s="53" t="s">
        <v>25</v>
      </c>
      <c r="P883" s="27" t="s">
        <v>1793</v>
      </c>
      <c r="Q883" s="28" t="s">
        <v>1794</v>
      </c>
      <c r="R883" s="29"/>
      <c r="S883" s="29"/>
      <c r="T883" s="29"/>
      <c r="U883" s="52"/>
      <c r="V883" s="29">
        <v>6.3</v>
      </c>
      <c r="W883" s="29" t="s">
        <v>25</v>
      </c>
      <c r="X883" s="29" t="s">
        <v>25</v>
      </c>
      <c r="Y883" s="29">
        <v>6.3</v>
      </c>
      <c r="Z883" s="136">
        <f t="shared" si="13"/>
        <v>6.3</v>
      </c>
    </row>
  </sheetData>
  <mergeCells count="6">
    <mergeCell ref="A1:Y1"/>
    <mergeCell ref="A2:Y2"/>
    <mergeCell ref="A3:O3"/>
    <mergeCell ref="P3:Q3"/>
    <mergeCell ref="R3:U3"/>
    <mergeCell ref="V3:Y3"/>
  </mergeCells>
  <printOptions horizontalCentered="1"/>
  <pageMargins left="0.25" right="0.25" top="0.75" bottom="0.75" header="0.5" footer="0.5"/>
  <pageSetup scale="38" fitToHeight="20" orientation="landscape" horizontalDpi="300" verticalDpi="300" r:id="rId1"/>
  <headerFooter>
    <oddHeader>&amp;CRegional Screening Level (RSL) Resident Soil Table (TR=1E-06, HQ=1) May 2024</oddHeader>
    <oddFooter>Page &amp;P of 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Z883"/>
  <sheetViews>
    <sheetView zoomScale="55" zoomScaleNormal="55" zoomScaleSheetLayoutView="10" workbookViewId="0">
      <pane ySplit="4" topLeftCell="A5" activePane="bottomLeft" state="frozen"/>
      <selection pane="bottomLeft" activeCell="A5" sqref="A5"/>
    </sheetView>
  </sheetViews>
  <sheetFormatPr defaultColWidth="153" defaultRowHeight="14.25" x14ac:dyDescent="0.2"/>
  <cols>
    <col min="1" max="1" width="12.75" bestFit="1" customWidth="1"/>
    <col min="2" max="2" width="3" bestFit="1" customWidth="1"/>
    <col min="3" max="3" width="9.75" bestFit="1" customWidth="1"/>
    <col min="4" max="4" width="3" bestFit="1" customWidth="1"/>
    <col min="5" max="5" width="11.5" bestFit="1" customWidth="1"/>
    <col min="6" max="6" width="3" bestFit="1" customWidth="1"/>
    <col min="7" max="7" width="9.75" bestFit="1" customWidth="1"/>
    <col min="8" max="8" width="3" bestFit="1" customWidth="1"/>
    <col min="9" max="9" width="2.5" bestFit="1" customWidth="1"/>
    <col min="10" max="10" width="8.625" bestFit="1" customWidth="1"/>
    <col min="11" max="11" width="9.5" customWidth="1"/>
    <col min="12" max="12" width="7.125" bestFit="1" customWidth="1"/>
    <col min="13" max="13" width="3.875" bestFit="1" customWidth="1"/>
    <col min="14" max="14" width="8.375" bestFit="1" customWidth="1"/>
    <col min="15" max="15" width="89.75" bestFit="1" customWidth="1"/>
    <col min="16" max="16" width="12.625" bestFit="1" customWidth="1"/>
    <col min="17" max="17" width="12.75" customWidth="1"/>
    <col min="18" max="18" width="10.5" bestFit="1" customWidth="1"/>
    <col min="19" max="19" width="13" customWidth="1"/>
    <col min="20" max="20" width="15.875" bestFit="1" customWidth="1"/>
    <col min="21" max="21" width="12.875" customWidth="1"/>
    <col min="22" max="22" width="10.5" bestFit="1" customWidth="1"/>
    <col min="23" max="23" width="12.875" customWidth="1"/>
    <col min="24" max="24" width="19" bestFit="1" customWidth="1"/>
    <col min="25" max="25" width="11.375" bestFit="1" customWidth="1"/>
    <col min="26" max="26" width="19.75" customWidth="1"/>
    <col min="27" max="27" width="16.75" customWidth="1"/>
    <col min="28" max="28" width="16.625" customWidth="1"/>
    <col min="29" max="29" width="18.75" customWidth="1"/>
    <col min="30" max="30" width="20.375" customWidth="1"/>
  </cols>
  <sheetData>
    <row r="1" spans="1:26" ht="26.25" x14ac:dyDescent="0.4">
      <c r="A1" s="179" t="s">
        <v>2045</v>
      </c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79"/>
      <c r="X1" s="179"/>
      <c r="Y1" s="179"/>
    </row>
    <row r="2" spans="1:26" ht="33.75" customHeight="1" x14ac:dyDescent="0.2">
      <c r="A2" s="186" t="s">
        <v>0</v>
      </c>
      <c r="B2" s="186"/>
      <c r="C2" s="186"/>
      <c r="D2" s="186"/>
      <c r="E2" s="186"/>
      <c r="F2" s="186"/>
      <c r="G2" s="186"/>
      <c r="H2" s="186"/>
      <c r="I2" s="186"/>
      <c r="J2" s="186"/>
      <c r="K2" s="186"/>
      <c r="L2" s="186"/>
      <c r="M2" s="186"/>
      <c r="N2" s="186"/>
      <c r="O2" s="186"/>
      <c r="P2" s="186"/>
      <c r="Q2" s="186"/>
      <c r="R2" s="186"/>
      <c r="S2" s="186"/>
      <c r="T2" s="186"/>
      <c r="U2" s="186"/>
      <c r="V2" s="186"/>
      <c r="W2" s="186"/>
      <c r="X2" s="186"/>
      <c r="Y2" s="186"/>
    </row>
    <row r="3" spans="1:26" ht="15" customHeight="1" x14ac:dyDescent="0.2">
      <c r="A3" s="186" t="s">
        <v>1</v>
      </c>
      <c r="B3" s="186"/>
      <c r="C3" s="186"/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 t="s">
        <v>2</v>
      </c>
      <c r="P3" s="186"/>
      <c r="Q3" s="186" t="s">
        <v>2044</v>
      </c>
      <c r="R3" s="186"/>
      <c r="S3" s="186"/>
      <c r="T3" s="186"/>
      <c r="U3" s="186" t="s">
        <v>1812</v>
      </c>
      <c r="V3" s="186"/>
      <c r="W3" s="186"/>
      <c r="X3" s="186"/>
      <c r="Y3" s="186"/>
    </row>
    <row r="4" spans="1:26" ht="75" x14ac:dyDescent="0.2">
      <c r="A4" s="44" t="s">
        <v>1796</v>
      </c>
      <c r="B4" s="44" t="s">
        <v>5</v>
      </c>
      <c r="C4" s="44" t="s">
        <v>1797</v>
      </c>
      <c r="D4" s="44" t="s">
        <v>5</v>
      </c>
      <c r="E4" s="44" t="s">
        <v>1798</v>
      </c>
      <c r="F4" s="44" t="s">
        <v>5</v>
      </c>
      <c r="G4" s="44" t="s">
        <v>1799</v>
      </c>
      <c r="H4" s="44" t="s">
        <v>5</v>
      </c>
      <c r="I4" s="44" t="s">
        <v>9</v>
      </c>
      <c r="J4" s="45" t="s">
        <v>10</v>
      </c>
      <c r="K4" s="44" t="s">
        <v>1813</v>
      </c>
      <c r="L4" s="44" t="s">
        <v>11</v>
      </c>
      <c r="M4" s="44" t="s">
        <v>1814</v>
      </c>
      <c r="N4" s="44" t="s">
        <v>1815</v>
      </c>
      <c r="O4" s="46" t="s">
        <v>14</v>
      </c>
      <c r="P4" s="46" t="s">
        <v>15</v>
      </c>
      <c r="Q4" s="47" t="s">
        <v>1816</v>
      </c>
      <c r="R4" s="47" t="s">
        <v>1817</v>
      </c>
      <c r="S4" s="47" t="s">
        <v>1818</v>
      </c>
      <c r="T4" s="47" t="s">
        <v>1819</v>
      </c>
      <c r="U4" s="47" t="s">
        <v>1820</v>
      </c>
      <c r="V4" s="47" t="s">
        <v>1821</v>
      </c>
      <c r="W4" s="47" t="s">
        <v>1822</v>
      </c>
      <c r="X4" s="47" t="s">
        <v>1823</v>
      </c>
      <c r="Y4" s="47" t="s">
        <v>22</v>
      </c>
      <c r="Z4" s="135" t="s">
        <v>2046</v>
      </c>
    </row>
    <row r="5" spans="1:26" ht="15" x14ac:dyDescent="0.2">
      <c r="A5" s="4" t="s">
        <v>25</v>
      </c>
      <c r="B5" s="5"/>
      <c r="C5" s="6" t="s">
        <v>25</v>
      </c>
      <c r="D5" s="5"/>
      <c r="E5" s="6">
        <v>2.9999999999999997E-4</v>
      </c>
      <c r="F5" s="6" t="s">
        <v>26</v>
      </c>
      <c r="G5" s="6" t="s">
        <v>25</v>
      </c>
      <c r="H5" s="5"/>
      <c r="I5" s="5"/>
      <c r="J5" s="5"/>
      <c r="K5" s="36">
        <v>-0.85</v>
      </c>
      <c r="L5" s="8">
        <v>1</v>
      </c>
      <c r="M5" s="60">
        <v>1</v>
      </c>
      <c r="N5" s="61" t="s">
        <v>1824</v>
      </c>
      <c r="O5" s="11" t="s">
        <v>27</v>
      </c>
      <c r="P5" s="12" t="s">
        <v>28</v>
      </c>
      <c r="Q5" s="13"/>
      <c r="R5" s="13"/>
      <c r="S5" s="13"/>
      <c r="T5" s="49"/>
      <c r="U5" s="13">
        <v>6</v>
      </c>
      <c r="V5" s="13">
        <v>8600</v>
      </c>
      <c r="W5" s="13" t="s">
        <v>25</v>
      </c>
      <c r="X5" s="49">
        <v>6</v>
      </c>
      <c r="Y5" s="34"/>
      <c r="Z5" s="136">
        <f>MIN(Q5:X5)</f>
        <v>6</v>
      </c>
    </row>
    <row r="6" spans="1:26" ht="15" x14ac:dyDescent="0.2">
      <c r="A6" s="4" t="s">
        <v>25</v>
      </c>
      <c r="B6" s="5"/>
      <c r="C6" s="6">
        <v>2.2000000000000001E-6</v>
      </c>
      <c r="D6" s="6" t="s">
        <v>30</v>
      </c>
      <c r="E6" s="6" t="s">
        <v>25</v>
      </c>
      <c r="F6" s="5"/>
      <c r="G6" s="6">
        <v>8.9999999999999993E-3</v>
      </c>
      <c r="H6" s="6" t="s">
        <v>30</v>
      </c>
      <c r="I6" s="6" t="s">
        <v>31</v>
      </c>
      <c r="J6" s="5"/>
      <c r="K6" s="36">
        <v>-0.34</v>
      </c>
      <c r="L6" s="8">
        <v>1</v>
      </c>
      <c r="M6" s="60">
        <v>1</v>
      </c>
      <c r="N6" s="61" t="s">
        <v>1824</v>
      </c>
      <c r="O6" s="11" t="s">
        <v>32</v>
      </c>
      <c r="P6" s="12" t="s">
        <v>33</v>
      </c>
      <c r="Q6" s="13"/>
      <c r="R6" s="13"/>
      <c r="S6" s="13">
        <v>26</v>
      </c>
      <c r="T6" s="49">
        <v>26</v>
      </c>
      <c r="U6" s="13" t="s">
        <v>25</v>
      </c>
      <c r="V6" s="13" t="s">
        <v>25</v>
      </c>
      <c r="W6" s="13">
        <v>19</v>
      </c>
      <c r="X6" s="49">
        <v>19</v>
      </c>
      <c r="Y6" s="34"/>
      <c r="Z6" s="136">
        <f t="shared" ref="Z6:Z69" si="0">MIN(Q6:X6)</f>
        <v>19</v>
      </c>
    </row>
    <row r="7" spans="1:26" ht="15" x14ac:dyDescent="0.2">
      <c r="A7" s="20" t="s">
        <v>25</v>
      </c>
      <c r="B7" s="21"/>
      <c r="C7" s="22" t="s">
        <v>25</v>
      </c>
      <c r="D7" s="21"/>
      <c r="E7" s="22">
        <v>0.02</v>
      </c>
      <c r="F7" s="22" t="s">
        <v>30</v>
      </c>
      <c r="G7" s="22" t="s">
        <v>25</v>
      </c>
      <c r="H7" s="21"/>
      <c r="I7" s="21"/>
      <c r="J7" s="21"/>
      <c r="K7" s="37">
        <v>3.03</v>
      </c>
      <c r="L7" s="24">
        <v>1</v>
      </c>
      <c r="M7" s="62">
        <v>0.9</v>
      </c>
      <c r="N7" s="63" t="s">
        <v>1824</v>
      </c>
      <c r="O7" s="27" t="s">
        <v>35</v>
      </c>
      <c r="P7" s="28" t="s">
        <v>36</v>
      </c>
      <c r="Q7" s="29"/>
      <c r="R7" s="29"/>
      <c r="S7" s="29"/>
      <c r="T7" s="52"/>
      <c r="U7" s="29">
        <v>400</v>
      </c>
      <c r="V7" s="29">
        <v>2900</v>
      </c>
      <c r="W7" s="29" t="s">
        <v>25</v>
      </c>
      <c r="X7" s="52">
        <v>350</v>
      </c>
      <c r="Y7" s="41"/>
      <c r="Z7" s="136">
        <f t="shared" si="0"/>
        <v>350</v>
      </c>
    </row>
    <row r="8" spans="1:26" ht="15" x14ac:dyDescent="0.2">
      <c r="A8" s="4" t="s">
        <v>25</v>
      </c>
      <c r="B8" s="5"/>
      <c r="C8" s="6" t="s">
        <v>25</v>
      </c>
      <c r="D8" s="5"/>
      <c r="E8" s="6">
        <v>0.9</v>
      </c>
      <c r="F8" s="6" t="s">
        <v>30</v>
      </c>
      <c r="G8" s="6" t="s">
        <v>25</v>
      </c>
      <c r="H8" s="5"/>
      <c r="I8" s="6" t="s">
        <v>31</v>
      </c>
      <c r="J8" s="5"/>
      <c r="K8" s="36">
        <v>-0.24</v>
      </c>
      <c r="L8" s="8">
        <v>1</v>
      </c>
      <c r="M8" s="60">
        <v>1</v>
      </c>
      <c r="N8" s="61" t="s">
        <v>1824</v>
      </c>
      <c r="O8" s="11" t="s">
        <v>37</v>
      </c>
      <c r="P8" s="12" t="s">
        <v>38</v>
      </c>
      <c r="Q8" s="13"/>
      <c r="R8" s="13"/>
      <c r="S8" s="13"/>
      <c r="T8" s="49"/>
      <c r="U8" s="13">
        <v>18000</v>
      </c>
      <c r="V8" s="13">
        <v>4400000</v>
      </c>
      <c r="W8" s="13" t="s">
        <v>25</v>
      </c>
      <c r="X8" s="49">
        <v>18000</v>
      </c>
      <c r="Y8" s="34"/>
      <c r="Z8" s="136">
        <f t="shared" si="0"/>
        <v>18000</v>
      </c>
    </row>
    <row r="9" spans="1:26" ht="15" x14ac:dyDescent="0.2">
      <c r="A9" s="4" t="s">
        <v>25</v>
      </c>
      <c r="B9" s="5"/>
      <c r="C9" s="6" t="s">
        <v>25</v>
      </c>
      <c r="D9" s="5"/>
      <c r="E9" s="6" t="s">
        <v>25</v>
      </c>
      <c r="F9" s="5"/>
      <c r="G9" s="6">
        <v>2E-3</v>
      </c>
      <c r="H9" s="6" t="s">
        <v>39</v>
      </c>
      <c r="I9" s="5"/>
      <c r="J9" s="5"/>
      <c r="K9" s="36">
        <v>-0.03</v>
      </c>
      <c r="L9" s="8">
        <v>1</v>
      </c>
      <c r="M9" s="60">
        <v>1</v>
      </c>
      <c r="N9" s="61" t="s">
        <v>1824</v>
      </c>
      <c r="O9" s="11" t="s">
        <v>40</v>
      </c>
      <c r="P9" s="12" t="s">
        <v>41</v>
      </c>
      <c r="Q9" s="13"/>
      <c r="R9" s="13"/>
      <c r="S9" s="13"/>
      <c r="T9" s="49"/>
      <c r="U9" s="13" t="s">
        <v>25</v>
      </c>
      <c r="V9" s="13" t="s">
        <v>25</v>
      </c>
      <c r="W9" s="13" t="s">
        <v>25</v>
      </c>
      <c r="X9" s="49" t="s">
        <v>25</v>
      </c>
      <c r="Y9" s="34"/>
      <c r="Z9" s="136">
        <f t="shared" si="0"/>
        <v>0</v>
      </c>
    </row>
    <row r="10" spans="1:26" ht="15" x14ac:dyDescent="0.2">
      <c r="A10" s="20" t="s">
        <v>25</v>
      </c>
      <c r="B10" s="21"/>
      <c r="C10" s="22" t="s">
        <v>25</v>
      </c>
      <c r="D10" s="21"/>
      <c r="E10" s="22" t="s">
        <v>25</v>
      </c>
      <c r="F10" s="21"/>
      <c r="G10" s="22">
        <v>0.06</v>
      </c>
      <c r="H10" s="22" t="s">
        <v>30</v>
      </c>
      <c r="I10" s="22" t="s">
        <v>31</v>
      </c>
      <c r="J10" s="21"/>
      <c r="K10" s="37">
        <v>-0.34</v>
      </c>
      <c r="L10" s="24">
        <v>1</v>
      </c>
      <c r="M10" s="62">
        <v>1</v>
      </c>
      <c r="N10" s="63" t="s">
        <v>1824</v>
      </c>
      <c r="O10" s="27" t="s">
        <v>42</v>
      </c>
      <c r="P10" s="28" t="s">
        <v>43</v>
      </c>
      <c r="Q10" s="29"/>
      <c r="R10" s="29"/>
      <c r="S10" s="29"/>
      <c r="T10" s="52"/>
      <c r="U10" s="29" t="s">
        <v>25</v>
      </c>
      <c r="V10" s="29" t="s">
        <v>25</v>
      </c>
      <c r="W10" s="29">
        <v>130</v>
      </c>
      <c r="X10" s="52">
        <v>130</v>
      </c>
      <c r="Y10" s="41"/>
      <c r="Z10" s="136">
        <f t="shared" si="0"/>
        <v>130</v>
      </c>
    </row>
    <row r="11" spans="1:26" ht="15" x14ac:dyDescent="0.2">
      <c r="A11" s="4" t="s">
        <v>25</v>
      </c>
      <c r="B11" s="5"/>
      <c r="C11" s="6" t="s">
        <v>25</v>
      </c>
      <c r="D11" s="5"/>
      <c r="E11" s="6">
        <v>0.1</v>
      </c>
      <c r="F11" s="6" t="s">
        <v>30</v>
      </c>
      <c r="G11" s="6" t="s">
        <v>25</v>
      </c>
      <c r="H11" s="5"/>
      <c r="I11" s="6" t="s">
        <v>31</v>
      </c>
      <c r="J11" s="5"/>
      <c r="K11" s="36">
        <v>1.58</v>
      </c>
      <c r="L11" s="8">
        <v>1</v>
      </c>
      <c r="M11" s="60">
        <v>1</v>
      </c>
      <c r="N11" s="61" t="s">
        <v>1824</v>
      </c>
      <c r="O11" s="11" t="s">
        <v>44</v>
      </c>
      <c r="P11" s="12" t="s">
        <v>45</v>
      </c>
      <c r="Q11" s="13"/>
      <c r="R11" s="13"/>
      <c r="S11" s="13"/>
      <c r="T11" s="49"/>
      <c r="U11" s="13">
        <v>2000</v>
      </c>
      <c r="V11" s="13">
        <v>46000</v>
      </c>
      <c r="W11" s="13" t="s">
        <v>25</v>
      </c>
      <c r="X11" s="49">
        <v>1900</v>
      </c>
      <c r="Y11" s="34"/>
      <c r="Z11" s="136">
        <f t="shared" si="0"/>
        <v>1900</v>
      </c>
    </row>
    <row r="12" spans="1:26" ht="15" x14ac:dyDescent="0.2">
      <c r="A12" s="4">
        <v>3.8</v>
      </c>
      <c r="B12" s="6" t="s">
        <v>46</v>
      </c>
      <c r="C12" s="6">
        <v>1.2999999999999999E-3</v>
      </c>
      <c r="D12" s="6" t="s">
        <v>46</v>
      </c>
      <c r="E12" s="6" t="s">
        <v>25</v>
      </c>
      <c r="F12" s="5"/>
      <c r="G12" s="6" t="s">
        <v>25</v>
      </c>
      <c r="H12" s="5"/>
      <c r="I12" s="5"/>
      <c r="J12" s="5"/>
      <c r="K12" s="36">
        <v>3.12</v>
      </c>
      <c r="L12" s="8">
        <v>1</v>
      </c>
      <c r="M12" s="60">
        <v>1</v>
      </c>
      <c r="N12" s="61" t="s">
        <v>1824</v>
      </c>
      <c r="O12" s="11" t="s">
        <v>47</v>
      </c>
      <c r="P12" s="12" t="s">
        <v>48</v>
      </c>
      <c r="Q12" s="13">
        <v>0.21000000000000002</v>
      </c>
      <c r="R12" s="13">
        <v>0.8</v>
      </c>
      <c r="S12" s="13"/>
      <c r="T12" s="49">
        <v>0.16</v>
      </c>
      <c r="U12" s="13" t="s">
        <v>25</v>
      </c>
      <c r="V12" s="13" t="s">
        <v>25</v>
      </c>
      <c r="W12" s="13" t="s">
        <v>25</v>
      </c>
      <c r="X12" s="49" t="s">
        <v>25</v>
      </c>
      <c r="Y12" s="34"/>
      <c r="Z12" s="136">
        <f t="shared" si="0"/>
        <v>0.16</v>
      </c>
    </row>
    <row r="13" spans="1:26" ht="15" x14ac:dyDescent="0.2">
      <c r="A13" s="20" t="s">
        <v>25</v>
      </c>
      <c r="B13" s="21"/>
      <c r="C13" s="22" t="s">
        <v>25</v>
      </c>
      <c r="D13" s="21"/>
      <c r="E13" s="22">
        <v>5.0000000000000001E-4</v>
      </c>
      <c r="F13" s="22" t="s">
        <v>30</v>
      </c>
      <c r="G13" s="22">
        <v>2.0000000000000002E-5</v>
      </c>
      <c r="H13" s="22" t="s">
        <v>30</v>
      </c>
      <c r="I13" s="22" t="s">
        <v>31</v>
      </c>
      <c r="J13" s="21"/>
      <c r="K13" s="37">
        <v>-0.01</v>
      </c>
      <c r="L13" s="24">
        <v>1</v>
      </c>
      <c r="M13" s="62">
        <v>1</v>
      </c>
      <c r="N13" s="63" t="s">
        <v>1824</v>
      </c>
      <c r="O13" s="27" t="s">
        <v>50</v>
      </c>
      <c r="P13" s="28" t="s">
        <v>51</v>
      </c>
      <c r="Q13" s="29"/>
      <c r="R13" s="29"/>
      <c r="S13" s="29"/>
      <c r="T13" s="52"/>
      <c r="U13" s="29">
        <v>10</v>
      </c>
      <c r="V13" s="29">
        <v>1700</v>
      </c>
      <c r="W13" s="29">
        <v>4.2000000000000003E-2</v>
      </c>
      <c r="X13" s="52">
        <v>4.2000000000000003E-2</v>
      </c>
      <c r="Y13" s="41"/>
      <c r="Z13" s="136">
        <f t="shared" si="0"/>
        <v>4.2000000000000003E-2</v>
      </c>
    </row>
    <row r="14" spans="1:26" ht="15" x14ac:dyDescent="0.2">
      <c r="A14" s="4">
        <v>0.5</v>
      </c>
      <c r="B14" s="6" t="s">
        <v>30</v>
      </c>
      <c r="C14" s="6">
        <v>1E-4</v>
      </c>
      <c r="D14" s="6" t="s">
        <v>30</v>
      </c>
      <c r="E14" s="6">
        <v>2E-3</v>
      </c>
      <c r="F14" s="6" t="s">
        <v>30</v>
      </c>
      <c r="G14" s="6">
        <v>6.0000000000000001E-3</v>
      </c>
      <c r="H14" s="6" t="s">
        <v>30</v>
      </c>
      <c r="I14" s="5"/>
      <c r="J14" s="6" t="s">
        <v>52</v>
      </c>
      <c r="K14" s="36">
        <v>-0.67</v>
      </c>
      <c r="L14" s="8">
        <v>1</v>
      </c>
      <c r="M14" s="60">
        <v>1</v>
      </c>
      <c r="N14" s="61" t="s">
        <v>1824</v>
      </c>
      <c r="O14" s="11" t="s">
        <v>53</v>
      </c>
      <c r="P14" s="12" t="s">
        <v>54</v>
      </c>
      <c r="Q14" s="13">
        <v>0.5</v>
      </c>
      <c r="R14" s="13">
        <v>230</v>
      </c>
      <c r="S14" s="13"/>
      <c r="T14" s="49">
        <v>0.5</v>
      </c>
      <c r="U14" s="13">
        <v>40</v>
      </c>
      <c r="V14" s="13">
        <v>21000</v>
      </c>
      <c r="W14" s="13" t="s">
        <v>25</v>
      </c>
      <c r="X14" s="49">
        <v>40</v>
      </c>
      <c r="Y14" s="34"/>
      <c r="Z14" s="136">
        <f t="shared" si="0"/>
        <v>0.5</v>
      </c>
    </row>
    <row r="15" spans="1:26" ht="15" x14ac:dyDescent="0.2">
      <c r="A15" s="4" t="s">
        <v>25</v>
      </c>
      <c r="B15" s="5"/>
      <c r="C15" s="6" t="s">
        <v>25</v>
      </c>
      <c r="D15" s="5"/>
      <c r="E15" s="6">
        <v>0.5</v>
      </c>
      <c r="F15" s="6" t="s">
        <v>30</v>
      </c>
      <c r="G15" s="6">
        <v>2.0000000000000001E-4</v>
      </c>
      <c r="H15" s="6" t="s">
        <v>55</v>
      </c>
      <c r="I15" s="6" t="s">
        <v>31</v>
      </c>
      <c r="J15" s="5"/>
      <c r="K15" s="36">
        <v>0.35</v>
      </c>
      <c r="L15" s="8">
        <v>1</v>
      </c>
      <c r="M15" s="60">
        <v>1</v>
      </c>
      <c r="N15" s="61" t="s">
        <v>1824</v>
      </c>
      <c r="O15" s="11" t="s">
        <v>56</v>
      </c>
      <c r="P15" s="12" t="s">
        <v>57</v>
      </c>
      <c r="Q15" s="13"/>
      <c r="R15" s="13"/>
      <c r="S15" s="13"/>
      <c r="T15" s="49"/>
      <c r="U15" s="13">
        <v>10000</v>
      </c>
      <c r="V15" s="13">
        <v>1100000</v>
      </c>
      <c r="W15" s="13">
        <v>0.42</v>
      </c>
      <c r="X15" s="49">
        <v>0.42</v>
      </c>
      <c r="Y15" s="34"/>
      <c r="Z15" s="136">
        <f t="shared" si="0"/>
        <v>0.42</v>
      </c>
    </row>
    <row r="16" spans="1:26" ht="15" x14ac:dyDescent="0.2">
      <c r="A16" s="20">
        <v>0.54</v>
      </c>
      <c r="B16" s="22" t="s">
        <v>30</v>
      </c>
      <c r="C16" s="22">
        <v>6.7999999999999999E-5</v>
      </c>
      <c r="D16" s="22" t="s">
        <v>30</v>
      </c>
      <c r="E16" s="22">
        <v>9.0000000000000006E-5</v>
      </c>
      <c r="F16" s="22" t="s">
        <v>58</v>
      </c>
      <c r="G16" s="22">
        <v>2E-3</v>
      </c>
      <c r="H16" s="22" t="s">
        <v>30</v>
      </c>
      <c r="I16" s="22" t="s">
        <v>31</v>
      </c>
      <c r="J16" s="21"/>
      <c r="K16" s="37">
        <v>0.25</v>
      </c>
      <c r="L16" s="24">
        <v>1</v>
      </c>
      <c r="M16" s="62">
        <v>1</v>
      </c>
      <c r="N16" s="63" t="s">
        <v>1824</v>
      </c>
      <c r="O16" s="27" t="s">
        <v>59</v>
      </c>
      <c r="P16" s="28" t="s">
        <v>60</v>
      </c>
      <c r="Q16" s="29">
        <v>1.4000000000000001</v>
      </c>
      <c r="R16" s="29">
        <v>140</v>
      </c>
      <c r="S16" s="29">
        <v>0.83000000000000007</v>
      </c>
      <c r="T16" s="52">
        <v>0.52</v>
      </c>
      <c r="U16" s="29">
        <v>1.8</v>
      </c>
      <c r="V16" s="29">
        <v>200</v>
      </c>
      <c r="W16" s="29">
        <v>4.2</v>
      </c>
      <c r="X16" s="52">
        <v>1.3</v>
      </c>
      <c r="Y16" s="41"/>
      <c r="Z16" s="136">
        <f t="shared" si="0"/>
        <v>0.52</v>
      </c>
    </row>
    <row r="17" spans="1:26" ht="15" x14ac:dyDescent="0.2">
      <c r="A17" s="4" t="s">
        <v>25</v>
      </c>
      <c r="B17" s="5"/>
      <c r="C17" s="6" t="s">
        <v>25</v>
      </c>
      <c r="D17" s="5"/>
      <c r="E17" s="6" t="s">
        <v>25</v>
      </c>
      <c r="F17" s="5"/>
      <c r="G17" s="6">
        <v>6.0000000000000001E-3</v>
      </c>
      <c r="H17" s="6" t="s">
        <v>55</v>
      </c>
      <c r="I17" s="5"/>
      <c r="J17" s="5"/>
      <c r="K17" s="36">
        <v>-0.32</v>
      </c>
      <c r="L17" s="8">
        <v>1</v>
      </c>
      <c r="M17" s="60">
        <v>1</v>
      </c>
      <c r="N17" s="61" t="s">
        <v>1824</v>
      </c>
      <c r="O17" s="11" t="s">
        <v>62</v>
      </c>
      <c r="P17" s="12" t="s">
        <v>63</v>
      </c>
      <c r="Q17" s="13"/>
      <c r="R17" s="13"/>
      <c r="S17" s="13"/>
      <c r="T17" s="49"/>
      <c r="U17" s="13" t="s">
        <v>25</v>
      </c>
      <c r="V17" s="13" t="s">
        <v>25</v>
      </c>
      <c r="W17" s="13" t="s">
        <v>25</v>
      </c>
      <c r="X17" s="49" t="s">
        <v>25</v>
      </c>
      <c r="Y17" s="34"/>
      <c r="Z17" s="136">
        <f t="shared" si="0"/>
        <v>0</v>
      </c>
    </row>
    <row r="18" spans="1:26" ht="15" x14ac:dyDescent="0.2">
      <c r="A18" s="4">
        <v>5.6000000000000001E-2</v>
      </c>
      <c r="B18" s="6" t="s">
        <v>46</v>
      </c>
      <c r="C18" s="6" t="s">
        <v>25</v>
      </c>
      <c r="D18" s="5"/>
      <c r="E18" s="6">
        <v>0.01</v>
      </c>
      <c r="F18" s="6" t="s">
        <v>30</v>
      </c>
      <c r="G18" s="6" t="s">
        <v>25</v>
      </c>
      <c r="H18" s="5"/>
      <c r="I18" s="5"/>
      <c r="J18" s="5"/>
      <c r="K18" s="36">
        <v>3.52</v>
      </c>
      <c r="L18" s="8">
        <v>1</v>
      </c>
      <c r="M18" s="60">
        <v>0.9</v>
      </c>
      <c r="N18" s="61" t="s">
        <v>1824</v>
      </c>
      <c r="O18" s="11" t="s">
        <v>64</v>
      </c>
      <c r="P18" s="12" t="s">
        <v>65</v>
      </c>
      <c r="Q18" s="13">
        <v>14</v>
      </c>
      <c r="R18" s="13">
        <v>44</v>
      </c>
      <c r="S18" s="13"/>
      <c r="T18" s="49">
        <v>11</v>
      </c>
      <c r="U18" s="13">
        <v>200</v>
      </c>
      <c r="V18" s="13">
        <v>690</v>
      </c>
      <c r="W18" s="13" t="s">
        <v>25</v>
      </c>
      <c r="X18" s="49">
        <v>160</v>
      </c>
      <c r="Y18" s="49">
        <v>2</v>
      </c>
      <c r="Z18" s="136">
        <f t="shared" si="0"/>
        <v>11</v>
      </c>
    </row>
    <row r="19" spans="1:26" ht="15" x14ac:dyDescent="0.2">
      <c r="A19" s="20" t="s">
        <v>25</v>
      </c>
      <c r="B19" s="21"/>
      <c r="C19" s="22" t="s">
        <v>25</v>
      </c>
      <c r="D19" s="21"/>
      <c r="E19" s="22">
        <v>1E-3</v>
      </c>
      <c r="F19" s="22" t="s">
        <v>30</v>
      </c>
      <c r="G19" s="22" t="s">
        <v>25</v>
      </c>
      <c r="H19" s="21"/>
      <c r="I19" s="21"/>
      <c r="J19" s="21"/>
      <c r="K19" s="37">
        <v>1.1299999999999999</v>
      </c>
      <c r="L19" s="24">
        <v>1</v>
      </c>
      <c r="M19" s="62">
        <v>1</v>
      </c>
      <c r="N19" s="63" t="s">
        <v>1824</v>
      </c>
      <c r="O19" s="27" t="s">
        <v>66</v>
      </c>
      <c r="P19" s="28" t="s">
        <v>67</v>
      </c>
      <c r="Q19" s="29"/>
      <c r="R19" s="29"/>
      <c r="S19" s="29"/>
      <c r="T19" s="52"/>
      <c r="U19" s="29">
        <v>20</v>
      </c>
      <c r="V19" s="29">
        <v>1400</v>
      </c>
      <c r="W19" s="29" t="s">
        <v>25</v>
      </c>
      <c r="X19" s="52">
        <v>20</v>
      </c>
      <c r="Y19" s="52">
        <v>3</v>
      </c>
      <c r="Z19" s="136">
        <f t="shared" si="0"/>
        <v>20</v>
      </c>
    </row>
    <row r="20" spans="1:26" ht="15" x14ac:dyDescent="0.2">
      <c r="A20" s="4" t="s">
        <v>25</v>
      </c>
      <c r="B20" s="5"/>
      <c r="C20" s="6" t="s">
        <v>25</v>
      </c>
      <c r="D20" s="5"/>
      <c r="E20" s="6">
        <v>1E-3</v>
      </c>
      <c r="F20" s="6" t="s">
        <v>30</v>
      </c>
      <c r="G20" s="6" t="s">
        <v>25</v>
      </c>
      <c r="H20" s="5"/>
      <c r="I20" s="5"/>
      <c r="J20" s="5"/>
      <c r="K20" s="36">
        <v>-0.56999999999999995</v>
      </c>
      <c r="L20" s="8">
        <v>1</v>
      </c>
      <c r="M20" s="60">
        <v>1</v>
      </c>
      <c r="N20" s="61" t="s">
        <v>1824</v>
      </c>
      <c r="O20" s="11" t="s">
        <v>68</v>
      </c>
      <c r="P20" s="12" t="s">
        <v>69</v>
      </c>
      <c r="Q20" s="13"/>
      <c r="R20" s="13"/>
      <c r="S20" s="13"/>
      <c r="T20" s="49"/>
      <c r="U20" s="13">
        <v>20</v>
      </c>
      <c r="V20" s="13">
        <v>24000</v>
      </c>
      <c r="W20" s="13" t="s">
        <v>25</v>
      </c>
      <c r="X20" s="49">
        <v>20</v>
      </c>
      <c r="Y20" s="49">
        <v>2</v>
      </c>
      <c r="Z20" s="136">
        <f t="shared" si="0"/>
        <v>20</v>
      </c>
    </row>
    <row r="21" spans="1:26" ht="15" x14ac:dyDescent="0.2">
      <c r="A21" s="4" t="s">
        <v>25</v>
      </c>
      <c r="B21" s="5"/>
      <c r="C21" s="6" t="s">
        <v>25</v>
      </c>
      <c r="D21" s="5"/>
      <c r="E21" s="6" t="s">
        <v>25</v>
      </c>
      <c r="F21" s="5"/>
      <c r="G21" s="6" t="s">
        <v>25</v>
      </c>
      <c r="H21" s="5"/>
      <c r="I21" s="5"/>
      <c r="J21" s="5"/>
      <c r="K21" s="36">
        <v>-0.78</v>
      </c>
      <c r="L21" s="8">
        <v>1</v>
      </c>
      <c r="M21" s="60">
        <v>1</v>
      </c>
      <c r="N21" s="61" t="s">
        <v>1824</v>
      </c>
      <c r="O21" s="11" t="s">
        <v>70</v>
      </c>
      <c r="P21" s="12" t="s">
        <v>71</v>
      </c>
      <c r="Q21" s="13"/>
      <c r="R21" s="13"/>
      <c r="S21" s="13"/>
      <c r="T21" s="49"/>
      <c r="U21" s="13" t="s">
        <v>25</v>
      </c>
      <c r="V21" s="13" t="s">
        <v>25</v>
      </c>
      <c r="W21" s="13" t="s">
        <v>25</v>
      </c>
      <c r="X21" s="49" t="s">
        <v>25</v>
      </c>
      <c r="Y21" s="49">
        <v>4</v>
      </c>
      <c r="Z21" s="136">
        <f t="shared" si="0"/>
        <v>0</v>
      </c>
    </row>
    <row r="22" spans="1:26" ht="15" x14ac:dyDescent="0.2">
      <c r="A22" s="20">
        <v>17</v>
      </c>
      <c r="B22" s="22" t="s">
        <v>30</v>
      </c>
      <c r="C22" s="22">
        <v>4.8999999999999998E-3</v>
      </c>
      <c r="D22" s="22" t="s">
        <v>30</v>
      </c>
      <c r="E22" s="22">
        <v>3.0000000000000001E-5</v>
      </c>
      <c r="F22" s="22" t="s">
        <v>30</v>
      </c>
      <c r="G22" s="22" t="s">
        <v>25</v>
      </c>
      <c r="H22" s="21"/>
      <c r="I22" s="22" t="s">
        <v>31</v>
      </c>
      <c r="J22" s="21"/>
      <c r="K22" s="25">
        <v>6.5</v>
      </c>
      <c r="L22" s="24">
        <v>1</v>
      </c>
      <c r="M22" s="62">
        <v>1</v>
      </c>
      <c r="N22" s="63" t="s">
        <v>1825</v>
      </c>
      <c r="O22" s="27" t="s">
        <v>72</v>
      </c>
      <c r="P22" s="28" t="s">
        <v>73</v>
      </c>
      <c r="Q22" s="29">
        <v>4.5999999999999999E-2</v>
      </c>
      <c r="R22" s="29"/>
      <c r="S22" s="29">
        <v>1.1000000000000001E-2</v>
      </c>
      <c r="T22" s="52">
        <v>9.1999999999999998E-3</v>
      </c>
      <c r="U22" s="29">
        <v>0.6</v>
      </c>
      <c r="V22" s="29" t="s">
        <v>25</v>
      </c>
      <c r="W22" s="29" t="s">
        <v>25</v>
      </c>
      <c r="X22" s="52">
        <v>0.6</v>
      </c>
      <c r="Y22" s="41"/>
      <c r="Z22" s="136">
        <f t="shared" si="0"/>
        <v>9.1999999999999998E-3</v>
      </c>
    </row>
    <row r="23" spans="1:26" ht="15" x14ac:dyDescent="0.2">
      <c r="A23" s="4" t="s">
        <v>25</v>
      </c>
      <c r="B23" s="5"/>
      <c r="C23" s="6" t="s">
        <v>25</v>
      </c>
      <c r="D23" s="5"/>
      <c r="E23" s="6">
        <v>4.0000000000000001E-3</v>
      </c>
      <c r="F23" s="6" t="s">
        <v>55</v>
      </c>
      <c r="G23" s="6">
        <v>1E-4</v>
      </c>
      <c r="H23" s="6" t="s">
        <v>39</v>
      </c>
      <c r="I23" s="6" t="s">
        <v>31</v>
      </c>
      <c r="J23" s="5"/>
      <c r="K23" s="36">
        <v>0.17</v>
      </c>
      <c r="L23" s="8">
        <v>1</v>
      </c>
      <c r="M23" s="60">
        <v>1</v>
      </c>
      <c r="N23" s="61" t="s">
        <v>1824</v>
      </c>
      <c r="O23" s="11" t="s">
        <v>74</v>
      </c>
      <c r="P23" s="12" t="s">
        <v>75</v>
      </c>
      <c r="Q23" s="13"/>
      <c r="R23" s="13"/>
      <c r="S23" s="13"/>
      <c r="T23" s="49"/>
      <c r="U23" s="13">
        <v>80</v>
      </c>
      <c r="V23" s="13">
        <v>10000</v>
      </c>
      <c r="W23" s="13">
        <v>0.21</v>
      </c>
      <c r="X23" s="49">
        <v>0.21</v>
      </c>
      <c r="Y23" s="34"/>
      <c r="Z23" s="136">
        <f t="shared" si="0"/>
        <v>0.21</v>
      </c>
    </row>
    <row r="24" spans="1:26" ht="15" x14ac:dyDescent="0.2">
      <c r="A24" s="4">
        <v>2.1000000000000001E-2</v>
      </c>
      <c r="B24" s="6" t="s">
        <v>46</v>
      </c>
      <c r="C24" s="6">
        <v>6.0000000000000002E-6</v>
      </c>
      <c r="D24" s="6" t="s">
        <v>46</v>
      </c>
      <c r="E24" s="6" t="s">
        <v>25</v>
      </c>
      <c r="F24" s="5"/>
      <c r="G24" s="6">
        <v>1E-3</v>
      </c>
      <c r="H24" s="6" t="s">
        <v>30</v>
      </c>
      <c r="I24" s="6" t="s">
        <v>31</v>
      </c>
      <c r="J24" s="5"/>
      <c r="K24" s="36">
        <v>1.93</v>
      </c>
      <c r="L24" s="8">
        <v>1</v>
      </c>
      <c r="M24" s="60">
        <v>1</v>
      </c>
      <c r="N24" s="61" t="s">
        <v>1824</v>
      </c>
      <c r="O24" s="11" t="s">
        <v>76</v>
      </c>
      <c r="P24" s="12" t="s">
        <v>77</v>
      </c>
      <c r="Q24" s="13">
        <v>37</v>
      </c>
      <c r="R24" s="13">
        <v>350</v>
      </c>
      <c r="S24" s="13">
        <v>9.3999999999999986</v>
      </c>
      <c r="T24" s="49">
        <v>7.3</v>
      </c>
      <c r="U24" s="13" t="s">
        <v>25</v>
      </c>
      <c r="V24" s="13" t="s">
        <v>25</v>
      </c>
      <c r="W24" s="13">
        <v>2.1</v>
      </c>
      <c r="X24" s="49">
        <v>2.1</v>
      </c>
      <c r="Y24" s="34"/>
      <c r="Z24" s="136">
        <f t="shared" si="0"/>
        <v>2.1</v>
      </c>
    </row>
    <row r="25" spans="1:26" ht="15" x14ac:dyDescent="0.2">
      <c r="A25" s="20" t="s">
        <v>25</v>
      </c>
      <c r="B25" s="21"/>
      <c r="C25" s="22" t="s">
        <v>25</v>
      </c>
      <c r="D25" s="21"/>
      <c r="E25" s="22">
        <v>1</v>
      </c>
      <c r="F25" s="22" t="s">
        <v>55</v>
      </c>
      <c r="G25" s="22">
        <v>5.0000000000000001E-3</v>
      </c>
      <c r="H25" s="22" t="s">
        <v>55</v>
      </c>
      <c r="I25" s="21"/>
      <c r="J25" s="21"/>
      <c r="K25" s="24" t="s">
        <v>25</v>
      </c>
      <c r="L25" s="24">
        <v>1</v>
      </c>
      <c r="M25" s="62">
        <v>1</v>
      </c>
      <c r="N25" s="63" t="s">
        <v>1824</v>
      </c>
      <c r="O25" s="27" t="s">
        <v>78</v>
      </c>
      <c r="P25" s="28" t="s">
        <v>79</v>
      </c>
      <c r="Q25" s="29"/>
      <c r="R25" s="29"/>
      <c r="S25" s="29"/>
      <c r="T25" s="52"/>
      <c r="U25" s="29">
        <v>20000</v>
      </c>
      <c r="V25" s="29">
        <v>4600000</v>
      </c>
      <c r="W25" s="29" t="s">
        <v>25</v>
      </c>
      <c r="X25" s="52">
        <v>20000</v>
      </c>
      <c r="Y25" s="41"/>
      <c r="Z25" s="136">
        <f t="shared" si="0"/>
        <v>20000</v>
      </c>
    </row>
    <row r="26" spans="1:26" ht="15" x14ac:dyDescent="0.2">
      <c r="A26" s="4" t="s">
        <v>25</v>
      </c>
      <c r="B26" s="5"/>
      <c r="C26" s="6" t="s">
        <v>25</v>
      </c>
      <c r="D26" s="5"/>
      <c r="E26" s="6">
        <v>4.0000000000000002E-4</v>
      </c>
      <c r="F26" s="6" t="s">
        <v>30</v>
      </c>
      <c r="G26" s="6" t="s">
        <v>25</v>
      </c>
      <c r="H26" s="5"/>
      <c r="I26" s="5"/>
      <c r="J26" s="5"/>
      <c r="K26" s="8" t="s">
        <v>25</v>
      </c>
      <c r="L26" s="8">
        <v>1</v>
      </c>
      <c r="M26" s="60">
        <v>1</v>
      </c>
      <c r="N26" s="61" t="s">
        <v>1824</v>
      </c>
      <c r="O26" s="11" t="s">
        <v>80</v>
      </c>
      <c r="P26" s="12" t="s">
        <v>81</v>
      </c>
      <c r="Q26" s="13"/>
      <c r="R26" s="13"/>
      <c r="S26" s="13"/>
      <c r="T26" s="49"/>
      <c r="U26" s="13">
        <v>8</v>
      </c>
      <c r="V26" s="13">
        <v>1800</v>
      </c>
      <c r="W26" s="13" t="s">
        <v>25</v>
      </c>
      <c r="X26" s="49">
        <v>8</v>
      </c>
      <c r="Y26" s="34"/>
      <c r="Z26" s="136">
        <f t="shared" si="0"/>
        <v>8</v>
      </c>
    </row>
    <row r="27" spans="1:26" ht="15" x14ac:dyDescent="0.2">
      <c r="A27" s="4" t="s">
        <v>25</v>
      </c>
      <c r="B27" s="5"/>
      <c r="C27" s="6" t="s">
        <v>25</v>
      </c>
      <c r="D27" s="5"/>
      <c r="E27" s="6">
        <v>8.9999999999999993E-3</v>
      </c>
      <c r="F27" s="6" t="s">
        <v>30</v>
      </c>
      <c r="G27" s="6" t="s">
        <v>25</v>
      </c>
      <c r="H27" s="5"/>
      <c r="I27" s="5"/>
      <c r="J27" s="5"/>
      <c r="K27" s="36">
        <v>2.98</v>
      </c>
      <c r="L27" s="8">
        <v>1</v>
      </c>
      <c r="M27" s="60">
        <v>1</v>
      </c>
      <c r="N27" s="61" t="s">
        <v>1824</v>
      </c>
      <c r="O27" s="11" t="s">
        <v>82</v>
      </c>
      <c r="P27" s="12" t="s">
        <v>83</v>
      </c>
      <c r="Q27" s="13"/>
      <c r="R27" s="13"/>
      <c r="S27" s="13"/>
      <c r="T27" s="49"/>
      <c r="U27" s="13">
        <v>180</v>
      </c>
      <c r="V27" s="13">
        <v>980</v>
      </c>
      <c r="W27" s="13" t="s">
        <v>25</v>
      </c>
      <c r="X27" s="49">
        <v>150</v>
      </c>
      <c r="Y27" s="34"/>
      <c r="Z27" s="136">
        <f t="shared" si="0"/>
        <v>150</v>
      </c>
    </row>
    <row r="28" spans="1:26" ht="15" x14ac:dyDescent="0.2">
      <c r="A28" s="20">
        <v>21</v>
      </c>
      <c r="B28" s="22" t="s">
        <v>46</v>
      </c>
      <c r="C28" s="22">
        <v>6.0000000000000001E-3</v>
      </c>
      <c r="D28" s="22" t="s">
        <v>46</v>
      </c>
      <c r="E28" s="22" t="s">
        <v>25</v>
      </c>
      <c r="F28" s="21"/>
      <c r="G28" s="22" t="s">
        <v>25</v>
      </c>
      <c r="H28" s="21"/>
      <c r="I28" s="21"/>
      <c r="J28" s="21"/>
      <c r="K28" s="37">
        <v>2.86</v>
      </c>
      <c r="L28" s="24">
        <v>1</v>
      </c>
      <c r="M28" s="62">
        <v>1</v>
      </c>
      <c r="N28" s="63" t="s">
        <v>1824</v>
      </c>
      <c r="O28" s="27" t="s">
        <v>84</v>
      </c>
      <c r="P28" s="28" t="s">
        <v>85</v>
      </c>
      <c r="Q28" s="29">
        <v>3.7000000000000005E-2</v>
      </c>
      <c r="R28" s="29">
        <v>0.15</v>
      </c>
      <c r="S28" s="29"/>
      <c r="T28" s="52">
        <v>0.03</v>
      </c>
      <c r="U28" s="29" t="s">
        <v>25</v>
      </c>
      <c r="V28" s="29" t="s">
        <v>25</v>
      </c>
      <c r="W28" s="29" t="s">
        <v>25</v>
      </c>
      <c r="X28" s="52" t="s">
        <v>25</v>
      </c>
      <c r="Y28" s="41"/>
      <c r="Z28" s="136">
        <f t="shared" si="0"/>
        <v>0.03</v>
      </c>
    </row>
    <row r="29" spans="1:26" ht="15" x14ac:dyDescent="0.2">
      <c r="A29" s="4" t="s">
        <v>25</v>
      </c>
      <c r="B29" s="5"/>
      <c r="C29" s="6" t="s">
        <v>25</v>
      </c>
      <c r="D29" s="5"/>
      <c r="E29" s="6">
        <v>0.08</v>
      </c>
      <c r="F29" s="6" t="s">
        <v>55</v>
      </c>
      <c r="G29" s="6" t="s">
        <v>25</v>
      </c>
      <c r="H29" s="5"/>
      <c r="I29" s="5"/>
      <c r="J29" s="5"/>
      <c r="K29" s="36">
        <v>0.21</v>
      </c>
      <c r="L29" s="8">
        <v>1</v>
      </c>
      <c r="M29" s="60">
        <v>1</v>
      </c>
      <c r="N29" s="61" t="s">
        <v>1824</v>
      </c>
      <c r="O29" s="11" t="s">
        <v>86</v>
      </c>
      <c r="P29" s="12" t="s">
        <v>87</v>
      </c>
      <c r="Q29" s="13"/>
      <c r="R29" s="13"/>
      <c r="S29" s="13"/>
      <c r="T29" s="49"/>
      <c r="U29" s="13">
        <v>1600</v>
      </c>
      <c r="V29" s="13">
        <v>280000</v>
      </c>
      <c r="W29" s="13" t="s">
        <v>25</v>
      </c>
      <c r="X29" s="49">
        <v>1600</v>
      </c>
      <c r="Y29" s="34"/>
      <c r="Z29" s="136">
        <f t="shared" si="0"/>
        <v>1600</v>
      </c>
    </row>
    <row r="30" spans="1:26" ht="15" x14ac:dyDescent="0.2">
      <c r="A30" s="4" t="s">
        <v>25</v>
      </c>
      <c r="B30" s="5"/>
      <c r="C30" s="6" t="s">
        <v>25</v>
      </c>
      <c r="D30" s="5"/>
      <c r="E30" s="6">
        <v>4.0000000000000001E-3</v>
      </c>
      <c r="F30" s="6" t="s">
        <v>39</v>
      </c>
      <c r="G30" s="6" t="s">
        <v>25</v>
      </c>
      <c r="H30" s="5"/>
      <c r="I30" s="5"/>
      <c r="J30" s="5"/>
      <c r="K30" s="36">
        <v>0.62</v>
      </c>
      <c r="L30" s="8">
        <v>1</v>
      </c>
      <c r="M30" s="60">
        <v>1</v>
      </c>
      <c r="N30" s="61" t="s">
        <v>1824</v>
      </c>
      <c r="O30" s="11" t="s">
        <v>88</v>
      </c>
      <c r="P30" s="12" t="s">
        <v>89</v>
      </c>
      <c r="Q30" s="13"/>
      <c r="R30" s="13"/>
      <c r="S30" s="13"/>
      <c r="T30" s="49"/>
      <c r="U30" s="13">
        <v>80</v>
      </c>
      <c r="V30" s="13">
        <v>7500</v>
      </c>
      <c r="W30" s="13" t="s">
        <v>25</v>
      </c>
      <c r="X30" s="49">
        <v>79</v>
      </c>
      <c r="Y30" s="34"/>
      <c r="Z30" s="136">
        <f t="shared" si="0"/>
        <v>79</v>
      </c>
    </row>
    <row r="31" spans="1:26" ht="15" x14ac:dyDescent="0.2">
      <c r="A31" s="20" t="s">
        <v>25</v>
      </c>
      <c r="B31" s="21"/>
      <c r="C31" s="22" t="s">
        <v>25</v>
      </c>
      <c r="D31" s="21"/>
      <c r="E31" s="22">
        <v>0.02</v>
      </c>
      <c r="F31" s="22" t="s">
        <v>55</v>
      </c>
      <c r="G31" s="22" t="s">
        <v>25</v>
      </c>
      <c r="H31" s="21"/>
      <c r="I31" s="21"/>
      <c r="J31" s="21"/>
      <c r="K31" s="37">
        <v>0.04</v>
      </c>
      <c r="L31" s="24">
        <v>1</v>
      </c>
      <c r="M31" s="62">
        <v>1</v>
      </c>
      <c r="N31" s="63" t="s">
        <v>1824</v>
      </c>
      <c r="O31" s="27" t="s">
        <v>90</v>
      </c>
      <c r="P31" s="28" t="s">
        <v>91</v>
      </c>
      <c r="Q31" s="29"/>
      <c r="R31" s="29"/>
      <c r="S31" s="29"/>
      <c r="T31" s="52"/>
      <c r="U31" s="29">
        <v>400</v>
      </c>
      <c r="V31" s="29">
        <v>91000</v>
      </c>
      <c r="W31" s="29" t="s">
        <v>25</v>
      </c>
      <c r="X31" s="52">
        <v>400</v>
      </c>
      <c r="Y31" s="41"/>
      <c r="Z31" s="136">
        <f t="shared" si="0"/>
        <v>400</v>
      </c>
    </row>
    <row r="32" spans="1:26" ht="15" x14ac:dyDescent="0.2">
      <c r="A32" s="4" t="s">
        <v>25</v>
      </c>
      <c r="B32" s="5"/>
      <c r="C32" s="6" t="s">
        <v>25</v>
      </c>
      <c r="D32" s="5"/>
      <c r="E32" s="6">
        <v>2.5000000000000001E-3</v>
      </c>
      <c r="F32" s="6" t="s">
        <v>30</v>
      </c>
      <c r="G32" s="6" t="s">
        <v>25</v>
      </c>
      <c r="H32" s="5"/>
      <c r="I32" s="5"/>
      <c r="J32" s="5"/>
      <c r="K32" s="9">
        <v>5.5</v>
      </c>
      <c r="L32" s="8">
        <v>1</v>
      </c>
      <c r="M32" s="60">
        <v>0.9</v>
      </c>
      <c r="N32" s="61" t="s">
        <v>1824</v>
      </c>
      <c r="O32" s="11" t="s">
        <v>92</v>
      </c>
      <c r="P32" s="12" t="s">
        <v>93</v>
      </c>
      <c r="Q32" s="13"/>
      <c r="R32" s="13"/>
      <c r="S32" s="13"/>
      <c r="T32" s="49"/>
      <c r="U32" s="13">
        <v>50</v>
      </c>
      <c r="V32" s="13">
        <v>9.8000000000000007</v>
      </c>
      <c r="W32" s="13" t="s">
        <v>25</v>
      </c>
      <c r="X32" s="49">
        <v>8.1999999999999993</v>
      </c>
      <c r="Y32" s="34"/>
      <c r="Z32" s="136">
        <f t="shared" si="0"/>
        <v>8.1999999999999993</v>
      </c>
    </row>
    <row r="33" spans="1:26" ht="15" x14ac:dyDescent="0.2">
      <c r="A33" s="4" t="s">
        <v>25</v>
      </c>
      <c r="B33" s="5"/>
      <c r="C33" s="6" t="s">
        <v>25</v>
      </c>
      <c r="D33" s="5"/>
      <c r="E33" s="6" t="s">
        <v>25</v>
      </c>
      <c r="F33" s="5"/>
      <c r="G33" s="6">
        <v>0.5</v>
      </c>
      <c r="H33" s="6" t="s">
        <v>30</v>
      </c>
      <c r="I33" s="6" t="s">
        <v>31</v>
      </c>
      <c r="J33" s="5"/>
      <c r="K33" s="36">
        <v>0.23</v>
      </c>
      <c r="L33" s="8">
        <v>1</v>
      </c>
      <c r="M33" s="60">
        <v>1</v>
      </c>
      <c r="N33" s="64"/>
      <c r="O33" s="11" t="s">
        <v>94</v>
      </c>
      <c r="P33" s="12" t="s">
        <v>95</v>
      </c>
      <c r="Q33" s="13"/>
      <c r="R33" s="13"/>
      <c r="S33" s="13"/>
      <c r="T33" s="49"/>
      <c r="U33" s="13" t="s">
        <v>25</v>
      </c>
      <c r="V33" s="13" t="s">
        <v>25</v>
      </c>
      <c r="W33" s="13" t="s">
        <v>25</v>
      </c>
      <c r="X33" s="49" t="s">
        <v>25</v>
      </c>
      <c r="Y33" s="34"/>
      <c r="Z33" s="136">
        <f t="shared" si="0"/>
        <v>0</v>
      </c>
    </row>
    <row r="34" spans="1:26" ht="15" x14ac:dyDescent="0.2">
      <c r="A34" s="20" t="s">
        <v>25</v>
      </c>
      <c r="B34" s="21"/>
      <c r="C34" s="22" t="s">
        <v>25</v>
      </c>
      <c r="D34" s="21"/>
      <c r="E34" s="22">
        <v>2E-3</v>
      </c>
      <c r="F34" s="22" t="s">
        <v>39</v>
      </c>
      <c r="G34" s="22" t="s">
        <v>25</v>
      </c>
      <c r="H34" s="21"/>
      <c r="I34" s="21"/>
      <c r="J34" s="21"/>
      <c r="K34" s="37">
        <v>1.44</v>
      </c>
      <c r="L34" s="24">
        <v>1</v>
      </c>
      <c r="M34" s="62">
        <v>1</v>
      </c>
      <c r="N34" s="63" t="s">
        <v>1824</v>
      </c>
      <c r="O34" s="27" t="s">
        <v>96</v>
      </c>
      <c r="P34" s="28" t="s">
        <v>97</v>
      </c>
      <c r="Q34" s="29"/>
      <c r="R34" s="29"/>
      <c r="S34" s="29"/>
      <c r="T34" s="52"/>
      <c r="U34" s="29">
        <v>40</v>
      </c>
      <c r="V34" s="29">
        <v>2700</v>
      </c>
      <c r="W34" s="29" t="s">
        <v>25</v>
      </c>
      <c r="X34" s="52">
        <v>40</v>
      </c>
      <c r="Y34" s="41"/>
      <c r="Z34" s="136">
        <f t="shared" si="0"/>
        <v>40</v>
      </c>
    </row>
    <row r="35" spans="1:26" ht="15" x14ac:dyDescent="0.2">
      <c r="A35" s="4" t="s">
        <v>25</v>
      </c>
      <c r="B35" s="5"/>
      <c r="C35" s="6" t="s">
        <v>25</v>
      </c>
      <c r="D35" s="5"/>
      <c r="E35" s="6">
        <v>0.2</v>
      </c>
      <c r="F35" s="6" t="s">
        <v>30</v>
      </c>
      <c r="G35" s="6" t="s">
        <v>25</v>
      </c>
      <c r="H35" s="5"/>
      <c r="I35" s="5"/>
      <c r="J35" s="5"/>
      <c r="K35" s="8" t="s">
        <v>25</v>
      </c>
      <c r="L35" s="8">
        <v>1</v>
      </c>
      <c r="M35" s="60">
        <v>1</v>
      </c>
      <c r="N35" s="61" t="s">
        <v>1824</v>
      </c>
      <c r="O35" s="11" t="s">
        <v>98</v>
      </c>
      <c r="P35" s="12" t="s">
        <v>99</v>
      </c>
      <c r="Q35" s="13"/>
      <c r="R35" s="13"/>
      <c r="S35" s="13"/>
      <c r="T35" s="49"/>
      <c r="U35" s="13">
        <v>4000</v>
      </c>
      <c r="V35" s="13">
        <v>910000</v>
      </c>
      <c r="W35" s="13" t="s">
        <v>25</v>
      </c>
      <c r="X35" s="49">
        <v>4000</v>
      </c>
      <c r="Y35" s="34"/>
      <c r="Z35" s="136">
        <f t="shared" si="0"/>
        <v>4000</v>
      </c>
    </row>
    <row r="36" spans="1:26" ht="15" x14ac:dyDescent="0.2">
      <c r="A36" s="4" t="s">
        <v>25</v>
      </c>
      <c r="B36" s="5"/>
      <c r="C36" s="6" t="s">
        <v>25</v>
      </c>
      <c r="D36" s="5"/>
      <c r="E36" s="6" t="s">
        <v>25</v>
      </c>
      <c r="F36" s="5"/>
      <c r="G36" s="6">
        <v>3.0000000000000001E-3</v>
      </c>
      <c r="H36" s="6" t="s">
        <v>39</v>
      </c>
      <c r="I36" s="6" t="s">
        <v>31</v>
      </c>
      <c r="J36" s="5"/>
      <c r="K36" s="36">
        <v>0.89</v>
      </c>
      <c r="L36" s="8">
        <v>1</v>
      </c>
      <c r="M36" s="60">
        <v>1</v>
      </c>
      <c r="N36" s="61" t="s">
        <v>1824</v>
      </c>
      <c r="O36" s="11" t="s">
        <v>100</v>
      </c>
      <c r="P36" s="12" t="s">
        <v>101</v>
      </c>
      <c r="Q36" s="13"/>
      <c r="R36" s="13"/>
      <c r="S36" s="13"/>
      <c r="T36" s="49"/>
      <c r="U36" s="13" t="s">
        <v>25</v>
      </c>
      <c r="V36" s="13" t="s">
        <v>25</v>
      </c>
      <c r="W36" s="13">
        <v>6.3</v>
      </c>
      <c r="X36" s="49">
        <v>6.3</v>
      </c>
      <c r="Y36" s="34"/>
      <c r="Z36" s="136">
        <f t="shared" si="0"/>
        <v>6.3</v>
      </c>
    </row>
    <row r="37" spans="1:26" ht="15" x14ac:dyDescent="0.2">
      <c r="A37" s="20">
        <v>5.7000000000000002E-3</v>
      </c>
      <c r="B37" s="22" t="s">
        <v>30</v>
      </c>
      <c r="C37" s="22">
        <v>1.5999999999999999E-6</v>
      </c>
      <c r="D37" s="22" t="s">
        <v>46</v>
      </c>
      <c r="E37" s="22">
        <v>7.0000000000000001E-3</v>
      </c>
      <c r="F37" s="22" t="s">
        <v>55</v>
      </c>
      <c r="G37" s="22">
        <v>1E-3</v>
      </c>
      <c r="H37" s="22" t="s">
        <v>30</v>
      </c>
      <c r="I37" s="21"/>
      <c r="J37" s="21"/>
      <c r="K37" s="25">
        <v>0.9</v>
      </c>
      <c r="L37" s="24">
        <v>1</v>
      </c>
      <c r="M37" s="62">
        <v>1</v>
      </c>
      <c r="N37" s="63" t="s">
        <v>1824</v>
      </c>
      <c r="O37" s="27" t="s">
        <v>102</v>
      </c>
      <c r="P37" s="28" t="s">
        <v>103</v>
      </c>
      <c r="Q37" s="29">
        <v>140</v>
      </c>
      <c r="R37" s="29">
        <v>6900</v>
      </c>
      <c r="S37" s="29"/>
      <c r="T37" s="52">
        <v>130</v>
      </c>
      <c r="U37" s="29">
        <v>140</v>
      </c>
      <c r="V37" s="29">
        <v>7700</v>
      </c>
      <c r="W37" s="29" t="s">
        <v>25</v>
      </c>
      <c r="X37" s="52">
        <v>140</v>
      </c>
      <c r="Y37" s="41"/>
      <c r="Z37" s="136">
        <f t="shared" si="0"/>
        <v>130</v>
      </c>
    </row>
    <row r="38" spans="1:26" ht="15" x14ac:dyDescent="0.2">
      <c r="A38" s="4">
        <v>0.04</v>
      </c>
      <c r="B38" s="6" t="s">
        <v>55</v>
      </c>
      <c r="C38" s="6" t="s">
        <v>25</v>
      </c>
      <c r="D38" s="5"/>
      <c r="E38" s="6">
        <v>2E-3</v>
      </c>
      <c r="F38" s="6" t="s">
        <v>39</v>
      </c>
      <c r="G38" s="6" t="s">
        <v>25</v>
      </c>
      <c r="H38" s="5"/>
      <c r="I38" s="5"/>
      <c r="J38" s="5"/>
      <c r="K38" s="36">
        <v>3.39</v>
      </c>
      <c r="L38" s="8">
        <v>1</v>
      </c>
      <c r="M38" s="60">
        <v>0.9</v>
      </c>
      <c r="N38" s="61" t="s">
        <v>1824</v>
      </c>
      <c r="O38" s="11" t="s">
        <v>104</v>
      </c>
      <c r="P38" s="12" t="s">
        <v>105</v>
      </c>
      <c r="Q38" s="13">
        <v>19</v>
      </c>
      <c r="R38" s="13">
        <v>51</v>
      </c>
      <c r="S38" s="13"/>
      <c r="T38" s="49">
        <v>14</v>
      </c>
      <c r="U38" s="13">
        <v>40</v>
      </c>
      <c r="V38" s="13">
        <v>110</v>
      </c>
      <c r="W38" s="13" t="s">
        <v>25</v>
      </c>
      <c r="X38" s="49">
        <v>30</v>
      </c>
      <c r="Y38" s="34"/>
      <c r="Z38" s="136">
        <f t="shared" si="0"/>
        <v>14</v>
      </c>
    </row>
    <row r="39" spans="1:26" ht="15" x14ac:dyDescent="0.2">
      <c r="A39" s="4" t="s">
        <v>25</v>
      </c>
      <c r="B39" s="5"/>
      <c r="C39" s="6" t="s">
        <v>25</v>
      </c>
      <c r="D39" s="5"/>
      <c r="E39" s="6">
        <v>4.0000000000000002E-4</v>
      </c>
      <c r="F39" s="6" t="s">
        <v>30</v>
      </c>
      <c r="G39" s="6">
        <v>2.9999999999999997E-4</v>
      </c>
      <c r="H39" s="6" t="s">
        <v>106</v>
      </c>
      <c r="I39" s="5"/>
      <c r="J39" s="5"/>
      <c r="K39" s="8" t="s">
        <v>25</v>
      </c>
      <c r="L39" s="36">
        <v>0.15</v>
      </c>
      <c r="M39" s="60">
        <v>1</v>
      </c>
      <c r="N39" s="61" t="s">
        <v>1824</v>
      </c>
      <c r="O39" s="11" t="s">
        <v>107</v>
      </c>
      <c r="P39" s="12" t="s">
        <v>108</v>
      </c>
      <c r="Q39" s="13"/>
      <c r="R39" s="13"/>
      <c r="S39" s="13"/>
      <c r="T39" s="49"/>
      <c r="U39" s="13">
        <v>8</v>
      </c>
      <c r="V39" s="13">
        <v>270</v>
      </c>
      <c r="W39" s="13" t="s">
        <v>25</v>
      </c>
      <c r="X39" s="49">
        <v>7.8</v>
      </c>
      <c r="Y39" s="49">
        <v>6</v>
      </c>
      <c r="Z39" s="136">
        <f t="shared" si="0"/>
        <v>7.8</v>
      </c>
    </row>
    <row r="40" spans="1:26" ht="15" x14ac:dyDescent="0.2">
      <c r="A40" s="20" t="s">
        <v>25</v>
      </c>
      <c r="B40" s="21"/>
      <c r="C40" s="22" t="s">
        <v>25</v>
      </c>
      <c r="D40" s="21"/>
      <c r="E40" s="22">
        <v>5.0000000000000001E-4</v>
      </c>
      <c r="F40" s="22" t="s">
        <v>109</v>
      </c>
      <c r="G40" s="22" t="s">
        <v>25</v>
      </c>
      <c r="H40" s="21"/>
      <c r="I40" s="21"/>
      <c r="J40" s="21"/>
      <c r="K40" s="24" t="s">
        <v>25</v>
      </c>
      <c r="L40" s="37">
        <v>0.15</v>
      </c>
      <c r="M40" s="62">
        <v>1</v>
      </c>
      <c r="N40" s="63" t="s">
        <v>1824</v>
      </c>
      <c r="O40" s="27" t="s">
        <v>110</v>
      </c>
      <c r="P40" s="28" t="s">
        <v>111</v>
      </c>
      <c r="Q40" s="29"/>
      <c r="R40" s="29"/>
      <c r="S40" s="29"/>
      <c r="T40" s="52"/>
      <c r="U40" s="29">
        <v>10</v>
      </c>
      <c r="V40" s="29">
        <v>340</v>
      </c>
      <c r="W40" s="29" t="s">
        <v>25</v>
      </c>
      <c r="X40" s="52">
        <v>9.6999999999999993</v>
      </c>
      <c r="Y40" s="41"/>
      <c r="Z40" s="136">
        <f t="shared" si="0"/>
        <v>9.6999999999999993</v>
      </c>
    </row>
    <row r="41" spans="1:26" ht="15" x14ac:dyDescent="0.2">
      <c r="A41" s="4" t="s">
        <v>25</v>
      </c>
      <c r="B41" s="5"/>
      <c r="C41" s="6" t="s">
        <v>25</v>
      </c>
      <c r="D41" s="5"/>
      <c r="E41" s="6">
        <v>4.0000000000000002E-4</v>
      </c>
      <c r="F41" s="6" t="s">
        <v>109</v>
      </c>
      <c r="G41" s="6" t="s">
        <v>25</v>
      </c>
      <c r="H41" s="5"/>
      <c r="I41" s="5"/>
      <c r="J41" s="5"/>
      <c r="K41" s="8" t="s">
        <v>25</v>
      </c>
      <c r="L41" s="36">
        <v>0.15</v>
      </c>
      <c r="M41" s="60">
        <v>1</v>
      </c>
      <c r="N41" s="61" t="s">
        <v>1824</v>
      </c>
      <c r="O41" s="11" t="s">
        <v>112</v>
      </c>
      <c r="P41" s="12" t="s">
        <v>113</v>
      </c>
      <c r="Q41" s="13"/>
      <c r="R41" s="13"/>
      <c r="S41" s="13"/>
      <c r="T41" s="49"/>
      <c r="U41" s="13">
        <v>8</v>
      </c>
      <c r="V41" s="13">
        <v>270</v>
      </c>
      <c r="W41" s="13" t="s">
        <v>25</v>
      </c>
      <c r="X41" s="49">
        <v>7.8</v>
      </c>
      <c r="Y41" s="34"/>
      <c r="Z41" s="136">
        <f t="shared" si="0"/>
        <v>7.8</v>
      </c>
    </row>
    <row r="42" spans="1:26" ht="15" x14ac:dyDescent="0.2">
      <c r="A42" s="4" t="s">
        <v>25</v>
      </c>
      <c r="B42" s="5"/>
      <c r="C42" s="6" t="s">
        <v>25</v>
      </c>
      <c r="D42" s="5"/>
      <c r="E42" s="6" t="s">
        <v>25</v>
      </c>
      <c r="F42" s="5"/>
      <c r="G42" s="6">
        <v>2.0000000000000001E-4</v>
      </c>
      <c r="H42" s="6" t="s">
        <v>30</v>
      </c>
      <c r="I42" s="5"/>
      <c r="J42" s="5"/>
      <c r="K42" s="8" t="s">
        <v>25</v>
      </c>
      <c r="L42" s="36">
        <v>0.15</v>
      </c>
      <c r="M42" s="60">
        <v>1</v>
      </c>
      <c r="N42" s="61" t="s">
        <v>1824</v>
      </c>
      <c r="O42" s="11" t="s">
        <v>114</v>
      </c>
      <c r="P42" s="12" t="s">
        <v>115</v>
      </c>
      <c r="Q42" s="13"/>
      <c r="R42" s="13"/>
      <c r="S42" s="13"/>
      <c r="T42" s="49"/>
      <c r="U42" s="13" t="s">
        <v>25</v>
      </c>
      <c r="V42" s="13" t="s">
        <v>25</v>
      </c>
      <c r="W42" s="13" t="s">
        <v>25</v>
      </c>
      <c r="X42" s="49" t="s">
        <v>25</v>
      </c>
      <c r="Y42" s="34"/>
      <c r="Z42" s="136">
        <f t="shared" si="0"/>
        <v>0</v>
      </c>
    </row>
    <row r="43" spans="1:26" ht="15" x14ac:dyDescent="0.2">
      <c r="A43" s="20">
        <v>1.5</v>
      </c>
      <c r="B43" s="22" t="s">
        <v>30</v>
      </c>
      <c r="C43" s="22">
        <v>4.3E-3</v>
      </c>
      <c r="D43" s="22" t="s">
        <v>30</v>
      </c>
      <c r="E43" s="22">
        <v>2.9999999999999997E-4</v>
      </c>
      <c r="F43" s="22" t="s">
        <v>30</v>
      </c>
      <c r="G43" s="22">
        <v>1.5E-5</v>
      </c>
      <c r="H43" s="22" t="s">
        <v>46</v>
      </c>
      <c r="I43" s="21"/>
      <c r="J43" s="21"/>
      <c r="K43" s="24" t="s">
        <v>25</v>
      </c>
      <c r="L43" s="24">
        <v>1</v>
      </c>
      <c r="M43" s="62">
        <v>1</v>
      </c>
      <c r="N43" s="63" t="s">
        <v>1824</v>
      </c>
      <c r="O43" s="27" t="s">
        <v>116</v>
      </c>
      <c r="P43" s="28" t="s">
        <v>117</v>
      </c>
      <c r="Q43" s="29">
        <v>0.52</v>
      </c>
      <c r="R43" s="29">
        <v>97</v>
      </c>
      <c r="S43" s="29"/>
      <c r="T43" s="52">
        <v>0.52</v>
      </c>
      <c r="U43" s="29">
        <v>6</v>
      </c>
      <c r="V43" s="29">
        <v>1400</v>
      </c>
      <c r="W43" s="29" t="s">
        <v>25</v>
      </c>
      <c r="X43" s="52">
        <v>6</v>
      </c>
      <c r="Y43" s="52">
        <v>10</v>
      </c>
      <c r="Z43" s="136">
        <f t="shared" si="0"/>
        <v>0.52</v>
      </c>
    </row>
    <row r="44" spans="1:26" ht="15" x14ac:dyDescent="0.2">
      <c r="A44" s="4" t="s">
        <v>25</v>
      </c>
      <c r="B44" s="5"/>
      <c r="C44" s="6" t="s">
        <v>25</v>
      </c>
      <c r="D44" s="5"/>
      <c r="E44" s="6">
        <v>3.4999999999999999E-6</v>
      </c>
      <c r="F44" s="6" t="s">
        <v>46</v>
      </c>
      <c r="G44" s="6">
        <v>5.0000000000000002E-5</v>
      </c>
      <c r="H44" s="6" t="s">
        <v>30</v>
      </c>
      <c r="I44" s="5"/>
      <c r="J44" s="5"/>
      <c r="K44" s="8" t="s">
        <v>25</v>
      </c>
      <c r="L44" s="8">
        <v>1</v>
      </c>
      <c r="M44" s="60">
        <v>1</v>
      </c>
      <c r="N44" s="61" t="s">
        <v>1824</v>
      </c>
      <c r="O44" s="11" t="s">
        <v>118</v>
      </c>
      <c r="P44" s="12" t="s">
        <v>119</v>
      </c>
      <c r="Q44" s="13"/>
      <c r="R44" s="13"/>
      <c r="S44" s="13"/>
      <c r="T44" s="49"/>
      <c r="U44" s="13">
        <v>7.0000000000000007E-2</v>
      </c>
      <c r="V44" s="13">
        <v>16</v>
      </c>
      <c r="W44" s="13" t="s">
        <v>25</v>
      </c>
      <c r="X44" s="49">
        <v>7.0000000000000007E-2</v>
      </c>
      <c r="Y44" s="34"/>
      <c r="Z44" s="136">
        <f t="shared" si="0"/>
        <v>7.0000000000000007E-2</v>
      </c>
    </row>
    <row r="45" spans="1:26" ht="30" x14ac:dyDescent="0.2">
      <c r="A45" s="4" t="s">
        <v>25</v>
      </c>
      <c r="B45" s="5"/>
      <c r="C45" s="6" t="s">
        <v>25</v>
      </c>
      <c r="D45" s="5"/>
      <c r="E45" s="6" t="s">
        <v>25</v>
      </c>
      <c r="F45" s="5"/>
      <c r="G45" s="6" t="s">
        <v>25</v>
      </c>
      <c r="H45" s="5"/>
      <c r="I45" s="5"/>
      <c r="J45" s="5"/>
      <c r="K45" s="8" t="s">
        <v>25</v>
      </c>
      <c r="L45" s="8">
        <v>1</v>
      </c>
      <c r="M45" s="60">
        <v>0</v>
      </c>
      <c r="N45" s="64"/>
      <c r="O45" s="11" t="s">
        <v>120</v>
      </c>
      <c r="P45" s="12" t="s">
        <v>121</v>
      </c>
      <c r="Q45" s="13"/>
      <c r="R45" s="13"/>
      <c r="S45" s="13"/>
      <c r="T45" s="49"/>
      <c r="U45" s="13" t="s">
        <v>25</v>
      </c>
      <c r="V45" s="13" t="s">
        <v>25</v>
      </c>
      <c r="W45" s="13" t="s">
        <v>25</v>
      </c>
      <c r="X45" s="49" t="s">
        <v>25</v>
      </c>
      <c r="Y45" s="49" t="s">
        <v>122</v>
      </c>
      <c r="Z45" s="136">
        <f t="shared" si="0"/>
        <v>0</v>
      </c>
    </row>
    <row r="46" spans="1:26" ht="15" x14ac:dyDescent="0.2">
      <c r="A46" s="20" t="s">
        <v>25</v>
      </c>
      <c r="B46" s="21"/>
      <c r="C46" s="22" t="s">
        <v>25</v>
      </c>
      <c r="D46" s="21"/>
      <c r="E46" s="22">
        <v>0.36</v>
      </c>
      <c r="F46" s="22" t="s">
        <v>26</v>
      </c>
      <c r="G46" s="22" t="s">
        <v>25</v>
      </c>
      <c r="H46" s="21"/>
      <c r="I46" s="21"/>
      <c r="J46" s="21"/>
      <c r="K46" s="37">
        <v>-0.27</v>
      </c>
      <c r="L46" s="24">
        <v>1</v>
      </c>
      <c r="M46" s="62">
        <v>1</v>
      </c>
      <c r="N46" s="63" t="s">
        <v>1824</v>
      </c>
      <c r="O46" s="27" t="s">
        <v>123</v>
      </c>
      <c r="P46" s="28" t="s">
        <v>124</v>
      </c>
      <c r="Q46" s="29"/>
      <c r="R46" s="29"/>
      <c r="S46" s="29"/>
      <c r="T46" s="52"/>
      <c r="U46" s="29">
        <v>7200</v>
      </c>
      <c r="V46" s="29">
        <v>5800000</v>
      </c>
      <c r="W46" s="29" t="s">
        <v>25</v>
      </c>
      <c r="X46" s="52">
        <v>7200</v>
      </c>
      <c r="Y46" s="41"/>
      <c r="Z46" s="136">
        <f t="shared" si="0"/>
        <v>7200</v>
      </c>
    </row>
    <row r="47" spans="1:26" ht="15" x14ac:dyDescent="0.2">
      <c r="A47" s="4">
        <v>0.23</v>
      </c>
      <c r="B47" s="6" t="s">
        <v>46</v>
      </c>
      <c r="C47" s="6" t="s">
        <v>25</v>
      </c>
      <c r="D47" s="5"/>
      <c r="E47" s="6">
        <v>3.0000000000000001E-3</v>
      </c>
      <c r="F47" s="6" t="s">
        <v>106</v>
      </c>
      <c r="G47" s="6" t="s">
        <v>25</v>
      </c>
      <c r="H47" s="5"/>
      <c r="I47" s="5"/>
      <c r="J47" s="5"/>
      <c r="K47" s="36">
        <v>2.61</v>
      </c>
      <c r="L47" s="8">
        <v>1</v>
      </c>
      <c r="M47" s="60">
        <v>1</v>
      </c>
      <c r="N47" s="61" t="s">
        <v>1824</v>
      </c>
      <c r="O47" s="11" t="s">
        <v>125</v>
      </c>
      <c r="P47" s="12" t="s">
        <v>126</v>
      </c>
      <c r="Q47" s="13">
        <v>3.4000000000000004</v>
      </c>
      <c r="R47" s="13">
        <v>28</v>
      </c>
      <c r="S47" s="13"/>
      <c r="T47" s="49">
        <v>3</v>
      </c>
      <c r="U47" s="13">
        <v>60</v>
      </c>
      <c r="V47" s="13">
        <v>530</v>
      </c>
      <c r="W47" s="13" t="s">
        <v>25</v>
      </c>
      <c r="X47" s="49">
        <v>54</v>
      </c>
      <c r="Y47" s="49">
        <v>3</v>
      </c>
      <c r="Z47" s="136">
        <f t="shared" si="0"/>
        <v>3</v>
      </c>
    </row>
    <row r="48" spans="1:26" ht="15" x14ac:dyDescent="0.2">
      <c r="A48" s="4">
        <v>0.88</v>
      </c>
      <c r="B48" s="6" t="s">
        <v>46</v>
      </c>
      <c r="C48" s="6">
        <v>2.5000000000000001E-4</v>
      </c>
      <c r="D48" s="6" t="s">
        <v>46</v>
      </c>
      <c r="E48" s="6" t="s">
        <v>25</v>
      </c>
      <c r="F48" s="5"/>
      <c r="G48" s="6" t="s">
        <v>25</v>
      </c>
      <c r="H48" s="5"/>
      <c r="I48" s="5"/>
      <c r="J48" s="5"/>
      <c r="K48" s="36">
        <v>2.98</v>
      </c>
      <c r="L48" s="8">
        <v>1</v>
      </c>
      <c r="M48" s="60">
        <v>0.9</v>
      </c>
      <c r="N48" s="61" t="s">
        <v>1824</v>
      </c>
      <c r="O48" s="11" t="s">
        <v>127</v>
      </c>
      <c r="P48" s="12" t="s">
        <v>128</v>
      </c>
      <c r="Q48" s="13">
        <v>0.8899999999999999</v>
      </c>
      <c r="R48" s="13">
        <v>6.3</v>
      </c>
      <c r="S48" s="13"/>
      <c r="T48" s="49">
        <v>0.78</v>
      </c>
      <c r="U48" s="13" t="s">
        <v>25</v>
      </c>
      <c r="V48" s="13" t="s">
        <v>25</v>
      </c>
      <c r="W48" s="13" t="s">
        <v>25</v>
      </c>
      <c r="X48" s="49" t="s">
        <v>25</v>
      </c>
      <c r="Y48" s="34"/>
      <c r="Z48" s="136">
        <f t="shared" si="0"/>
        <v>0.78</v>
      </c>
    </row>
    <row r="49" spans="1:26" ht="15" x14ac:dyDescent="0.2">
      <c r="A49" s="20" t="s">
        <v>25</v>
      </c>
      <c r="B49" s="21"/>
      <c r="C49" s="22" t="s">
        <v>25</v>
      </c>
      <c r="D49" s="21"/>
      <c r="E49" s="22">
        <v>4.0000000000000002E-4</v>
      </c>
      <c r="F49" s="22" t="s">
        <v>30</v>
      </c>
      <c r="G49" s="22" t="s">
        <v>25</v>
      </c>
      <c r="H49" s="21"/>
      <c r="I49" s="21"/>
      <c r="J49" s="21"/>
      <c r="K49" s="37">
        <v>4.4800000000000004</v>
      </c>
      <c r="L49" s="24">
        <v>1</v>
      </c>
      <c r="M49" s="62">
        <v>1</v>
      </c>
      <c r="N49" s="63" t="s">
        <v>1825</v>
      </c>
      <c r="O49" s="27" t="s">
        <v>129</v>
      </c>
      <c r="P49" s="28" t="s">
        <v>130</v>
      </c>
      <c r="Q49" s="29"/>
      <c r="R49" s="29"/>
      <c r="S49" s="29"/>
      <c r="T49" s="52"/>
      <c r="U49" s="29">
        <v>8</v>
      </c>
      <c r="V49" s="29" t="s">
        <v>25</v>
      </c>
      <c r="W49" s="29" t="s">
        <v>25</v>
      </c>
      <c r="X49" s="52">
        <v>8</v>
      </c>
      <c r="Y49" s="41"/>
      <c r="Z49" s="136">
        <f t="shared" si="0"/>
        <v>8</v>
      </c>
    </row>
    <row r="50" spans="1:26" ht="15" x14ac:dyDescent="0.2">
      <c r="A50" s="4" t="s">
        <v>25</v>
      </c>
      <c r="B50" s="5"/>
      <c r="C50" s="6" t="s">
        <v>25</v>
      </c>
      <c r="D50" s="5"/>
      <c r="E50" s="6">
        <v>3.0000000000000001E-3</v>
      </c>
      <c r="F50" s="6" t="s">
        <v>106</v>
      </c>
      <c r="G50" s="6">
        <v>0.01</v>
      </c>
      <c r="H50" s="6" t="s">
        <v>106</v>
      </c>
      <c r="I50" s="5"/>
      <c r="J50" s="5"/>
      <c r="K50" s="36">
        <v>2.75</v>
      </c>
      <c r="L50" s="8">
        <v>1</v>
      </c>
      <c r="M50" s="60">
        <v>1</v>
      </c>
      <c r="N50" s="61" t="s">
        <v>1824</v>
      </c>
      <c r="O50" s="11" t="s">
        <v>131</v>
      </c>
      <c r="P50" s="12" t="s">
        <v>132</v>
      </c>
      <c r="Q50" s="13"/>
      <c r="R50" s="13"/>
      <c r="S50" s="13"/>
      <c r="T50" s="49"/>
      <c r="U50" s="13">
        <v>60</v>
      </c>
      <c r="V50" s="13">
        <v>830</v>
      </c>
      <c r="W50" s="13" t="s">
        <v>25</v>
      </c>
      <c r="X50" s="49">
        <v>56</v>
      </c>
      <c r="Y50" s="34"/>
      <c r="Z50" s="136">
        <f t="shared" si="0"/>
        <v>56</v>
      </c>
    </row>
    <row r="51" spans="1:26" ht="15" x14ac:dyDescent="0.2">
      <c r="A51" s="4">
        <v>0.11</v>
      </c>
      <c r="B51" s="6" t="s">
        <v>30</v>
      </c>
      <c r="C51" s="6">
        <v>3.1000000000000001E-5</v>
      </c>
      <c r="D51" s="6" t="s">
        <v>30</v>
      </c>
      <c r="E51" s="6" t="s">
        <v>25</v>
      </c>
      <c r="F51" s="5"/>
      <c r="G51" s="6" t="s">
        <v>25</v>
      </c>
      <c r="H51" s="5"/>
      <c r="I51" s="6" t="s">
        <v>31</v>
      </c>
      <c r="J51" s="5"/>
      <c r="K51" s="36">
        <v>3.82</v>
      </c>
      <c r="L51" s="8">
        <v>1</v>
      </c>
      <c r="M51" s="60">
        <v>1</v>
      </c>
      <c r="N51" s="61" t="s">
        <v>1824</v>
      </c>
      <c r="O51" s="11" t="s">
        <v>133</v>
      </c>
      <c r="P51" s="12" t="s">
        <v>134</v>
      </c>
      <c r="Q51" s="13">
        <v>7.1</v>
      </c>
      <c r="R51" s="13">
        <v>7.3</v>
      </c>
      <c r="S51" s="13">
        <v>1.7999999999999998</v>
      </c>
      <c r="T51" s="49">
        <v>1.2</v>
      </c>
      <c r="U51" s="13" t="s">
        <v>25</v>
      </c>
      <c r="V51" s="13" t="s">
        <v>25</v>
      </c>
      <c r="W51" s="13" t="s">
        <v>25</v>
      </c>
      <c r="X51" s="49" t="s">
        <v>25</v>
      </c>
      <c r="Y51" s="34"/>
      <c r="Z51" s="136">
        <f t="shared" si="0"/>
        <v>1.2</v>
      </c>
    </row>
    <row r="52" spans="1:26" ht="15" x14ac:dyDescent="0.2">
      <c r="A52" s="20" t="s">
        <v>25</v>
      </c>
      <c r="B52" s="21"/>
      <c r="C52" s="22" t="s">
        <v>25</v>
      </c>
      <c r="D52" s="21"/>
      <c r="E52" s="22">
        <v>1</v>
      </c>
      <c r="F52" s="22" t="s">
        <v>55</v>
      </c>
      <c r="G52" s="22">
        <v>6.9999999999999999E-6</v>
      </c>
      <c r="H52" s="22" t="s">
        <v>55</v>
      </c>
      <c r="I52" s="21"/>
      <c r="J52" s="21"/>
      <c r="K52" s="25">
        <v>-1.7</v>
      </c>
      <c r="L52" s="24">
        <v>1</v>
      </c>
      <c r="M52" s="62">
        <v>1</v>
      </c>
      <c r="N52" s="63" t="s">
        <v>1824</v>
      </c>
      <c r="O52" s="27" t="s">
        <v>135</v>
      </c>
      <c r="P52" s="28" t="s">
        <v>136</v>
      </c>
      <c r="Q52" s="29"/>
      <c r="R52" s="29"/>
      <c r="S52" s="29"/>
      <c r="T52" s="52"/>
      <c r="U52" s="29">
        <v>20000</v>
      </c>
      <c r="V52" s="29">
        <v>68000000</v>
      </c>
      <c r="W52" s="29" t="s">
        <v>25</v>
      </c>
      <c r="X52" s="52">
        <v>20000</v>
      </c>
      <c r="Y52" s="41"/>
      <c r="Z52" s="136">
        <f t="shared" si="0"/>
        <v>20000</v>
      </c>
    </row>
    <row r="53" spans="1:26" ht="15" x14ac:dyDescent="0.2">
      <c r="A53" s="4" t="s">
        <v>25</v>
      </c>
      <c r="B53" s="5"/>
      <c r="C53" s="6" t="s">
        <v>25</v>
      </c>
      <c r="D53" s="5"/>
      <c r="E53" s="6">
        <v>0.2</v>
      </c>
      <c r="F53" s="6" t="s">
        <v>30</v>
      </c>
      <c r="G53" s="6">
        <v>5.0000000000000001E-4</v>
      </c>
      <c r="H53" s="6" t="s">
        <v>109</v>
      </c>
      <c r="I53" s="5"/>
      <c r="J53" s="5"/>
      <c r="K53" s="8" t="s">
        <v>25</v>
      </c>
      <c r="L53" s="36">
        <v>7.0000000000000007E-2</v>
      </c>
      <c r="M53" s="60">
        <v>1</v>
      </c>
      <c r="N53" s="61" t="s">
        <v>1824</v>
      </c>
      <c r="O53" s="11" t="s">
        <v>137</v>
      </c>
      <c r="P53" s="12" t="s">
        <v>138</v>
      </c>
      <c r="Q53" s="13"/>
      <c r="R53" s="13"/>
      <c r="S53" s="13"/>
      <c r="T53" s="49"/>
      <c r="U53" s="13">
        <v>4000</v>
      </c>
      <c r="V53" s="13">
        <v>64000</v>
      </c>
      <c r="W53" s="13" t="s">
        <v>25</v>
      </c>
      <c r="X53" s="49">
        <v>3800</v>
      </c>
      <c r="Y53" s="49">
        <v>2000</v>
      </c>
      <c r="Z53" s="136">
        <f t="shared" si="0"/>
        <v>3800</v>
      </c>
    </row>
    <row r="54" spans="1:26" ht="15" x14ac:dyDescent="0.2">
      <c r="A54" s="4" t="s">
        <v>25</v>
      </c>
      <c r="B54" s="5"/>
      <c r="C54" s="6" t="s">
        <v>25</v>
      </c>
      <c r="D54" s="5"/>
      <c r="E54" s="6">
        <v>5.0000000000000001E-3</v>
      </c>
      <c r="F54" s="6" t="s">
        <v>26</v>
      </c>
      <c r="G54" s="6" t="s">
        <v>25</v>
      </c>
      <c r="H54" s="5"/>
      <c r="I54" s="6" t="s">
        <v>31</v>
      </c>
      <c r="J54" s="5"/>
      <c r="K54" s="36">
        <v>5.29</v>
      </c>
      <c r="L54" s="8">
        <v>1</v>
      </c>
      <c r="M54" s="60">
        <v>0.8</v>
      </c>
      <c r="N54" s="61" t="s">
        <v>1824</v>
      </c>
      <c r="O54" s="11" t="s">
        <v>139</v>
      </c>
      <c r="P54" s="12" t="s">
        <v>140</v>
      </c>
      <c r="Q54" s="13"/>
      <c r="R54" s="13"/>
      <c r="S54" s="13"/>
      <c r="T54" s="49"/>
      <c r="U54" s="13">
        <v>100</v>
      </c>
      <c r="V54" s="13">
        <v>40</v>
      </c>
      <c r="W54" s="13" t="s">
        <v>25</v>
      </c>
      <c r="X54" s="49">
        <v>28</v>
      </c>
      <c r="Y54" s="34"/>
      <c r="Z54" s="136">
        <f t="shared" si="0"/>
        <v>28</v>
      </c>
    </row>
    <row r="55" spans="1:26" ht="15" x14ac:dyDescent="0.2">
      <c r="A55" s="20" t="s">
        <v>25</v>
      </c>
      <c r="B55" s="21"/>
      <c r="C55" s="22" t="s">
        <v>25</v>
      </c>
      <c r="D55" s="21"/>
      <c r="E55" s="22">
        <v>0.05</v>
      </c>
      <c r="F55" s="22" t="s">
        <v>30</v>
      </c>
      <c r="G55" s="22" t="s">
        <v>25</v>
      </c>
      <c r="H55" s="21"/>
      <c r="I55" s="21"/>
      <c r="J55" s="21"/>
      <c r="K55" s="37">
        <v>2.12</v>
      </c>
      <c r="L55" s="24">
        <v>1</v>
      </c>
      <c r="M55" s="62">
        <v>1</v>
      </c>
      <c r="N55" s="63" t="s">
        <v>1824</v>
      </c>
      <c r="O55" s="27" t="s">
        <v>141</v>
      </c>
      <c r="P55" s="28" t="s">
        <v>142</v>
      </c>
      <c r="Q55" s="29"/>
      <c r="R55" s="29"/>
      <c r="S55" s="29"/>
      <c r="T55" s="52"/>
      <c r="U55" s="29">
        <v>1000</v>
      </c>
      <c r="V55" s="29">
        <v>30000</v>
      </c>
      <c r="W55" s="29" t="s">
        <v>25</v>
      </c>
      <c r="X55" s="52">
        <v>970</v>
      </c>
      <c r="Y55" s="41"/>
      <c r="Z55" s="136">
        <f t="shared" si="0"/>
        <v>970</v>
      </c>
    </row>
    <row r="56" spans="1:26" ht="15" x14ac:dyDescent="0.2">
      <c r="A56" s="4" t="s">
        <v>25</v>
      </c>
      <c r="B56" s="5"/>
      <c r="C56" s="6" t="s">
        <v>25</v>
      </c>
      <c r="D56" s="5"/>
      <c r="E56" s="6">
        <v>0.2</v>
      </c>
      <c r="F56" s="6" t="s">
        <v>30</v>
      </c>
      <c r="G56" s="6" t="s">
        <v>25</v>
      </c>
      <c r="H56" s="5"/>
      <c r="I56" s="5"/>
      <c r="J56" s="5"/>
      <c r="K56" s="36">
        <v>2.1800000000000002</v>
      </c>
      <c r="L56" s="8">
        <v>1</v>
      </c>
      <c r="M56" s="60">
        <v>1</v>
      </c>
      <c r="N56" s="61" t="s">
        <v>1824</v>
      </c>
      <c r="O56" s="11" t="s">
        <v>143</v>
      </c>
      <c r="P56" s="12" t="s">
        <v>144</v>
      </c>
      <c r="Q56" s="13"/>
      <c r="R56" s="13"/>
      <c r="S56" s="13"/>
      <c r="T56" s="49"/>
      <c r="U56" s="13">
        <v>4000</v>
      </c>
      <c r="V56" s="13">
        <v>240000</v>
      </c>
      <c r="W56" s="13" t="s">
        <v>25</v>
      </c>
      <c r="X56" s="49">
        <v>3900</v>
      </c>
      <c r="Y56" s="34"/>
      <c r="Z56" s="136">
        <f t="shared" si="0"/>
        <v>3900</v>
      </c>
    </row>
    <row r="57" spans="1:26" ht="15" x14ac:dyDescent="0.2">
      <c r="A57" s="4" t="s">
        <v>25</v>
      </c>
      <c r="B57" s="5"/>
      <c r="C57" s="6" t="s">
        <v>25</v>
      </c>
      <c r="D57" s="5"/>
      <c r="E57" s="6">
        <v>0.03</v>
      </c>
      <c r="F57" s="6" t="s">
        <v>30</v>
      </c>
      <c r="G57" s="6" t="s">
        <v>25</v>
      </c>
      <c r="H57" s="5"/>
      <c r="I57" s="5"/>
      <c r="J57" s="5"/>
      <c r="K57" s="36">
        <v>2.34</v>
      </c>
      <c r="L57" s="8">
        <v>1</v>
      </c>
      <c r="M57" s="60">
        <v>1</v>
      </c>
      <c r="N57" s="61" t="s">
        <v>1824</v>
      </c>
      <c r="O57" s="11" t="s">
        <v>145</v>
      </c>
      <c r="P57" s="12" t="s">
        <v>146</v>
      </c>
      <c r="Q57" s="13"/>
      <c r="R57" s="13"/>
      <c r="S57" s="13"/>
      <c r="T57" s="49"/>
      <c r="U57" s="13">
        <v>600</v>
      </c>
      <c r="V57" s="13">
        <v>9400</v>
      </c>
      <c r="W57" s="13" t="s">
        <v>25</v>
      </c>
      <c r="X57" s="49">
        <v>570</v>
      </c>
      <c r="Y57" s="34"/>
      <c r="Z57" s="136">
        <f t="shared" si="0"/>
        <v>570</v>
      </c>
    </row>
    <row r="58" spans="1:26" ht="15" x14ac:dyDescent="0.2">
      <c r="A58" s="20">
        <v>4.0000000000000001E-3</v>
      </c>
      <c r="B58" s="22" t="s">
        <v>55</v>
      </c>
      <c r="C58" s="22" t="s">
        <v>25</v>
      </c>
      <c r="D58" s="21"/>
      <c r="E58" s="22">
        <v>0.1</v>
      </c>
      <c r="F58" s="22" t="s">
        <v>30</v>
      </c>
      <c r="G58" s="22" t="s">
        <v>25</v>
      </c>
      <c r="H58" s="21"/>
      <c r="I58" s="22" t="s">
        <v>31</v>
      </c>
      <c r="J58" s="21"/>
      <c r="K58" s="37">
        <v>1.48</v>
      </c>
      <c r="L58" s="24">
        <v>1</v>
      </c>
      <c r="M58" s="62">
        <v>1</v>
      </c>
      <c r="N58" s="63" t="s">
        <v>1824</v>
      </c>
      <c r="O58" s="27" t="s">
        <v>147</v>
      </c>
      <c r="P58" s="28" t="s">
        <v>148</v>
      </c>
      <c r="Q58" s="29">
        <v>190</v>
      </c>
      <c r="R58" s="29">
        <v>4400</v>
      </c>
      <c r="S58" s="29"/>
      <c r="T58" s="52">
        <v>190</v>
      </c>
      <c r="U58" s="29">
        <v>2000</v>
      </c>
      <c r="V58" s="29">
        <v>49000</v>
      </c>
      <c r="W58" s="29" t="s">
        <v>25</v>
      </c>
      <c r="X58" s="52">
        <v>1900</v>
      </c>
      <c r="Y58" s="41"/>
      <c r="Z58" s="136">
        <f t="shared" si="0"/>
        <v>190</v>
      </c>
    </row>
    <row r="59" spans="1:26" ht="15" x14ac:dyDescent="0.2">
      <c r="A59" s="4">
        <v>5.5E-2</v>
      </c>
      <c r="B59" s="6" t="s">
        <v>30</v>
      </c>
      <c r="C59" s="6">
        <v>7.7999999999999999E-6</v>
      </c>
      <c r="D59" s="6" t="s">
        <v>30</v>
      </c>
      <c r="E59" s="6">
        <v>4.0000000000000001E-3</v>
      </c>
      <c r="F59" s="6" t="s">
        <v>30</v>
      </c>
      <c r="G59" s="6">
        <v>0.03</v>
      </c>
      <c r="H59" s="6" t="s">
        <v>30</v>
      </c>
      <c r="I59" s="6" t="s">
        <v>31</v>
      </c>
      <c r="J59" s="5"/>
      <c r="K59" s="36">
        <v>2.13</v>
      </c>
      <c r="L59" s="8">
        <v>1</v>
      </c>
      <c r="M59" s="60">
        <v>1</v>
      </c>
      <c r="N59" s="61" t="s">
        <v>1824</v>
      </c>
      <c r="O59" s="11" t="s">
        <v>149</v>
      </c>
      <c r="P59" s="12" t="s">
        <v>150</v>
      </c>
      <c r="Q59" s="13">
        <v>14</v>
      </c>
      <c r="R59" s="13">
        <v>98</v>
      </c>
      <c r="S59" s="13">
        <v>7.1999999999999993</v>
      </c>
      <c r="T59" s="49">
        <v>4.6000000000000005</v>
      </c>
      <c r="U59" s="13">
        <v>80</v>
      </c>
      <c r="V59" s="13">
        <v>610</v>
      </c>
      <c r="W59" s="13">
        <v>63</v>
      </c>
      <c r="X59" s="49">
        <v>33</v>
      </c>
      <c r="Y59" s="49">
        <v>5</v>
      </c>
      <c r="Z59" s="136">
        <f t="shared" si="0"/>
        <v>4.6000000000000005</v>
      </c>
    </row>
    <row r="60" spans="1:26" ht="15" x14ac:dyDescent="0.2">
      <c r="A60" s="4" t="s">
        <v>25</v>
      </c>
      <c r="B60" s="5"/>
      <c r="C60" s="6" t="s">
        <v>25</v>
      </c>
      <c r="D60" s="5"/>
      <c r="E60" s="6" t="s">
        <v>25</v>
      </c>
      <c r="F60" s="5"/>
      <c r="G60" s="6">
        <v>4.0000000000000001E-3</v>
      </c>
      <c r="H60" s="6" t="s">
        <v>46</v>
      </c>
      <c r="I60" s="6" t="s">
        <v>31</v>
      </c>
      <c r="J60" s="5"/>
      <c r="K60" s="36">
        <v>3.42</v>
      </c>
      <c r="L60" s="8">
        <v>1</v>
      </c>
      <c r="M60" s="60">
        <v>0.8</v>
      </c>
      <c r="N60" s="61" t="s">
        <v>1824</v>
      </c>
      <c r="O60" s="11" t="s">
        <v>151</v>
      </c>
      <c r="P60" s="12" t="s">
        <v>152</v>
      </c>
      <c r="Q60" s="13"/>
      <c r="R60" s="13"/>
      <c r="S60" s="13"/>
      <c r="T60" s="49"/>
      <c r="U60" s="13" t="s">
        <v>25</v>
      </c>
      <c r="V60" s="13" t="s">
        <v>25</v>
      </c>
      <c r="W60" s="13">
        <v>8.3000000000000007</v>
      </c>
      <c r="X60" s="49">
        <v>8.3000000000000007</v>
      </c>
      <c r="Y60" s="34"/>
      <c r="Z60" s="136">
        <f t="shared" si="0"/>
        <v>8.3000000000000007</v>
      </c>
    </row>
    <row r="61" spans="1:26" ht="15" x14ac:dyDescent="0.2">
      <c r="A61" s="20">
        <v>0.1</v>
      </c>
      <c r="B61" s="22" t="s">
        <v>39</v>
      </c>
      <c r="C61" s="22" t="s">
        <v>25</v>
      </c>
      <c r="D61" s="21"/>
      <c r="E61" s="22">
        <v>2.9999999999999997E-4</v>
      </c>
      <c r="F61" s="22" t="s">
        <v>39</v>
      </c>
      <c r="G61" s="22" t="s">
        <v>25</v>
      </c>
      <c r="H61" s="21"/>
      <c r="I61" s="21"/>
      <c r="J61" s="21"/>
      <c r="K61" s="43">
        <v>-3.7267000000000001</v>
      </c>
      <c r="L61" s="24">
        <v>1</v>
      </c>
      <c r="M61" s="62">
        <v>1</v>
      </c>
      <c r="N61" s="63" t="s">
        <v>1825</v>
      </c>
      <c r="O61" s="27" t="s">
        <v>153</v>
      </c>
      <c r="P61" s="28" t="s">
        <v>154</v>
      </c>
      <c r="Q61" s="29">
        <v>7.8000000000000007</v>
      </c>
      <c r="R61" s="29"/>
      <c r="S61" s="29"/>
      <c r="T61" s="52">
        <v>7.8000000000000007</v>
      </c>
      <c r="U61" s="29">
        <v>6</v>
      </c>
      <c r="V61" s="29" t="s">
        <v>25</v>
      </c>
      <c r="W61" s="29" t="s">
        <v>25</v>
      </c>
      <c r="X61" s="52">
        <v>6</v>
      </c>
      <c r="Y61" s="41"/>
      <c r="Z61" s="136">
        <f t="shared" si="0"/>
        <v>6</v>
      </c>
    </row>
    <row r="62" spans="1:26" ht="15" x14ac:dyDescent="0.2">
      <c r="A62" s="4" t="s">
        <v>25</v>
      </c>
      <c r="B62" s="5"/>
      <c r="C62" s="6" t="s">
        <v>25</v>
      </c>
      <c r="D62" s="5"/>
      <c r="E62" s="6">
        <v>1E-3</v>
      </c>
      <c r="F62" s="6" t="s">
        <v>55</v>
      </c>
      <c r="G62" s="6" t="s">
        <v>25</v>
      </c>
      <c r="H62" s="5"/>
      <c r="I62" s="6" t="s">
        <v>31</v>
      </c>
      <c r="J62" s="5"/>
      <c r="K62" s="36">
        <v>2.52</v>
      </c>
      <c r="L62" s="8">
        <v>1</v>
      </c>
      <c r="M62" s="60">
        <v>1</v>
      </c>
      <c r="N62" s="61" t="s">
        <v>1824</v>
      </c>
      <c r="O62" s="11" t="s">
        <v>155</v>
      </c>
      <c r="P62" s="12" t="s">
        <v>156</v>
      </c>
      <c r="Q62" s="13"/>
      <c r="R62" s="13"/>
      <c r="S62" s="13"/>
      <c r="T62" s="49"/>
      <c r="U62" s="13">
        <v>20</v>
      </c>
      <c r="V62" s="13">
        <v>100</v>
      </c>
      <c r="W62" s="13" t="s">
        <v>25</v>
      </c>
      <c r="X62" s="49">
        <v>17</v>
      </c>
      <c r="Y62" s="34"/>
      <c r="Z62" s="136">
        <f t="shared" si="0"/>
        <v>17</v>
      </c>
    </row>
    <row r="63" spans="1:26" ht="15" x14ac:dyDescent="0.2">
      <c r="A63" s="4">
        <v>230</v>
      </c>
      <c r="B63" s="6" t="s">
        <v>30</v>
      </c>
      <c r="C63" s="6">
        <v>6.7000000000000004E-2</v>
      </c>
      <c r="D63" s="6" t="s">
        <v>30</v>
      </c>
      <c r="E63" s="6">
        <v>3.0000000000000001E-3</v>
      </c>
      <c r="F63" s="6" t="s">
        <v>30</v>
      </c>
      <c r="G63" s="6" t="s">
        <v>25</v>
      </c>
      <c r="H63" s="5"/>
      <c r="I63" s="5"/>
      <c r="J63" s="6" t="s">
        <v>52</v>
      </c>
      <c r="K63" s="36">
        <v>1.34</v>
      </c>
      <c r="L63" s="8">
        <v>1</v>
      </c>
      <c r="M63" s="60">
        <v>1</v>
      </c>
      <c r="N63" s="61" t="s">
        <v>1824</v>
      </c>
      <c r="O63" s="11" t="s">
        <v>157</v>
      </c>
      <c r="P63" s="12" t="s">
        <v>158</v>
      </c>
      <c r="Q63" s="13">
        <v>1.1000000000000001E-3</v>
      </c>
      <c r="R63" s="13">
        <v>0.05</v>
      </c>
      <c r="S63" s="13"/>
      <c r="T63" s="49">
        <v>1.1000000000000001E-3</v>
      </c>
      <c r="U63" s="13">
        <v>60</v>
      </c>
      <c r="V63" s="13">
        <v>3000</v>
      </c>
      <c r="W63" s="13" t="s">
        <v>25</v>
      </c>
      <c r="X63" s="49">
        <v>59</v>
      </c>
      <c r="Y63" s="34"/>
      <c r="Z63" s="136">
        <f t="shared" si="0"/>
        <v>1.1000000000000001E-3</v>
      </c>
    </row>
    <row r="64" spans="1:26" ht="15" x14ac:dyDescent="0.2">
      <c r="A64" s="20" t="s">
        <v>25</v>
      </c>
      <c r="B64" s="21"/>
      <c r="C64" s="22" t="s">
        <v>25</v>
      </c>
      <c r="D64" s="21"/>
      <c r="E64" s="22">
        <v>4</v>
      </c>
      <c r="F64" s="22" t="s">
        <v>30</v>
      </c>
      <c r="G64" s="22" t="s">
        <v>25</v>
      </c>
      <c r="H64" s="21"/>
      <c r="I64" s="21"/>
      <c r="J64" s="21"/>
      <c r="K64" s="37">
        <v>1.87</v>
      </c>
      <c r="L64" s="24">
        <v>1</v>
      </c>
      <c r="M64" s="62">
        <v>1</v>
      </c>
      <c r="N64" s="63" t="s">
        <v>1824</v>
      </c>
      <c r="O64" s="27" t="s">
        <v>159</v>
      </c>
      <c r="P64" s="28" t="s">
        <v>160</v>
      </c>
      <c r="Q64" s="29"/>
      <c r="R64" s="29"/>
      <c r="S64" s="29"/>
      <c r="T64" s="52"/>
      <c r="U64" s="29">
        <v>80000</v>
      </c>
      <c r="V64" s="29">
        <v>1200000</v>
      </c>
      <c r="W64" s="29" t="s">
        <v>25</v>
      </c>
      <c r="X64" s="52">
        <v>75000</v>
      </c>
      <c r="Y64" s="41"/>
      <c r="Z64" s="136">
        <f t="shared" si="0"/>
        <v>75000</v>
      </c>
    </row>
    <row r="65" spans="1:26" ht="15" x14ac:dyDescent="0.2">
      <c r="A65" s="4">
        <v>13</v>
      </c>
      <c r="B65" s="6" t="s">
        <v>30</v>
      </c>
      <c r="C65" s="6" t="s">
        <v>25</v>
      </c>
      <c r="D65" s="5"/>
      <c r="E65" s="6" t="s">
        <v>25</v>
      </c>
      <c r="F65" s="5"/>
      <c r="G65" s="6" t="s">
        <v>25</v>
      </c>
      <c r="H65" s="5"/>
      <c r="I65" s="6" t="s">
        <v>31</v>
      </c>
      <c r="J65" s="5"/>
      <c r="K65" s="9">
        <v>3.9</v>
      </c>
      <c r="L65" s="8">
        <v>1</v>
      </c>
      <c r="M65" s="60">
        <v>1</v>
      </c>
      <c r="N65" s="61" t="s">
        <v>1824</v>
      </c>
      <c r="O65" s="11" t="s">
        <v>161</v>
      </c>
      <c r="P65" s="12" t="s">
        <v>162</v>
      </c>
      <c r="Q65" s="13">
        <v>0.06</v>
      </c>
      <c r="R65" s="13">
        <v>0.06</v>
      </c>
      <c r="S65" s="13"/>
      <c r="T65" s="49">
        <v>0.03</v>
      </c>
      <c r="U65" s="13" t="s">
        <v>25</v>
      </c>
      <c r="V65" s="13" t="s">
        <v>25</v>
      </c>
      <c r="W65" s="13" t="s">
        <v>25</v>
      </c>
      <c r="X65" s="49" t="s">
        <v>25</v>
      </c>
      <c r="Y65" s="34"/>
      <c r="Z65" s="136">
        <f t="shared" si="0"/>
        <v>0.03</v>
      </c>
    </row>
    <row r="66" spans="1:26" ht="15" x14ac:dyDescent="0.2">
      <c r="A66" s="4" t="s">
        <v>25</v>
      </c>
      <c r="B66" s="5"/>
      <c r="C66" s="6" t="s">
        <v>25</v>
      </c>
      <c r="D66" s="5"/>
      <c r="E66" s="6">
        <v>0.1</v>
      </c>
      <c r="F66" s="6" t="s">
        <v>55</v>
      </c>
      <c r="G66" s="6" t="s">
        <v>25</v>
      </c>
      <c r="H66" s="5"/>
      <c r="I66" s="5"/>
      <c r="J66" s="5"/>
      <c r="K66" s="9">
        <v>1.1000000000000001</v>
      </c>
      <c r="L66" s="8">
        <v>1</v>
      </c>
      <c r="M66" s="60">
        <v>1</v>
      </c>
      <c r="N66" s="61" t="s">
        <v>1824</v>
      </c>
      <c r="O66" s="11" t="s">
        <v>163</v>
      </c>
      <c r="P66" s="12" t="s">
        <v>164</v>
      </c>
      <c r="Q66" s="13"/>
      <c r="R66" s="13"/>
      <c r="S66" s="13"/>
      <c r="T66" s="49"/>
      <c r="U66" s="13">
        <v>2000</v>
      </c>
      <c r="V66" s="13">
        <v>89000</v>
      </c>
      <c r="W66" s="13" t="s">
        <v>25</v>
      </c>
      <c r="X66" s="49">
        <v>2000</v>
      </c>
      <c r="Y66" s="34"/>
      <c r="Z66" s="136">
        <f t="shared" si="0"/>
        <v>2000</v>
      </c>
    </row>
    <row r="67" spans="1:26" ht="15" x14ac:dyDescent="0.2">
      <c r="A67" s="20">
        <v>0.17</v>
      </c>
      <c r="B67" s="22" t="s">
        <v>30</v>
      </c>
      <c r="C67" s="22">
        <v>4.8999999999999998E-5</v>
      </c>
      <c r="D67" s="22" t="s">
        <v>46</v>
      </c>
      <c r="E67" s="22">
        <v>2E-3</v>
      </c>
      <c r="F67" s="22" t="s">
        <v>55</v>
      </c>
      <c r="G67" s="22">
        <v>1E-3</v>
      </c>
      <c r="H67" s="22" t="s">
        <v>55</v>
      </c>
      <c r="I67" s="22" t="s">
        <v>31</v>
      </c>
      <c r="J67" s="21"/>
      <c r="K67" s="25">
        <v>2.2999999999999998</v>
      </c>
      <c r="L67" s="24">
        <v>1</v>
      </c>
      <c r="M67" s="62">
        <v>1</v>
      </c>
      <c r="N67" s="63" t="s">
        <v>1824</v>
      </c>
      <c r="O67" s="27" t="s">
        <v>165</v>
      </c>
      <c r="P67" s="28" t="s">
        <v>166</v>
      </c>
      <c r="Q67" s="29">
        <v>4.6000000000000005</v>
      </c>
      <c r="R67" s="29">
        <v>34</v>
      </c>
      <c r="S67" s="29">
        <v>1.1000000000000001</v>
      </c>
      <c r="T67" s="52">
        <v>0.8899999999999999</v>
      </c>
      <c r="U67" s="29">
        <v>40</v>
      </c>
      <c r="V67" s="29">
        <v>320</v>
      </c>
      <c r="W67" s="29">
        <v>2.1</v>
      </c>
      <c r="X67" s="52">
        <v>2</v>
      </c>
      <c r="Y67" s="41"/>
      <c r="Z67" s="136">
        <f t="shared" si="0"/>
        <v>0.8899999999999999</v>
      </c>
    </row>
    <row r="68" spans="1:26" ht="15" x14ac:dyDescent="0.2">
      <c r="A68" s="4" t="s">
        <v>25</v>
      </c>
      <c r="B68" s="5"/>
      <c r="C68" s="6">
        <v>2.3999999999999998E-3</v>
      </c>
      <c r="D68" s="6" t="s">
        <v>30</v>
      </c>
      <c r="E68" s="6">
        <v>2E-3</v>
      </c>
      <c r="F68" s="6" t="s">
        <v>30</v>
      </c>
      <c r="G68" s="6">
        <v>2.0000000000000002E-5</v>
      </c>
      <c r="H68" s="6" t="s">
        <v>30</v>
      </c>
      <c r="I68" s="5"/>
      <c r="J68" s="5"/>
      <c r="K68" s="8" t="s">
        <v>25</v>
      </c>
      <c r="L68" s="39">
        <v>7.0000000000000001E-3</v>
      </c>
      <c r="M68" s="60">
        <v>1</v>
      </c>
      <c r="N68" s="61" t="s">
        <v>1824</v>
      </c>
      <c r="O68" s="11" t="s">
        <v>167</v>
      </c>
      <c r="P68" s="12" t="s">
        <v>168</v>
      </c>
      <c r="Q68" s="13"/>
      <c r="R68" s="13"/>
      <c r="S68" s="13"/>
      <c r="T68" s="49"/>
      <c r="U68" s="13">
        <v>40</v>
      </c>
      <c r="V68" s="13">
        <v>64</v>
      </c>
      <c r="W68" s="13" t="s">
        <v>25</v>
      </c>
      <c r="X68" s="49">
        <v>25</v>
      </c>
      <c r="Y68" s="49">
        <v>4</v>
      </c>
      <c r="Z68" s="136">
        <f t="shared" si="0"/>
        <v>25</v>
      </c>
    </row>
    <row r="69" spans="1:26" ht="15" x14ac:dyDescent="0.2">
      <c r="A69" s="4" t="s">
        <v>25</v>
      </c>
      <c r="B69" s="5"/>
      <c r="C69" s="6" t="s">
        <v>25</v>
      </c>
      <c r="D69" s="5"/>
      <c r="E69" s="6">
        <v>8.9999999999999993E-3</v>
      </c>
      <c r="F69" s="6" t="s">
        <v>55</v>
      </c>
      <c r="G69" s="6" t="s">
        <v>25</v>
      </c>
      <c r="H69" s="5"/>
      <c r="I69" s="5"/>
      <c r="J69" s="5"/>
      <c r="K69" s="36">
        <v>4.4800000000000004</v>
      </c>
      <c r="L69" s="8">
        <v>1</v>
      </c>
      <c r="M69" s="60">
        <v>0.9</v>
      </c>
      <c r="N69" s="61" t="s">
        <v>1824</v>
      </c>
      <c r="O69" s="11" t="s">
        <v>169</v>
      </c>
      <c r="P69" s="12" t="s">
        <v>170</v>
      </c>
      <c r="Q69" s="13"/>
      <c r="R69" s="13"/>
      <c r="S69" s="13"/>
      <c r="T69" s="49"/>
      <c r="U69" s="13">
        <v>180</v>
      </c>
      <c r="V69" s="13">
        <v>230</v>
      </c>
      <c r="W69" s="13" t="s">
        <v>25</v>
      </c>
      <c r="X69" s="49">
        <v>100</v>
      </c>
      <c r="Y69" s="34"/>
      <c r="Z69" s="136">
        <f t="shared" si="0"/>
        <v>100</v>
      </c>
    </row>
    <row r="70" spans="1:26" ht="15" x14ac:dyDescent="0.2">
      <c r="A70" s="20" t="s">
        <v>25</v>
      </c>
      <c r="B70" s="21"/>
      <c r="C70" s="22" t="s">
        <v>25</v>
      </c>
      <c r="D70" s="21"/>
      <c r="E70" s="22">
        <v>1.4999999999999999E-2</v>
      </c>
      <c r="F70" s="22" t="s">
        <v>30</v>
      </c>
      <c r="G70" s="22" t="s">
        <v>25</v>
      </c>
      <c r="H70" s="21"/>
      <c r="I70" s="21"/>
      <c r="J70" s="21"/>
      <c r="K70" s="24">
        <v>6</v>
      </c>
      <c r="L70" s="24">
        <v>1</v>
      </c>
      <c r="M70" s="62">
        <v>0</v>
      </c>
      <c r="N70" s="63" t="s">
        <v>1824</v>
      </c>
      <c r="O70" s="27" t="s">
        <v>171</v>
      </c>
      <c r="P70" s="28" t="s">
        <v>172</v>
      </c>
      <c r="Q70" s="29"/>
      <c r="R70" s="29"/>
      <c r="S70" s="29"/>
      <c r="T70" s="52"/>
      <c r="U70" s="29">
        <v>300</v>
      </c>
      <c r="V70" s="29" t="s">
        <v>25</v>
      </c>
      <c r="W70" s="29" t="s">
        <v>25</v>
      </c>
      <c r="X70" s="52">
        <v>300</v>
      </c>
      <c r="Y70" s="41"/>
      <c r="Z70" s="136">
        <f t="shared" ref="Z70:Z133" si="1">MIN(Q70:X70)</f>
        <v>300</v>
      </c>
    </row>
    <row r="71" spans="1:26" ht="15" x14ac:dyDescent="0.2">
      <c r="A71" s="4">
        <v>8.0000000000000002E-3</v>
      </c>
      <c r="B71" s="6" t="s">
        <v>30</v>
      </c>
      <c r="C71" s="6" t="s">
        <v>25</v>
      </c>
      <c r="D71" s="5"/>
      <c r="E71" s="6">
        <v>0.5</v>
      </c>
      <c r="F71" s="6" t="s">
        <v>30</v>
      </c>
      <c r="G71" s="6">
        <v>4.0000000000000002E-4</v>
      </c>
      <c r="H71" s="6" t="s">
        <v>39</v>
      </c>
      <c r="I71" s="6" t="s">
        <v>31</v>
      </c>
      <c r="J71" s="5"/>
      <c r="K71" s="36">
        <v>4.01</v>
      </c>
      <c r="L71" s="8">
        <v>1</v>
      </c>
      <c r="M71" s="60">
        <v>1</v>
      </c>
      <c r="N71" s="61" t="s">
        <v>1824</v>
      </c>
      <c r="O71" s="11" t="s">
        <v>173</v>
      </c>
      <c r="P71" s="12" t="s">
        <v>174</v>
      </c>
      <c r="Q71" s="13">
        <v>97</v>
      </c>
      <c r="R71" s="13">
        <v>65</v>
      </c>
      <c r="S71" s="13"/>
      <c r="T71" s="49">
        <v>39</v>
      </c>
      <c r="U71" s="13">
        <v>10000</v>
      </c>
      <c r="V71" s="13">
        <v>7300</v>
      </c>
      <c r="W71" s="13">
        <v>0.83</v>
      </c>
      <c r="X71" s="49">
        <v>0.83</v>
      </c>
      <c r="Y71" s="34"/>
      <c r="Z71" s="136">
        <f t="shared" si="1"/>
        <v>0.83</v>
      </c>
    </row>
    <row r="72" spans="1:26" ht="15" x14ac:dyDescent="0.2">
      <c r="A72" s="4" t="s">
        <v>25</v>
      </c>
      <c r="B72" s="5"/>
      <c r="C72" s="6" t="s">
        <v>25</v>
      </c>
      <c r="D72" s="5"/>
      <c r="E72" s="6">
        <v>0.04</v>
      </c>
      <c r="F72" s="6" t="s">
        <v>30</v>
      </c>
      <c r="G72" s="6" t="s">
        <v>25</v>
      </c>
      <c r="H72" s="5"/>
      <c r="I72" s="6" t="s">
        <v>31</v>
      </c>
      <c r="J72" s="5"/>
      <c r="K72" s="36">
        <v>2.48</v>
      </c>
      <c r="L72" s="8">
        <v>1</v>
      </c>
      <c r="M72" s="60">
        <v>1</v>
      </c>
      <c r="N72" s="61" t="s">
        <v>1824</v>
      </c>
      <c r="O72" s="11" t="s">
        <v>175</v>
      </c>
      <c r="P72" s="12" t="s">
        <v>176</v>
      </c>
      <c r="Q72" s="13"/>
      <c r="R72" s="13"/>
      <c r="S72" s="13"/>
      <c r="T72" s="49"/>
      <c r="U72" s="13">
        <v>800</v>
      </c>
      <c r="V72" s="13">
        <v>6500</v>
      </c>
      <c r="W72" s="13" t="s">
        <v>25</v>
      </c>
      <c r="X72" s="49">
        <v>710</v>
      </c>
      <c r="Y72" s="34"/>
      <c r="Z72" s="136">
        <f t="shared" si="1"/>
        <v>710</v>
      </c>
    </row>
    <row r="73" spans="1:26" ht="15" x14ac:dyDescent="0.2">
      <c r="A73" s="20" t="s">
        <v>25</v>
      </c>
      <c r="B73" s="21"/>
      <c r="C73" s="22" t="s">
        <v>25</v>
      </c>
      <c r="D73" s="21"/>
      <c r="E73" s="22">
        <v>3.0000000000000001E-3</v>
      </c>
      <c r="F73" s="22" t="s">
        <v>55</v>
      </c>
      <c r="G73" s="22" t="s">
        <v>25</v>
      </c>
      <c r="H73" s="21"/>
      <c r="I73" s="21"/>
      <c r="J73" s="21"/>
      <c r="K73" s="25">
        <v>1.3</v>
      </c>
      <c r="L73" s="24">
        <v>1</v>
      </c>
      <c r="M73" s="62">
        <v>1</v>
      </c>
      <c r="N73" s="63" t="s">
        <v>1824</v>
      </c>
      <c r="O73" s="27" t="s">
        <v>177</v>
      </c>
      <c r="P73" s="28" t="s">
        <v>178</v>
      </c>
      <c r="Q73" s="29"/>
      <c r="R73" s="29"/>
      <c r="S73" s="29"/>
      <c r="T73" s="52"/>
      <c r="U73" s="29">
        <v>60</v>
      </c>
      <c r="V73" s="29">
        <v>3000</v>
      </c>
      <c r="W73" s="29" t="s">
        <v>25</v>
      </c>
      <c r="X73" s="52">
        <v>59</v>
      </c>
      <c r="Y73" s="41"/>
      <c r="Z73" s="136">
        <f t="shared" si="1"/>
        <v>59</v>
      </c>
    </row>
    <row r="74" spans="1:26" ht="15" x14ac:dyDescent="0.2">
      <c r="A74" s="4">
        <v>1.1000000000000001</v>
      </c>
      <c r="B74" s="6" t="s">
        <v>30</v>
      </c>
      <c r="C74" s="6">
        <v>3.3E-4</v>
      </c>
      <c r="D74" s="6" t="s">
        <v>30</v>
      </c>
      <c r="E74" s="6" t="s">
        <v>25</v>
      </c>
      <c r="F74" s="5"/>
      <c r="G74" s="6" t="s">
        <v>25</v>
      </c>
      <c r="H74" s="5"/>
      <c r="I74" s="6" t="s">
        <v>31</v>
      </c>
      <c r="J74" s="5"/>
      <c r="K74" s="36">
        <v>1.29</v>
      </c>
      <c r="L74" s="8">
        <v>1</v>
      </c>
      <c r="M74" s="60">
        <v>1</v>
      </c>
      <c r="N74" s="61" t="s">
        <v>1824</v>
      </c>
      <c r="O74" s="11" t="s">
        <v>179</v>
      </c>
      <c r="P74" s="12" t="s">
        <v>180</v>
      </c>
      <c r="Q74" s="13">
        <v>0.71</v>
      </c>
      <c r="R74" s="13">
        <v>27</v>
      </c>
      <c r="S74" s="13">
        <v>0.17</v>
      </c>
      <c r="T74" s="49">
        <v>0.14000000000000001</v>
      </c>
      <c r="U74" s="13" t="s">
        <v>25</v>
      </c>
      <c r="V74" s="13" t="s">
        <v>25</v>
      </c>
      <c r="W74" s="13" t="s">
        <v>25</v>
      </c>
      <c r="X74" s="49" t="s">
        <v>25</v>
      </c>
      <c r="Y74" s="34"/>
      <c r="Z74" s="136">
        <f t="shared" si="1"/>
        <v>0.14000000000000001</v>
      </c>
    </row>
    <row r="75" spans="1:26" ht="15" x14ac:dyDescent="0.2">
      <c r="A75" s="4">
        <v>220</v>
      </c>
      <c r="B75" s="6" t="s">
        <v>30</v>
      </c>
      <c r="C75" s="6">
        <v>6.2E-2</v>
      </c>
      <c r="D75" s="6" t="s">
        <v>30</v>
      </c>
      <c r="E75" s="6" t="s">
        <v>25</v>
      </c>
      <c r="F75" s="5"/>
      <c r="G75" s="6" t="s">
        <v>25</v>
      </c>
      <c r="H75" s="5"/>
      <c r="I75" s="6" t="s">
        <v>31</v>
      </c>
      <c r="J75" s="5"/>
      <c r="K75" s="36">
        <v>0.56999999999999995</v>
      </c>
      <c r="L75" s="8">
        <v>1</v>
      </c>
      <c r="M75" s="60">
        <v>1</v>
      </c>
      <c r="N75" s="61" t="s">
        <v>1824</v>
      </c>
      <c r="O75" s="11" t="s">
        <v>181</v>
      </c>
      <c r="P75" s="12" t="s">
        <v>182</v>
      </c>
      <c r="Q75" s="13">
        <v>3.5000000000000001E-3</v>
      </c>
      <c r="R75" s="13">
        <v>0.34</v>
      </c>
      <c r="S75" s="13">
        <v>9.1E-4</v>
      </c>
      <c r="T75" s="49">
        <v>7.2000000000000005E-4</v>
      </c>
      <c r="U75" s="13" t="s">
        <v>25</v>
      </c>
      <c r="V75" s="13" t="s">
        <v>25</v>
      </c>
      <c r="W75" s="13" t="s">
        <v>25</v>
      </c>
      <c r="X75" s="49" t="s">
        <v>25</v>
      </c>
      <c r="Y75" s="34"/>
      <c r="Z75" s="136">
        <f t="shared" si="1"/>
        <v>7.2000000000000005E-4</v>
      </c>
    </row>
    <row r="76" spans="1:26" ht="15" x14ac:dyDescent="0.2">
      <c r="A76" s="20" t="s">
        <v>25</v>
      </c>
      <c r="B76" s="21"/>
      <c r="C76" s="22" t="s">
        <v>25</v>
      </c>
      <c r="D76" s="21"/>
      <c r="E76" s="22">
        <v>0.05</v>
      </c>
      <c r="F76" s="22" t="s">
        <v>30</v>
      </c>
      <c r="G76" s="22" t="s">
        <v>25</v>
      </c>
      <c r="H76" s="21"/>
      <c r="I76" s="21"/>
      <c r="J76" s="21"/>
      <c r="K76" s="37">
        <v>3.32</v>
      </c>
      <c r="L76" s="24">
        <v>1</v>
      </c>
      <c r="M76" s="62">
        <v>1</v>
      </c>
      <c r="N76" s="63" t="s">
        <v>1824</v>
      </c>
      <c r="O76" s="27" t="s">
        <v>183</v>
      </c>
      <c r="P76" s="28" t="s">
        <v>184</v>
      </c>
      <c r="Q76" s="29"/>
      <c r="R76" s="29"/>
      <c r="S76" s="29"/>
      <c r="T76" s="52"/>
      <c r="U76" s="29">
        <v>1000</v>
      </c>
      <c r="V76" s="29">
        <v>3200</v>
      </c>
      <c r="W76" s="29" t="s">
        <v>25</v>
      </c>
      <c r="X76" s="52">
        <v>770</v>
      </c>
      <c r="Y76" s="41"/>
      <c r="Z76" s="136">
        <f t="shared" si="1"/>
        <v>770</v>
      </c>
    </row>
    <row r="77" spans="1:26" ht="15" x14ac:dyDescent="0.2">
      <c r="A77" s="4" t="s">
        <v>25</v>
      </c>
      <c r="B77" s="5"/>
      <c r="C77" s="6" t="s">
        <v>25</v>
      </c>
      <c r="D77" s="5"/>
      <c r="E77" s="6">
        <v>0.2</v>
      </c>
      <c r="F77" s="6" t="s">
        <v>30</v>
      </c>
      <c r="G77" s="6">
        <v>0.02</v>
      </c>
      <c r="H77" s="6" t="s">
        <v>109</v>
      </c>
      <c r="I77" s="5"/>
      <c r="J77" s="5"/>
      <c r="K77" s="8" t="s">
        <v>25</v>
      </c>
      <c r="L77" s="8">
        <v>1</v>
      </c>
      <c r="M77" s="60">
        <v>1</v>
      </c>
      <c r="N77" s="61" t="s">
        <v>1824</v>
      </c>
      <c r="O77" s="11" t="s">
        <v>185</v>
      </c>
      <c r="P77" s="12" t="s">
        <v>186</v>
      </c>
      <c r="Q77" s="13"/>
      <c r="R77" s="13"/>
      <c r="S77" s="13"/>
      <c r="T77" s="49"/>
      <c r="U77" s="13">
        <v>4000</v>
      </c>
      <c r="V77" s="13">
        <v>910000</v>
      </c>
      <c r="W77" s="13" t="s">
        <v>25</v>
      </c>
      <c r="X77" s="49">
        <v>4000</v>
      </c>
      <c r="Y77" s="34"/>
      <c r="Z77" s="136">
        <f t="shared" si="1"/>
        <v>4000</v>
      </c>
    </row>
    <row r="78" spans="1:26" ht="15" x14ac:dyDescent="0.2">
      <c r="A78" s="4" t="s">
        <v>25</v>
      </c>
      <c r="B78" s="5"/>
      <c r="C78" s="6" t="s">
        <v>25</v>
      </c>
      <c r="D78" s="5"/>
      <c r="E78" s="6">
        <v>2</v>
      </c>
      <c r="F78" s="6" t="s">
        <v>55</v>
      </c>
      <c r="G78" s="6">
        <v>0.02</v>
      </c>
      <c r="H78" s="6" t="s">
        <v>55</v>
      </c>
      <c r="I78" s="6" t="s">
        <v>31</v>
      </c>
      <c r="J78" s="5"/>
      <c r="K78" s="36">
        <v>1.1599999999999999</v>
      </c>
      <c r="L78" s="8">
        <v>1</v>
      </c>
      <c r="M78" s="60">
        <v>1</v>
      </c>
      <c r="N78" s="61" t="s">
        <v>1824</v>
      </c>
      <c r="O78" s="11" t="s">
        <v>187</v>
      </c>
      <c r="P78" s="12" t="s">
        <v>188</v>
      </c>
      <c r="Q78" s="13"/>
      <c r="R78" s="13"/>
      <c r="S78" s="13"/>
      <c r="T78" s="49"/>
      <c r="U78" s="13">
        <v>40000</v>
      </c>
      <c r="V78" s="13">
        <v>9100000</v>
      </c>
      <c r="W78" s="13">
        <v>42</v>
      </c>
      <c r="X78" s="49">
        <v>42</v>
      </c>
      <c r="Y78" s="34"/>
      <c r="Z78" s="136">
        <f t="shared" si="1"/>
        <v>42</v>
      </c>
    </row>
    <row r="79" spans="1:26" ht="15" x14ac:dyDescent="0.2">
      <c r="A79" s="20" t="s">
        <v>25</v>
      </c>
      <c r="B79" s="21"/>
      <c r="C79" s="22" t="s">
        <v>25</v>
      </c>
      <c r="D79" s="21"/>
      <c r="E79" s="22">
        <v>0.04</v>
      </c>
      <c r="F79" s="22" t="s">
        <v>46</v>
      </c>
      <c r="G79" s="22">
        <v>1.2999999999999999E-2</v>
      </c>
      <c r="H79" s="22" t="s">
        <v>46</v>
      </c>
      <c r="I79" s="22" t="s">
        <v>31</v>
      </c>
      <c r="J79" s="21"/>
      <c r="K79" s="37">
        <v>0.22</v>
      </c>
      <c r="L79" s="24">
        <v>1</v>
      </c>
      <c r="M79" s="62">
        <v>1</v>
      </c>
      <c r="N79" s="63" t="s">
        <v>1824</v>
      </c>
      <c r="O79" s="27" t="s">
        <v>189</v>
      </c>
      <c r="P79" s="28" t="s">
        <v>190</v>
      </c>
      <c r="Q79" s="29"/>
      <c r="R79" s="29"/>
      <c r="S79" s="29"/>
      <c r="T79" s="52"/>
      <c r="U79" s="29">
        <v>800</v>
      </c>
      <c r="V79" s="29">
        <v>180000</v>
      </c>
      <c r="W79" s="29">
        <v>27</v>
      </c>
      <c r="X79" s="52">
        <v>26</v>
      </c>
      <c r="Y79" s="41"/>
      <c r="Z79" s="136">
        <f t="shared" si="1"/>
        <v>26</v>
      </c>
    </row>
    <row r="80" spans="1:26" ht="15" x14ac:dyDescent="0.2">
      <c r="A80" s="4">
        <v>0.7</v>
      </c>
      <c r="B80" s="6" t="s">
        <v>30</v>
      </c>
      <c r="C80" s="6">
        <v>1.3999999999999999E-4</v>
      </c>
      <c r="D80" s="6" t="s">
        <v>46</v>
      </c>
      <c r="E80" s="6">
        <v>4.0000000000000001E-3</v>
      </c>
      <c r="F80" s="6" t="s">
        <v>30</v>
      </c>
      <c r="G80" s="6" t="s">
        <v>25</v>
      </c>
      <c r="H80" s="5"/>
      <c r="I80" s="5"/>
      <c r="J80" s="5"/>
      <c r="K80" s="8" t="s">
        <v>25</v>
      </c>
      <c r="L80" s="8">
        <v>1</v>
      </c>
      <c r="M80" s="60">
        <v>1</v>
      </c>
      <c r="N80" s="61" t="s">
        <v>1824</v>
      </c>
      <c r="O80" s="11" t="s">
        <v>191</v>
      </c>
      <c r="P80" s="12" t="s">
        <v>192</v>
      </c>
      <c r="Q80" s="13">
        <v>1.1000000000000001</v>
      </c>
      <c r="R80" s="13">
        <v>210</v>
      </c>
      <c r="S80" s="13"/>
      <c r="T80" s="49">
        <v>1.1000000000000001</v>
      </c>
      <c r="U80" s="13">
        <v>80</v>
      </c>
      <c r="V80" s="13">
        <v>18000</v>
      </c>
      <c r="W80" s="13" t="s">
        <v>25</v>
      </c>
      <c r="X80" s="49">
        <v>80</v>
      </c>
      <c r="Y80" s="49">
        <v>10</v>
      </c>
      <c r="Z80" s="136">
        <f t="shared" si="1"/>
        <v>1.1000000000000001</v>
      </c>
    </row>
    <row r="81" spans="1:26" ht="15" x14ac:dyDescent="0.2">
      <c r="A81" s="4" t="s">
        <v>25</v>
      </c>
      <c r="B81" s="5"/>
      <c r="C81" s="6" t="s">
        <v>25</v>
      </c>
      <c r="D81" s="5"/>
      <c r="E81" s="6">
        <v>1E-4</v>
      </c>
      <c r="F81" s="6" t="s">
        <v>39</v>
      </c>
      <c r="G81" s="6">
        <v>6.0000000000000002E-5</v>
      </c>
      <c r="H81" s="6" t="s">
        <v>39</v>
      </c>
      <c r="I81" s="6" t="s">
        <v>31</v>
      </c>
      <c r="J81" s="5"/>
      <c r="K81" s="36">
        <v>1.92</v>
      </c>
      <c r="L81" s="8">
        <v>1</v>
      </c>
      <c r="M81" s="60">
        <v>1</v>
      </c>
      <c r="N81" s="61" t="s">
        <v>1824</v>
      </c>
      <c r="O81" s="11" t="s">
        <v>193</v>
      </c>
      <c r="P81" s="12" t="s">
        <v>194</v>
      </c>
      <c r="Q81" s="13"/>
      <c r="R81" s="13"/>
      <c r="S81" s="13"/>
      <c r="T81" s="49"/>
      <c r="U81" s="13">
        <v>2</v>
      </c>
      <c r="V81" s="13">
        <v>32</v>
      </c>
      <c r="W81" s="13">
        <v>0.13</v>
      </c>
      <c r="X81" s="49">
        <v>0.12</v>
      </c>
      <c r="Y81" s="34"/>
      <c r="Z81" s="136">
        <f t="shared" si="1"/>
        <v>0.12</v>
      </c>
    </row>
    <row r="82" spans="1:26" ht="15" x14ac:dyDescent="0.2">
      <c r="A82" s="20" t="s">
        <v>25</v>
      </c>
      <c r="B82" s="21"/>
      <c r="C82" s="22" t="s">
        <v>25</v>
      </c>
      <c r="D82" s="21"/>
      <c r="E82" s="22">
        <v>2.9999999999999997E-4</v>
      </c>
      <c r="F82" s="22" t="s">
        <v>39</v>
      </c>
      <c r="G82" s="22" t="s">
        <v>25</v>
      </c>
      <c r="H82" s="21"/>
      <c r="I82" s="22" t="s">
        <v>31</v>
      </c>
      <c r="J82" s="21"/>
      <c r="K82" s="37">
        <v>2.92</v>
      </c>
      <c r="L82" s="24">
        <v>1</v>
      </c>
      <c r="M82" s="62">
        <v>1</v>
      </c>
      <c r="N82" s="63" t="s">
        <v>1824</v>
      </c>
      <c r="O82" s="27" t="s">
        <v>195</v>
      </c>
      <c r="P82" s="28" t="s">
        <v>196</v>
      </c>
      <c r="Q82" s="29"/>
      <c r="R82" s="29"/>
      <c r="S82" s="29"/>
      <c r="T82" s="52"/>
      <c r="U82" s="29">
        <v>6</v>
      </c>
      <c r="V82" s="29">
        <v>26</v>
      </c>
      <c r="W82" s="29" t="s">
        <v>25</v>
      </c>
      <c r="X82" s="52">
        <v>4.9000000000000004</v>
      </c>
      <c r="Y82" s="41"/>
      <c r="Z82" s="136">
        <f t="shared" si="1"/>
        <v>4.9000000000000004</v>
      </c>
    </row>
    <row r="83" spans="1:26" ht="15" x14ac:dyDescent="0.2">
      <c r="A83" s="4" t="s">
        <v>25</v>
      </c>
      <c r="B83" s="5"/>
      <c r="C83" s="6" t="s">
        <v>25</v>
      </c>
      <c r="D83" s="5"/>
      <c r="E83" s="6">
        <v>2.9999999999999997E-4</v>
      </c>
      <c r="F83" s="6" t="s">
        <v>39</v>
      </c>
      <c r="G83" s="6" t="s">
        <v>25</v>
      </c>
      <c r="H83" s="5"/>
      <c r="I83" s="6" t="s">
        <v>31</v>
      </c>
      <c r="J83" s="5"/>
      <c r="K83" s="36">
        <v>3.08</v>
      </c>
      <c r="L83" s="8">
        <v>1</v>
      </c>
      <c r="M83" s="60">
        <v>1</v>
      </c>
      <c r="N83" s="61" t="s">
        <v>1824</v>
      </c>
      <c r="O83" s="11" t="s">
        <v>197</v>
      </c>
      <c r="P83" s="12" t="s">
        <v>198</v>
      </c>
      <c r="Q83" s="13"/>
      <c r="R83" s="13"/>
      <c r="S83" s="13"/>
      <c r="T83" s="49"/>
      <c r="U83" s="13">
        <v>6</v>
      </c>
      <c r="V83" s="13">
        <v>20</v>
      </c>
      <c r="W83" s="13" t="s">
        <v>25</v>
      </c>
      <c r="X83" s="49">
        <v>4.5999999999999996</v>
      </c>
      <c r="Y83" s="34"/>
      <c r="Z83" s="136">
        <f t="shared" si="1"/>
        <v>4.5999999999999996</v>
      </c>
    </row>
    <row r="84" spans="1:26" ht="30" x14ac:dyDescent="0.2">
      <c r="A84" s="4" t="s">
        <v>25</v>
      </c>
      <c r="B84" s="5"/>
      <c r="C84" s="6" t="s">
        <v>25</v>
      </c>
      <c r="D84" s="5"/>
      <c r="E84" s="6">
        <v>1.6999999999999999E-3</v>
      </c>
      <c r="F84" s="6" t="s">
        <v>46</v>
      </c>
      <c r="G84" s="6" t="s">
        <v>25</v>
      </c>
      <c r="H84" s="5"/>
      <c r="I84" s="5"/>
      <c r="J84" s="5"/>
      <c r="K84" s="36">
        <v>0.41</v>
      </c>
      <c r="L84" s="8">
        <v>1</v>
      </c>
      <c r="M84" s="60">
        <v>1</v>
      </c>
      <c r="N84" s="61" t="s">
        <v>1824</v>
      </c>
      <c r="O84" s="11" t="s">
        <v>199</v>
      </c>
      <c r="P84" s="12" t="s">
        <v>200</v>
      </c>
      <c r="Q84" s="13"/>
      <c r="R84" s="13"/>
      <c r="S84" s="13"/>
      <c r="T84" s="49"/>
      <c r="U84" s="13">
        <v>34</v>
      </c>
      <c r="V84" s="13">
        <v>5300</v>
      </c>
      <c r="W84" s="13" t="s">
        <v>25</v>
      </c>
      <c r="X84" s="49">
        <v>34</v>
      </c>
      <c r="Y84" s="49" t="s">
        <v>201</v>
      </c>
      <c r="Z84" s="136">
        <f t="shared" si="1"/>
        <v>34</v>
      </c>
    </row>
    <row r="85" spans="1:26" ht="15" x14ac:dyDescent="0.2">
      <c r="A85" s="20" t="s">
        <v>25</v>
      </c>
      <c r="B85" s="21"/>
      <c r="C85" s="22" t="s">
        <v>25</v>
      </c>
      <c r="D85" s="21"/>
      <c r="E85" s="22">
        <v>8.0000000000000002E-3</v>
      </c>
      <c r="F85" s="22" t="s">
        <v>30</v>
      </c>
      <c r="G85" s="22">
        <v>0.06</v>
      </c>
      <c r="H85" s="22" t="s">
        <v>30</v>
      </c>
      <c r="I85" s="22" t="s">
        <v>31</v>
      </c>
      <c r="J85" s="21"/>
      <c r="K85" s="37">
        <v>2.99</v>
      </c>
      <c r="L85" s="24">
        <v>1</v>
      </c>
      <c r="M85" s="62">
        <v>1</v>
      </c>
      <c r="N85" s="63" t="s">
        <v>1824</v>
      </c>
      <c r="O85" s="27" t="s">
        <v>202</v>
      </c>
      <c r="P85" s="28" t="s">
        <v>203</v>
      </c>
      <c r="Q85" s="29"/>
      <c r="R85" s="29"/>
      <c r="S85" s="29"/>
      <c r="T85" s="52"/>
      <c r="U85" s="29">
        <v>160</v>
      </c>
      <c r="V85" s="29">
        <v>540</v>
      </c>
      <c r="W85" s="29">
        <v>130</v>
      </c>
      <c r="X85" s="52">
        <v>62</v>
      </c>
      <c r="Y85" s="41"/>
      <c r="Z85" s="136">
        <f t="shared" si="1"/>
        <v>62</v>
      </c>
    </row>
    <row r="86" spans="1:26" ht="15" x14ac:dyDescent="0.2">
      <c r="A86" s="4" t="s">
        <v>25</v>
      </c>
      <c r="B86" s="5"/>
      <c r="C86" s="6" t="s">
        <v>25</v>
      </c>
      <c r="D86" s="5"/>
      <c r="E86" s="6" t="s">
        <v>25</v>
      </c>
      <c r="F86" s="5"/>
      <c r="G86" s="6">
        <v>0.04</v>
      </c>
      <c r="H86" s="6" t="s">
        <v>39</v>
      </c>
      <c r="I86" s="6" t="s">
        <v>31</v>
      </c>
      <c r="J86" s="5"/>
      <c r="K86" s="36">
        <v>1.41</v>
      </c>
      <c r="L86" s="8">
        <v>1</v>
      </c>
      <c r="M86" s="60">
        <v>1</v>
      </c>
      <c r="N86" s="61" t="s">
        <v>1824</v>
      </c>
      <c r="O86" s="11" t="s">
        <v>204</v>
      </c>
      <c r="P86" s="12" t="s">
        <v>205</v>
      </c>
      <c r="Q86" s="13"/>
      <c r="R86" s="13"/>
      <c r="S86" s="13"/>
      <c r="T86" s="49"/>
      <c r="U86" s="13" t="s">
        <v>25</v>
      </c>
      <c r="V86" s="13" t="s">
        <v>25</v>
      </c>
      <c r="W86" s="13">
        <v>83</v>
      </c>
      <c r="X86" s="49">
        <v>83</v>
      </c>
      <c r="Y86" s="34"/>
      <c r="Z86" s="136">
        <f t="shared" si="1"/>
        <v>83</v>
      </c>
    </row>
    <row r="87" spans="1:26" ht="30" x14ac:dyDescent="0.2">
      <c r="A87" s="4">
        <v>6.2E-2</v>
      </c>
      <c r="B87" s="6" t="s">
        <v>30</v>
      </c>
      <c r="C87" s="6">
        <v>3.6999999999999998E-5</v>
      </c>
      <c r="D87" s="6" t="s">
        <v>46</v>
      </c>
      <c r="E87" s="6">
        <v>8.0000000000000002E-3</v>
      </c>
      <c r="F87" s="6" t="s">
        <v>55</v>
      </c>
      <c r="G87" s="6" t="s">
        <v>25</v>
      </c>
      <c r="H87" s="5"/>
      <c r="I87" s="6" t="s">
        <v>31</v>
      </c>
      <c r="J87" s="5"/>
      <c r="K87" s="8">
        <v>2</v>
      </c>
      <c r="L87" s="8">
        <v>1</v>
      </c>
      <c r="M87" s="60">
        <v>1</v>
      </c>
      <c r="N87" s="61" t="s">
        <v>1824</v>
      </c>
      <c r="O87" s="11" t="s">
        <v>206</v>
      </c>
      <c r="P87" s="12" t="s">
        <v>207</v>
      </c>
      <c r="Q87" s="13">
        <v>13</v>
      </c>
      <c r="R87" s="13">
        <v>190</v>
      </c>
      <c r="S87" s="13">
        <v>1.5</v>
      </c>
      <c r="T87" s="49">
        <v>1.3</v>
      </c>
      <c r="U87" s="13">
        <v>160</v>
      </c>
      <c r="V87" s="13">
        <v>2600</v>
      </c>
      <c r="W87" s="13" t="s">
        <v>25</v>
      </c>
      <c r="X87" s="49">
        <v>150</v>
      </c>
      <c r="Y87" s="49" t="s">
        <v>208</v>
      </c>
      <c r="Z87" s="136">
        <f t="shared" si="1"/>
        <v>1.3</v>
      </c>
    </row>
    <row r="88" spans="1:26" ht="30" x14ac:dyDescent="0.2">
      <c r="A88" s="20">
        <v>7.9000000000000008E-3</v>
      </c>
      <c r="B88" s="22" t="s">
        <v>30</v>
      </c>
      <c r="C88" s="22">
        <v>1.1000000000000001E-6</v>
      </c>
      <c r="D88" s="22" t="s">
        <v>30</v>
      </c>
      <c r="E88" s="22">
        <v>0.02</v>
      </c>
      <c r="F88" s="22" t="s">
        <v>30</v>
      </c>
      <c r="G88" s="22" t="s">
        <v>25</v>
      </c>
      <c r="H88" s="21"/>
      <c r="I88" s="22" t="s">
        <v>31</v>
      </c>
      <c r="J88" s="21"/>
      <c r="K88" s="25">
        <v>2.4</v>
      </c>
      <c r="L88" s="24">
        <v>1</v>
      </c>
      <c r="M88" s="62">
        <v>1</v>
      </c>
      <c r="N88" s="63" t="s">
        <v>1824</v>
      </c>
      <c r="O88" s="27" t="s">
        <v>209</v>
      </c>
      <c r="P88" s="28" t="s">
        <v>210</v>
      </c>
      <c r="Q88" s="29">
        <v>99</v>
      </c>
      <c r="R88" s="29">
        <v>1400</v>
      </c>
      <c r="S88" s="29">
        <v>51</v>
      </c>
      <c r="T88" s="52">
        <v>33</v>
      </c>
      <c r="U88" s="29">
        <v>400</v>
      </c>
      <c r="V88" s="29">
        <v>6200</v>
      </c>
      <c r="W88" s="29" t="s">
        <v>25</v>
      </c>
      <c r="X88" s="52">
        <v>380</v>
      </c>
      <c r="Y88" s="52" t="s">
        <v>208</v>
      </c>
      <c r="Z88" s="136">
        <f t="shared" si="1"/>
        <v>33</v>
      </c>
    </row>
    <row r="89" spans="1:26" ht="15" x14ac:dyDescent="0.2">
      <c r="A89" s="4" t="s">
        <v>25</v>
      </c>
      <c r="B89" s="5"/>
      <c r="C89" s="6" t="s">
        <v>25</v>
      </c>
      <c r="D89" s="5"/>
      <c r="E89" s="6">
        <v>1.4E-3</v>
      </c>
      <c r="F89" s="6" t="s">
        <v>30</v>
      </c>
      <c r="G89" s="6">
        <v>5.0000000000000001E-3</v>
      </c>
      <c r="H89" s="6" t="s">
        <v>30</v>
      </c>
      <c r="I89" s="6" t="s">
        <v>31</v>
      </c>
      <c r="J89" s="5"/>
      <c r="K89" s="36">
        <v>1.19</v>
      </c>
      <c r="L89" s="8">
        <v>1</v>
      </c>
      <c r="M89" s="60">
        <v>1</v>
      </c>
      <c r="N89" s="61" t="s">
        <v>1824</v>
      </c>
      <c r="O89" s="11" t="s">
        <v>211</v>
      </c>
      <c r="P89" s="12" t="s">
        <v>212</v>
      </c>
      <c r="Q89" s="13"/>
      <c r="R89" s="13"/>
      <c r="S89" s="13"/>
      <c r="T89" s="49"/>
      <c r="U89" s="13">
        <v>28</v>
      </c>
      <c r="V89" s="13">
        <v>1000</v>
      </c>
      <c r="W89" s="13">
        <v>10</v>
      </c>
      <c r="X89" s="49">
        <v>7.5</v>
      </c>
      <c r="Y89" s="34"/>
      <c r="Z89" s="136">
        <f t="shared" si="1"/>
        <v>7.5</v>
      </c>
    </row>
    <row r="90" spans="1:26" ht="15" x14ac:dyDescent="0.2">
      <c r="A90" s="4" t="s">
        <v>25</v>
      </c>
      <c r="B90" s="5"/>
      <c r="C90" s="6" t="s">
        <v>25</v>
      </c>
      <c r="D90" s="5"/>
      <c r="E90" s="6">
        <v>5.0000000000000001E-3</v>
      </c>
      <c r="F90" s="6" t="s">
        <v>109</v>
      </c>
      <c r="G90" s="6" t="s">
        <v>25</v>
      </c>
      <c r="H90" s="5"/>
      <c r="I90" s="6" t="s">
        <v>31</v>
      </c>
      <c r="J90" s="5"/>
      <c r="K90" s="36">
        <v>5.21</v>
      </c>
      <c r="L90" s="8">
        <v>1</v>
      </c>
      <c r="M90" s="60">
        <v>0.8</v>
      </c>
      <c r="N90" s="61" t="s">
        <v>1824</v>
      </c>
      <c r="O90" s="11" t="s">
        <v>213</v>
      </c>
      <c r="P90" s="12" t="s">
        <v>214</v>
      </c>
      <c r="Q90" s="13"/>
      <c r="R90" s="13"/>
      <c r="S90" s="13"/>
      <c r="T90" s="49"/>
      <c r="U90" s="13">
        <v>100</v>
      </c>
      <c r="V90" s="13">
        <v>55</v>
      </c>
      <c r="W90" s="13" t="s">
        <v>25</v>
      </c>
      <c r="X90" s="49">
        <v>35</v>
      </c>
      <c r="Y90" s="34"/>
      <c r="Z90" s="136">
        <f t="shared" si="1"/>
        <v>35</v>
      </c>
    </row>
    <row r="91" spans="1:26" ht="15" x14ac:dyDescent="0.2">
      <c r="A91" s="20" t="s">
        <v>25</v>
      </c>
      <c r="B91" s="21"/>
      <c r="C91" s="22">
        <v>3.7000000000000002E-6</v>
      </c>
      <c r="D91" s="22" t="s">
        <v>46</v>
      </c>
      <c r="E91" s="22" t="s">
        <v>25</v>
      </c>
      <c r="F91" s="21"/>
      <c r="G91" s="22">
        <v>0.1</v>
      </c>
      <c r="H91" s="22" t="s">
        <v>106</v>
      </c>
      <c r="I91" s="22" t="s">
        <v>31</v>
      </c>
      <c r="J91" s="21"/>
      <c r="K91" s="25">
        <v>2.1</v>
      </c>
      <c r="L91" s="24">
        <v>1</v>
      </c>
      <c r="M91" s="62">
        <v>1</v>
      </c>
      <c r="N91" s="63" t="s">
        <v>1824</v>
      </c>
      <c r="O91" s="27" t="s">
        <v>215</v>
      </c>
      <c r="P91" s="28" t="s">
        <v>216</v>
      </c>
      <c r="Q91" s="29"/>
      <c r="R91" s="29"/>
      <c r="S91" s="29">
        <v>15</v>
      </c>
      <c r="T91" s="52">
        <v>15</v>
      </c>
      <c r="U91" s="29" t="s">
        <v>25</v>
      </c>
      <c r="V91" s="29" t="s">
        <v>25</v>
      </c>
      <c r="W91" s="29">
        <v>210</v>
      </c>
      <c r="X91" s="52">
        <v>210</v>
      </c>
      <c r="Y91" s="41"/>
      <c r="Z91" s="136">
        <f t="shared" si="1"/>
        <v>15</v>
      </c>
    </row>
    <row r="92" spans="1:26" ht="15" x14ac:dyDescent="0.2">
      <c r="A92" s="4">
        <v>0.10299999999999999</v>
      </c>
      <c r="B92" s="6" t="s">
        <v>26</v>
      </c>
      <c r="C92" s="6" t="s">
        <v>25</v>
      </c>
      <c r="D92" s="5"/>
      <c r="E92" s="6">
        <v>1.4999999999999999E-2</v>
      </c>
      <c r="F92" s="6" t="s">
        <v>26</v>
      </c>
      <c r="G92" s="6" t="s">
        <v>25</v>
      </c>
      <c r="H92" s="5"/>
      <c r="I92" s="5"/>
      <c r="J92" s="5"/>
      <c r="K92" s="9">
        <v>2.8</v>
      </c>
      <c r="L92" s="8">
        <v>1</v>
      </c>
      <c r="M92" s="60">
        <v>0.9</v>
      </c>
      <c r="N92" s="61" t="s">
        <v>1824</v>
      </c>
      <c r="O92" s="11" t="s">
        <v>217</v>
      </c>
      <c r="P92" s="12" t="s">
        <v>218</v>
      </c>
      <c r="Q92" s="13">
        <v>7.6</v>
      </c>
      <c r="R92" s="13">
        <v>31</v>
      </c>
      <c r="S92" s="13"/>
      <c r="T92" s="49">
        <v>6.1</v>
      </c>
      <c r="U92" s="13">
        <v>300</v>
      </c>
      <c r="V92" s="13">
        <v>1300</v>
      </c>
      <c r="W92" s="13" t="s">
        <v>25</v>
      </c>
      <c r="X92" s="49">
        <v>250</v>
      </c>
      <c r="Y92" s="34"/>
      <c r="Z92" s="136">
        <f t="shared" si="1"/>
        <v>6.1</v>
      </c>
    </row>
    <row r="93" spans="1:26" ht="15" x14ac:dyDescent="0.2">
      <c r="A93" s="4">
        <v>0.10299999999999999</v>
      </c>
      <c r="B93" s="6" t="s">
        <v>26</v>
      </c>
      <c r="C93" s="6" t="s">
        <v>25</v>
      </c>
      <c r="D93" s="5"/>
      <c r="E93" s="6">
        <v>1.4999999999999999E-2</v>
      </c>
      <c r="F93" s="6" t="s">
        <v>26</v>
      </c>
      <c r="G93" s="6" t="s">
        <v>25</v>
      </c>
      <c r="H93" s="5"/>
      <c r="I93" s="6" t="s">
        <v>31</v>
      </c>
      <c r="J93" s="5"/>
      <c r="K93" s="9">
        <v>5.4</v>
      </c>
      <c r="L93" s="8">
        <v>1</v>
      </c>
      <c r="M93" s="60">
        <v>0.8</v>
      </c>
      <c r="N93" s="61" t="s">
        <v>1824</v>
      </c>
      <c r="O93" s="11" t="s">
        <v>219</v>
      </c>
      <c r="P93" s="12" t="s">
        <v>220</v>
      </c>
      <c r="Q93" s="13">
        <v>7.6</v>
      </c>
      <c r="R93" s="13">
        <v>3.5999999999999996</v>
      </c>
      <c r="S93" s="13"/>
      <c r="T93" s="49">
        <v>2.4</v>
      </c>
      <c r="U93" s="13">
        <v>300</v>
      </c>
      <c r="V93" s="13">
        <v>160</v>
      </c>
      <c r="W93" s="13" t="s">
        <v>25</v>
      </c>
      <c r="X93" s="49">
        <v>100</v>
      </c>
      <c r="Y93" s="34"/>
      <c r="Z93" s="136">
        <f t="shared" si="1"/>
        <v>2.4</v>
      </c>
    </row>
    <row r="94" spans="1:26" ht="15" x14ac:dyDescent="0.2">
      <c r="A94" s="20">
        <v>0.6</v>
      </c>
      <c r="B94" s="22" t="s">
        <v>46</v>
      </c>
      <c r="C94" s="22">
        <v>3.0000000000000001E-5</v>
      </c>
      <c r="D94" s="22" t="s">
        <v>30</v>
      </c>
      <c r="E94" s="22" t="s">
        <v>25</v>
      </c>
      <c r="F94" s="21"/>
      <c r="G94" s="22">
        <v>2E-3</v>
      </c>
      <c r="H94" s="22" t="s">
        <v>30</v>
      </c>
      <c r="I94" s="22" t="s">
        <v>31</v>
      </c>
      <c r="J94" s="21"/>
      <c r="K94" s="37">
        <v>1.99</v>
      </c>
      <c r="L94" s="24">
        <v>1</v>
      </c>
      <c r="M94" s="62">
        <v>1</v>
      </c>
      <c r="N94" s="63" t="s">
        <v>1824</v>
      </c>
      <c r="O94" s="27" t="s">
        <v>221</v>
      </c>
      <c r="P94" s="28" t="s">
        <v>222</v>
      </c>
      <c r="Q94" s="29">
        <v>1.3</v>
      </c>
      <c r="R94" s="29">
        <v>9.2000000000000011</v>
      </c>
      <c r="S94" s="29">
        <v>1.9</v>
      </c>
      <c r="T94" s="52">
        <v>0.71</v>
      </c>
      <c r="U94" s="29" t="s">
        <v>25</v>
      </c>
      <c r="V94" s="29" t="s">
        <v>25</v>
      </c>
      <c r="W94" s="29">
        <v>4.2</v>
      </c>
      <c r="X94" s="52">
        <v>4.2</v>
      </c>
      <c r="Y94" s="41"/>
      <c r="Z94" s="136">
        <f t="shared" si="1"/>
        <v>0.71</v>
      </c>
    </row>
    <row r="95" spans="1:26" ht="15" x14ac:dyDescent="0.2">
      <c r="A95" s="4" t="s">
        <v>25</v>
      </c>
      <c r="B95" s="5"/>
      <c r="C95" s="6" t="s">
        <v>25</v>
      </c>
      <c r="D95" s="5"/>
      <c r="E95" s="6">
        <v>0.1</v>
      </c>
      <c r="F95" s="6" t="s">
        <v>30</v>
      </c>
      <c r="G95" s="6" t="s">
        <v>25</v>
      </c>
      <c r="H95" s="5"/>
      <c r="I95" s="6" t="s">
        <v>31</v>
      </c>
      <c r="J95" s="5"/>
      <c r="K95" s="36">
        <v>0.88</v>
      </c>
      <c r="L95" s="8">
        <v>1</v>
      </c>
      <c r="M95" s="60">
        <v>1</v>
      </c>
      <c r="N95" s="61" t="s">
        <v>1824</v>
      </c>
      <c r="O95" s="11" t="s">
        <v>223</v>
      </c>
      <c r="P95" s="12" t="s">
        <v>224</v>
      </c>
      <c r="Q95" s="13"/>
      <c r="R95" s="13"/>
      <c r="S95" s="13"/>
      <c r="T95" s="49"/>
      <c r="U95" s="13">
        <v>2000</v>
      </c>
      <c r="V95" s="13">
        <v>100000</v>
      </c>
      <c r="W95" s="13" t="s">
        <v>25</v>
      </c>
      <c r="X95" s="49">
        <v>2000</v>
      </c>
      <c r="Y95" s="34"/>
      <c r="Z95" s="136">
        <f t="shared" si="1"/>
        <v>2000</v>
      </c>
    </row>
    <row r="96" spans="1:26" ht="15" x14ac:dyDescent="0.2">
      <c r="A96" s="4">
        <v>5.0000000000000001E-4</v>
      </c>
      <c r="B96" s="6" t="s">
        <v>30</v>
      </c>
      <c r="C96" s="6" t="s">
        <v>25</v>
      </c>
      <c r="D96" s="5"/>
      <c r="E96" s="6">
        <v>0.4</v>
      </c>
      <c r="F96" s="6" t="s">
        <v>30</v>
      </c>
      <c r="G96" s="6">
        <v>5</v>
      </c>
      <c r="H96" s="6" t="s">
        <v>30</v>
      </c>
      <c r="I96" s="6" t="s">
        <v>31</v>
      </c>
      <c r="J96" s="5"/>
      <c r="K96" s="36">
        <v>0.35</v>
      </c>
      <c r="L96" s="8">
        <v>1</v>
      </c>
      <c r="M96" s="60">
        <v>1</v>
      </c>
      <c r="N96" s="61" t="s">
        <v>1824</v>
      </c>
      <c r="O96" s="11" t="s">
        <v>225</v>
      </c>
      <c r="P96" s="12" t="s">
        <v>226</v>
      </c>
      <c r="Q96" s="13">
        <v>1600</v>
      </c>
      <c r="R96" s="13">
        <v>160000</v>
      </c>
      <c r="S96" s="13"/>
      <c r="T96" s="49">
        <v>1500</v>
      </c>
      <c r="U96" s="13">
        <v>8000</v>
      </c>
      <c r="V96" s="13">
        <v>900000</v>
      </c>
      <c r="W96" s="13">
        <v>10000</v>
      </c>
      <c r="X96" s="49">
        <v>4500</v>
      </c>
      <c r="Y96" s="34"/>
      <c r="Z96" s="136">
        <f t="shared" si="1"/>
        <v>1500</v>
      </c>
    </row>
    <row r="97" spans="1:26" ht="15" x14ac:dyDescent="0.2">
      <c r="A97" s="20" t="s">
        <v>25</v>
      </c>
      <c r="B97" s="21"/>
      <c r="C97" s="22" t="s">
        <v>25</v>
      </c>
      <c r="D97" s="21"/>
      <c r="E97" s="22">
        <v>2</v>
      </c>
      <c r="F97" s="22" t="s">
        <v>55</v>
      </c>
      <c r="G97" s="22">
        <v>30</v>
      </c>
      <c r="H97" s="22" t="s">
        <v>55</v>
      </c>
      <c r="I97" s="22" t="s">
        <v>31</v>
      </c>
      <c r="J97" s="21"/>
      <c r="K97" s="37">
        <v>0.61</v>
      </c>
      <c r="L97" s="24">
        <v>1</v>
      </c>
      <c r="M97" s="62">
        <v>1</v>
      </c>
      <c r="N97" s="63" t="s">
        <v>1824</v>
      </c>
      <c r="O97" s="27" t="s">
        <v>227</v>
      </c>
      <c r="P97" s="28" t="s">
        <v>228</v>
      </c>
      <c r="Q97" s="29"/>
      <c r="R97" s="29"/>
      <c r="S97" s="29"/>
      <c r="T97" s="52"/>
      <c r="U97" s="29">
        <v>40000</v>
      </c>
      <c r="V97" s="29">
        <v>3000000</v>
      </c>
      <c r="W97" s="29">
        <v>63000</v>
      </c>
      <c r="X97" s="52">
        <v>24000</v>
      </c>
      <c r="Y97" s="41"/>
      <c r="Z97" s="136">
        <f t="shared" si="1"/>
        <v>24000</v>
      </c>
    </row>
    <row r="98" spans="1:26" ht="15" x14ac:dyDescent="0.2">
      <c r="A98" s="4" t="s">
        <v>25</v>
      </c>
      <c r="B98" s="5"/>
      <c r="C98" s="6" t="s">
        <v>25</v>
      </c>
      <c r="D98" s="5"/>
      <c r="E98" s="6">
        <v>0.05</v>
      </c>
      <c r="F98" s="6" t="s">
        <v>30</v>
      </c>
      <c r="G98" s="6" t="s">
        <v>25</v>
      </c>
      <c r="H98" s="5"/>
      <c r="I98" s="6" t="s">
        <v>31</v>
      </c>
      <c r="J98" s="5"/>
      <c r="K98" s="36">
        <v>4.1500000000000004</v>
      </c>
      <c r="L98" s="8">
        <v>1</v>
      </c>
      <c r="M98" s="60">
        <v>1</v>
      </c>
      <c r="N98" s="61" t="s">
        <v>1824</v>
      </c>
      <c r="O98" s="11" t="s">
        <v>229</v>
      </c>
      <c r="P98" s="12" t="s">
        <v>230</v>
      </c>
      <c r="Q98" s="13"/>
      <c r="R98" s="13"/>
      <c r="S98" s="13"/>
      <c r="T98" s="49"/>
      <c r="U98" s="13">
        <v>1000</v>
      </c>
      <c r="V98" s="13">
        <v>850</v>
      </c>
      <c r="W98" s="13" t="s">
        <v>25</v>
      </c>
      <c r="X98" s="49">
        <v>460</v>
      </c>
      <c r="Y98" s="34"/>
      <c r="Z98" s="136">
        <f t="shared" si="1"/>
        <v>460</v>
      </c>
    </row>
    <row r="99" spans="1:26" ht="15" x14ac:dyDescent="0.2">
      <c r="A99" s="4">
        <v>2.0000000000000001E-4</v>
      </c>
      <c r="B99" s="6" t="s">
        <v>46</v>
      </c>
      <c r="C99" s="6">
        <v>5.7000000000000001E-8</v>
      </c>
      <c r="D99" s="6" t="s">
        <v>46</v>
      </c>
      <c r="E99" s="6" t="s">
        <v>25</v>
      </c>
      <c r="F99" s="5"/>
      <c r="G99" s="6" t="s">
        <v>25</v>
      </c>
      <c r="H99" s="5"/>
      <c r="I99" s="5"/>
      <c r="J99" s="5"/>
      <c r="K99" s="9">
        <v>3.5</v>
      </c>
      <c r="L99" s="8">
        <v>1</v>
      </c>
      <c r="M99" s="60">
        <v>0.8</v>
      </c>
      <c r="N99" s="61" t="s">
        <v>1824</v>
      </c>
      <c r="O99" s="11" t="s">
        <v>231</v>
      </c>
      <c r="P99" s="12" t="s">
        <v>232</v>
      </c>
      <c r="Q99" s="13">
        <v>3900</v>
      </c>
      <c r="R99" s="13">
        <v>2500</v>
      </c>
      <c r="S99" s="13"/>
      <c r="T99" s="49">
        <v>1500</v>
      </c>
      <c r="U99" s="13" t="s">
        <v>25</v>
      </c>
      <c r="V99" s="13" t="s">
        <v>25</v>
      </c>
      <c r="W99" s="13" t="s">
        <v>25</v>
      </c>
      <c r="X99" s="49" t="s">
        <v>25</v>
      </c>
      <c r="Y99" s="34"/>
      <c r="Z99" s="136">
        <f t="shared" si="1"/>
        <v>1500</v>
      </c>
    </row>
    <row r="100" spans="1:26" ht="15" x14ac:dyDescent="0.2">
      <c r="A100" s="20">
        <v>3.5999999999999999E-3</v>
      </c>
      <c r="B100" s="22" t="s">
        <v>55</v>
      </c>
      <c r="C100" s="22" t="s">
        <v>25</v>
      </c>
      <c r="D100" s="21"/>
      <c r="E100" s="22">
        <v>0.3</v>
      </c>
      <c r="F100" s="22" t="s">
        <v>55</v>
      </c>
      <c r="G100" s="22" t="s">
        <v>25</v>
      </c>
      <c r="H100" s="21"/>
      <c r="I100" s="21"/>
      <c r="J100" s="21"/>
      <c r="K100" s="25">
        <v>5.0999999999999996</v>
      </c>
      <c r="L100" s="24">
        <v>1</v>
      </c>
      <c r="M100" s="62">
        <v>1</v>
      </c>
      <c r="N100" s="63" t="s">
        <v>1824</v>
      </c>
      <c r="O100" s="27" t="s">
        <v>233</v>
      </c>
      <c r="P100" s="28" t="s">
        <v>234</v>
      </c>
      <c r="Q100" s="29">
        <v>220</v>
      </c>
      <c r="R100" s="29">
        <v>40</v>
      </c>
      <c r="S100" s="29"/>
      <c r="T100" s="52">
        <v>34</v>
      </c>
      <c r="U100" s="29">
        <v>6000</v>
      </c>
      <c r="V100" s="29">
        <v>1200</v>
      </c>
      <c r="W100" s="29" t="s">
        <v>25</v>
      </c>
      <c r="X100" s="52">
        <v>1000</v>
      </c>
      <c r="Y100" s="41"/>
      <c r="Z100" s="136">
        <f t="shared" si="1"/>
        <v>34</v>
      </c>
    </row>
    <row r="101" spans="1:26" ht="15" x14ac:dyDescent="0.2">
      <c r="A101" s="4" t="s">
        <v>25</v>
      </c>
      <c r="B101" s="5"/>
      <c r="C101" s="6" t="s">
        <v>25</v>
      </c>
      <c r="D101" s="5"/>
      <c r="E101" s="6">
        <v>0.05</v>
      </c>
      <c r="F101" s="6" t="s">
        <v>55</v>
      </c>
      <c r="G101" s="6" t="s">
        <v>25</v>
      </c>
      <c r="H101" s="5"/>
      <c r="I101" s="6" t="s">
        <v>31</v>
      </c>
      <c r="J101" s="5"/>
      <c r="K101" s="36">
        <v>4.38</v>
      </c>
      <c r="L101" s="8">
        <v>1</v>
      </c>
      <c r="M101" s="60">
        <v>1</v>
      </c>
      <c r="N101" s="61" t="s">
        <v>1825</v>
      </c>
      <c r="O101" s="11" t="s">
        <v>235</v>
      </c>
      <c r="P101" s="12" t="s">
        <v>236</v>
      </c>
      <c r="Q101" s="13"/>
      <c r="R101" s="13"/>
      <c r="S101" s="13"/>
      <c r="T101" s="49"/>
      <c r="U101" s="13">
        <v>1000</v>
      </c>
      <c r="V101" s="13" t="s">
        <v>25</v>
      </c>
      <c r="W101" s="13" t="s">
        <v>25</v>
      </c>
      <c r="X101" s="49">
        <v>1000</v>
      </c>
      <c r="Y101" s="34"/>
      <c r="Z101" s="136">
        <f t="shared" si="1"/>
        <v>1000</v>
      </c>
    </row>
    <row r="102" spans="1:26" ht="15" x14ac:dyDescent="0.2">
      <c r="A102" s="4" t="s">
        <v>25</v>
      </c>
      <c r="B102" s="5"/>
      <c r="C102" s="6" t="s">
        <v>25</v>
      </c>
      <c r="D102" s="5"/>
      <c r="E102" s="6">
        <v>0.1</v>
      </c>
      <c r="F102" s="6" t="s">
        <v>39</v>
      </c>
      <c r="G102" s="6" t="s">
        <v>25</v>
      </c>
      <c r="H102" s="5"/>
      <c r="I102" s="6" t="s">
        <v>31</v>
      </c>
      <c r="J102" s="5"/>
      <c r="K102" s="36">
        <v>4.57</v>
      </c>
      <c r="L102" s="8">
        <v>1</v>
      </c>
      <c r="M102" s="60">
        <v>1</v>
      </c>
      <c r="N102" s="61" t="s">
        <v>1825</v>
      </c>
      <c r="O102" s="11" t="s">
        <v>237</v>
      </c>
      <c r="P102" s="12" t="s">
        <v>238</v>
      </c>
      <c r="Q102" s="13"/>
      <c r="R102" s="13"/>
      <c r="S102" s="13"/>
      <c r="T102" s="49"/>
      <c r="U102" s="13">
        <v>2000</v>
      </c>
      <c r="V102" s="13" t="s">
        <v>25</v>
      </c>
      <c r="W102" s="13" t="s">
        <v>25</v>
      </c>
      <c r="X102" s="49">
        <v>2000</v>
      </c>
      <c r="Y102" s="34"/>
      <c r="Z102" s="136">
        <f t="shared" si="1"/>
        <v>2000</v>
      </c>
    </row>
    <row r="103" spans="1:26" ht="15" x14ac:dyDescent="0.2">
      <c r="A103" s="20" t="s">
        <v>25</v>
      </c>
      <c r="B103" s="21"/>
      <c r="C103" s="22" t="s">
        <v>25</v>
      </c>
      <c r="D103" s="21"/>
      <c r="E103" s="22">
        <v>0.1</v>
      </c>
      <c r="F103" s="22" t="s">
        <v>39</v>
      </c>
      <c r="G103" s="22" t="s">
        <v>25</v>
      </c>
      <c r="H103" s="21"/>
      <c r="I103" s="22" t="s">
        <v>31</v>
      </c>
      <c r="J103" s="21"/>
      <c r="K103" s="37">
        <v>4.1100000000000003</v>
      </c>
      <c r="L103" s="24">
        <v>1</v>
      </c>
      <c r="M103" s="62">
        <v>1</v>
      </c>
      <c r="N103" s="63" t="s">
        <v>1824</v>
      </c>
      <c r="O103" s="27" t="s">
        <v>239</v>
      </c>
      <c r="P103" s="28" t="s">
        <v>240</v>
      </c>
      <c r="Q103" s="29"/>
      <c r="R103" s="29"/>
      <c r="S103" s="29"/>
      <c r="T103" s="52"/>
      <c r="U103" s="29">
        <v>2000</v>
      </c>
      <c r="V103" s="29">
        <v>1100</v>
      </c>
      <c r="W103" s="29" t="s">
        <v>25</v>
      </c>
      <c r="X103" s="52">
        <v>690</v>
      </c>
      <c r="Y103" s="41"/>
      <c r="Z103" s="136">
        <f t="shared" si="1"/>
        <v>690</v>
      </c>
    </row>
    <row r="104" spans="1:26" ht="15" x14ac:dyDescent="0.2">
      <c r="A104" s="4" t="s">
        <v>25</v>
      </c>
      <c r="B104" s="5"/>
      <c r="C104" s="6" t="s">
        <v>25</v>
      </c>
      <c r="D104" s="5"/>
      <c r="E104" s="6">
        <v>0.02</v>
      </c>
      <c r="F104" s="6" t="s">
        <v>106</v>
      </c>
      <c r="G104" s="6" t="s">
        <v>25</v>
      </c>
      <c r="H104" s="5"/>
      <c r="I104" s="5"/>
      <c r="J104" s="5"/>
      <c r="K104" s="36">
        <v>0.36</v>
      </c>
      <c r="L104" s="8">
        <v>1</v>
      </c>
      <c r="M104" s="60">
        <v>1</v>
      </c>
      <c r="N104" s="61" t="s">
        <v>1824</v>
      </c>
      <c r="O104" s="11" t="s">
        <v>241</v>
      </c>
      <c r="P104" s="12" t="s">
        <v>242</v>
      </c>
      <c r="Q104" s="13"/>
      <c r="R104" s="13"/>
      <c r="S104" s="13"/>
      <c r="T104" s="49"/>
      <c r="U104" s="13">
        <v>400</v>
      </c>
      <c r="V104" s="13">
        <v>67000</v>
      </c>
      <c r="W104" s="13" t="s">
        <v>25</v>
      </c>
      <c r="X104" s="49">
        <v>400</v>
      </c>
      <c r="Y104" s="34"/>
      <c r="Z104" s="136">
        <f t="shared" si="1"/>
        <v>400</v>
      </c>
    </row>
    <row r="105" spans="1:26" ht="15" x14ac:dyDescent="0.2">
      <c r="A105" s="4" t="s">
        <v>25</v>
      </c>
      <c r="B105" s="5"/>
      <c r="C105" s="6">
        <v>1.8E-3</v>
      </c>
      <c r="D105" s="6" t="s">
        <v>30</v>
      </c>
      <c r="E105" s="6">
        <v>1E-4</v>
      </c>
      <c r="F105" s="6" t="s">
        <v>106</v>
      </c>
      <c r="G105" s="6">
        <v>1.0000000000000001E-5</v>
      </c>
      <c r="H105" s="6" t="s">
        <v>106</v>
      </c>
      <c r="I105" s="5"/>
      <c r="J105" s="5"/>
      <c r="K105" s="8" t="s">
        <v>25</v>
      </c>
      <c r="L105" s="39">
        <v>2.5000000000000001E-2</v>
      </c>
      <c r="M105" s="60">
        <v>1</v>
      </c>
      <c r="N105" s="64"/>
      <c r="O105" s="11" t="s">
        <v>243</v>
      </c>
      <c r="P105" s="12" t="s">
        <v>244</v>
      </c>
      <c r="Q105" s="13"/>
      <c r="R105" s="13"/>
      <c r="S105" s="13"/>
      <c r="T105" s="49"/>
      <c r="U105" s="13" t="s">
        <v>25</v>
      </c>
      <c r="V105" s="13" t="s">
        <v>25</v>
      </c>
      <c r="W105" s="13" t="s">
        <v>25</v>
      </c>
      <c r="X105" s="49" t="s">
        <v>25</v>
      </c>
      <c r="Y105" s="34"/>
      <c r="Z105" s="136">
        <f t="shared" si="1"/>
        <v>0</v>
      </c>
    </row>
    <row r="106" spans="1:26" ht="15" x14ac:dyDescent="0.2">
      <c r="A106" s="20" t="s">
        <v>25</v>
      </c>
      <c r="B106" s="21"/>
      <c r="C106" s="22">
        <v>1.8E-3</v>
      </c>
      <c r="D106" s="22" t="s">
        <v>30</v>
      </c>
      <c r="E106" s="22">
        <v>1E-4</v>
      </c>
      <c r="F106" s="22" t="s">
        <v>106</v>
      </c>
      <c r="G106" s="22">
        <v>1.0000000000000001E-5</v>
      </c>
      <c r="H106" s="22" t="s">
        <v>106</v>
      </c>
      <c r="I106" s="21"/>
      <c r="J106" s="21"/>
      <c r="K106" s="24" t="s">
        <v>25</v>
      </c>
      <c r="L106" s="37">
        <v>0.05</v>
      </c>
      <c r="M106" s="62">
        <v>1</v>
      </c>
      <c r="N106" s="63" t="s">
        <v>1824</v>
      </c>
      <c r="O106" s="27" t="s">
        <v>245</v>
      </c>
      <c r="P106" s="28" t="s">
        <v>244</v>
      </c>
      <c r="Q106" s="29"/>
      <c r="R106" s="29"/>
      <c r="S106" s="29"/>
      <c r="T106" s="52"/>
      <c r="U106" s="29">
        <v>2</v>
      </c>
      <c r="V106" s="29">
        <v>23</v>
      </c>
      <c r="W106" s="29" t="s">
        <v>25</v>
      </c>
      <c r="X106" s="52">
        <v>1.8</v>
      </c>
      <c r="Y106" s="52">
        <v>5</v>
      </c>
      <c r="Z106" s="136">
        <f t="shared" si="1"/>
        <v>1.8</v>
      </c>
    </row>
    <row r="107" spans="1:26" ht="15" x14ac:dyDescent="0.2">
      <c r="A107" s="4" t="s">
        <v>25</v>
      </c>
      <c r="B107" s="5"/>
      <c r="C107" s="6" t="s">
        <v>25</v>
      </c>
      <c r="D107" s="5"/>
      <c r="E107" s="6">
        <v>0.5</v>
      </c>
      <c r="F107" s="6" t="s">
        <v>30</v>
      </c>
      <c r="G107" s="6">
        <v>2.2000000000000001E-3</v>
      </c>
      <c r="H107" s="6" t="s">
        <v>46</v>
      </c>
      <c r="I107" s="5"/>
      <c r="J107" s="5"/>
      <c r="K107" s="36">
        <v>-0.19</v>
      </c>
      <c r="L107" s="8">
        <v>1</v>
      </c>
      <c r="M107" s="60">
        <v>1</v>
      </c>
      <c r="N107" s="61" t="s">
        <v>1824</v>
      </c>
      <c r="O107" s="11" t="s">
        <v>246</v>
      </c>
      <c r="P107" s="12" t="s">
        <v>247</v>
      </c>
      <c r="Q107" s="13"/>
      <c r="R107" s="13"/>
      <c r="S107" s="13"/>
      <c r="T107" s="49"/>
      <c r="U107" s="13">
        <v>10000</v>
      </c>
      <c r="V107" s="13">
        <v>900000</v>
      </c>
      <c r="W107" s="13" t="s">
        <v>25</v>
      </c>
      <c r="X107" s="49">
        <v>9900</v>
      </c>
      <c r="Y107" s="34"/>
      <c r="Z107" s="136">
        <f t="shared" si="1"/>
        <v>9900</v>
      </c>
    </row>
    <row r="108" spans="1:26" ht="15" x14ac:dyDescent="0.2">
      <c r="A108" s="4">
        <v>0.15</v>
      </c>
      <c r="B108" s="6" t="s">
        <v>46</v>
      </c>
      <c r="C108" s="6">
        <v>4.3000000000000002E-5</v>
      </c>
      <c r="D108" s="6" t="s">
        <v>46</v>
      </c>
      <c r="E108" s="6">
        <v>2E-3</v>
      </c>
      <c r="F108" s="6" t="s">
        <v>30</v>
      </c>
      <c r="G108" s="6" t="s">
        <v>25</v>
      </c>
      <c r="H108" s="5"/>
      <c r="I108" s="5"/>
      <c r="J108" s="5"/>
      <c r="K108" s="9">
        <v>3.8</v>
      </c>
      <c r="L108" s="8">
        <v>1</v>
      </c>
      <c r="M108" s="60">
        <v>0.9</v>
      </c>
      <c r="N108" s="61" t="s">
        <v>1824</v>
      </c>
      <c r="O108" s="11" t="s">
        <v>248</v>
      </c>
      <c r="P108" s="12" t="s">
        <v>249</v>
      </c>
      <c r="Q108" s="13">
        <v>5.2</v>
      </c>
      <c r="R108" s="13">
        <v>18</v>
      </c>
      <c r="S108" s="13"/>
      <c r="T108" s="49">
        <v>4</v>
      </c>
      <c r="U108" s="13">
        <v>40</v>
      </c>
      <c r="V108" s="13">
        <v>150</v>
      </c>
      <c r="W108" s="13" t="s">
        <v>25</v>
      </c>
      <c r="X108" s="49">
        <v>32</v>
      </c>
      <c r="Y108" s="34"/>
      <c r="Z108" s="136">
        <f t="shared" si="1"/>
        <v>4</v>
      </c>
    </row>
    <row r="109" spans="1:26" ht="15" x14ac:dyDescent="0.2">
      <c r="A109" s="20">
        <v>2.3E-3</v>
      </c>
      <c r="B109" s="22" t="s">
        <v>46</v>
      </c>
      <c r="C109" s="22">
        <v>6.6000000000000003E-7</v>
      </c>
      <c r="D109" s="22" t="s">
        <v>46</v>
      </c>
      <c r="E109" s="22">
        <v>0.13</v>
      </c>
      <c r="F109" s="22" t="s">
        <v>30</v>
      </c>
      <c r="G109" s="22" t="s">
        <v>25</v>
      </c>
      <c r="H109" s="21"/>
      <c r="I109" s="21"/>
      <c r="J109" s="21"/>
      <c r="K109" s="25">
        <v>2.8</v>
      </c>
      <c r="L109" s="24">
        <v>1</v>
      </c>
      <c r="M109" s="62">
        <v>1</v>
      </c>
      <c r="N109" s="63" t="s">
        <v>1824</v>
      </c>
      <c r="O109" s="27" t="s">
        <v>250</v>
      </c>
      <c r="P109" s="28" t="s">
        <v>251</v>
      </c>
      <c r="Q109" s="29">
        <v>340</v>
      </c>
      <c r="R109" s="29">
        <v>3600</v>
      </c>
      <c r="S109" s="29"/>
      <c r="T109" s="52">
        <v>310</v>
      </c>
      <c r="U109" s="29">
        <v>2600</v>
      </c>
      <c r="V109" s="29">
        <v>30000</v>
      </c>
      <c r="W109" s="29" t="s">
        <v>25</v>
      </c>
      <c r="X109" s="52">
        <v>2400</v>
      </c>
      <c r="Y109" s="41"/>
      <c r="Z109" s="136">
        <f t="shared" si="1"/>
        <v>310</v>
      </c>
    </row>
    <row r="110" spans="1:26" ht="15" x14ac:dyDescent="0.2">
      <c r="A110" s="4" t="s">
        <v>25</v>
      </c>
      <c r="B110" s="5"/>
      <c r="C110" s="6" t="s">
        <v>25</v>
      </c>
      <c r="D110" s="5"/>
      <c r="E110" s="6">
        <v>0.1</v>
      </c>
      <c r="F110" s="6" t="s">
        <v>30</v>
      </c>
      <c r="G110" s="6" t="s">
        <v>25</v>
      </c>
      <c r="H110" s="5"/>
      <c r="I110" s="5"/>
      <c r="J110" s="5"/>
      <c r="K110" s="36">
        <v>2.36</v>
      </c>
      <c r="L110" s="8">
        <v>1</v>
      </c>
      <c r="M110" s="60">
        <v>1</v>
      </c>
      <c r="N110" s="61" t="s">
        <v>1824</v>
      </c>
      <c r="O110" s="11" t="s">
        <v>252</v>
      </c>
      <c r="P110" s="12" t="s">
        <v>253</v>
      </c>
      <c r="Q110" s="13"/>
      <c r="R110" s="13"/>
      <c r="S110" s="13"/>
      <c r="T110" s="49"/>
      <c r="U110" s="13">
        <v>2000</v>
      </c>
      <c r="V110" s="13">
        <v>24000</v>
      </c>
      <c r="W110" s="13" t="s">
        <v>25</v>
      </c>
      <c r="X110" s="49">
        <v>1800</v>
      </c>
      <c r="Y110" s="34"/>
      <c r="Z110" s="136">
        <f t="shared" si="1"/>
        <v>1800</v>
      </c>
    </row>
    <row r="111" spans="1:26" ht="15" x14ac:dyDescent="0.2">
      <c r="A111" s="4" t="s">
        <v>25</v>
      </c>
      <c r="B111" s="5"/>
      <c r="C111" s="6" t="s">
        <v>25</v>
      </c>
      <c r="D111" s="5"/>
      <c r="E111" s="6">
        <v>5.0000000000000001E-3</v>
      </c>
      <c r="F111" s="6" t="s">
        <v>30</v>
      </c>
      <c r="G111" s="6" t="s">
        <v>25</v>
      </c>
      <c r="H111" s="5"/>
      <c r="I111" s="5"/>
      <c r="J111" s="5"/>
      <c r="K111" s="36">
        <v>2.3199999999999998</v>
      </c>
      <c r="L111" s="8">
        <v>1</v>
      </c>
      <c r="M111" s="60">
        <v>1</v>
      </c>
      <c r="N111" s="61" t="s">
        <v>1824</v>
      </c>
      <c r="O111" s="11" t="s">
        <v>254</v>
      </c>
      <c r="P111" s="12" t="s">
        <v>255</v>
      </c>
      <c r="Q111" s="13"/>
      <c r="R111" s="13"/>
      <c r="S111" s="13"/>
      <c r="T111" s="49"/>
      <c r="U111" s="13">
        <v>100</v>
      </c>
      <c r="V111" s="13">
        <v>1400</v>
      </c>
      <c r="W111" s="13" t="s">
        <v>25</v>
      </c>
      <c r="X111" s="49">
        <v>94</v>
      </c>
      <c r="Y111" s="49">
        <v>40</v>
      </c>
      <c r="Z111" s="136">
        <f t="shared" si="1"/>
        <v>94</v>
      </c>
    </row>
    <row r="112" spans="1:26" ht="15" x14ac:dyDescent="0.2">
      <c r="A112" s="20" t="s">
        <v>25</v>
      </c>
      <c r="B112" s="21"/>
      <c r="C112" s="22" t="s">
        <v>25</v>
      </c>
      <c r="D112" s="21"/>
      <c r="E112" s="22">
        <v>0.1</v>
      </c>
      <c r="F112" s="22" t="s">
        <v>30</v>
      </c>
      <c r="G112" s="22">
        <v>0.7</v>
      </c>
      <c r="H112" s="22" t="s">
        <v>30</v>
      </c>
      <c r="I112" s="22" t="s">
        <v>31</v>
      </c>
      <c r="J112" s="21"/>
      <c r="K112" s="37">
        <v>1.94</v>
      </c>
      <c r="L112" s="24">
        <v>1</v>
      </c>
      <c r="M112" s="62">
        <v>1</v>
      </c>
      <c r="N112" s="63" t="s">
        <v>1824</v>
      </c>
      <c r="O112" s="27" t="s">
        <v>256</v>
      </c>
      <c r="P112" s="28" t="s">
        <v>257</v>
      </c>
      <c r="Q112" s="29"/>
      <c r="R112" s="29"/>
      <c r="S112" s="29"/>
      <c r="T112" s="52"/>
      <c r="U112" s="29">
        <v>2000</v>
      </c>
      <c r="V112" s="29">
        <v>20000</v>
      </c>
      <c r="W112" s="29">
        <v>1500</v>
      </c>
      <c r="X112" s="52">
        <v>810</v>
      </c>
      <c r="Y112" s="41"/>
      <c r="Z112" s="136">
        <f t="shared" si="1"/>
        <v>810</v>
      </c>
    </row>
    <row r="113" spans="1:26" ht="15" x14ac:dyDescent="0.2">
      <c r="A113" s="4">
        <v>7.0000000000000007E-2</v>
      </c>
      <c r="B113" s="6" t="s">
        <v>30</v>
      </c>
      <c r="C113" s="6">
        <v>6.0000000000000002E-6</v>
      </c>
      <c r="D113" s="6" t="s">
        <v>30</v>
      </c>
      <c r="E113" s="6">
        <v>4.0000000000000001E-3</v>
      </c>
      <c r="F113" s="6" t="s">
        <v>30</v>
      </c>
      <c r="G113" s="6">
        <v>0.1</v>
      </c>
      <c r="H113" s="6" t="s">
        <v>30</v>
      </c>
      <c r="I113" s="6" t="s">
        <v>31</v>
      </c>
      <c r="J113" s="5"/>
      <c r="K113" s="36">
        <v>2.83</v>
      </c>
      <c r="L113" s="8">
        <v>1</v>
      </c>
      <c r="M113" s="60">
        <v>1</v>
      </c>
      <c r="N113" s="61" t="s">
        <v>1824</v>
      </c>
      <c r="O113" s="11" t="s">
        <v>258</v>
      </c>
      <c r="P113" s="12" t="s">
        <v>259</v>
      </c>
      <c r="Q113" s="13">
        <v>11</v>
      </c>
      <c r="R113" s="13">
        <v>43</v>
      </c>
      <c r="S113" s="13">
        <v>9.3999999999999986</v>
      </c>
      <c r="T113" s="49">
        <v>4.6000000000000005</v>
      </c>
      <c r="U113" s="13">
        <v>80</v>
      </c>
      <c r="V113" s="13">
        <v>340</v>
      </c>
      <c r="W113" s="13">
        <v>210</v>
      </c>
      <c r="X113" s="49">
        <v>49</v>
      </c>
      <c r="Y113" s="49">
        <v>5</v>
      </c>
      <c r="Z113" s="136">
        <f t="shared" si="1"/>
        <v>4.6000000000000005</v>
      </c>
    </row>
    <row r="114" spans="1:26" ht="15" x14ac:dyDescent="0.2">
      <c r="A114" s="4" t="s">
        <v>25</v>
      </c>
      <c r="B114" s="5"/>
      <c r="C114" s="6" t="s">
        <v>25</v>
      </c>
      <c r="D114" s="5"/>
      <c r="E114" s="6" t="s">
        <v>25</v>
      </c>
      <c r="F114" s="5"/>
      <c r="G114" s="6">
        <v>0.1</v>
      </c>
      <c r="H114" s="6" t="s">
        <v>55</v>
      </c>
      <c r="I114" s="6" t="s">
        <v>31</v>
      </c>
      <c r="J114" s="5"/>
      <c r="K114" s="36">
        <v>-1.33</v>
      </c>
      <c r="L114" s="8">
        <v>1</v>
      </c>
      <c r="M114" s="60">
        <v>1</v>
      </c>
      <c r="N114" s="61" t="s">
        <v>1824</v>
      </c>
      <c r="O114" s="11" t="s">
        <v>260</v>
      </c>
      <c r="P114" s="12" t="s">
        <v>261</v>
      </c>
      <c r="Q114" s="13"/>
      <c r="R114" s="13"/>
      <c r="S114" s="13"/>
      <c r="T114" s="49"/>
      <c r="U114" s="13" t="s">
        <v>25</v>
      </c>
      <c r="V114" s="13" t="s">
        <v>25</v>
      </c>
      <c r="W114" s="13">
        <v>210</v>
      </c>
      <c r="X114" s="49">
        <v>210</v>
      </c>
      <c r="Y114" s="34"/>
      <c r="Z114" s="136">
        <f t="shared" si="1"/>
        <v>210</v>
      </c>
    </row>
    <row r="115" spans="1:26" ht="15" x14ac:dyDescent="0.2">
      <c r="A115" s="20" t="s">
        <v>25</v>
      </c>
      <c r="B115" s="21"/>
      <c r="C115" s="22" t="s">
        <v>25</v>
      </c>
      <c r="D115" s="21"/>
      <c r="E115" s="22">
        <v>0.01</v>
      </c>
      <c r="F115" s="22" t="s">
        <v>30</v>
      </c>
      <c r="G115" s="22" t="s">
        <v>25</v>
      </c>
      <c r="H115" s="21"/>
      <c r="I115" s="21"/>
      <c r="J115" s="21"/>
      <c r="K115" s="37">
        <v>5.57</v>
      </c>
      <c r="L115" s="24">
        <v>1</v>
      </c>
      <c r="M115" s="62">
        <v>0.8</v>
      </c>
      <c r="N115" s="63" t="s">
        <v>1824</v>
      </c>
      <c r="O115" s="27" t="s">
        <v>262</v>
      </c>
      <c r="P115" s="28" t="s">
        <v>263</v>
      </c>
      <c r="Q115" s="29"/>
      <c r="R115" s="29"/>
      <c r="S115" s="29"/>
      <c r="T115" s="52"/>
      <c r="U115" s="29">
        <v>200</v>
      </c>
      <c r="V115" s="29">
        <v>69</v>
      </c>
      <c r="W115" s="29" t="s">
        <v>25</v>
      </c>
      <c r="X115" s="52">
        <v>51</v>
      </c>
      <c r="Y115" s="41"/>
      <c r="Z115" s="136">
        <f t="shared" si="1"/>
        <v>51</v>
      </c>
    </row>
    <row r="116" spans="1:26" ht="15" x14ac:dyDescent="0.2">
      <c r="A116" s="4" t="s">
        <v>25</v>
      </c>
      <c r="B116" s="5"/>
      <c r="C116" s="6" t="s">
        <v>25</v>
      </c>
      <c r="D116" s="5"/>
      <c r="E116" s="6">
        <v>0.1</v>
      </c>
      <c r="F116" s="6" t="s">
        <v>30</v>
      </c>
      <c r="G116" s="6" t="s">
        <v>25</v>
      </c>
      <c r="H116" s="5"/>
      <c r="I116" s="5"/>
      <c r="J116" s="5"/>
      <c r="K116" s="36">
        <v>2.14</v>
      </c>
      <c r="L116" s="8">
        <v>1</v>
      </c>
      <c r="M116" s="60">
        <v>1</v>
      </c>
      <c r="N116" s="61" t="s">
        <v>1824</v>
      </c>
      <c r="O116" s="11" t="s">
        <v>264</v>
      </c>
      <c r="P116" s="12" t="s">
        <v>265</v>
      </c>
      <c r="Q116" s="13"/>
      <c r="R116" s="13"/>
      <c r="S116" s="13"/>
      <c r="T116" s="49"/>
      <c r="U116" s="13">
        <v>2000</v>
      </c>
      <c r="V116" s="13">
        <v>41000</v>
      </c>
      <c r="W116" s="13" t="s">
        <v>25</v>
      </c>
      <c r="X116" s="49">
        <v>1900</v>
      </c>
      <c r="Y116" s="34"/>
      <c r="Z116" s="136">
        <f t="shared" si="1"/>
        <v>1900</v>
      </c>
    </row>
    <row r="117" spans="1:26" ht="15" x14ac:dyDescent="0.2">
      <c r="A117" s="4" t="s">
        <v>25</v>
      </c>
      <c r="B117" s="5"/>
      <c r="C117" s="6" t="s">
        <v>25</v>
      </c>
      <c r="D117" s="5"/>
      <c r="E117" s="6" t="s">
        <v>25</v>
      </c>
      <c r="F117" s="5"/>
      <c r="G117" s="6">
        <v>8.9999999999999998E-4</v>
      </c>
      <c r="H117" s="6" t="s">
        <v>30</v>
      </c>
      <c r="I117" s="5"/>
      <c r="J117" s="5"/>
      <c r="K117" s="8" t="s">
        <v>25</v>
      </c>
      <c r="L117" s="8">
        <v>1</v>
      </c>
      <c r="M117" s="60">
        <v>1</v>
      </c>
      <c r="N117" s="61" t="s">
        <v>1824</v>
      </c>
      <c r="O117" s="11" t="s">
        <v>266</v>
      </c>
      <c r="P117" s="12" t="s">
        <v>267</v>
      </c>
      <c r="Q117" s="13"/>
      <c r="R117" s="13"/>
      <c r="S117" s="13"/>
      <c r="T117" s="49"/>
      <c r="U117" s="13" t="s">
        <v>25</v>
      </c>
      <c r="V117" s="13" t="s">
        <v>25</v>
      </c>
      <c r="W117" s="13" t="s">
        <v>25</v>
      </c>
      <c r="X117" s="49" t="s">
        <v>25</v>
      </c>
      <c r="Y117" s="34"/>
      <c r="Z117" s="136">
        <f t="shared" si="1"/>
        <v>0</v>
      </c>
    </row>
    <row r="118" spans="1:26" ht="15" x14ac:dyDescent="0.2">
      <c r="A118" s="20" t="s">
        <v>25</v>
      </c>
      <c r="B118" s="21"/>
      <c r="C118" s="22" t="s">
        <v>25</v>
      </c>
      <c r="D118" s="21"/>
      <c r="E118" s="22">
        <v>0.1</v>
      </c>
      <c r="F118" s="22" t="s">
        <v>30</v>
      </c>
      <c r="G118" s="22" t="s">
        <v>25</v>
      </c>
      <c r="H118" s="21"/>
      <c r="I118" s="22" t="s">
        <v>31</v>
      </c>
      <c r="J118" s="21"/>
      <c r="K118" s="37">
        <v>0.99</v>
      </c>
      <c r="L118" s="24">
        <v>1</v>
      </c>
      <c r="M118" s="62">
        <v>1</v>
      </c>
      <c r="N118" s="63" t="s">
        <v>1824</v>
      </c>
      <c r="O118" s="27" t="s">
        <v>268</v>
      </c>
      <c r="P118" s="28" t="s">
        <v>269</v>
      </c>
      <c r="Q118" s="29"/>
      <c r="R118" s="29"/>
      <c r="S118" s="29"/>
      <c r="T118" s="52"/>
      <c r="U118" s="29">
        <v>2000</v>
      </c>
      <c r="V118" s="29">
        <v>150000</v>
      </c>
      <c r="W118" s="29" t="s">
        <v>25</v>
      </c>
      <c r="X118" s="52">
        <v>2000</v>
      </c>
      <c r="Y118" s="41"/>
      <c r="Z118" s="136">
        <f t="shared" si="1"/>
        <v>2000</v>
      </c>
    </row>
    <row r="119" spans="1:26" ht="15" x14ac:dyDescent="0.2">
      <c r="A119" s="4" t="s">
        <v>25</v>
      </c>
      <c r="B119" s="5"/>
      <c r="C119" s="6" t="s">
        <v>25</v>
      </c>
      <c r="D119" s="5"/>
      <c r="E119" s="6">
        <v>1.4999999999999999E-2</v>
      </c>
      <c r="F119" s="6" t="s">
        <v>30</v>
      </c>
      <c r="G119" s="6" t="s">
        <v>25</v>
      </c>
      <c r="H119" s="5"/>
      <c r="I119" s="5"/>
      <c r="J119" s="5"/>
      <c r="K119" s="9">
        <v>1.9</v>
      </c>
      <c r="L119" s="8">
        <v>1</v>
      </c>
      <c r="M119" s="60">
        <v>1</v>
      </c>
      <c r="N119" s="61" t="s">
        <v>1824</v>
      </c>
      <c r="O119" s="11" t="s">
        <v>270</v>
      </c>
      <c r="P119" s="12" t="s">
        <v>271</v>
      </c>
      <c r="Q119" s="13"/>
      <c r="R119" s="13"/>
      <c r="S119" s="13"/>
      <c r="T119" s="49"/>
      <c r="U119" s="13">
        <v>300</v>
      </c>
      <c r="V119" s="13">
        <v>7400</v>
      </c>
      <c r="W119" s="13" t="s">
        <v>25</v>
      </c>
      <c r="X119" s="49">
        <v>290</v>
      </c>
      <c r="Y119" s="34"/>
      <c r="Z119" s="136">
        <f t="shared" si="1"/>
        <v>290</v>
      </c>
    </row>
    <row r="120" spans="1:26" ht="30" x14ac:dyDescent="0.2">
      <c r="A120" s="4" t="s">
        <v>25</v>
      </c>
      <c r="B120" s="5"/>
      <c r="C120" s="6" t="s">
        <v>25</v>
      </c>
      <c r="D120" s="5"/>
      <c r="E120" s="6" t="s">
        <v>25</v>
      </c>
      <c r="F120" s="5"/>
      <c r="G120" s="6" t="s">
        <v>25</v>
      </c>
      <c r="H120" s="5"/>
      <c r="I120" s="5"/>
      <c r="J120" s="5"/>
      <c r="K120" s="8" t="s">
        <v>25</v>
      </c>
      <c r="L120" s="8">
        <v>1</v>
      </c>
      <c r="M120" s="60">
        <v>0</v>
      </c>
      <c r="N120" s="61" t="s">
        <v>1825</v>
      </c>
      <c r="O120" s="11" t="s">
        <v>272</v>
      </c>
      <c r="P120" s="12" t="s">
        <v>273</v>
      </c>
      <c r="Q120" s="13"/>
      <c r="R120" s="13"/>
      <c r="S120" s="13"/>
      <c r="T120" s="49"/>
      <c r="U120" s="13" t="s">
        <v>25</v>
      </c>
      <c r="V120" s="13" t="s">
        <v>25</v>
      </c>
      <c r="W120" s="13" t="s">
        <v>25</v>
      </c>
      <c r="X120" s="49" t="s">
        <v>25</v>
      </c>
      <c r="Y120" s="49" t="s">
        <v>274</v>
      </c>
      <c r="Z120" s="136">
        <f t="shared" si="1"/>
        <v>0</v>
      </c>
    </row>
    <row r="121" spans="1:26" ht="15" x14ac:dyDescent="0.2">
      <c r="A121" s="20">
        <v>0.40300000000000002</v>
      </c>
      <c r="B121" s="22" t="s">
        <v>109</v>
      </c>
      <c r="C121" s="22" t="s">
        <v>25</v>
      </c>
      <c r="D121" s="21"/>
      <c r="E121" s="22" t="s">
        <v>25</v>
      </c>
      <c r="F121" s="21"/>
      <c r="G121" s="22" t="s">
        <v>25</v>
      </c>
      <c r="H121" s="21"/>
      <c r="I121" s="21"/>
      <c r="J121" s="21"/>
      <c r="K121" s="37">
        <v>2.2200000000000002</v>
      </c>
      <c r="L121" s="24">
        <v>1</v>
      </c>
      <c r="M121" s="62">
        <v>1</v>
      </c>
      <c r="N121" s="63" t="s">
        <v>1824</v>
      </c>
      <c r="O121" s="27" t="s">
        <v>275</v>
      </c>
      <c r="P121" s="28" t="s">
        <v>276</v>
      </c>
      <c r="Q121" s="29">
        <v>1.9</v>
      </c>
      <c r="R121" s="29">
        <v>35</v>
      </c>
      <c r="S121" s="29"/>
      <c r="T121" s="52">
        <v>1.7999999999999998</v>
      </c>
      <c r="U121" s="29" t="s">
        <v>25</v>
      </c>
      <c r="V121" s="29" t="s">
        <v>25</v>
      </c>
      <c r="W121" s="29" t="s">
        <v>25</v>
      </c>
      <c r="X121" s="52" t="s">
        <v>25</v>
      </c>
      <c r="Y121" s="41"/>
      <c r="Z121" s="136">
        <f t="shared" si="1"/>
        <v>1.7999999999999998</v>
      </c>
    </row>
    <row r="122" spans="1:26" ht="15" x14ac:dyDescent="0.2">
      <c r="A122" s="4" t="s">
        <v>25</v>
      </c>
      <c r="B122" s="5"/>
      <c r="C122" s="6" t="s">
        <v>25</v>
      </c>
      <c r="D122" s="5"/>
      <c r="E122" s="6">
        <v>5.0000000000000001E-4</v>
      </c>
      <c r="F122" s="6" t="s">
        <v>277</v>
      </c>
      <c r="G122" s="6" t="s">
        <v>25</v>
      </c>
      <c r="H122" s="5"/>
      <c r="I122" s="6" t="s">
        <v>31</v>
      </c>
      <c r="J122" s="5"/>
      <c r="K122" s="9">
        <v>6.1</v>
      </c>
      <c r="L122" s="8">
        <v>1</v>
      </c>
      <c r="M122" s="60">
        <v>0.7</v>
      </c>
      <c r="N122" s="61" t="s">
        <v>1824</v>
      </c>
      <c r="O122" s="11" t="s">
        <v>278</v>
      </c>
      <c r="P122" s="12" t="s">
        <v>279</v>
      </c>
      <c r="Q122" s="13"/>
      <c r="R122" s="13"/>
      <c r="S122" s="13"/>
      <c r="T122" s="49"/>
      <c r="U122" s="13">
        <v>10</v>
      </c>
      <c r="V122" s="13">
        <v>5.6</v>
      </c>
      <c r="W122" s="13" t="s">
        <v>25</v>
      </c>
      <c r="X122" s="49">
        <v>3.6</v>
      </c>
      <c r="Y122" s="34"/>
      <c r="Z122" s="136">
        <f t="shared" si="1"/>
        <v>3.6</v>
      </c>
    </row>
    <row r="123" spans="1:26" ht="15" x14ac:dyDescent="0.2">
      <c r="A123" s="4" t="s">
        <v>25</v>
      </c>
      <c r="B123" s="5"/>
      <c r="C123" s="6" t="s">
        <v>25</v>
      </c>
      <c r="D123" s="5"/>
      <c r="E123" s="6">
        <v>5.0000000000000001E-4</v>
      </c>
      <c r="F123" s="6" t="s">
        <v>277</v>
      </c>
      <c r="G123" s="6" t="s">
        <v>25</v>
      </c>
      <c r="H123" s="5"/>
      <c r="I123" s="6" t="s">
        <v>31</v>
      </c>
      <c r="J123" s="5"/>
      <c r="K123" s="36">
        <v>6.22</v>
      </c>
      <c r="L123" s="8">
        <v>1</v>
      </c>
      <c r="M123" s="60">
        <v>0.7</v>
      </c>
      <c r="N123" s="61" t="s">
        <v>1825</v>
      </c>
      <c r="O123" s="11" t="s">
        <v>280</v>
      </c>
      <c r="P123" s="12" t="s">
        <v>281</v>
      </c>
      <c r="Q123" s="13"/>
      <c r="R123" s="13"/>
      <c r="S123" s="13"/>
      <c r="T123" s="49"/>
      <c r="U123" s="13">
        <v>10</v>
      </c>
      <c r="V123" s="13" t="s">
        <v>25</v>
      </c>
      <c r="W123" s="13" t="s">
        <v>25</v>
      </c>
      <c r="X123" s="49">
        <v>10</v>
      </c>
      <c r="Y123" s="34"/>
      <c r="Z123" s="136">
        <f t="shared" si="1"/>
        <v>10</v>
      </c>
    </row>
    <row r="124" spans="1:26" ht="15" x14ac:dyDescent="0.2">
      <c r="A124" s="20">
        <v>0.35</v>
      </c>
      <c r="B124" s="22" t="s">
        <v>30</v>
      </c>
      <c r="C124" s="22">
        <v>1E-4</v>
      </c>
      <c r="D124" s="22" t="s">
        <v>30</v>
      </c>
      <c r="E124" s="22">
        <v>5.0000000000000001E-4</v>
      </c>
      <c r="F124" s="22" t="s">
        <v>30</v>
      </c>
      <c r="G124" s="22">
        <v>6.9999999999999999E-4</v>
      </c>
      <c r="H124" s="22" t="s">
        <v>30</v>
      </c>
      <c r="I124" s="22" t="s">
        <v>31</v>
      </c>
      <c r="J124" s="21"/>
      <c r="K124" s="37">
        <v>6.16</v>
      </c>
      <c r="L124" s="24">
        <v>1</v>
      </c>
      <c r="M124" s="62">
        <v>0.7</v>
      </c>
      <c r="N124" s="63" t="s">
        <v>1824</v>
      </c>
      <c r="O124" s="27" t="s">
        <v>282</v>
      </c>
      <c r="P124" s="28" t="s">
        <v>283</v>
      </c>
      <c r="Q124" s="29">
        <v>2.2000000000000002</v>
      </c>
      <c r="R124" s="29">
        <v>0.36</v>
      </c>
      <c r="S124" s="29">
        <v>0.56000000000000005</v>
      </c>
      <c r="T124" s="52">
        <v>0.2</v>
      </c>
      <c r="U124" s="29">
        <v>10</v>
      </c>
      <c r="V124" s="29">
        <v>1.8</v>
      </c>
      <c r="W124" s="29">
        <v>1.5</v>
      </c>
      <c r="X124" s="52">
        <v>0.74</v>
      </c>
      <c r="Y124" s="52">
        <v>2</v>
      </c>
      <c r="Z124" s="136">
        <f t="shared" si="1"/>
        <v>0.2</v>
      </c>
    </row>
    <row r="125" spans="1:26" ht="15" x14ac:dyDescent="0.2">
      <c r="A125" s="4">
        <v>10</v>
      </c>
      <c r="B125" s="6" t="s">
        <v>30</v>
      </c>
      <c r="C125" s="6">
        <v>4.5999999999999999E-3</v>
      </c>
      <c r="D125" s="6" t="s">
        <v>46</v>
      </c>
      <c r="E125" s="6">
        <v>2.9999999999999997E-4</v>
      </c>
      <c r="F125" s="6" t="s">
        <v>30</v>
      </c>
      <c r="G125" s="6" t="s">
        <v>25</v>
      </c>
      <c r="H125" s="5"/>
      <c r="I125" s="5"/>
      <c r="J125" s="5"/>
      <c r="K125" s="36">
        <v>5.41</v>
      </c>
      <c r="L125" s="8">
        <v>1</v>
      </c>
      <c r="M125" s="60">
        <v>0.8</v>
      </c>
      <c r="N125" s="61" t="s">
        <v>1824</v>
      </c>
      <c r="O125" s="11" t="s">
        <v>284</v>
      </c>
      <c r="P125" s="12" t="s">
        <v>285</v>
      </c>
      <c r="Q125" s="13">
        <v>7.8E-2</v>
      </c>
      <c r="R125" s="13">
        <v>6.5000000000000002E-2</v>
      </c>
      <c r="S125" s="13"/>
      <c r="T125" s="49">
        <v>3.5000000000000003E-2</v>
      </c>
      <c r="U125" s="13">
        <v>6</v>
      </c>
      <c r="V125" s="13">
        <v>5.4</v>
      </c>
      <c r="W125" s="13" t="s">
        <v>25</v>
      </c>
      <c r="X125" s="49">
        <v>2.9</v>
      </c>
      <c r="Y125" s="34"/>
      <c r="Z125" s="136">
        <f t="shared" si="1"/>
        <v>3.5000000000000003E-2</v>
      </c>
    </row>
    <row r="126" spans="1:26" ht="15" x14ac:dyDescent="0.2">
      <c r="A126" s="4" t="s">
        <v>25</v>
      </c>
      <c r="B126" s="5"/>
      <c r="C126" s="6" t="s">
        <v>25</v>
      </c>
      <c r="D126" s="5"/>
      <c r="E126" s="6">
        <v>6.9999999999999999E-4</v>
      </c>
      <c r="F126" s="6" t="s">
        <v>106</v>
      </c>
      <c r="G126" s="6" t="s">
        <v>25</v>
      </c>
      <c r="H126" s="5"/>
      <c r="I126" s="5"/>
      <c r="J126" s="5"/>
      <c r="K126" s="36">
        <v>3.81</v>
      </c>
      <c r="L126" s="8">
        <v>1</v>
      </c>
      <c r="M126" s="60">
        <v>0.9</v>
      </c>
      <c r="N126" s="61" t="s">
        <v>1824</v>
      </c>
      <c r="O126" s="11" t="s">
        <v>286</v>
      </c>
      <c r="P126" s="12" t="s">
        <v>287</v>
      </c>
      <c r="Q126" s="13"/>
      <c r="R126" s="13"/>
      <c r="S126" s="13"/>
      <c r="T126" s="49"/>
      <c r="U126" s="13">
        <v>14</v>
      </c>
      <c r="V126" s="13">
        <v>56</v>
      </c>
      <c r="W126" s="13" t="s">
        <v>25</v>
      </c>
      <c r="X126" s="49">
        <v>11</v>
      </c>
      <c r="Y126" s="34"/>
      <c r="Z126" s="136">
        <f t="shared" si="1"/>
        <v>11</v>
      </c>
    </row>
    <row r="127" spans="1:26" ht="15" x14ac:dyDescent="0.2">
      <c r="A127" s="20" t="s">
        <v>25</v>
      </c>
      <c r="B127" s="21"/>
      <c r="C127" s="22" t="s">
        <v>25</v>
      </c>
      <c r="D127" s="21"/>
      <c r="E127" s="22">
        <v>0.09</v>
      </c>
      <c r="F127" s="22" t="s">
        <v>26</v>
      </c>
      <c r="G127" s="22" t="s">
        <v>25</v>
      </c>
      <c r="H127" s="21"/>
      <c r="I127" s="21"/>
      <c r="J127" s="21"/>
      <c r="K127" s="25">
        <v>2.5</v>
      </c>
      <c r="L127" s="24">
        <v>1</v>
      </c>
      <c r="M127" s="62">
        <v>1</v>
      </c>
      <c r="N127" s="63" t="s">
        <v>1824</v>
      </c>
      <c r="O127" s="27" t="s">
        <v>288</v>
      </c>
      <c r="P127" s="28" t="s">
        <v>289</v>
      </c>
      <c r="Q127" s="29"/>
      <c r="R127" s="29"/>
      <c r="S127" s="29"/>
      <c r="T127" s="52"/>
      <c r="U127" s="29">
        <v>1800</v>
      </c>
      <c r="V127" s="29">
        <v>68000</v>
      </c>
      <c r="W127" s="29" t="s">
        <v>25</v>
      </c>
      <c r="X127" s="52">
        <v>1800</v>
      </c>
      <c r="Y127" s="41"/>
      <c r="Z127" s="136">
        <f t="shared" si="1"/>
        <v>1800</v>
      </c>
    </row>
    <row r="128" spans="1:26" ht="30" x14ac:dyDescent="0.2">
      <c r="A128" s="4" t="s">
        <v>25</v>
      </c>
      <c r="B128" s="5"/>
      <c r="C128" s="6" t="s">
        <v>25</v>
      </c>
      <c r="D128" s="5"/>
      <c r="E128" s="6">
        <v>0.1</v>
      </c>
      <c r="F128" s="6" t="s">
        <v>30</v>
      </c>
      <c r="G128" s="6">
        <v>1.45E-4</v>
      </c>
      <c r="H128" s="6" t="s">
        <v>106</v>
      </c>
      <c r="I128" s="6" t="s">
        <v>31</v>
      </c>
      <c r="J128" s="5"/>
      <c r="K128" s="36">
        <v>0.85</v>
      </c>
      <c r="L128" s="8">
        <v>1</v>
      </c>
      <c r="M128" s="60">
        <v>1</v>
      </c>
      <c r="N128" s="61" t="s">
        <v>1824</v>
      </c>
      <c r="O128" s="11" t="s">
        <v>290</v>
      </c>
      <c r="P128" s="12" t="s">
        <v>291</v>
      </c>
      <c r="Q128" s="13"/>
      <c r="R128" s="13"/>
      <c r="S128" s="13"/>
      <c r="T128" s="49"/>
      <c r="U128" s="13">
        <v>2000</v>
      </c>
      <c r="V128" s="13">
        <v>460000</v>
      </c>
      <c r="W128" s="13">
        <v>0.3</v>
      </c>
      <c r="X128" s="49">
        <v>0.3</v>
      </c>
      <c r="Y128" s="49" t="s">
        <v>274</v>
      </c>
      <c r="Z128" s="136">
        <f t="shared" si="1"/>
        <v>0.3</v>
      </c>
    </row>
    <row r="129" spans="1:26" ht="30" x14ac:dyDescent="0.2">
      <c r="A129" s="4" t="s">
        <v>25</v>
      </c>
      <c r="B129" s="5"/>
      <c r="C129" s="6" t="s">
        <v>25</v>
      </c>
      <c r="D129" s="5"/>
      <c r="E129" s="6">
        <v>0.03</v>
      </c>
      <c r="F129" s="6" t="s">
        <v>30</v>
      </c>
      <c r="G129" s="6">
        <v>2.0000000000000001E-4</v>
      </c>
      <c r="H129" s="6" t="s">
        <v>30</v>
      </c>
      <c r="I129" s="6" t="s">
        <v>31</v>
      </c>
      <c r="J129" s="5"/>
      <c r="K129" s="8" t="s">
        <v>25</v>
      </c>
      <c r="L129" s="8">
        <v>1</v>
      </c>
      <c r="M129" s="60">
        <v>1</v>
      </c>
      <c r="N129" s="61" t="s">
        <v>1824</v>
      </c>
      <c r="O129" s="11" t="s">
        <v>292</v>
      </c>
      <c r="P129" s="12" t="s">
        <v>293</v>
      </c>
      <c r="Q129" s="13"/>
      <c r="R129" s="13"/>
      <c r="S129" s="13"/>
      <c r="T129" s="49"/>
      <c r="U129" s="13">
        <v>600</v>
      </c>
      <c r="V129" s="13">
        <v>140000</v>
      </c>
      <c r="W129" s="13">
        <v>0.42</v>
      </c>
      <c r="X129" s="49">
        <v>0.42</v>
      </c>
      <c r="Y129" s="49" t="s">
        <v>294</v>
      </c>
      <c r="Z129" s="136">
        <f t="shared" si="1"/>
        <v>0.42</v>
      </c>
    </row>
    <row r="130" spans="1:26" ht="15" x14ac:dyDescent="0.2">
      <c r="A130" s="20" t="s">
        <v>25</v>
      </c>
      <c r="B130" s="21"/>
      <c r="C130" s="22" t="s">
        <v>25</v>
      </c>
      <c r="D130" s="21"/>
      <c r="E130" s="22">
        <v>0.03</v>
      </c>
      <c r="F130" s="22" t="s">
        <v>30</v>
      </c>
      <c r="G130" s="22" t="s">
        <v>25</v>
      </c>
      <c r="H130" s="21"/>
      <c r="I130" s="21"/>
      <c r="J130" s="21"/>
      <c r="K130" s="24" t="s">
        <v>25</v>
      </c>
      <c r="L130" s="24">
        <v>1</v>
      </c>
      <c r="M130" s="62">
        <v>1</v>
      </c>
      <c r="N130" s="63" t="s">
        <v>1824</v>
      </c>
      <c r="O130" s="27" t="s">
        <v>295</v>
      </c>
      <c r="P130" s="28" t="s">
        <v>296</v>
      </c>
      <c r="Q130" s="29"/>
      <c r="R130" s="29"/>
      <c r="S130" s="29"/>
      <c r="T130" s="52"/>
      <c r="U130" s="29">
        <v>600</v>
      </c>
      <c r="V130" s="29">
        <v>140000</v>
      </c>
      <c r="W130" s="29" t="s">
        <v>25</v>
      </c>
      <c r="X130" s="52">
        <v>600</v>
      </c>
      <c r="Y130" s="52">
        <v>1000</v>
      </c>
      <c r="Z130" s="136">
        <f t="shared" si="1"/>
        <v>600</v>
      </c>
    </row>
    <row r="131" spans="1:26" ht="15" x14ac:dyDescent="0.2">
      <c r="A131" s="4" t="s">
        <v>25</v>
      </c>
      <c r="B131" s="5"/>
      <c r="C131" s="6" t="s">
        <v>25</v>
      </c>
      <c r="D131" s="5"/>
      <c r="E131" s="6" t="s">
        <v>25</v>
      </c>
      <c r="F131" s="5"/>
      <c r="G131" s="6">
        <v>50</v>
      </c>
      <c r="H131" s="6" t="s">
        <v>30</v>
      </c>
      <c r="I131" s="6" t="s">
        <v>31</v>
      </c>
      <c r="J131" s="5"/>
      <c r="K131" s="36">
        <v>2.0499999999999998</v>
      </c>
      <c r="L131" s="8">
        <v>1</v>
      </c>
      <c r="M131" s="60">
        <v>1</v>
      </c>
      <c r="N131" s="61" t="s">
        <v>1824</v>
      </c>
      <c r="O131" s="11" t="s">
        <v>297</v>
      </c>
      <c r="P131" s="12" t="s">
        <v>298</v>
      </c>
      <c r="Q131" s="13"/>
      <c r="R131" s="13"/>
      <c r="S131" s="13"/>
      <c r="T131" s="49"/>
      <c r="U131" s="13" t="s">
        <v>25</v>
      </c>
      <c r="V131" s="13" t="s">
        <v>25</v>
      </c>
      <c r="W131" s="13">
        <v>100000</v>
      </c>
      <c r="X131" s="49">
        <v>100000</v>
      </c>
      <c r="Y131" s="34"/>
      <c r="Z131" s="136">
        <f t="shared" si="1"/>
        <v>100000</v>
      </c>
    </row>
    <row r="132" spans="1:26" ht="15" x14ac:dyDescent="0.2">
      <c r="A132" s="4" t="s">
        <v>25</v>
      </c>
      <c r="B132" s="5"/>
      <c r="C132" s="6">
        <v>2.9999999999999997E-4</v>
      </c>
      <c r="D132" s="6" t="s">
        <v>30</v>
      </c>
      <c r="E132" s="6">
        <v>0.02</v>
      </c>
      <c r="F132" s="6" t="s">
        <v>109</v>
      </c>
      <c r="G132" s="6">
        <v>0.02</v>
      </c>
      <c r="H132" s="6" t="s">
        <v>30</v>
      </c>
      <c r="I132" s="6" t="s">
        <v>31</v>
      </c>
      <c r="J132" s="5"/>
      <c r="K132" s="36">
        <v>2.5299999999999998</v>
      </c>
      <c r="L132" s="8">
        <v>1</v>
      </c>
      <c r="M132" s="60">
        <v>1</v>
      </c>
      <c r="N132" s="61" t="s">
        <v>1824</v>
      </c>
      <c r="O132" s="11" t="s">
        <v>299</v>
      </c>
      <c r="P132" s="12" t="s">
        <v>300</v>
      </c>
      <c r="Q132" s="13"/>
      <c r="R132" s="13"/>
      <c r="S132" s="13">
        <v>0.19</v>
      </c>
      <c r="T132" s="49">
        <v>0.19</v>
      </c>
      <c r="U132" s="13">
        <v>400</v>
      </c>
      <c r="V132" s="13">
        <v>1800</v>
      </c>
      <c r="W132" s="13">
        <v>42</v>
      </c>
      <c r="X132" s="49">
        <v>37</v>
      </c>
      <c r="Y132" s="34"/>
      <c r="Z132" s="136">
        <f t="shared" si="1"/>
        <v>0.19</v>
      </c>
    </row>
    <row r="133" spans="1:26" ht="15" x14ac:dyDescent="0.2">
      <c r="A133" s="20">
        <v>0.46</v>
      </c>
      <c r="B133" s="22" t="s">
        <v>109</v>
      </c>
      <c r="C133" s="22" t="s">
        <v>25</v>
      </c>
      <c r="D133" s="21"/>
      <c r="E133" s="22" t="s">
        <v>25</v>
      </c>
      <c r="F133" s="21"/>
      <c r="G133" s="22" t="s">
        <v>25</v>
      </c>
      <c r="H133" s="21"/>
      <c r="I133" s="21"/>
      <c r="J133" s="21"/>
      <c r="K133" s="37">
        <v>2.27</v>
      </c>
      <c r="L133" s="24">
        <v>1</v>
      </c>
      <c r="M133" s="62">
        <v>1</v>
      </c>
      <c r="N133" s="63" t="s">
        <v>1824</v>
      </c>
      <c r="O133" s="27" t="s">
        <v>301</v>
      </c>
      <c r="P133" s="28" t="s">
        <v>302</v>
      </c>
      <c r="Q133" s="29">
        <v>1.7000000000000002</v>
      </c>
      <c r="R133" s="29">
        <v>5100</v>
      </c>
      <c r="S133" s="29"/>
      <c r="T133" s="52">
        <v>1.7000000000000002</v>
      </c>
      <c r="U133" s="29" t="s">
        <v>25</v>
      </c>
      <c r="V133" s="29" t="s">
        <v>25</v>
      </c>
      <c r="W133" s="29" t="s">
        <v>25</v>
      </c>
      <c r="X133" s="52" t="s">
        <v>25</v>
      </c>
      <c r="Y133" s="41"/>
      <c r="Z133" s="136">
        <f t="shared" si="1"/>
        <v>1.7000000000000002</v>
      </c>
    </row>
    <row r="134" spans="1:26" ht="15" x14ac:dyDescent="0.2">
      <c r="A134" s="4">
        <v>0.1</v>
      </c>
      <c r="B134" s="6" t="s">
        <v>55</v>
      </c>
      <c r="C134" s="6">
        <v>7.7000000000000001E-5</v>
      </c>
      <c r="D134" s="6" t="s">
        <v>46</v>
      </c>
      <c r="E134" s="6">
        <v>3.0000000000000001E-3</v>
      </c>
      <c r="F134" s="6" t="s">
        <v>39</v>
      </c>
      <c r="G134" s="6" t="s">
        <v>25</v>
      </c>
      <c r="H134" s="5"/>
      <c r="I134" s="5"/>
      <c r="J134" s="5"/>
      <c r="K134" s="36">
        <v>2.27</v>
      </c>
      <c r="L134" s="8">
        <v>1</v>
      </c>
      <c r="M134" s="60">
        <v>1</v>
      </c>
      <c r="N134" s="61" t="s">
        <v>1824</v>
      </c>
      <c r="O134" s="11" t="s">
        <v>303</v>
      </c>
      <c r="P134" s="12" t="s">
        <v>304</v>
      </c>
      <c r="Q134" s="13">
        <v>7.8000000000000007</v>
      </c>
      <c r="R134" s="13">
        <v>66</v>
      </c>
      <c r="S134" s="13"/>
      <c r="T134" s="49">
        <v>7</v>
      </c>
      <c r="U134" s="13">
        <v>60</v>
      </c>
      <c r="V134" s="13">
        <v>560</v>
      </c>
      <c r="W134" s="13" t="s">
        <v>25</v>
      </c>
      <c r="X134" s="49">
        <v>54</v>
      </c>
      <c r="Y134" s="34"/>
      <c r="Z134" s="136">
        <f t="shared" ref="Z134:Z197" si="2">MIN(Q134:X134)</f>
        <v>7</v>
      </c>
    </row>
    <row r="135" spans="1:26" ht="15" x14ac:dyDescent="0.2">
      <c r="A135" s="4">
        <v>0.27</v>
      </c>
      <c r="B135" s="6" t="s">
        <v>39</v>
      </c>
      <c r="C135" s="6" t="s">
        <v>25</v>
      </c>
      <c r="D135" s="5"/>
      <c r="E135" s="6" t="s">
        <v>25</v>
      </c>
      <c r="F135" s="5"/>
      <c r="G135" s="6" t="s">
        <v>25</v>
      </c>
      <c r="H135" s="5"/>
      <c r="I135" s="6" t="s">
        <v>31</v>
      </c>
      <c r="J135" s="5"/>
      <c r="K135" s="36">
        <v>0.09</v>
      </c>
      <c r="L135" s="8">
        <v>1</v>
      </c>
      <c r="M135" s="60">
        <v>1</v>
      </c>
      <c r="N135" s="61" t="s">
        <v>1824</v>
      </c>
      <c r="O135" s="11" t="s">
        <v>305</v>
      </c>
      <c r="P135" s="12" t="s">
        <v>306</v>
      </c>
      <c r="Q135" s="13">
        <v>2.9</v>
      </c>
      <c r="R135" s="13">
        <v>460</v>
      </c>
      <c r="S135" s="13"/>
      <c r="T135" s="49">
        <v>2.9</v>
      </c>
      <c r="U135" s="13" t="s">
        <v>25</v>
      </c>
      <c r="V135" s="13" t="s">
        <v>25</v>
      </c>
      <c r="W135" s="13" t="s">
        <v>25</v>
      </c>
      <c r="X135" s="49" t="s">
        <v>25</v>
      </c>
      <c r="Y135" s="34"/>
      <c r="Z135" s="136">
        <f t="shared" si="2"/>
        <v>2.9</v>
      </c>
    </row>
    <row r="136" spans="1:26" ht="30" x14ac:dyDescent="0.2">
      <c r="A136" s="20" t="s">
        <v>25</v>
      </c>
      <c r="B136" s="21"/>
      <c r="C136" s="22" t="s">
        <v>25</v>
      </c>
      <c r="D136" s="21"/>
      <c r="E136" s="22">
        <v>3.5000000000000001E-3</v>
      </c>
      <c r="F136" s="22" t="s">
        <v>46</v>
      </c>
      <c r="G136" s="22" t="s">
        <v>25</v>
      </c>
      <c r="H136" s="21"/>
      <c r="I136" s="21"/>
      <c r="J136" s="21"/>
      <c r="K136" s="37">
        <v>0.22</v>
      </c>
      <c r="L136" s="24">
        <v>1</v>
      </c>
      <c r="M136" s="62">
        <v>1</v>
      </c>
      <c r="N136" s="63" t="s">
        <v>1824</v>
      </c>
      <c r="O136" s="27" t="s">
        <v>307</v>
      </c>
      <c r="P136" s="28" t="s">
        <v>308</v>
      </c>
      <c r="Q136" s="29"/>
      <c r="R136" s="29"/>
      <c r="S136" s="29"/>
      <c r="T136" s="52"/>
      <c r="U136" s="29">
        <v>70</v>
      </c>
      <c r="V136" s="29">
        <v>11000</v>
      </c>
      <c r="W136" s="29" t="s">
        <v>25</v>
      </c>
      <c r="X136" s="52">
        <v>70</v>
      </c>
      <c r="Y136" s="52" t="s">
        <v>201</v>
      </c>
      <c r="Z136" s="136">
        <f t="shared" si="2"/>
        <v>70</v>
      </c>
    </row>
    <row r="137" spans="1:26" ht="15" x14ac:dyDescent="0.2">
      <c r="A137" s="4" t="s">
        <v>25</v>
      </c>
      <c r="B137" s="5"/>
      <c r="C137" s="6" t="s">
        <v>25</v>
      </c>
      <c r="D137" s="5"/>
      <c r="E137" s="6" t="s">
        <v>25</v>
      </c>
      <c r="F137" s="5"/>
      <c r="G137" s="6">
        <v>3.0000000000000001E-5</v>
      </c>
      <c r="H137" s="6" t="s">
        <v>30</v>
      </c>
      <c r="I137" s="5"/>
      <c r="J137" s="5"/>
      <c r="K137" s="36">
        <v>1.93</v>
      </c>
      <c r="L137" s="8">
        <v>1</v>
      </c>
      <c r="M137" s="60">
        <v>1</v>
      </c>
      <c r="N137" s="61" t="s">
        <v>1824</v>
      </c>
      <c r="O137" s="11" t="s">
        <v>309</v>
      </c>
      <c r="P137" s="12" t="s">
        <v>310</v>
      </c>
      <c r="Q137" s="13"/>
      <c r="R137" s="13"/>
      <c r="S137" s="13"/>
      <c r="T137" s="49"/>
      <c r="U137" s="13" t="s">
        <v>25</v>
      </c>
      <c r="V137" s="13" t="s">
        <v>25</v>
      </c>
      <c r="W137" s="13" t="s">
        <v>25</v>
      </c>
      <c r="X137" s="49" t="s">
        <v>25</v>
      </c>
      <c r="Y137" s="34"/>
      <c r="Z137" s="136">
        <f t="shared" si="2"/>
        <v>0</v>
      </c>
    </row>
    <row r="138" spans="1:26" ht="15" x14ac:dyDescent="0.2">
      <c r="A138" s="4">
        <v>0.2</v>
      </c>
      <c r="B138" s="6" t="s">
        <v>55</v>
      </c>
      <c r="C138" s="6" t="s">
        <v>25</v>
      </c>
      <c r="D138" s="5"/>
      <c r="E138" s="6">
        <v>5.0000000000000001E-4</v>
      </c>
      <c r="F138" s="6" t="s">
        <v>55</v>
      </c>
      <c r="G138" s="6" t="s">
        <v>25</v>
      </c>
      <c r="H138" s="5"/>
      <c r="I138" s="5"/>
      <c r="J138" s="5"/>
      <c r="K138" s="36">
        <v>1.83</v>
      </c>
      <c r="L138" s="8">
        <v>1</v>
      </c>
      <c r="M138" s="60">
        <v>1</v>
      </c>
      <c r="N138" s="61" t="s">
        <v>1824</v>
      </c>
      <c r="O138" s="11" t="s">
        <v>311</v>
      </c>
      <c r="P138" s="12" t="s">
        <v>312</v>
      </c>
      <c r="Q138" s="13">
        <v>3.9000000000000004</v>
      </c>
      <c r="R138" s="13">
        <v>59</v>
      </c>
      <c r="S138" s="13"/>
      <c r="T138" s="49">
        <v>3.7</v>
      </c>
      <c r="U138" s="13">
        <v>10</v>
      </c>
      <c r="V138" s="13">
        <v>170</v>
      </c>
      <c r="W138" s="13" t="s">
        <v>25</v>
      </c>
      <c r="X138" s="49">
        <v>9.5</v>
      </c>
      <c r="Y138" s="34"/>
      <c r="Z138" s="136">
        <f t="shared" si="2"/>
        <v>3.7</v>
      </c>
    </row>
    <row r="139" spans="1:26" ht="15" x14ac:dyDescent="0.2">
      <c r="A139" s="20" t="s">
        <v>25</v>
      </c>
      <c r="B139" s="21"/>
      <c r="C139" s="22" t="s">
        <v>25</v>
      </c>
      <c r="D139" s="21"/>
      <c r="E139" s="22">
        <v>0.02</v>
      </c>
      <c r="F139" s="22" t="s">
        <v>30</v>
      </c>
      <c r="G139" s="22">
        <v>0.05</v>
      </c>
      <c r="H139" s="22" t="s">
        <v>55</v>
      </c>
      <c r="I139" s="22" t="s">
        <v>31</v>
      </c>
      <c r="J139" s="21"/>
      <c r="K139" s="37">
        <v>2.84</v>
      </c>
      <c r="L139" s="24">
        <v>1</v>
      </c>
      <c r="M139" s="62">
        <v>1</v>
      </c>
      <c r="N139" s="63" t="s">
        <v>1824</v>
      </c>
      <c r="O139" s="27" t="s">
        <v>313</v>
      </c>
      <c r="P139" s="28" t="s">
        <v>314</v>
      </c>
      <c r="Q139" s="29"/>
      <c r="R139" s="29"/>
      <c r="S139" s="29"/>
      <c r="T139" s="52"/>
      <c r="U139" s="29">
        <v>400</v>
      </c>
      <c r="V139" s="29">
        <v>1300</v>
      </c>
      <c r="W139" s="29">
        <v>100</v>
      </c>
      <c r="X139" s="52">
        <v>78</v>
      </c>
      <c r="Y139" s="52">
        <v>100</v>
      </c>
      <c r="Z139" s="136">
        <f t="shared" si="2"/>
        <v>78</v>
      </c>
    </row>
    <row r="140" spans="1:26" ht="15" x14ac:dyDescent="0.2">
      <c r="A140" s="4" t="s">
        <v>25</v>
      </c>
      <c r="B140" s="5"/>
      <c r="C140" s="6" t="s">
        <v>25</v>
      </c>
      <c r="D140" s="5"/>
      <c r="E140" s="6">
        <v>0.1</v>
      </c>
      <c r="F140" s="6" t="s">
        <v>39</v>
      </c>
      <c r="G140" s="6" t="s">
        <v>25</v>
      </c>
      <c r="H140" s="5"/>
      <c r="I140" s="5"/>
      <c r="J140" s="5"/>
      <c r="K140" s="36">
        <v>-0.52</v>
      </c>
      <c r="L140" s="8">
        <v>1</v>
      </c>
      <c r="M140" s="60">
        <v>1</v>
      </c>
      <c r="N140" s="61" t="s">
        <v>1824</v>
      </c>
      <c r="O140" s="11" t="s">
        <v>315</v>
      </c>
      <c r="P140" s="12" t="s">
        <v>316</v>
      </c>
      <c r="Q140" s="13"/>
      <c r="R140" s="13"/>
      <c r="S140" s="13"/>
      <c r="T140" s="49"/>
      <c r="U140" s="13">
        <v>2000</v>
      </c>
      <c r="V140" s="13">
        <v>1800000</v>
      </c>
      <c r="W140" s="13" t="s">
        <v>25</v>
      </c>
      <c r="X140" s="49">
        <v>2000</v>
      </c>
      <c r="Y140" s="34"/>
      <c r="Z140" s="136">
        <f t="shared" si="2"/>
        <v>2000</v>
      </c>
    </row>
    <row r="141" spans="1:26" ht="15" x14ac:dyDescent="0.2">
      <c r="A141" s="4">
        <v>0.11</v>
      </c>
      <c r="B141" s="6" t="s">
        <v>46</v>
      </c>
      <c r="C141" s="6">
        <v>3.1000000000000001E-5</v>
      </c>
      <c r="D141" s="6" t="s">
        <v>46</v>
      </c>
      <c r="E141" s="6">
        <v>0.02</v>
      </c>
      <c r="F141" s="6" t="s">
        <v>30</v>
      </c>
      <c r="G141" s="6" t="s">
        <v>25</v>
      </c>
      <c r="H141" s="5"/>
      <c r="I141" s="5"/>
      <c r="J141" s="5"/>
      <c r="K141" s="36">
        <v>4.74</v>
      </c>
      <c r="L141" s="8">
        <v>1</v>
      </c>
      <c r="M141" s="60">
        <v>0.8</v>
      </c>
      <c r="N141" s="61" t="s">
        <v>1824</v>
      </c>
      <c r="O141" s="11" t="s">
        <v>317</v>
      </c>
      <c r="P141" s="12" t="s">
        <v>318</v>
      </c>
      <c r="Q141" s="13">
        <v>7.1</v>
      </c>
      <c r="R141" s="13">
        <v>5.6000000000000005</v>
      </c>
      <c r="S141" s="13"/>
      <c r="T141" s="49">
        <v>3.1</v>
      </c>
      <c r="U141" s="13">
        <v>400</v>
      </c>
      <c r="V141" s="13">
        <v>350</v>
      </c>
      <c r="W141" s="13" t="s">
        <v>25</v>
      </c>
      <c r="X141" s="49">
        <v>190</v>
      </c>
      <c r="Y141" s="34"/>
      <c r="Z141" s="136">
        <f t="shared" si="2"/>
        <v>3.1</v>
      </c>
    </row>
    <row r="142" spans="1:26" ht="15" x14ac:dyDescent="0.2">
      <c r="A142" s="20" t="s">
        <v>25</v>
      </c>
      <c r="B142" s="21"/>
      <c r="C142" s="22" t="s">
        <v>25</v>
      </c>
      <c r="D142" s="21"/>
      <c r="E142" s="22">
        <v>0.03</v>
      </c>
      <c r="F142" s="22" t="s">
        <v>39</v>
      </c>
      <c r="G142" s="22" t="s">
        <v>25</v>
      </c>
      <c r="H142" s="21"/>
      <c r="I142" s="21"/>
      <c r="J142" s="21"/>
      <c r="K142" s="37">
        <v>2.65</v>
      </c>
      <c r="L142" s="24">
        <v>1</v>
      </c>
      <c r="M142" s="62">
        <v>1</v>
      </c>
      <c r="N142" s="63" t="s">
        <v>1824</v>
      </c>
      <c r="O142" s="27" t="s">
        <v>319</v>
      </c>
      <c r="P142" s="28" t="s">
        <v>320</v>
      </c>
      <c r="Q142" s="29"/>
      <c r="R142" s="29"/>
      <c r="S142" s="29"/>
      <c r="T142" s="52"/>
      <c r="U142" s="29">
        <v>600</v>
      </c>
      <c r="V142" s="29">
        <v>3400</v>
      </c>
      <c r="W142" s="29" t="s">
        <v>25</v>
      </c>
      <c r="X142" s="52">
        <v>510</v>
      </c>
      <c r="Y142" s="41"/>
      <c r="Z142" s="136">
        <f t="shared" si="2"/>
        <v>510</v>
      </c>
    </row>
    <row r="143" spans="1:26" ht="15" x14ac:dyDescent="0.2">
      <c r="A143" s="4" t="s">
        <v>25</v>
      </c>
      <c r="B143" s="5"/>
      <c r="C143" s="6">
        <v>8.6000000000000007E-6</v>
      </c>
      <c r="D143" s="6" t="s">
        <v>46</v>
      </c>
      <c r="E143" s="6">
        <v>3.0000000000000001E-3</v>
      </c>
      <c r="F143" s="6" t="s">
        <v>55</v>
      </c>
      <c r="G143" s="6">
        <v>0.3</v>
      </c>
      <c r="H143" s="6" t="s">
        <v>55</v>
      </c>
      <c r="I143" s="6" t="s">
        <v>31</v>
      </c>
      <c r="J143" s="5"/>
      <c r="K143" s="9">
        <v>3.6</v>
      </c>
      <c r="L143" s="8">
        <v>1</v>
      </c>
      <c r="M143" s="60">
        <v>1</v>
      </c>
      <c r="N143" s="61" t="s">
        <v>1824</v>
      </c>
      <c r="O143" s="11" t="s">
        <v>321</v>
      </c>
      <c r="P143" s="12" t="s">
        <v>322</v>
      </c>
      <c r="Q143" s="13"/>
      <c r="R143" s="13"/>
      <c r="S143" s="13">
        <v>6.5</v>
      </c>
      <c r="T143" s="49">
        <v>6.5</v>
      </c>
      <c r="U143" s="13">
        <v>60</v>
      </c>
      <c r="V143" s="13">
        <v>93</v>
      </c>
      <c r="W143" s="13">
        <v>630</v>
      </c>
      <c r="X143" s="49">
        <v>35</v>
      </c>
      <c r="Y143" s="34"/>
      <c r="Z143" s="136">
        <f t="shared" si="2"/>
        <v>6.5</v>
      </c>
    </row>
    <row r="144" spans="1:26" ht="15" x14ac:dyDescent="0.2">
      <c r="A144" s="4" t="s">
        <v>25</v>
      </c>
      <c r="B144" s="5"/>
      <c r="C144" s="6" t="s">
        <v>25</v>
      </c>
      <c r="D144" s="5"/>
      <c r="E144" s="6">
        <v>0.04</v>
      </c>
      <c r="F144" s="6" t="s">
        <v>55</v>
      </c>
      <c r="G144" s="6" t="s">
        <v>25</v>
      </c>
      <c r="H144" s="5"/>
      <c r="I144" s="6" t="s">
        <v>31</v>
      </c>
      <c r="J144" s="5"/>
      <c r="K144" s="36">
        <v>2.64</v>
      </c>
      <c r="L144" s="8">
        <v>1</v>
      </c>
      <c r="M144" s="60">
        <v>1</v>
      </c>
      <c r="N144" s="61" t="s">
        <v>1824</v>
      </c>
      <c r="O144" s="11" t="s">
        <v>323</v>
      </c>
      <c r="P144" s="12" t="s">
        <v>324</v>
      </c>
      <c r="Q144" s="13"/>
      <c r="R144" s="13"/>
      <c r="S144" s="13"/>
      <c r="T144" s="49"/>
      <c r="U144" s="13">
        <v>800</v>
      </c>
      <c r="V144" s="13">
        <v>3100</v>
      </c>
      <c r="W144" s="13" t="s">
        <v>25</v>
      </c>
      <c r="X144" s="49">
        <v>640</v>
      </c>
      <c r="Y144" s="34"/>
      <c r="Z144" s="136">
        <f t="shared" si="2"/>
        <v>640</v>
      </c>
    </row>
    <row r="145" spans="1:26" ht="15" x14ac:dyDescent="0.2">
      <c r="A145" s="20" t="s">
        <v>25</v>
      </c>
      <c r="B145" s="21"/>
      <c r="C145" s="22" t="s">
        <v>25</v>
      </c>
      <c r="D145" s="21"/>
      <c r="E145" s="22" t="s">
        <v>25</v>
      </c>
      <c r="F145" s="21"/>
      <c r="G145" s="22">
        <v>50</v>
      </c>
      <c r="H145" s="22" t="s">
        <v>30</v>
      </c>
      <c r="I145" s="22" t="s">
        <v>31</v>
      </c>
      <c r="J145" s="21"/>
      <c r="K145" s="37">
        <v>1.08</v>
      </c>
      <c r="L145" s="24">
        <v>1</v>
      </c>
      <c r="M145" s="62">
        <v>1</v>
      </c>
      <c r="N145" s="63" t="s">
        <v>1824</v>
      </c>
      <c r="O145" s="27" t="s">
        <v>325</v>
      </c>
      <c r="P145" s="28" t="s">
        <v>326</v>
      </c>
      <c r="Q145" s="29"/>
      <c r="R145" s="29"/>
      <c r="S145" s="29"/>
      <c r="T145" s="52"/>
      <c r="U145" s="29" t="s">
        <v>25</v>
      </c>
      <c r="V145" s="29" t="s">
        <v>25</v>
      </c>
      <c r="W145" s="29">
        <v>100000</v>
      </c>
      <c r="X145" s="52">
        <v>100000</v>
      </c>
      <c r="Y145" s="41"/>
      <c r="Z145" s="136">
        <f t="shared" si="2"/>
        <v>100000</v>
      </c>
    </row>
    <row r="146" spans="1:26" ht="15" x14ac:dyDescent="0.2">
      <c r="A146" s="4" t="s">
        <v>25</v>
      </c>
      <c r="B146" s="5"/>
      <c r="C146" s="6" t="s">
        <v>25</v>
      </c>
      <c r="D146" s="5"/>
      <c r="E146" s="6">
        <v>0.02</v>
      </c>
      <c r="F146" s="6" t="s">
        <v>55</v>
      </c>
      <c r="G146" s="6" t="s">
        <v>25</v>
      </c>
      <c r="H146" s="5"/>
      <c r="I146" s="6" t="s">
        <v>31</v>
      </c>
      <c r="J146" s="5"/>
      <c r="K146" s="36">
        <v>0.03</v>
      </c>
      <c r="L146" s="8">
        <v>1</v>
      </c>
      <c r="M146" s="60">
        <v>1</v>
      </c>
      <c r="N146" s="61" t="s">
        <v>1824</v>
      </c>
      <c r="O146" s="11" t="s">
        <v>327</v>
      </c>
      <c r="P146" s="12" t="s">
        <v>328</v>
      </c>
      <c r="Q146" s="13"/>
      <c r="R146" s="13"/>
      <c r="S146" s="13"/>
      <c r="T146" s="49"/>
      <c r="U146" s="13">
        <v>400</v>
      </c>
      <c r="V146" s="13">
        <v>77000</v>
      </c>
      <c r="W146" s="13" t="s">
        <v>25</v>
      </c>
      <c r="X146" s="49">
        <v>400</v>
      </c>
      <c r="Y146" s="34"/>
      <c r="Z146" s="136">
        <f t="shared" si="2"/>
        <v>400</v>
      </c>
    </row>
    <row r="147" spans="1:26" ht="30" x14ac:dyDescent="0.2">
      <c r="A147" s="4">
        <v>3.1E-2</v>
      </c>
      <c r="B147" s="6" t="s">
        <v>46</v>
      </c>
      <c r="C147" s="6">
        <v>2.3E-5</v>
      </c>
      <c r="D147" s="6" t="s">
        <v>30</v>
      </c>
      <c r="E147" s="6">
        <v>0.01</v>
      </c>
      <c r="F147" s="6" t="s">
        <v>30</v>
      </c>
      <c r="G147" s="6">
        <v>1.9499999999999999E-3</v>
      </c>
      <c r="H147" s="6" t="s">
        <v>58</v>
      </c>
      <c r="I147" s="6" t="s">
        <v>31</v>
      </c>
      <c r="J147" s="5"/>
      <c r="K147" s="36">
        <v>1.97</v>
      </c>
      <c r="L147" s="8">
        <v>1</v>
      </c>
      <c r="M147" s="60">
        <v>1</v>
      </c>
      <c r="N147" s="61" t="s">
        <v>1824</v>
      </c>
      <c r="O147" s="11" t="s">
        <v>329</v>
      </c>
      <c r="P147" s="12" t="s">
        <v>330</v>
      </c>
      <c r="Q147" s="13">
        <v>25</v>
      </c>
      <c r="R147" s="13">
        <v>290</v>
      </c>
      <c r="S147" s="13">
        <v>2.4</v>
      </c>
      <c r="T147" s="49">
        <v>2.2000000000000002</v>
      </c>
      <c r="U147" s="13">
        <v>200</v>
      </c>
      <c r="V147" s="13">
        <v>2500</v>
      </c>
      <c r="W147" s="13">
        <v>4.0999999999999996</v>
      </c>
      <c r="X147" s="49">
        <v>4</v>
      </c>
      <c r="Y147" s="49" t="s">
        <v>208</v>
      </c>
      <c r="Z147" s="136">
        <f t="shared" si="2"/>
        <v>2.2000000000000002</v>
      </c>
    </row>
    <row r="148" spans="1:26" ht="15" x14ac:dyDescent="0.2">
      <c r="A148" s="20" t="s">
        <v>25</v>
      </c>
      <c r="B148" s="21"/>
      <c r="C148" s="22" t="s">
        <v>25</v>
      </c>
      <c r="D148" s="21"/>
      <c r="E148" s="22" t="s">
        <v>25</v>
      </c>
      <c r="F148" s="21"/>
      <c r="G148" s="22">
        <v>0.09</v>
      </c>
      <c r="H148" s="22" t="s">
        <v>30</v>
      </c>
      <c r="I148" s="22" t="s">
        <v>31</v>
      </c>
      <c r="J148" s="21"/>
      <c r="K148" s="37">
        <v>0.91</v>
      </c>
      <c r="L148" s="24">
        <v>1</v>
      </c>
      <c r="M148" s="62">
        <v>1</v>
      </c>
      <c r="N148" s="63" t="s">
        <v>1824</v>
      </c>
      <c r="O148" s="27" t="s">
        <v>331</v>
      </c>
      <c r="P148" s="28" t="s">
        <v>332</v>
      </c>
      <c r="Q148" s="29"/>
      <c r="R148" s="29"/>
      <c r="S148" s="29"/>
      <c r="T148" s="52"/>
      <c r="U148" s="29" t="s">
        <v>25</v>
      </c>
      <c r="V148" s="29" t="s">
        <v>25</v>
      </c>
      <c r="W148" s="29">
        <v>190</v>
      </c>
      <c r="X148" s="52">
        <v>190</v>
      </c>
      <c r="Y148" s="41"/>
      <c r="Z148" s="136">
        <f t="shared" si="2"/>
        <v>190</v>
      </c>
    </row>
    <row r="149" spans="1:26" ht="15" x14ac:dyDescent="0.2">
      <c r="A149" s="4">
        <v>2.4</v>
      </c>
      <c r="B149" s="6" t="s">
        <v>46</v>
      </c>
      <c r="C149" s="6">
        <v>6.8999999999999997E-4</v>
      </c>
      <c r="D149" s="6" t="s">
        <v>46</v>
      </c>
      <c r="E149" s="6" t="s">
        <v>25</v>
      </c>
      <c r="F149" s="5"/>
      <c r="G149" s="6" t="s">
        <v>25</v>
      </c>
      <c r="H149" s="5"/>
      <c r="I149" s="6" t="s">
        <v>31</v>
      </c>
      <c r="J149" s="5"/>
      <c r="K149" s="36">
        <v>0.32</v>
      </c>
      <c r="L149" s="8">
        <v>1</v>
      </c>
      <c r="M149" s="60">
        <v>1</v>
      </c>
      <c r="N149" s="61" t="s">
        <v>1824</v>
      </c>
      <c r="O149" s="11" t="s">
        <v>333</v>
      </c>
      <c r="P149" s="12" t="s">
        <v>334</v>
      </c>
      <c r="Q149" s="13">
        <v>0.32</v>
      </c>
      <c r="R149" s="13">
        <v>37</v>
      </c>
      <c r="S149" s="13">
        <v>8.0999999999999989E-2</v>
      </c>
      <c r="T149" s="49">
        <v>6.5000000000000002E-2</v>
      </c>
      <c r="U149" s="13" t="s">
        <v>25</v>
      </c>
      <c r="V149" s="13" t="s">
        <v>25</v>
      </c>
      <c r="W149" s="13" t="s">
        <v>25</v>
      </c>
      <c r="X149" s="49" t="s">
        <v>25</v>
      </c>
      <c r="Y149" s="34"/>
      <c r="Z149" s="136">
        <f t="shared" si="2"/>
        <v>6.5000000000000002E-2</v>
      </c>
    </row>
    <row r="150" spans="1:26" ht="15" x14ac:dyDescent="0.2">
      <c r="A150" s="4">
        <v>0.3</v>
      </c>
      <c r="B150" s="6" t="s">
        <v>55</v>
      </c>
      <c r="C150" s="6" t="s">
        <v>25</v>
      </c>
      <c r="D150" s="5"/>
      <c r="E150" s="6">
        <v>3.0000000000000001E-3</v>
      </c>
      <c r="F150" s="6" t="s">
        <v>55</v>
      </c>
      <c r="G150" s="6">
        <v>1.0000000000000001E-5</v>
      </c>
      <c r="H150" s="6" t="s">
        <v>39</v>
      </c>
      <c r="I150" s="5"/>
      <c r="J150" s="5"/>
      <c r="K150" s="36">
        <v>2.2400000000000002</v>
      </c>
      <c r="L150" s="8">
        <v>1</v>
      </c>
      <c r="M150" s="60">
        <v>1</v>
      </c>
      <c r="N150" s="61" t="s">
        <v>1824</v>
      </c>
      <c r="O150" s="11" t="s">
        <v>335</v>
      </c>
      <c r="P150" s="12" t="s">
        <v>336</v>
      </c>
      <c r="Q150" s="13">
        <v>2.6</v>
      </c>
      <c r="R150" s="13">
        <v>26</v>
      </c>
      <c r="S150" s="13"/>
      <c r="T150" s="49">
        <v>2.4</v>
      </c>
      <c r="U150" s="13">
        <v>60</v>
      </c>
      <c r="V150" s="13">
        <v>640</v>
      </c>
      <c r="W150" s="13" t="s">
        <v>25</v>
      </c>
      <c r="X150" s="49">
        <v>55</v>
      </c>
      <c r="Y150" s="34"/>
      <c r="Z150" s="136">
        <f t="shared" si="2"/>
        <v>2.4</v>
      </c>
    </row>
    <row r="151" spans="1:26" ht="15" x14ac:dyDescent="0.2">
      <c r="A151" s="20">
        <v>0.06</v>
      </c>
      <c r="B151" s="22" t="s">
        <v>55</v>
      </c>
      <c r="C151" s="22" t="s">
        <v>25</v>
      </c>
      <c r="D151" s="21"/>
      <c r="E151" s="22">
        <v>6.9999999999999999E-4</v>
      </c>
      <c r="F151" s="22" t="s">
        <v>55</v>
      </c>
      <c r="G151" s="22">
        <v>2E-3</v>
      </c>
      <c r="H151" s="22" t="s">
        <v>55</v>
      </c>
      <c r="I151" s="21"/>
      <c r="J151" s="21"/>
      <c r="K151" s="37">
        <v>2.39</v>
      </c>
      <c r="L151" s="24">
        <v>1</v>
      </c>
      <c r="M151" s="62">
        <v>1</v>
      </c>
      <c r="N151" s="63" t="s">
        <v>1824</v>
      </c>
      <c r="O151" s="27" t="s">
        <v>337</v>
      </c>
      <c r="P151" s="28" t="s">
        <v>338</v>
      </c>
      <c r="Q151" s="29">
        <v>13</v>
      </c>
      <c r="R151" s="29">
        <v>100</v>
      </c>
      <c r="S151" s="29"/>
      <c r="T151" s="52">
        <v>12</v>
      </c>
      <c r="U151" s="29">
        <v>14</v>
      </c>
      <c r="V151" s="29">
        <v>120</v>
      </c>
      <c r="W151" s="29" t="s">
        <v>25</v>
      </c>
      <c r="X151" s="52">
        <v>13</v>
      </c>
      <c r="Y151" s="41"/>
      <c r="Z151" s="136">
        <f t="shared" si="2"/>
        <v>12</v>
      </c>
    </row>
    <row r="152" spans="1:26" ht="15" x14ac:dyDescent="0.2">
      <c r="A152" s="4" t="s">
        <v>25</v>
      </c>
      <c r="B152" s="5"/>
      <c r="C152" s="6" t="s">
        <v>25</v>
      </c>
      <c r="D152" s="5"/>
      <c r="E152" s="6">
        <v>5.0000000000000001E-3</v>
      </c>
      <c r="F152" s="6" t="s">
        <v>30</v>
      </c>
      <c r="G152" s="6" t="s">
        <v>25</v>
      </c>
      <c r="H152" s="5"/>
      <c r="I152" s="6" t="s">
        <v>31</v>
      </c>
      <c r="J152" s="5"/>
      <c r="K152" s="36">
        <v>2.15</v>
      </c>
      <c r="L152" s="8">
        <v>1</v>
      </c>
      <c r="M152" s="60">
        <v>1</v>
      </c>
      <c r="N152" s="61" t="s">
        <v>1824</v>
      </c>
      <c r="O152" s="11" t="s">
        <v>339</v>
      </c>
      <c r="P152" s="12" t="s">
        <v>340</v>
      </c>
      <c r="Q152" s="13"/>
      <c r="R152" s="13"/>
      <c r="S152" s="13"/>
      <c r="T152" s="49"/>
      <c r="U152" s="13">
        <v>100</v>
      </c>
      <c r="V152" s="13">
        <v>1000</v>
      </c>
      <c r="W152" s="13" t="s">
        <v>25</v>
      </c>
      <c r="X152" s="49">
        <v>91</v>
      </c>
      <c r="Y152" s="34"/>
      <c r="Z152" s="136">
        <f t="shared" si="2"/>
        <v>91</v>
      </c>
    </row>
    <row r="153" spans="1:26" ht="15" x14ac:dyDescent="0.2">
      <c r="A153" s="4" t="s">
        <v>25</v>
      </c>
      <c r="B153" s="5"/>
      <c r="C153" s="6" t="s">
        <v>25</v>
      </c>
      <c r="D153" s="5"/>
      <c r="E153" s="6" t="s">
        <v>25</v>
      </c>
      <c r="F153" s="5"/>
      <c r="G153" s="6">
        <v>4.0000000000000002E-4</v>
      </c>
      <c r="H153" s="6" t="s">
        <v>46</v>
      </c>
      <c r="I153" s="6" t="s">
        <v>31</v>
      </c>
      <c r="J153" s="5"/>
      <c r="K153" s="36">
        <v>2.09</v>
      </c>
      <c r="L153" s="8">
        <v>1</v>
      </c>
      <c r="M153" s="60">
        <v>1</v>
      </c>
      <c r="N153" s="61" t="s">
        <v>1824</v>
      </c>
      <c r="O153" s="11" t="s">
        <v>341</v>
      </c>
      <c r="P153" s="12" t="s">
        <v>342</v>
      </c>
      <c r="Q153" s="13"/>
      <c r="R153" s="13"/>
      <c r="S153" s="13"/>
      <c r="T153" s="49"/>
      <c r="U153" s="13" t="s">
        <v>25</v>
      </c>
      <c r="V153" s="13" t="s">
        <v>25</v>
      </c>
      <c r="W153" s="13">
        <v>0.83</v>
      </c>
      <c r="X153" s="49">
        <v>0.83</v>
      </c>
      <c r="Y153" s="34"/>
      <c r="Z153" s="136">
        <f t="shared" si="2"/>
        <v>0.83</v>
      </c>
    </row>
    <row r="154" spans="1:26" ht="15" x14ac:dyDescent="0.2">
      <c r="A154" s="20">
        <v>1.7000000000000001E-2</v>
      </c>
      <c r="B154" s="22" t="s">
        <v>46</v>
      </c>
      <c r="C154" s="22" t="s">
        <v>25</v>
      </c>
      <c r="D154" s="21"/>
      <c r="E154" s="22">
        <v>1.4999999999999999E-2</v>
      </c>
      <c r="F154" s="22" t="s">
        <v>30</v>
      </c>
      <c r="G154" s="22" t="s">
        <v>25</v>
      </c>
      <c r="H154" s="21"/>
      <c r="I154" s="21"/>
      <c r="J154" s="21"/>
      <c r="K154" s="37">
        <v>3.05</v>
      </c>
      <c r="L154" s="24">
        <v>1</v>
      </c>
      <c r="M154" s="62">
        <v>0.9</v>
      </c>
      <c r="N154" s="63" t="s">
        <v>1824</v>
      </c>
      <c r="O154" s="27" t="s">
        <v>343</v>
      </c>
      <c r="P154" s="28" t="s">
        <v>344</v>
      </c>
      <c r="Q154" s="29">
        <v>46</v>
      </c>
      <c r="R154" s="29">
        <v>290</v>
      </c>
      <c r="S154" s="29"/>
      <c r="T154" s="52">
        <v>40</v>
      </c>
      <c r="U154" s="29">
        <v>300</v>
      </c>
      <c r="V154" s="29">
        <v>2100</v>
      </c>
      <c r="W154" s="29" t="s">
        <v>25</v>
      </c>
      <c r="X154" s="52">
        <v>260</v>
      </c>
      <c r="Y154" s="41"/>
      <c r="Z154" s="136">
        <f t="shared" si="2"/>
        <v>40</v>
      </c>
    </row>
    <row r="155" spans="1:26" ht="15" x14ac:dyDescent="0.2">
      <c r="A155" s="4" t="s">
        <v>25</v>
      </c>
      <c r="B155" s="5"/>
      <c r="C155" s="6" t="s">
        <v>25</v>
      </c>
      <c r="D155" s="5"/>
      <c r="E155" s="6">
        <v>0.02</v>
      </c>
      <c r="F155" s="6" t="s">
        <v>30</v>
      </c>
      <c r="G155" s="6" t="s">
        <v>25</v>
      </c>
      <c r="H155" s="5"/>
      <c r="I155" s="6" t="s">
        <v>31</v>
      </c>
      <c r="J155" s="5"/>
      <c r="K155" s="36">
        <v>3.42</v>
      </c>
      <c r="L155" s="8">
        <v>1</v>
      </c>
      <c r="M155" s="60">
        <v>1</v>
      </c>
      <c r="N155" s="61" t="s">
        <v>1824</v>
      </c>
      <c r="O155" s="11" t="s">
        <v>345</v>
      </c>
      <c r="P155" s="12" t="s">
        <v>346</v>
      </c>
      <c r="Q155" s="13"/>
      <c r="R155" s="13"/>
      <c r="S155" s="13"/>
      <c r="T155" s="49"/>
      <c r="U155" s="13">
        <v>400</v>
      </c>
      <c r="V155" s="13">
        <v>580</v>
      </c>
      <c r="W155" s="13" t="s">
        <v>25</v>
      </c>
      <c r="X155" s="49">
        <v>240</v>
      </c>
      <c r="Y155" s="34"/>
      <c r="Z155" s="136">
        <f t="shared" si="2"/>
        <v>240</v>
      </c>
    </row>
    <row r="156" spans="1:26" ht="15" x14ac:dyDescent="0.2">
      <c r="A156" s="4" t="s">
        <v>25</v>
      </c>
      <c r="B156" s="5"/>
      <c r="C156" s="6" t="s">
        <v>25</v>
      </c>
      <c r="D156" s="5"/>
      <c r="E156" s="6">
        <v>0.02</v>
      </c>
      <c r="F156" s="6" t="s">
        <v>39</v>
      </c>
      <c r="G156" s="6" t="s">
        <v>25</v>
      </c>
      <c r="H156" s="5"/>
      <c r="I156" s="6" t="s">
        <v>31</v>
      </c>
      <c r="J156" s="5"/>
      <c r="K156" s="36">
        <v>3.33</v>
      </c>
      <c r="L156" s="8">
        <v>1</v>
      </c>
      <c r="M156" s="60">
        <v>1</v>
      </c>
      <c r="N156" s="61" t="s">
        <v>1824</v>
      </c>
      <c r="O156" s="11" t="s">
        <v>347</v>
      </c>
      <c r="P156" s="12" t="s">
        <v>348</v>
      </c>
      <c r="Q156" s="13"/>
      <c r="R156" s="13"/>
      <c r="S156" s="13"/>
      <c r="T156" s="49"/>
      <c r="U156" s="13">
        <v>400</v>
      </c>
      <c r="V156" s="13">
        <v>660</v>
      </c>
      <c r="W156" s="13" t="s">
        <v>25</v>
      </c>
      <c r="X156" s="49">
        <v>250</v>
      </c>
      <c r="Y156" s="34"/>
      <c r="Z156" s="136">
        <f t="shared" si="2"/>
        <v>250</v>
      </c>
    </row>
    <row r="157" spans="1:26" ht="15" x14ac:dyDescent="0.2">
      <c r="A157" s="20">
        <v>240</v>
      </c>
      <c r="B157" s="22" t="s">
        <v>46</v>
      </c>
      <c r="C157" s="22">
        <v>6.9000000000000006E-2</v>
      </c>
      <c r="D157" s="22" t="s">
        <v>46</v>
      </c>
      <c r="E157" s="22" t="s">
        <v>25</v>
      </c>
      <c r="F157" s="21"/>
      <c r="G157" s="22" t="s">
        <v>25</v>
      </c>
      <c r="H157" s="21"/>
      <c r="I157" s="21"/>
      <c r="J157" s="21"/>
      <c r="K157" s="37">
        <v>-1.02</v>
      </c>
      <c r="L157" s="24">
        <v>1</v>
      </c>
      <c r="M157" s="62">
        <v>1</v>
      </c>
      <c r="N157" s="63" t="s">
        <v>1824</v>
      </c>
      <c r="O157" s="27" t="s">
        <v>349</v>
      </c>
      <c r="P157" s="28" t="s">
        <v>350</v>
      </c>
      <c r="Q157" s="29">
        <v>3.2000000000000002E-3</v>
      </c>
      <c r="R157" s="29">
        <v>10</v>
      </c>
      <c r="S157" s="29"/>
      <c r="T157" s="52">
        <v>3.2000000000000002E-3</v>
      </c>
      <c r="U157" s="29" t="s">
        <v>25</v>
      </c>
      <c r="V157" s="29" t="s">
        <v>25</v>
      </c>
      <c r="W157" s="29" t="s">
        <v>25</v>
      </c>
      <c r="X157" s="52" t="s">
        <v>25</v>
      </c>
      <c r="Y157" s="41"/>
      <c r="Z157" s="136">
        <f t="shared" si="2"/>
        <v>3.2000000000000002E-3</v>
      </c>
    </row>
    <row r="158" spans="1:26" ht="15" x14ac:dyDescent="0.2">
      <c r="A158" s="4" t="s">
        <v>25</v>
      </c>
      <c r="B158" s="5"/>
      <c r="C158" s="6" t="s">
        <v>25</v>
      </c>
      <c r="D158" s="5"/>
      <c r="E158" s="6">
        <v>5.0000000000000001E-3</v>
      </c>
      <c r="F158" s="6" t="s">
        <v>26</v>
      </c>
      <c r="G158" s="6" t="s">
        <v>25</v>
      </c>
      <c r="H158" s="5"/>
      <c r="I158" s="5"/>
      <c r="J158" s="5"/>
      <c r="K158" s="36">
        <v>3.51</v>
      </c>
      <c r="L158" s="8">
        <v>1</v>
      </c>
      <c r="M158" s="60">
        <v>0.9</v>
      </c>
      <c r="N158" s="61" t="s">
        <v>1824</v>
      </c>
      <c r="O158" s="11" t="s">
        <v>351</v>
      </c>
      <c r="P158" s="12" t="s">
        <v>352</v>
      </c>
      <c r="Q158" s="13"/>
      <c r="R158" s="13"/>
      <c r="S158" s="13"/>
      <c r="T158" s="49"/>
      <c r="U158" s="13">
        <v>100</v>
      </c>
      <c r="V158" s="13">
        <v>250</v>
      </c>
      <c r="W158" s="13" t="s">
        <v>25</v>
      </c>
      <c r="X158" s="49">
        <v>71</v>
      </c>
      <c r="Y158" s="34"/>
      <c r="Z158" s="136">
        <f t="shared" si="2"/>
        <v>71</v>
      </c>
    </row>
    <row r="159" spans="1:26" ht="15" x14ac:dyDescent="0.2">
      <c r="A159" s="4" t="s">
        <v>25</v>
      </c>
      <c r="B159" s="5"/>
      <c r="C159" s="6" t="s">
        <v>25</v>
      </c>
      <c r="D159" s="5"/>
      <c r="E159" s="6">
        <v>1E-3</v>
      </c>
      <c r="F159" s="6" t="s">
        <v>106</v>
      </c>
      <c r="G159" s="6" t="s">
        <v>25</v>
      </c>
      <c r="H159" s="5"/>
      <c r="I159" s="5"/>
      <c r="J159" s="5"/>
      <c r="K159" s="36">
        <v>4.96</v>
      </c>
      <c r="L159" s="8">
        <v>1</v>
      </c>
      <c r="M159" s="60">
        <v>0.8</v>
      </c>
      <c r="N159" s="61" t="s">
        <v>1824</v>
      </c>
      <c r="O159" s="11" t="s">
        <v>353</v>
      </c>
      <c r="P159" s="12" t="s">
        <v>354</v>
      </c>
      <c r="Q159" s="13"/>
      <c r="R159" s="13"/>
      <c r="S159" s="13"/>
      <c r="T159" s="49"/>
      <c r="U159" s="13">
        <v>20</v>
      </c>
      <c r="V159" s="13">
        <v>15</v>
      </c>
      <c r="W159" s="13" t="s">
        <v>25</v>
      </c>
      <c r="X159" s="49">
        <v>8.4</v>
      </c>
      <c r="Y159" s="34"/>
      <c r="Z159" s="136">
        <f t="shared" si="2"/>
        <v>8.4</v>
      </c>
    </row>
    <row r="160" spans="1:26" ht="15" x14ac:dyDescent="0.2">
      <c r="A160" s="20" t="s">
        <v>25</v>
      </c>
      <c r="B160" s="21"/>
      <c r="C160" s="22" t="s">
        <v>25</v>
      </c>
      <c r="D160" s="21"/>
      <c r="E160" s="22">
        <v>0.01</v>
      </c>
      <c r="F160" s="22" t="s">
        <v>109</v>
      </c>
      <c r="G160" s="22" t="s">
        <v>25</v>
      </c>
      <c r="H160" s="21"/>
      <c r="I160" s="21"/>
      <c r="J160" s="21"/>
      <c r="K160" s="37">
        <v>4.3099999999999996</v>
      </c>
      <c r="L160" s="24">
        <v>1</v>
      </c>
      <c r="M160" s="62">
        <v>0.9</v>
      </c>
      <c r="N160" s="63" t="s">
        <v>1824</v>
      </c>
      <c r="O160" s="27" t="s">
        <v>355</v>
      </c>
      <c r="P160" s="28" t="s">
        <v>356</v>
      </c>
      <c r="Q160" s="29"/>
      <c r="R160" s="29"/>
      <c r="S160" s="29"/>
      <c r="T160" s="52"/>
      <c r="U160" s="29">
        <v>200</v>
      </c>
      <c r="V160" s="29">
        <v>290</v>
      </c>
      <c r="W160" s="29" t="s">
        <v>25</v>
      </c>
      <c r="X160" s="52">
        <v>120</v>
      </c>
      <c r="Y160" s="41"/>
      <c r="Z160" s="136">
        <f t="shared" si="2"/>
        <v>120</v>
      </c>
    </row>
    <row r="161" spans="1:26" ht="15" x14ac:dyDescent="0.2">
      <c r="A161" s="4" t="s">
        <v>25</v>
      </c>
      <c r="B161" s="5"/>
      <c r="C161" s="6" t="s">
        <v>25</v>
      </c>
      <c r="D161" s="5"/>
      <c r="E161" s="6">
        <v>0.05</v>
      </c>
      <c r="F161" s="6" t="s">
        <v>26</v>
      </c>
      <c r="G161" s="6" t="s">
        <v>25</v>
      </c>
      <c r="H161" s="5"/>
      <c r="I161" s="5"/>
      <c r="J161" s="5"/>
      <c r="K161" s="8">
        <v>2</v>
      </c>
      <c r="L161" s="8">
        <v>1</v>
      </c>
      <c r="M161" s="60">
        <v>1</v>
      </c>
      <c r="N161" s="61" t="s">
        <v>1824</v>
      </c>
      <c r="O161" s="11" t="s">
        <v>357</v>
      </c>
      <c r="P161" s="12" t="s">
        <v>358</v>
      </c>
      <c r="Q161" s="13"/>
      <c r="R161" s="13"/>
      <c r="S161" s="13"/>
      <c r="T161" s="49"/>
      <c r="U161" s="13">
        <v>1000</v>
      </c>
      <c r="V161" s="13">
        <v>57000</v>
      </c>
      <c r="W161" s="13" t="s">
        <v>25</v>
      </c>
      <c r="X161" s="49">
        <v>990</v>
      </c>
      <c r="Y161" s="34"/>
      <c r="Z161" s="136">
        <f t="shared" si="2"/>
        <v>990</v>
      </c>
    </row>
    <row r="162" spans="1:26" ht="15" x14ac:dyDescent="0.2">
      <c r="A162" s="4" t="s">
        <v>25</v>
      </c>
      <c r="B162" s="5"/>
      <c r="C162" s="6" t="s">
        <v>25</v>
      </c>
      <c r="D162" s="5"/>
      <c r="E162" s="6">
        <v>0.01</v>
      </c>
      <c r="F162" s="6" t="s">
        <v>30</v>
      </c>
      <c r="G162" s="6" t="s">
        <v>25</v>
      </c>
      <c r="H162" s="5"/>
      <c r="I162" s="5"/>
      <c r="J162" s="5"/>
      <c r="K162" s="36">
        <v>4.28</v>
      </c>
      <c r="L162" s="8">
        <v>1</v>
      </c>
      <c r="M162" s="60">
        <v>0.9</v>
      </c>
      <c r="N162" s="61" t="s">
        <v>1824</v>
      </c>
      <c r="O162" s="11" t="s">
        <v>359</v>
      </c>
      <c r="P162" s="12" t="s">
        <v>360</v>
      </c>
      <c r="Q162" s="13"/>
      <c r="R162" s="13"/>
      <c r="S162" s="13"/>
      <c r="T162" s="49"/>
      <c r="U162" s="13">
        <v>200</v>
      </c>
      <c r="V162" s="13">
        <v>330</v>
      </c>
      <c r="W162" s="13" t="s">
        <v>25</v>
      </c>
      <c r="X162" s="49">
        <v>120</v>
      </c>
      <c r="Y162" s="34"/>
      <c r="Z162" s="136">
        <f t="shared" si="2"/>
        <v>120</v>
      </c>
    </row>
    <row r="163" spans="1:26" ht="15" x14ac:dyDescent="0.2">
      <c r="A163" s="20" t="s">
        <v>25</v>
      </c>
      <c r="B163" s="21"/>
      <c r="C163" s="22" t="s">
        <v>25</v>
      </c>
      <c r="D163" s="21"/>
      <c r="E163" s="22">
        <v>8.0000000000000004E-4</v>
      </c>
      <c r="F163" s="22" t="s">
        <v>109</v>
      </c>
      <c r="G163" s="22" t="s">
        <v>25</v>
      </c>
      <c r="H163" s="21"/>
      <c r="I163" s="21"/>
      <c r="J163" s="21"/>
      <c r="K163" s="25">
        <v>5.8</v>
      </c>
      <c r="L163" s="24">
        <v>1</v>
      </c>
      <c r="M163" s="62">
        <v>0.8</v>
      </c>
      <c r="N163" s="63" t="s">
        <v>1824</v>
      </c>
      <c r="O163" s="27" t="s">
        <v>361</v>
      </c>
      <c r="P163" s="28" t="s">
        <v>362</v>
      </c>
      <c r="Q163" s="29"/>
      <c r="R163" s="29"/>
      <c r="S163" s="29"/>
      <c r="T163" s="52"/>
      <c r="U163" s="29">
        <v>16</v>
      </c>
      <c r="V163" s="29">
        <v>3.4</v>
      </c>
      <c r="W163" s="29" t="s">
        <v>25</v>
      </c>
      <c r="X163" s="52">
        <v>2.8</v>
      </c>
      <c r="Y163" s="41"/>
      <c r="Z163" s="136">
        <f t="shared" si="2"/>
        <v>2.8</v>
      </c>
    </row>
    <row r="164" spans="1:26" ht="15" x14ac:dyDescent="0.2">
      <c r="A164" s="4" t="s">
        <v>25</v>
      </c>
      <c r="B164" s="5"/>
      <c r="C164" s="6" t="s">
        <v>25</v>
      </c>
      <c r="D164" s="5"/>
      <c r="E164" s="6" t="s">
        <v>25</v>
      </c>
      <c r="F164" s="5"/>
      <c r="G164" s="6">
        <v>6.0000000000000002E-5</v>
      </c>
      <c r="H164" s="6" t="s">
        <v>46</v>
      </c>
      <c r="I164" s="5"/>
      <c r="J164" s="5"/>
      <c r="K164" s="8" t="s">
        <v>25</v>
      </c>
      <c r="L164" s="39">
        <v>1.2999999999999999E-2</v>
      </c>
      <c r="M164" s="60">
        <v>1</v>
      </c>
      <c r="N164" s="61" t="s">
        <v>1824</v>
      </c>
      <c r="O164" s="11" t="s">
        <v>363</v>
      </c>
      <c r="P164" s="12" t="s">
        <v>364</v>
      </c>
      <c r="Q164" s="13"/>
      <c r="R164" s="13"/>
      <c r="S164" s="13"/>
      <c r="T164" s="49"/>
      <c r="U164" s="13" t="s">
        <v>25</v>
      </c>
      <c r="V164" s="13" t="s">
        <v>25</v>
      </c>
      <c r="W164" s="13" t="s">
        <v>25</v>
      </c>
      <c r="X164" s="49" t="s">
        <v>25</v>
      </c>
      <c r="Y164" s="34"/>
      <c r="Z164" s="136">
        <f t="shared" si="2"/>
        <v>0</v>
      </c>
    </row>
    <row r="165" spans="1:26" ht="15" x14ac:dyDescent="0.2">
      <c r="A165" s="4" t="s">
        <v>25</v>
      </c>
      <c r="B165" s="5"/>
      <c r="C165" s="6" t="s">
        <v>25</v>
      </c>
      <c r="D165" s="5"/>
      <c r="E165" s="6">
        <v>1.5</v>
      </c>
      <c r="F165" s="6" t="s">
        <v>30</v>
      </c>
      <c r="G165" s="6" t="s">
        <v>25</v>
      </c>
      <c r="H165" s="5"/>
      <c r="I165" s="5"/>
      <c r="J165" s="5"/>
      <c r="K165" s="8" t="s">
        <v>25</v>
      </c>
      <c r="L165" s="39">
        <v>1.2999999999999999E-2</v>
      </c>
      <c r="M165" s="60">
        <v>1</v>
      </c>
      <c r="N165" s="61" t="s">
        <v>1824</v>
      </c>
      <c r="O165" s="11" t="s">
        <v>365</v>
      </c>
      <c r="P165" s="12" t="s">
        <v>364</v>
      </c>
      <c r="Q165" s="13"/>
      <c r="R165" s="13"/>
      <c r="S165" s="13"/>
      <c r="T165" s="49"/>
      <c r="U165" s="13">
        <v>30000</v>
      </c>
      <c r="V165" s="13">
        <v>89000</v>
      </c>
      <c r="W165" s="13" t="s">
        <v>25</v>
      </c>
      <c r="X165" s="49">
        <v>22000</v>
      </c>
      <c r="Y165" s="34"/>
      <c r="Z165" s="136">
        <f t="shared" si="2"/>
        <v>22000</v>
      </c>
    </row>
    <row r="166" spans="1:26" ht="15" x14ac:dyDescent="0.2">
      <c r="A166" s="20">
        <v>0.5</v>
      </c>
      <c r="B166" s="22" t="s">
        <v>46</v>
      </c>
      <c r="C166" s="22">
        <v>8.4000000000000005E-2</v>
      </c>
      <c r="D166" s="22" t="s">
        <v>277</v>
      </c>
      <c r="E166" s="22">
        <v>3.0000000000000001E-3</v>
      </c>
      <c r="F166" s="22" t="s">
        <v>30</v>
      </c>
      <c r="G166" s="22">
        <v>1E-4</v>
      </c>
      <c r="H166" s="22" t="s">
        <v>30</v>
      </c>
      <c r="I166" s="21"/>
      <c r="J166" s="22" t="s">
        <v>52</v>
      </c>
      <c r="K166" s="24" t="s">
        <v>25</v>
      </c>
      <c r="L166" s="40">
        <v>2.5000000000000001E-2</v>
      </c>
      <c r="M166" s="62">
        <v>1</v>
      </c>
      <c r="N166" s="63" t="s">
        <v>1824</v>
      </c>
      <c r="O166" s="27" t="s">
        <v>366</v>
      </c>
      <c r="P166" s="28" t="s">
        <v>367</v>
      </c>
      <c r="Q166" s="29">
        <v>0.5</v>
      </c>
      <c r="R166" s="29">
        <v>1.2</v>
      </c>
      <c r="S166" s="29"/>
      <c r="T166" s="52">
        <v>0.35000000000000003</v>
      </c>
      <c r="U166" s="29">
        <v>60</v>
      </c>
      <c r="V166" s="29">
        <v>170</v>
      </c>
      <c r="W166" s="29" t="s">
        <v>25</v>
      </c>
      <c r="X166" s="52">
        <v>44</v>
      </c>
      <c r="Y166" s="41"/>
      <c r="Z166" s="136">
        <f t="shared" si="2"/>
        <v>0.35000000000000003</v>
      </c>
    </row>
    <row r="167" spans="1:26" ht="15" x14ac:dyDescent="0.2">
      <c r="A167" s="4" t="s">
        <v>25</v>
      </c>
      <c r="B167" s="5"/>
      <c r="C167" s="6" t="s">
        <v>25</v>
      </c>
      <c r="D167" s="5"/>
      <c r="E167" s="6" t="s">
        <v>25</v>
      </c>
      <c r="F167" s="5"/>
      <c r="G167" s="6" t="s">
        <v>25</v>
      </c>
      <c r="H167" s="5"/>
      <c r="I167" s="5"/>
      <c r="J167" s="5"/>
      <c r="K167" s="8" t="s">
        <v>25</v>
      </c>
      <c r="L167" s="39">
        <v>1.2999999999999999E-2</v>
      </c>
      <c r="M167" s="60">
        <v>1</v>
      </c>
      <c r="N167" s="61" t="s">
        <v>1824</v>
      </c>
      <c r="O167" s="11" t="s">
        <v>368</v>
      </c>
      <c r="P167" s="12" t="s">
        <v>369</v>
      </c>
      <c r="Q167" s="13"/>
      <c r="R167" s="13"/>
      <c r="S167" s="13"/>
      <c r="T167" s="49"/>
      <c r="U167" s="13" t="s">
        <v>25</v>
      </c>
      <c r="V167" s="13" t="s">
        <v>25</v>
      </c>
      <c r="W167" s="13" t="s">
        <v>25</v>
      </c>
      <c r="X167" s="49" t="s">
        <v>25</v>
      </c>
      <c r="Y167" s="49">
        <v>100</v>
      </c>
      <c r="Z167" s="136">
        <f t="shared" si="2"/>
        <v>0</v>
      </c>
    </row>
    <row r="168" spans="1:26" ht="15" x14ac:dyDescent="0.2">
      <c r="A168" s="4" t="s">
        <v>25</v>
      </c>
      <c r="B168" s="5"/>
      <c r="C168" s="6" t="s">
        <v>25</v>
      </c>
      <c r="D168" s="5"/>
      <c r="E168" s="6">
        <v>1.2999999999999999E-2</v>
      </c>
      <c r="F168" s="6" t="s">
        <v>30</v>
      </c>
      <c r="G168" s="6" t="s">
        <v>25</v>
      </c>
      <c r="H168" s="5"/>
      <c r="I168" s="5"/>
      <c r="J168" s="5"/>
      <c r="K168" s="9">
        <v>3.1</v>
      </c>
      <c r="L168" s="8">
        <v>1</v>
      </c>
      <c r="M168" s="60">
        <v>0.9</v>
      </c>
      <c r="N168" s="61" t="s">
        <v>1824</v>
      </c>
      <c r="O168" s="11" t="s">
        <v>370</v>
      </c>
      <c r="P168" s="12" t="s">
        <v>371</v>
      </c>
      <c r="Q168" s="13"/>
      <c r="R168" s="13"/>
      <c r="S168" s="13"/>
      <c r="T168" s="49"/>
      <c r="U168" s="13">
        <v>260</v>
      </c>
      <c r="V168" s="13">
        <v>2100</v>
      </c>
      <c r="W168" s="13" t="s">
        <v>25</v>
      </c>
      <c r="X168" s="49">
        <v>230</v>
      </c>
      <c r="Y168" s="34"/>
      <c r="Z168" s="136">
        <f t="shared" si="2"/>
        <v>230</v>
      </c>
    </row>
    <row r="169" spans="1:26" ht="15" x14ac:dyDescent="0.2">
      <c r="A169" s="20" t="s">
        <v>25</v>
      </c>
      <c r="B169" s="21"/>
      <c r="C169" s="22">
        <v>8.9999999999999993E-3</v>
      </c>
      <c r="D169" s="22" t="s">
        <v>55</v>
      </c>
      <c r="E169" s="22">
        <v>2.9999999999999997E-4</v>
      </c>
      <c r="F169" s="22" t="s">
        <v>55</v>
      </c>
      <c r="G169" s="22">
        <v>6.0000000000000002E-6</v>
      </c>
      <c r="H169" s="22" t="s">
        <v>55</v>
      </c>
      <c r="I169" s="21"/>
      <c r="J169" s="21"/>
      <c r="K169" s="24" t="s">
        <v>25</v>
      </c>
      <c r="L169" s="24">
        <v>1</v>
      </c>
      <c r="M169" s="62">
        <v>1</v>
      </c>
      <c r="N169" s="63" t="s">
        <v>1824</v>
      </c>
      <c r="O169" s="27" t="s">
        <v>372</v>
      </c>
      <c r="P169" s="28" t="s">
        <v>373</v>
      </c>
      <c r="Q169" s="29"/>
      <c r="R169" s="29"/>
      <c r="S169" s="29"/>
      <c r="T169" s="52"/>
      <c r="U169" s="29">
        <v>6</v>
      </c>
      <c r="V169" s="29">
        <v>3400</v>
      </c>
      <c r="W169" s="29" t="s">
        <v>25</v>
      </c>
      <c r="X169" s="52">
        <v>6</v>
      </c>
      <c r="Y169" s="41"/>
      <c r="Z169" s="136">
        <f t="shared" si="2"/>
        <v>6</v>
      </c>
    </row>
    <row r="170" spans="1:26" ht="15" x14ac:dyDescent="0.2">
      <c r="A170" s="4" t="s">
        <v>25</v>
      </c>
      <c r="B170" s="5"/>
      <c r="C170" s="6">
        <v>6.2E-4</v>
      </c>
      <c r="D170" s="6" t="s">
        <v>30</v>
      </c>
      <c r="E170" s="6" t="s">
        <v>25</v>
      </c>
      <c r="F170" s="5"/>
      <c r="G170" s="6" t="s">
        <v>25</v>
      </c>
      <c r="H170" s="5"/>
      <c r="I170" s="6" t="s">
        <v>31</v>
      </c>
      <c r="J170" s="6" t="s">
        <v>52</v>
      </c>
      <c r="K170" s="8" t="s">
        <v>25</v>
      </c>
      <c r="L170" s="8">
        <v>1</v>
      </c>
      <c r="M170" s="60">
        <v>0</v>
      </c>
      <c r="N170" s="64"/>
      <c r="O170" s="11" t="s">
        <v>374</v>
      </c>
      <c r="P170" s="12" t="s">
        <v>375</v>
      </c>
      <c r="Q170" s="13"/>
      <c r="R170" s="13"/>
      <c r="S170" s="13"/>
      <c r="T170" s="49"/>
      <c r="U170" s="13" t="s">
        <v>25</v>
      </c>
      <c r="V170" s="13" t="s">
        <v>25</v>
      </c>
      <c r="W170" s="13" t="s">
        <v>25</v>
      </c>
      <c r="X170" s="49" t="s">
        <v>25</v>
      </c>
      <c r="Y170" s="34"/>
      <c r="Z170" s="136">
        <f t="shared" si="2"/>
        <v>0</v>
      </c>
    </row>
    <row r="171" spans="1:26" ht="15" x14ac:dyDescent="0.2">
      <c r="A171" s="4" t="s">
        <v>25</v>
      </c>
      <c r="B171" s="5"/>
      <c r="C171" s="6" t="s">
        <v>25</v>
      </c>
      <c r="D171" s="5"/>
      <c r="E171" s="6">
        <v>0.04</v>
      </c>
      <c r="F171" s="6" t="s">
        <v>109</v>
      </c>
      <c r="G171" s="6" t="s">
        <v>25</v>
      </c>
      <c r="H171" s="5"/>
      <c r="I171" s="5"/>
      <c r="J171" s="5"/>
      <c r="K171" s="8" t="s">
        <v>25</v>
      </c>
      <c r="L171" s="8">
        <v>1</v>
      </c>
      <c r="M171" s="60">
        <v>1</v>
      </c>
      <c r="N171" s="61" t="s">
        <v>1824</v>
      </c>
      <c r="O171" s="11" t="s">
        <v>376</v>
      </c>
      <c r="P171" s="12" t="s">
        <v>377</v>
      </c>
      <c r="Q171" s="13"/>
      <c r="R171" s="13"/>
      <c r="S171" s="13"/>
      <c r="T171" s="49"/>
      <c r="U171" s="13">
        <v>800</v>
      </c>
      <c r="V171" s="13">
        <v>180000</v>
      </c>
      <c r="W171" s="13" t="s">
        <v>25</v>
      </c>
      <c r="X171" s="49">
        <v>800</v>
      </c>
      <c r="Y171" s="49">
        <v>1300</v>
      </c>
      <c r="Z171" s="136">
        <f t="shared" si="2"/>
        <v>800</v>
      </c>
    </row>
    <row r="172" spans="1:26" ht="15" x14ac:dyDescent="0.2">
      <c r="A172" s="20" t="s">
        <v>25</v>
      </c>
      <c r="B172" s="21"/>
      <c r="C172" s="22" t="s">
        <v>25</v>
      </c>
      <c r="D172" s="21"/>
      <c r="E172" s="22">
        <v>0.05</v>
      </c>
      <c r="F172" s="22" t="s">
        <v>30</v>
      </c>
      <c r="G172" s="22">
        <v>0.6</v>
      </c>
      <c r="H172" s="22" t="s">
        <v>46</v>
      </c>
      <c r="I172" s="21"/>
      <c r="J172" s="21"/>
      <c r="K172" s="37">
        <v>1.96</v>
      </c>
      <c r="L172" s="24">
        <v>1</v>
      </c>
      <c r="M172" s="62">
        <v>1</v>
      </c>
      <c r="N172" s="63" t="s">
        <v>1824</v>
      </c>
      <c r="O172" s="27" t="s">
        <v>378</v>
      </c>
      <c r="P172" s="28" t="s">
        <v>379</v>
      </c>
      <c r="Q172" s="29"/>
      <c r="R172" s="29"/>
      <c r="S172" s="29"/>
      <c r="T172" s="52"/>
      <c r="U172" s="29">
        <v>1000</v>
      </c>
      <c r="V172" s="29">
        <v>12000</v>
      </c>
      <c r="W172" s="29" t="s">
        <v>25</v>
      </c>
      <c r="X172" s="52">
        <v>930</v>
      </c>
      <c r="Y172" s="41"/>
      <c r="Z172" s="136">
        <f t="shared" si="2"/>
        <v>930</v>
      </c>
    </row>
    <row r="173" spans="1:26" ht="15" x14ac:dyDescent="0.2">
      <c r="A173" s="4" t="s">
        <v>25</v>
      </c>
      <c r="B173" s="5"/>
      <c r="C173" s="6" t="s">
        <v>25</v>
      </c>
      <c r="D173" s="5"/>
      <c r="E173" s="6">
        <v>0.05</v>
      </c>
      <c r="F173" s="6" t="s">
        <v>30</v>
      </c>
      <c r="G173" s="6">
        <v>0.6</v>
      </c>
      <c r="H173" s="6" t="s">
        <v>46</v>
      </c>
      <c r="I173" s="5"/>
      <c r="J173" s="5"/>
      <c r="K173" s="36">
        <v>1.95</v>
      </c>
      <c r="L173" s="8">
        <v>1</v>
      </c>
      <c r="M173" s="60">
        <v>1</v>
      </c>
      <c r="N173" s="61" t="s">
        <v>1824</v>
      </c>
      <c r="O173" s="11" t="s">
        <v>380</v>
      </c>
      <c r="P173" s="12" t="s">
        <v>381</v>
      </c>
      <c r="Q173" s="13"/>
      <c r="R173" s="13"/>
      <c r="S173" s="13"/>
      <c r="T173" s="49"/>
      <c r="U173" s="13">
        <v>1000</v>
      </c>
      <c r="V173" s="13">
        <v>12000</v>
      </c>
      <c r="W173" s="13" t="s">
        <v>25</v>
      </c>
      <c r="X173" s="49">
        <v>930</v>
      </c>
      <c r="Y173" s="34"/>
      <c r="Z173" s="136">
        <f t="shared" si="2"/>
        <v>930</v>
      </c>
    </row>
    <row r="174" spans="1:26" ht="15" x14ac:dyDescent="0.2">
      <c r="A174" s="4" t="s">
        <v>25</v>
      </c>
      <c r="B174" s="5"/>
      <c r="C174" s="6" t="s">
        <v>25</v>
      </c>
      <c r="D174" s="5"/>
      <c r="E174" s="6">
        <v>0.02</v>
      </c>
      <c r="F174" s="6" t="s">
        <v>55</v>
      </c>
      <c r="G174" s="6">
        <v>0.6</v>
      </c>
      <c r="H174" s="6" t="s">
        <v>46</v>
      </c>
      <c r="I174" s="5"/>
      <c r="J174" s="5"/>
      <c r="K174" s="36">
        <v>1.94</v>
      </c>
      <c r="L174" s="8">
        <v>1</v>
      </c>
      <c r="M174" s="60">
        <v>1</v>
      </c>
      <c r="N174" s="61" t="s">
        <v>1824</v>
      </c>
      <c r="O174" s="11" t="s">
        <v>382</v>
      </c>
      <c r="P174" s="12" t="s">
        <v>383</v>
      </c>
      <c r="Q174" s="13"/>
      <c r="R174" s="13"/>
      <c r="S174" s="13"/>
      <c r="T174" s="49"/>
      <c r="U174" s="13">
        <v>400</v>
      </c>
      <c r="V174" s="13">
        <v>4900</v>
      </c>
      <c r="W174" s="13" t="s">
        <v>25</v>
      </c>
      <c r="X174" s="49">
        <v>370</v>
      </c>
      <c r="Y174" s="34"/>
      <c r="Z174" s="136">
        <f t="shared" si="2"/>
        <v>370</v>
      </c>
    </row>
    <row r="175" spans="1:26" ht="15" x14ac:dyDescent="0.2">
      <c r="A175" s="20" t="s">
        <v>25</v>
      </c>
      <c r="B175" s="21"/>
      <c r="C175" s="22" t="s">
        <v>25</v>
      </c>
      <c r="D175" s="21"/>
      <c r="E175" s="22">
        <v>0.1</v>
      </c>
      <c r="F175" s="22" t="s">
        <v>106</v>
      </c>
      <c r="G175" s="22" t="s">
        <v>25</v>
      </c>
      <c r="H175" s="21"/>
      <c r="I175" s="21"/>
      <c r="J175" s="21"/>
      <c r="K175" s="25">
        <v>3.1</v>
      </c>
      <c r="L175" s="24">
        <v>1</v>
      </c>
      <c r="M175" s="62">
        <v>1</v>
      </c>
      <c r="N175" s="63" t="s">
        <v>1824</v>
      </c>
      <c r="O175" s="27" t="s">
        <v>384</v>
      </c>
      <c r="P175" s="28" t="s">
        <v>385</v>
      </c>
      <c r="Q175" s="29"/>
      <c r="R175" s="29"/>
      <c r="S175" s="29"/>
      <c r="T175" s="52"/>
      <c r="U175" s="29">
        <v>2000</v>
      </c>
      <c r="V175" s="29">
        <v>5200</v>
      </c>
      <c r="W175" s="29" t="s">
        <v>25</v>
      </c>
      <c r="X175" s="52">
        <v>1400</v>
      </c>
      <c r="Y175" s="41"/>
      <c r="Z175" s="136">
        <f t="shared" si="2"/>
        <v>1400</v>
      </c>
    </row>
    <row r="176" spans="1:26" ht="15" x14ac:dyDescent="0.2">
      <c r="A176" s="4" t="s">
        <v>25</v>
      </c>
      <c r="B176" s="5"/>
      <c r="C176" s="6" t="s">
        <v>25</v>
      </c>
      <c r="D176" s="5"/>
      <c r="E176" s="6">
        <v>0.1</v>
      </c>
      <c r="F176" s="6" t="s">
        <v>106</v>
      </c>
      <c r="G176" s="6">
        <v>0.6</v>
      </c>
      <c r="H176" s="6" t="s">
        <v>46</v>
      </c>
      <c r="I176" s="5"/>
      <c r="J176" s="5"/>
      <c r="K176" s="36">
        <v>1.95</v>
      </c>
      <c r="L176" s="8">
        <v>1</v>
      </c>
      <c r="M176" s="60">
        <v>0.9</v>
      </c>
      <c r="N176" s="61" t="s">
        <v>1824</v>
      </c>
      <c r="O176" s="11" t="s">
        <v>386</v>
      </c>
      <c r="P176" s="12" t="s">
        <v>387</v>
      </c>
      <c r="Q176" s="13"/>
      <c r="R176" s="13"/>
      <c r="S176" s="13"/>
      <c r="T176" s="49"/>
      <c r="U176" s="13">
        <v>2000</v>
      </c>
      <c r="V176" s="13">
        <v>6700</v>
      </c>
      <c r="W176" s="13" t="s">
        <v>25</v>
      </c>
      <c r="X176" s="49">
        <v>1500</v>
      </c>
      <c r="Y176" s="34"/>
      <c r="Z176" s="136">
        <f t="shared" si="2"/>
        <v>1500</v>
      </c>
    </row>
    <row r="177" spans="1:26" ht="15" x14ac:dyDescent="0.2">
      <c r="A177" s="4">
        <v>1.9</v>
      </c>
      <c r="B177" s="6" t="s">
        <v>109</v>
      </c>
      <c r="C177" s="6" t="s">
        <v>25</v>
      </c>
      <c r="D177" s="5"/>
      <c r="E177" s="6">
        <v>1E-3</v>
      </c>
      <c r="F177" s="6" t="s">
        <v>55</v>
      </c>
      <c r="G177" s="6" t="s">
        <v>25</v>
      </c>
      <c r="H177" s="5"/>
      <c r="I177" s="6" t="s">
        <v>31</v>
      </c>
      <c r="J177" s="5"/>
      <c r="K177" s="9">
        <v>0.6</v>
      </c>
      <c r="L177" s="8">
        <v>1</v>
      </c>
      <c r="M177" s="60">
        <v>1</v>
      </c>
      <c r="N177" s="61" t="s">
        <v>1824</v>
      </c>
      <c r="O177" s="11" t="s">
        <v>388</v>
      </c>
      <c r="P177" s="12" t="s">
        <v>389</v>
      </c>
      <c r="Q177" s="13">
        <v>0.41000000000000003</v>
      </c>
      <c r="R177" s="13">
        <v>27</v>
      </c>
      <c r="S177" s="13"/>
      <c r="T177" s="49">
        <v>0.4</v>
      </c>
      <c r="U177" s="13">
        <v>20</v>
      </c>
      <c r="V177" s="13">
        <v>1500</v>
      </c>
      <c r="W177" s="13" t="s">
        <v>25</v>
      </c>
      <c r="X177" s="49">
        <v>20</v>
      </c>
      <c r="Y177" s="34"/>
      <c r="Z177" s="136">
        <f t="shared" si="2"/>
        <v>0.4</v>
      </c>
    </row>
    <row r="178" spans="1:26" ht="15" x14ac:dyDescent="0.2">
      <c r="A178" s="20" t="s">
        <v>25</v>
      </c>
      <c r="B178" s="21"/>
      <c r="C178" s="22" t="s">
        <v>25</v>
      </c>
      <c r="D178" s="21"/>
      <c r="E178" s="22">
        <v>0.1</v>
      </c>
      <c r="F178" s="22" t="s">
        <v>30</v>
      </c>
      <c r="G178" s="22">
        <v>0.4</v>
      </c>
      <c r="H178" s="22" t="s">
        <v>30</v>
      </c>
      <c r="I178" s="22" t="s">
        <v>31</v>
      </c>
      <c r="J178" s="21"/>
      <c r="K178" s="37">
        <v>3.66</v>
      </c>
      <c r="L178" s="24">
        <v>1</v>
      </c>
      <c r="M178" s="62">
        <v>1</v>
      </c>
      <c r="N178" s="63" t="s">
        <v>1824</v>
      </c>
      <c r="O178" s="27" t="s">
        <v>390</v>
      </c>
      <c r="P178" s="28" t="s">
        <v>391</v>
      </c>
      <c r="Q178" s="29"/>
      <c r="R178" s="29"/>
      <c r="S178" s="29"/>
      <c r="T178" s="52"/>
      <c r="U178" s="29">
        <v>2000</v>
      </c>
      <c r="V178" s="29">
        <v>1900</v>
      </c>
      <c r="W178" s="29">
        <v>830</v>
      </c>
      <c r="X178" s="52">
        <v>450</v>
      </c>
      <c r="Y178" s="41"/>
      <c r="Z178" s="136">
        <f t="shared" si="2"/>
        <v>450</v>
      </c>
    </row>
    <row r="179" spans="1:26" ht="15" x14ac:dyDescent="0.2">
      <c r="A179" s="4">
        <v>0.22</v>
      </c>
      <c r="B179" s="6" t="s">
        <v>46</v>
      </c>
      <c r="C179" s="6">
        <v>6.3E-5</v>
      </c>
      <c r="D179" s="6" t="s">
        <v>46</v>
      </c>
      <c r="E179" s="6" t="s">
        <v>25</v>
      </c>
      <c r="F179" s="5"/>
      <c r="G179" s="6" t="s">
        <v>25</v>
      </c>
      <c r="H179" s="5"/>
      <c r="I179" s="5"/>
      <c r="J179" s="5"/>
      <c r="K179" s="36">
        <v>-1.73</v>
      </c>
      <c r="L179" s="8">
        <v>1</v>
      </c>
      <c r="M179" s="60">
        <v>1</v>
      </c>
      <c r="N179" s="61" t="s">
        <v>1824</v>
      </c>
      <c r="O179" s="11" t="s">
        <v>392</v>
      </c>
      <c r="P179" s="12" t="s">
        <v>393</v>
      </c>
      <c r="Q179" s="13">
        <v>3.5</v>
      </c>
      <c r="R179" s="13">
        <v>130000</v>
      </c>
      <c r="S179" s="13"/>
      <c r="T179" s="49">
        <v>3.5</v>
      </c>
      <c r="U179" s="13" t="s">
        <v>25</v>
      </c>
      <c r="V179" s="13" t="s">
        <v>25</v>
      </c>
      <c r="W179" s="13" t="s">
        <v>25</v>
      </c>
      <c r="X179" s="49" t="s">
        <v>25</v>
      </c>
      <c r="Y179" s="34"/>
      <c r="Z179" s="136">
        <f t="shared" si="2"/>
        <v>3.5</v>
      </c>
    </row>
    <row r="180" spans="1:26" ht="15" x14ac:dyDescent="0.2">
      <c r="A180" s="4">
        <v>0.84</v>
      </c>
      <c r="B180" s="6" t="s">
        <v>109</v>
      </c>
      <c r="C180" s="6" t="s">
        <v>25</v>
      </c>
      <c r="D180" s="5"/>
      <c r="E180" s="6">
        <v>2E-3</v>
      </c>
      <c r="F180" s="6" t="s">
        <v>109</v>
      </c>
      <c r="G180" s="6" t="s">
        <v>25</v>
      </c>
      <c r="H180" s="5"/>
      <c r="I180" s="5"/>
      <c r="J180" s="5"/>
      <c r="K180" s="36">
        <v>2.2200000000000002</v>
      </c>
      <c r="L180" s="8">
        <v>1</v>
      </c>
      <c r="M180" s="60">
        <v>1</v>
      </c>
      <c r="N180" s="61" t="s">
        <v>1824</v>
      </c>
      <c r="O180" s="11" t="s">
        <v>394</v>
      </c>
      <c r="P180" s="12" t="s">
        <v>395</v>
      </c>
      <c r="Q180" s="13">
        <v>0.92999999999999994</v>
      </c>
      <c r="R180" s="13">
        <v>16</v>
      </c>
      <c r="S180" s="13"/>
      <c r="T180" s="49">
        <v>0.87999999999999989</v>
      </c>
      <c r="U180" s="13">
        <v>40</v>
      </c>
      <c r="V180" s="13">
        <v>760</v>
      </c>
      <c r="W180" s="13" t="s">
        <v>25</v>
      </c>
      <c r="X180" s="49">
        <v>38</v>
      </c>
      <c r="Y180" s="34"/>
      <c r="Z180" s="136">
        <f t="shared" si="2"/>
        <v>0.87999999999999989</v>
      </c>
    </row>
    <row r="181" spans="1:26" ht="15" x14ac:dyDescent="0.2">
      <c r="A181" s="20" t="s">
        <v>25</v>
      </c>
      <c r="B181" s="21"/>
      <c r="C181" s="22" t="s">
        <v>25</v>
      </c>
      <c r="D181" s="21"/>
      <c r="E181" s="22" t="s">
        <v>25</v>
      </c>
      <c r="F181" s="21"/>
      <c r="G181" s="22" t="s">
        <v>25</v>
      </c>
      <c r="H181" s="21"/>
      <c r="I181" s="21"/>
      <c r="J181" s="21"/>
      <c r="K181" s="24" t="s">
        <v>25</v>
      </c>
      <c r="L181" s="24" t="s">
        <v>25</v>
      </c>
      <c r="M181" s="65" t="s">
        <v>25</v>
      </c>
      <c r="N181" s="66"/>
      <c r="O181" s="27" t="s">
        <v>396</v>
      </c>
      <c r="P181" s="28"/>
      <c r="Q181" s="29"/>
      <c r="R181" s="29"/>
      <c r="S181" s="29"/>
      <c r="T181" s="52"/>
      <c r="U181" s="29" t="s">
        <v>25</v>
      </c>
      <c r="V181" s="29" t="s">
        <v>25</v>
      </c>
      <c r="W181" s="29" t="s">
        <v>25</v>
      </c>
      <c r="X181" s="52" t="s">
        <v>25</v>
      </c>
      <c r="Y181" s="41"/>
      <c r="Z181" s="136">
        <f t="shared" si="2"/>
        <v>0</v>
      </c>
    </row>
    <row r="182" spans="1:26" ht="15" x14ac:dyDescent="0.2">
      <c r="A182" s="4" t="s">
        <v>25</v>
      </c>
      <c r="B182" s="5"/>
      <c r="C182" s="6" t="s">
        <v>25</v>
      </c>
      <c r="D182" s="5"/>
      <c r="E182" s="6">
        <v>1E-3</v>
      </c>
      <c r="F182" s="6" t="s">
        <v>30</v>
      </c>
      <c r="G182" s="6">
        <v>8.9999999999999993E-3</v>
      </c>
      <c r="H182" s="6" t="s">
        <v>46</v>
      </c>
      <c r="I182" s="5"/>
      <c r="J182" s="5"/>
      <c r="K182" s="8" t="s">
        <v>25</v>
      </c>
      <c r="L182" s="8">
        <v>1</v>
      </c>
      <c r="M182" s="60">
        <v>1</v>
      </c>
      <c r="N182" s="61" t="s">
        <v>1824</v>
      </c>
      <c r="O182" s="11" t="s">
        <v>397</v>
      </c>
      <c r="P182" s="12" t="s">
        <v>398</v>
      </c>
      <c r="Q182" s="13"/>
      <c r="R182" s="13"/>
      <c r="S182" s="13"/>
      <c r="T182" s="49"/>
      <c r="U182" s="13">
        <v>20</v>
      </c>
      <c r="V182" s="13">
        <v>4600</v>
      </c>
      <c r="W182" s="13" t="s">
        <v>25</v>
      </c>
      <c r="X182" s="49">
        <v>20</v>
      </c>
      <c r="Y182" s="34"/>
      <c r="Z182" s="136">
        <f t="shared" si="2"/>
        <v>20</v>
      </c>
    </row>
    <row r="183" spans="1:26" ht="15" x14ac:dyDescent="0.2">
      <c r="A183" s="4" t="s">
        <v>25</v>
      </c>
      <c r="B183" s="5"/>
      <c r="C183" s="6" t="s">
        <v>25</v>
      </c>
      <c r="D183" s="5"/>
      <c r="E183" s="6">
        <v>5.0000000000000001E-3</v>
      </c>
      <c r="F183" s="6" t="s">
        <v>30</v>
      </c>
      <c r="G183" s="6" t="s">
        <v>25</v>
      </c>
      <c r="H183" s="5"/>
      <c r="I183" s="5"/>
      <c r="J183" s="5"/>
      <c r="K183" s="8" t="s">
        <v>25</v>
      </c>
      <c r="L183" s="8">
        <v>1</v>
      </c>
      <c r="M183" s="60">
        <v>1</v>
      </c>
      <c r="N183" s="61" t="s">
        <v>1824</v>
      </c>
      <c r="O183" s="11" t="s">
        <v>399</v>
      </c>
      <c r="P183" s="12" t="s">
        <v>400</v>
      </c>
      <c r="Q183" s="13"/>
      <c r="R183" s="13"/>
      <c r="S183" s="13"/>
      <c r="T183" s="49"/>
      <c r="U183" s="13">
        <v>100</v>
      </c>
      <c r="V183" s="13">
        <v>23000</v>
      </c>
      <c r="W183" s="13" t="s">
        <v>25</v>
      </c>
      <c r="X183" s="49">
        <v>100</v>
      </c>
      <c r="Y183" s="34"/>
      <c r="Z183" s="136">
        <f t="shared" si="2"/>
        <v>100</v>
      </c>
    </row>
    <row r="184" spans="1:26" ht="15" x14ac:dyDescent="0.2">
      <c r="A184" s="20" t="s">
        <v>25</v>
      </c>
      <c r="B184" s="21"/>
      <c r="C184" s="22" t="s">
        <v>25</v>
      </c>
      <c r="D184" s="21"/>
      <c r="E184" s="22">
        <v>5.9999999999999995E-4</v>
      </c>
      <c r="F184" s="22" t="s">
        <v>30</v>
      </c>
      <c r="G184" s="22">
        <v>8.0000000000000004E-4</v>
      </c>
      <c r="H184" s="22" t="s">
        <v>277</v>
      </c>
      <c r="I184" s="22" t="s">
        <v>31</v>
      </c>
      <c r="J184" s="21"/>
      <c r="K184" s="24" t="s">
        <v>25</v>
      </c>
      <c r="L184" s="24">
        <v>1</v>
      </c>
      <c r="M184" s="62">
        <v>1</v>
      </c>
      <c r="N184" s="63" t="s">
        <v>1824</v>
      </c>
      <c r="O184" s="27" t="s">
        <v>401</v>
      </c>
      <c r="P184" s="28" t="s">
        <v>402</v>
      </c>
      <c r="Q184" s="29"/>
      <c r="R184" s="29"/>
      <c r="S184" s="29"/>
      <c r="T184" s="52"/>
      <c r="U184" s="29">
        <v>12</v>
      </c>
      <c r="V184" s="29">
        <v>2700</v>
      </c>
      <c r="W184" s="29">
        <v>1.7</v>
      </c>
      <c r="X184" s="52">
        <v>1.5</v>
      </c>
      <c r="Y184" s="52">
        <v>200</v>
      </c>
      <c r="Z184" s="136">
        <f t="shared" si="2"/>
        <v>1.5</v>
      </c>
    </row>
    <row r="185" spans="1:26" ht="15" x14ac:dyDescent="0.2">
      <c r="A185" s="4" t="s">
        <v>25</v>
      </c>
      <c r="B185" s="5"/>
      <c r="C185" s="6" t="s">
        <v>25</v>
      </c>
      <c r="D185" s="5"/>
      <c r="E185" s="6">
        <v>1E-3</v>
      </c>
      <c r="F185" s="6" t="s">
        <v>30</v>
      </c>
      <c r="G185" s="6" t="s">
        <v>25</v>
      </c>
      <c r="H185" s="5"/>
      <c r="I185" s="6" t="s">
        <v>31</v>
      </c>
      <c r="J185" s="5"/>
      <c r="K185" s="36">
        <v>7.0000000000000007E-2</v>
      </c>
      <c r="L185" s="8">
        <v>1</v>
      </c>
      <c r="M185" s="60">
        <v>1</v>
      </c>
      <c r="N185" s="61" t="s">
        <v>1824</v>
      </c>
      <c r="O185" s="11" t="s">
        <v>403</v>
      </c>
      <c r="P185" s="12" t="s">
        <v>404</v>
      </c>
      <c r="Q185" s="13"/>
      <c r="R185" s="13"/>
      <c r="S185" s="13"/>
      <c r="T185" s="49"/>
      <c r="U185" s="13">
        <v>20</v>
      </c>
      <c r="V185" s="13">
        <v>5100</v>
      </c>
      <c r="W185" s="13" t="s">
        <v>25</v>
      </c>
      <c r="X185" s="49">
        <v>20</v>
      </c>
      <c r="Y185" s="34"/>
      <c r="Z185" s="136">
        <f t="shared" si="2"/>
        <v>20</v>
      </c>
    </row>
    <row r="186" spans="1:26" ht="15" x14ac:dyDescent="0.2">
      <c r="A186" s="4" t="s">
        <v>25</v>
      </c>
      <c r="B186" s="5"/>
      <c r="C186" s="6" t="s">
        <v>25</v>
      </c>
      <c r="D186" s="5"/>
      <c r="E186" s="6">
        <v>0.09</v>
      </c>
      <c r="F186" s="6" t="s">
        <v>30</v>
      </c>
      <c r="G186" s="6" t="s">
        <v>25</v>
      </c>
      <c r="H186" s="5"/>
      <c r="I186" s="6" t="s">
        <v>31</v>
      </c>
      <c r="J186" s="5"/>
      <c r="K186" s="8" t="s">
        <v>25</v>
      </c>
      <c r="L186" s="8">
        <v>1</v>
      </c>
      <c r="M186" s="60">
        <v>1</v>
      </c>
      <c r="N186" s="61" t="s">
        <v>1824</v>
      </c>
      <c r="O186" s="11" t="s">
        <v>405</v>
      </c>
      <c r="P186" s="12" t="s">
        <v>406</v>
      </c>
      <c r="Q186" s="13"/>
      <c r="R186" s="13"/>
      <c r="S186" s="13"/>
      <c r="T186" s="49"/>
      <c r="U186" s="13">
        <v>1800</v>
      </c>
      <c r="V186" s="13">
        <v>1600000</v>
      </c>
      <c r="W186" s="13" t="s">
        <v>25</v>
      </c>
      <c r="X186" s="49">
        <v>1800</v>
      </c>
      <c r="Y186" s="34"/>
      <c r="Z186" s="136">
        <f t="shared" si="2"/>
        <v>1800</v>
      </c>
    </row>
    <row r="187" spans="1:26" ht="15" x14ac:dyDescent="0.2">
      <c r="A187" s="20" t="s">
        <v>25</v>
      </c>
      <c r="B187" s="21"/>
      <c r="C187" s="22" t="s">
        <v>25</v>
      </c>
      <c r="D187" s="21"/>
      <c r="E187" s="22">
        <v>0.05</v>
      </c>
      <c r="F187" s="22" t="s">
        <v>30</v>
      </c>
      <c r="G187" s="22" t="s">
        <v>25</v>
      </c>
      <c r="H187" s="21"/>
      <c r="I187" s="22" t="s">
        <v>31</v>
      </c>
      <c r="J187" s="21"/>
      <c r="K187" s="24" t="s">
        <v>25</v>
      </c>
      <c r="L187" s="24">
        <v>1</v>
      </c>
      <c r="M187" s="62">
        <v>1</v>
      </c>
      <c r="N187" s="63" t="s">
        <v>1824</v>
      </c>
      <c r="O187" s="27" t="s">
        <v>407</v>
      </c>
      <c r="P187" s="28" t="s">
        <v>408</v>
      </c>
      <c r="Q187" s="29"/>
      <c r="R187" s="29"/>
      <c r="S187" s="29"/>
      <c r="T187" s="52"/>
      <c r="U187" s="29">
        <v>1000</v>
      </c>
      <c r="V187" s="29">
        <v>580000</v>
      </c>
      <c r="W187" s="29" t="s">
        <v>25</v>
      </c>
      <c r="X187" s="52">
        <v>1000</v>
      </c>
      <c r="Y187" s="41"/>
      <c r="Z187" s="136">
        <f t="shared" si="2"/>
        <v>1000</v>
      </c>
    </row>
    <row r="188" spans="1:26" ht="15" x14ac:dyDescent="0.2">
      <c r="A188" s="4" t="s">
        <v>25</v>
      </c>
      <c r="B188" s="5"/>
      <c r="C188" s="6" t="s">
        <v>25</v>
      </c>
      <c r="D188" s="5"/>
      <c r="E188" s="6">
        <v>5.9999999999999995E-4</v>
      </c>
      <c r="F188" s="6" t="s">
        <v>30</v>
      </c>
      <c r="G188" s="6">
        <v>8.0000000000000004E-4</v>
      </c>
      <c r="H188" s="6" t="s">
        <v>30</v>
      </c>
      <c r="I188" s="6" t="s">
        <v>31</v>
      </c>
      <c r="J188" s="5"/>
      <c r="K188" s="36">
        <v>-0.25</v>
      </c>
      <c r="L188" s="8">
        <v>1</v>
      </c>
      <c r="M188" s="60">
        <v>1</v>
      </c>
      <c r="N188" s="61" t="s">
        <v>1824</v>
      </c>
      <c r="O188" s="11" t="s">
        <v>409</v>
      </c>
      <c r="P188" s="12" t="s">
        <v>410</v>
      </c>
      <c r="Q188" s="13"/>
      <c r="R188" s="13"/>
      <c r="S188" s="13"/>
      <c r="T188" s="49"/>
      <c r="U188" s="13">
        <v>12</v>
      </c>
      <c r="V188" s="13">
        <v>2700</v>
      </c>
      <c r="W188" s="13">
        <v>1.7</v>
      </c>
      <c r="X188" s="49">
        <v>1.5</v>
      </c>
      <c r="Y188" s="34"/>
      <c r="Z188" s="136">
        <f t="shared" si="2"/>
        <v>1.5</v>
      </c>
    </row>
    <row r="189" spans="1:26" ht="15" x14ac:dyDescent="0.2">
      <c r="A189" s="4" t="s">
        <v>25</v>
      </c>
      <c r="B189" s="5"/>
      <c r="C189" s="6" t="s">
        <v>25</v>
      </c>
      <c r="D189" s="5"/>
      <c r="E189" s="6">
        <v>2E-3</v>
      </c>
      <c r="F189" s="6" t="s">
        <v>30</v>
      </c>
      <c r="G189" s="6">
        <v>8.9999999999999993E-3</v>
      </c>
      <c r="H189" s="6" t="s">
        <v>46</v>
      </c>
      <c r="I189" s="5"/>
      <c r="J189" s="5"/>
      <c r="K189" s="8" t="s">
        <v>25</v>
      </c>
      <c r="L189" s="8">
        <v>1</v>
      </c>
      <c r="M189" s="60">
        <v>1</v>
      </c>
      <c r="N189" s="61" t="s">
        <v>1824</v>
      </c>
      <c r="O189" s="11" t="s">
        <v>411</v>
      </c>
      <c r="P189" s="12" t="s">
        <v>412</v>
      </c>
      <c r="Q189" s="13"/>
      <c r="R189" s="13"/>
      <c r="S189" s="13"/>
      <c r="T189" s="49"/>
      <c r="U189" s="13">
        <v>40</v>
      </c>
      <c r="V189" s="13">
        <v>4600</v>
      </c>
      <c r="W189" s="13" t="s">
        <v>25</v>
      </c>
      <c r="X189" s="49">
        <v>40</v>
      </c>
      <c r="Y189" s="34"/>
      <c r="Z189" s="136">
        <f t="shared" si="2"/>
        <v>40</v>
      </c>
    </row>
    <row r="190" spans="1:26" ht="15" x14ac:dyDescent="0.2">
      <c r="A190" s="20" t="s">
        <v>25</v>
      </c>
      <c r="B190" s="21"/>
      <c r="C190" s="22" t="s">
        <v>25</v>
      </c>
      <c r="D190" s="21"/>
      <c r="E190" s="22">
        <v>5.0000000000000001E-3</v>
      </c>
      <c r="F190" s="22" t="s">
        <v>30</v>
      </c>
      <c r="G190" s="22" t="s">
        <v>25</v>
      </c>
      <c r="H190" s="21"/>
      <c r="I190" s="21"/>
      <c r="J190" s="21"/>
      <c r="K190" s="24" t="s">
        <v>25</v>
      </c>
      <c r="L190" s="37">
        <v>0.04</v>
      </c>
      <c r="M190" s="62">
        <v>1</v>
      </c>
      <c r="N190" s="63" t="s">
        <v>1824</v>
      </c>
      <c r="O190" s="27" t="s">
        <v>413</v>
      </c>
      <c r="P190" s="28" t="s">
        <v>414</v>
      </c>
      <c r="Q190" s="29"/>
      <c r="R190" s="29"/>
      <c r="S190" s="29"/>
      <c r="T190" s="52"/>
      <c r="U190" s="29">
        <v>100</v>
      </c>
      <c r="V190" s="29">
        <v>460</v>
      </c>
      <c r="W190" s="29" t="s">
        <v>25</v>
      </c>
      <c r="X190" s="52">
        <v>82</v>
      </c>
      <c r="Y190" s="41"/>
      <c r="Z190" s="136">
        <f t="shared" si="2"/>
        <v>82</v>
      </c>
    </row>
    <row r="191" spans="1:26" ht="15" x14ac:dyDescent="0.2">
      <c r="A191" s="4" t="s">
        <v>25</v>
      </c>
      <c r="B191" s="5"/>
      <c r="C191" s="6" t="s">
        <v>25</v>
      </c>
      <c r="D191" s="5"/>
      <c r="E191" s="6">
        <v>0.1</v>
      </c>
      <c r="F191" s="6" t="s">
        <v>30</v>
      </c>
      <c r="G191" s="6" t="s">
        <v>25</v>
      </c>
      <c r="H191" s="5"/>
      <c r="I191" s="5"/>
      <c r="J191" s="5"/>
      <c r="K191" s="8" t="s">
        <v>25</v>
      </c>
      <c r="L191" s="36">
        <v>0.04</v>
      </c>
      <c r="M191" s="60">
        <v>1</v>
      </c>
      <c r="N191" s="61" t="s">
        <v>1824</v>
      </c>
      <c r="O191" s="11" t="s">
        <v>415</v>
      </c>
      <c r="P191" s="12" t="s">
        <v>416</v>
      </c>
      <c r="Q191" s="13"/>
      <c r="R191" s="13"/>
      <c r="S191" s="13"/>
      <c r="T191" s="49"/>
      <c r="U191" s="13">
        <v>2000</v>
      </c>
      <c r="V191" s="13">
        <v>18000</v>
      </c>
      <c r="W191" s="13" t="s">
        <v>25</v>
      </c>
      <c r="X191" s="49">
        <v>1800</v>
      </c>
      <c r="Y191" s="34"/>
      <c r="Z191" s="136">
        <f t="shared" si="2"/>
        <v>1800</v>
      </c>
    </row>
    <row r="192" spans="1:26" ht="15" x14ac:dyDescent="0.2">
      <c r="A192" s="4" t="s">
        <v>25</v>
      </c>
      <c r="B192" s="5"/>
      <c r="C192" s="6" t="s">
        <v>25</v>
      </c>
      <c r="D192" s="5"/>
      <c r="E192" s="6">
        <v>1E-3</v>
      </c>
      <c r="F192" s="6" t="s">
        <v>30</v>
      </c>
      <c r="G192" s="6">
        <v>8.9999999999999993E-3</v>
      </c>
      <c r="H192" s="6" t="s">
        <v>46</v>
      </c>
      <c r="I192" s="5"/>
      <c r="J192" s="5"/>
      <c r="K192" s="8" t="s">
        <v>25</v>
      </c>
      <c r="L192" s="8">
        <v>1</v>
      </c>
      <c r="M192" s="60">
        <v>1</v>
      </c>
      <c r="N192" s="61" t="s">
        <v>1824</v>
      </c>
      <c r="O192" s="11" t="s">
        <v>417</v>
      </c>
      <c r="P192" s="12" t="s">
        <v>418</v>
      </c>
      <c r="Q192" s="13"/>
      <c r="R192" s="13"/>
      <c r="S192" s="13"/>
      <c r="T192" s="49"/>
      <c r="U192" s="13">
        <v>20</v>
      </c>
      <c r="V192" s="13">
        <v>4600</v>
      </c>
      <c r="W192" s="13" t="s">
        <v>25</v>
      </c>
      <c r="X192" s="49">
        <v>20</v>
      </c>
      <c r="Y192" s="49">
        <v>200</v>
      </c>
      <c r="Z192" s="136">
        <f t="shared" si="2"/>
        <v>20</v>
      </c>
    </row>
    <row r="193" spans="1:26" ht="15" x14ac:dyDescent="0.2">
      <c r="A193" s="20" t="s">
        <v>25</v>
      </c>
      <c r="B193" s="21"/>
      <c r="C193" s="22" t="s">
        <v>25</v>
      </c>
      <c r="D193" s="21"/>
      <c r="E193" s="22">
        <v>2.0000000000000001E-4</v>
      </c>
      <c r="F193" s="22" t="s">
        <v>55</v>
      </c>
      <c r="G193" s="22" t="s">
        <v>25</v>
      </c>
      <c r="H193" s="21"/>
      <c r="I193" s="21"/>
      <c r="J193" s="21"/>
      <c r="K193" s="24" t="s">
        <v>25</v>
      </c>
      <c r="L193" s="24">
        <v>1</v>
      </c>
      <c r="M193" s="62">
        <v>0</v>
      </c>
      <c r="N193" s="63" t="s">
        <v>1824</v>
      </c>
      <c r="O193" s="27" t="s">
        <v>419</v>
      </c>
      <c r="P193" s="28" t="s">
        <v>420</v>
      </c>
      <c r="Q193" s="29"/>
      <c r="R193" s="29"/>
      <c r="S193" s="29"/>
      <c r="T193" s="52"/>
      <c r="U193" s="29">
        <v>4</v>
      </c>
      <c r="V193" s="29">
        <v>910</v>
      </c>
      <c r="W193" s="29" t="s">
        <v>25</v>
      </c>
      <c r="X193" s="52">
        <v>4</v>
      </c>
      <c r="Y193" s="41"/>
      <c r="Z193" s="136">
        <f t="shared" si="2"/>
        <v>4</v>
      </c>
    </row>
    <row r="194" spans="1:26" ht="15" x14ac:dyDescent="0.2">
      <c r="A194" s="4" t="s">
        <v>25</v>
      </c>
      <c r="B194" s="5"/>
      <c r="C194" s="6" t="s">
        <v>25</v>
      </c>
      <c r="D194" s="5"/>
      <c r="E194" s="6">
        <v>2.0000000000000001E-4</v>
      </c>
      <c r="F194" s="6" t="s">
        <v>39</v>
      </c>
      <c r="G194" s="6" t="s">
        <v>25</v>
      </c>
      <c r="H194" s="5"/>
      <c r="I194" s="6" t="s">
        <v>31</v>
      </c>
      <c r="J194" s="5"/>
      <c r="K194" s="36">
        <v>0.57999999999999996</v>
      </c>
      <c r="L194" s="8">
        <v>1</v>
      </c>
      <c r="M194" s="60">
        <v>1</v>
      </c>
      <c r="N194" s="61" t="s">
        <v>1824</v>
      </c>
      <c r="O194" s="11" t="s">
        <v>421</v>
      </c>
      <c r="P194" s="12" t="s">
        <v>422</v>
      </c>
      <c r="Q194" s="13"/>
      <c r="R194" s="13"/>
      <c r="S194" s="13"/>
      <c r="T194" s="49"/>
      <c r="U194" s="13">
        <v>4</v>
      </c>
      <c r="V194" s="13">
        <v>910</v>
      </c>
      <c r="W194" s="13" t="s">
        <v>25</v>
      </c>
      <c r="X194" s="49">
        <v>4</v>
      </c>
      <c r="Y194" s="34"/>
      <c r="Z194" s="136">
        <f t="shared" si="2"/>
        <v>4</v>
      </c>
    </row>
    <row r="195" spans="1:26" ht="15" x14ac:dyDescent="0.2">
      <c r="A195" s="4" t="s">
        <v>25</v>
      </c>
      <c r="B195" s="5"/>
      <c r="C195" s="6" t="s">
        <v>25</v>
      </c>
      <c r="D195" s="5"/>
      <c r="E195" s="6">
        <v>0.05</v>
      </c>
      <c r="F195" s="6" t="s">
        <v>30</v>
      </c>
      <c r="G195" s="6" t="s">
        <v>25</v>
      </c>
      <c r="H195" s="5"/>
      <c r="I195" s="5"/>
      <c r="J195" s="5"/>
      <c r="K195" s="8" t="s">
        <v>25</v>
      </c>
      <c r="L195" s="8">
        <v>1</v>
      </c>
      <c r="M195" s="60">
        <v>1</v>
      </c>
      <c r="N195" s="61" t="s">
        <v>1824</v>
      </c>
      <c r="O195" s="11" t="s">
        <v>423</v>
      </c>
      <c r="P195" s="12" t="s">
        <v>424</v>
      </c>
      <c r="Q195" s="13"/>
      <c r="R195" s="13"/>
      <c r="S195" s="13"/>
      <c r="T195" s="49"/>
      <c r="U195" s="13">
        <v>1000</v>
      </c>
      <c r="V195" s="13">
        <v>380000</v>
      </c>
      <c r="W195" s="13" t="s">
        <v>25</v>
      </c>
      <c r="X195" s="49">
        <v>1000</v>
      </c>
      <c r="Y195" s="34"/>
      <c r="Z195" s="136">
        <f t="shared" si="2"/>
        <v>1000</v>
      </c>
    </row>
    <row r="196" spans="1:26" ht="15" x14ac:dyDescent="0.2">
      <c r="A196" s="20" t="s">
        <v>25</v>
      </c>
      <c r="B196" s="21"/>
      <c r="C196" s="22" t="s">
        <v>25</v>
      </c>
      <c r="D196" s="21"/>
      <c r="E196" s="22" t="s">
        <v>25</v>
      </c>
      <c r="F196" s="21"/>
      <c r="G196" s="22">
        <v>6</v>
      </c>
      <c r="H196" s="22" t="s">
        <v>30</v>
      </c>
      <c r="I196" s="22" t="s">
        <v>31</v>
      </c>
      <c r="J196" s="21"/>
      <c r="K196" s="37">
        <v>3.44</v>
      </c>
      <c r="L196" s="24">
        <v>1</v>
      </c>
      <c r="M196" s="62">
        <v>1</v>
      </c>
      <c r="N196" s="63" t="s">
        <v>1824</v>
      </c>
      <c r="O196" s="27" t="s">
        <v>425</v>
      </c>
      <c r="P196" s="28" t="s">
        <v>426</v>
      </c>
      <c r="Q196" s="29"/>
      <c r="R196" s="29"/>
      <c r="S196" s="29"/>
      <c r="T196" s="52"/>
      <c r="U196" s="29" t="s">
        <v>25</v>
      </c>
      <c r="V196" s="29" t="s">
        <v>25</v>
      </c>
      <c r="W196" s="29">
        <v>13000</v>
      </c>
      <c r="X196" s="52">
        <v>13000</v>
      </c>
      <c r="Y196" s="41"/>
      <c r="Z196" s="136">
        <f t="shared" si="2"/>
        <v>13000</v>
      </c>
    </row>
    <row r="197" spans="1:26" ht="15" x14ac:dyDescent="0.2">
      <c r="A197" s="4">
        <v>0.02</v>
      </c>
      <c r="B197" s="6" t="s">
        <v>39</v>
      </c>
      <c r="C197" s="6" t="s">
        <v>25</v>
      </c>
      <c r="D197" s="5"/>
      <c r="E197" s="6">
        <v>0.02</v>
      </c>
      <c r="F197" s="6" t="s">
        <v>39</v>
      </c>
      <c r="G197" s="6" t="s">
        <v>25</v>
      </c>
      <c r="H197" s="5"/>
      <c r="I197" s="5"/>
      <c r="J197" s="5"/>
      <c r="K197" s="36">
        <v>4.72</v>
      </c>
      <c r="L197" s="8">
        <v>1</v>
      </c>
      <c r="M197" s="60">
        <v>0.9</v>
      </c>
      <c r="N197" s="61" t="s">
        <v>1824</v>
      </c>
      <c r="O197" s="11" t="s">
        <v>427</v>
      </c>
      <c r="P197" s="12" t="s">
        <v>428</v>
      </c>
      <c r="Q197" s="13">
        <v>39</v>
      </c>
      <c r="R197" s="13">
        <v>96</v>
      </c>
      <c r="S197" s="13"/>
      <c r="T197" s="49">
        <v>28</v>
      </c>
      <c r="U197" s="13">
        <v>400</v>
      </c>
      <c r="V197" s="13">
        <v>1100</v>
      </c>
      <c r="W197" s="13" t="s">
        <v>25</v>
      </c>
      <c r="X197" s="49">
        <v>290</v>
      </c>
      <c r="Y197" s="34"/>
      <c r="Z197" s="136">
        <f t="shared" si="2"/>
        <v>28</v>
      </c>
    </row>
    <row r="198" spans="1:26" ht="15" x14ac:dyDescent="0.2">
      <c r="A198" s="4" t="s">
        <v>25</v>
      </c>
      <c r="B198" s="5"/>
      <c r="C198" s="6" t="s">
        <v>25</v>
      </c>
      <c r="D198" s="5"/>
      <c r="E198" s="6">
        <v>5</v>
      </c>
      <c r="F198" s="6" t="s">
        <v>30</v>
      </c>
      <c r="G198" s="6">
        <v>0.7</v>
      </c>
      <c r="H198" s="6" t="s">
        <v>55</v>
      </c>
      <c r="I198" s="6" t="s">
        <v>31</v>
      </c>
      <c r="J198" s="5"/>
      <c r="K198" s="36">
        <v>0.81</v>
      </c>
      <c r="L198" s="8">
        <v>1</v>
      </c>
      <c r="M198" s="60">
        <v>1</v>
      </c>
      <c r="N198" s="61" t="s">
        <v>1824</v>
      </c>
      <c r="O198" s="11" t="s">
        <v>429</v>
      </c>
      <c r="P198" s="12" t="s">
        <v>430</v>
      </c>
      <c r="Q198" s="13"/>
      <c r="R198" s="13"/>
      <c r="S198" s="13"/>
      <c r="T198" s="49"/>
      <c r="U198" s="13">
        <v>100000</v>
      </c>
      <c r="V198" s="13">
        <v>6500000</v>
      </c>
      <c r="W198" s="13">
        <v>1500</v>
      </c>
      <c r="X198" s="49">
        <v>1400</v>
      </c>
      <c r="Y198" s="34"/>
      <c r="Z198" s="136">
        <f t="shared" ref="Z198:Z261" si="3">MIN(Q198:X198)</f>
        <v>1400</v>
      </c>
    </row>
    <row r="199" spans="1:26" ht="15" x14ac:dyDescent="0.2">
      <c r="A199" s="20" t="s">
        <v>25</v>
      </c>
      <c r="B199" s="21"/>
      <c r="C199" s="22" t="s">
        <v>25</v>
      </c>
      <c r="D199" s="21"/>
      <c r="E199" s="22">
        <v>5.0000000000000001E-3</v>
      </c>
      <c r="F199" s="22" t="s">
        <v>55</v>
      </c>
      <c r="G199" s="22">
        <v>1</v>
      </c>
      <c r="H199" s="22" t="s">
        <v>39</v>
      </c>
      <c r="I199" s="22" t="s">
        <v>31</v>
      </c>
      <c r="J199" s="21"/>
      <c r="K199" s="37">
        <v>2.86</v>
      </c>
      <c r="L199" s="24">
        <v>1</v>
      </c>
      <c r="M199" s="62">
        <v>1</v>
      </c>
      <c r="N199" s="63" t="s">
        <v>1824</v>
      </c>
      <c r="O199" s="27" t="s">
        <v>431</v>
      </c>
      <c r="P199" s="28" t="s">
        <v>432</v>
      </c>
      <c r="Q199" s="29"/>
      <c r="R199" s="29"/>
      <c r="S199" s="29"/>
      <c r="T199" s="52"/>
      <c r="U199" s="29">
        <v>100</v>
      </c>
      <c r="V199" s="29">
        <v>250</v>
      </c>
      <c r="W199" s="29">
        <v>2100</v>
      </c>
      <c r="X199" s="52">
        <v>70</v>
      </c>
      <c r="Y199" s="41"/>
      <c r="Z199" s="136">
        <f t="shared" si="3"/>
        <v>70</v>
      </c>
    </row>
    <row r="200" spans="1:26" ht="15" x14ac:dyDescent="0.2">
      <c r="A200" s="4" t="s">
        <v>25</v>
      </c>
      <c r="B200" s="5"/>
      <c r="C200" s="6" t="s">
        <v>25</v>
      </c>
      <c r="D200" s="5"/>
      <c r="E200" s="6">
        <v>0.2</v>
      </c>
      <c r="F200" s="6" t="s">
        <v>30</v>
      </c>
      <c r="G200" s="6" t="s">
        <v>25</v>
      </c>
      <c r="H200" s="5"/>
      <c r="I200" s="6" t="s">
        <v>31</v>
      </c>
      <c r="J200" s="5"/>
      <c r="K200" s="36">
        <v>1.49</v>
      </c>
      <c r="L200" s="8">
        <v>1</v>
      </c>
      <c r="M200" s="60">
        <v>1</v>
      </c>
      <c r="N200" s="61" t="s">
        <v>1824</v>
      </c>
      <c r="O200" s="11" t="s">
        <v>433</v>
      </c>
      <c r="P200" s="12" t="s">
        <v>434</v>
      </c>
      <c r="Q200" s="13"/>
      <c r="R200" s="13"/>
      <c r="S200" s="13"/>
      <c r="T200" s="49"/>
      <c r="U200" s="13">
        <v>4000</v>
      </c>
      <c r="V200" s="13">
        <v>93000</v>
      </c>
      <c r="W200" s="13" t="s">
        <v>25</v>
      </c>
      <c r="X200" s="49">
        <v>3800</v>
      </c>
      <c r="Y200" s="34"/>
      <c r="Z200" s="136">
        <f t="shared" si="3"/>
        <v>3800</v>
      </c>
    </row>
    <row r="201" spans="1:26" ht="15" x14ac:dyDescent="0.2">
      <c r="A201" s="4" t="s">
        <v>25</v>
      </c>
      <c r="B201" s="5"/>
      <c r="C201" s="6" t="s">
        <v>25</v>
      </c>
      <c r="D201" s="5"/>
      <c r="E201" s="6">
        <v>2.5000000000000001E-2</v>
      </c>
      <c r="F201" s="6" t="s">
        <v>30</v>
      </c>
      <c r="G201" s="6" t="s">
        <v>25</v>
      </c>
      <c r="H201" s="5"/>
      <c r="I201" s="5"/>
      <c r="J201" s="5"/>
      <c r="K201" s="36">
        <v>5.95</v>
      </c>
      <c r="L201" s="8">
        <v>1</v>
      </c>
      <c r="M201" s="60">
        <v>0.7</v>
      </c>
      <c r="N201" s="61" t="s">
        <v>1824</v>
      </c>
      <c r="O201" s="11" t="s">
        <v>435</v>
      </c>
      <c r="P201" s="12" t="s">
        <v>436</v>
      </c>
      <c r="Q201" s="13"/>
      <c r="R201" s="13"/>
      <c r="S201" s="13"/>
      <c r="T201" s="49"/>
      <c r="U201" s="13">
        <v>500</v>
      </c>
      <c r="V201" s="13">
        <v>160</v>
      </c>
      <c r="W201" s="13" t="s">
        <v>25</v>
      </c>
      <c r="X201" s="49">
        <v>120</v>
      </c>
      <c r="Y201" s="34"/>
      <c r="Z201" s="136">
        <f t="shared" si="3"/>
        <v>120</v>
      </c>
    </row>
    <row r="202" spans="1:26" ht="15" x14ac:dyDescent="0.2">
      <c r="A202" s="20" t="s">
        <v>25</v>
      </c>
      <c r="B202" s="21"/>
      <c r="C202" s="22" t="s">
        <v>25</v>
      </c>
      <c r="D202" s="21"/>
      <c r="E202" s="22">
        <v>0.5</v>
      </c>
      <c r="F202" s="22" t="s">
        <v>26</v>
      </c>
      <c r="G202" s="22" t="s">
        <v>25</v>
      </c>
      <c r="H202" s="21"/>
      <c r="I202" s="21"/>
      <c r="J202" s="21"/>
      <c r="K202" s="40">
        <v>-6.0999999999999999E-2</v>
      </c>
      <c r="L202" s="24">
        <v>1</v>
      </c>
      <c r="M202" s="62">
        <v>1</v>
      </c>
      <c r="N202" s="63" t="s">
        <v>1824</v>
      </c>
      <c r="O202" s="27" t="s">
        <v>437</v>
      </c>
      <c r="P202" s="28" t="s">
        <v>438</v>
      </c>
      <c r="Q202" s="29"/>
      <c r="R202" s="29"/>
      <c r="S202" s="29"/>
      <c r="T202" s="52"/>
      <c r="U202" s="29">
        <v>10000</v>
      </c>
      <c r="V202" s="29">
        <v>800000</v>
      </c>
      <c r="W202" s="29" t="s">
        <v>25</v>
      </c>
      <c r="X202" s="52">
        <v>9900</v>
      </c>
      <c r="Y202" s="41"/>
      <c r="Z202" s="136">
        <f t="shared" si="3"/>
        <v>9900</v>
      </c>
    </row>
    <row r="203" spans="1:26" ht="15" x14ac:dyDescent="0.2">
      <c r="A203" s="4" t="s">
        <v>25</v>
      </c>
      <c r="B203" s="5"/>
      <c r="C203" s="6" t="s">
        <v>25</v>
      </c>
      <c r="D203" s="5"/>
      <c r="E203" s="6">
        <v>0.03</v>
      </c>
      <c r="F203" s="6" t="s">
        <v>30</v>
      </c>
      <c r="G203" s="6" t="s">
        <v>25</v>
      </c>
      <c r="H203" s="5"/>
      <c r="I203" s="5"/>
      <c r="J203" s="5"/>
      <c r="K203" s="36">
        <v>0.78</v>
      </c>
      <c r="L203" s="8">
        <v>1</v>
      </c>
      <c r="M203" s="60">
        <v>1</v>
      </c>
      <c r="N203" s="61" t="s">
        <v>1824</v>
      </c>
      <c r="O203" s="11" t="s">
        <v>439</v>
      </c>
      <c r="P203" s="12" t="s">
        <v>440</v>
      </c>
      <c r="Q203" s="13"/>
      <c r="R203" s="13"/>
      <c r="S203" s="13"/>
      <c r="T203" s="49"/>
      <c r="U203" s="13">
        <v>600</v>
      </c>
      <c r="V203" s="13">
        <v>55000</v>
      </c>
      <c r="W203" s="13" t="s">
        <v>25</v>
      </c>
      <c r="X203" s="49">
        <v>600</v>
      </c>
      <c r="Y203" s="49">
        <v>200</v>
      </c>
      <c r="Z203" s="136">
        <f t="shared" si="3"/>
        <v>600</v>
      </c>
    </row>
    <row r="204" spans="1:26" ht="15" x14ac:dyDescent="0.2">
      <c r="A204" s="4">
        <v>1.7999999999999999E-2</v>
      </c>
      <c r="B204" s="6" t="s">
        <v>46</v>
      </c>
      <c r="C204" s="6">
        <v>5.1000000000000003E-6</v>
      </c>
      <c r="D204" s="6" t="s">
        <v>46</v>
      </c>
      <c r="E204" s="6">
        <v>0.15</v>
      </c>
      <c r="F204" s="6" t="s">
        <v>30</v>
      </c>
      <c r="G204" s="6" t="s">
        <v>25</v>
      </c>
      <c r="H204" s="5"/>
      <c r="I204" s="5"/>
      <c r="J204" s="5"/>
      <c r="K204" s="9">
        <v>-1.5</v>
      </c>
      <c r="L204" s="8">
        <v>1</v>
      </c>
      <c r="M204" s="60">
        <v>1</v>
      </c>
      <c r="N204" s="61" t="s">
        <v>1824</v>
      </c>
      <c r="O204" s="11" t="s">
        <v>441</v>
      </c>
      <c r="P204" s="12" t="s">
        <v>442</v>
      </c>
      <c r="Q204" s="13">
        <v>43</v>
      </c>
      <c r="R204" s="13">
        <v>130000</v>
      </c>
      <c r="S204" s="13"/>
      <c r="T204" s="49">
        <v>43</v>
      </c>
      <c r="U204" s="13">
        <v>3000</v>
      </c>
      <c r="V204" s="13">
        <v>10000000</v>
      </c>
      <c r="W204" s="13" t="s">
        <v>25</v>
      </c>
      <c r="X204" s="49">
        <v>3000</v>
      </c>
      <c r="Y204" s="34"/>
      <c r="Z204" s="136">
        <f t="shared" si="3"/>
        <v>43</v>
      </c>
    </row>
    <row r="205" spans="1:26" ht="15" x14ac:dyDescent="0.2">
      <c r="A205" s="20">
        <v>6.9999999999999999E-4</v>
      </c>
      <c r="B205" s="22" t="s">
        <v>30</v>
      </c>
      <c r="C205" s="22" t="s">
        <v>25</v>
      </c>
      <c r="D205" s="21"/>
      <c r="E205" s="22">
        <v>7.0000000000000001E-3</v>
      </c>
      <c r="F205" s="22" t="s">
        <v>30</v>
      </c>
      <c r="G205" s="22" t="s">
        <v>25</v>
      </c>
      <c r="H205" s="21"/>
      <c r="I205" s="21"/>
      <c r="J205" s="21"/>
      <c r="K205" s="37">
        <v>12.11</v>
      </c>
      <c r="L205" s="24">
        <v>1</v>
      </c>
      <c r="M205" s="62">
        <v>0</v>
      </c>
      <c r="N205" s="63" t="s">
        <v>1825</v>
      </c>
      <c r="O205" s="27" t="s">
        <v>443</v>
      </c>
      <c r="P205" s="28" t="s">
        <v>444</v>
      </c>
      <c r="Q205" s="29">
        <v>1100</v>
      </c>
      <c r="R205" s="29"/>
      <c r="S205" s="29"/>
      <c r="T205" s="52">
        <v>1100</v>
      </c>
      <c r="U205" s="29">
        <v>140</v>
      </c>
      <c r="V205" s="29" t="s">
        <v>25</v>
      </c>
      <c r="W205" s="29" t="s">
        <v>25</v>
      </c>
      <c r="X205" s="52">
        <v>140</v>
      </c>
      <c r="Y205" s="41"/>
      <c r="Z205" s="136">
        <f t="shared" si="3"/>
        <v>140</v>
      </c>
    </row>
    <row r="206" spans="1:26" ht="15" x14ac:dyDescent="0.2">
      <c r="A206" s="4" t="s">
        <v>25</v>
      </c>
      <c r="B206" s="5"/>
      <c r="C206" s="6" t="s">
        <v>25</v>
      </c>
      <c r="D206" s="5"/>
      <c r="E206" s="6">
        <v>4.0000000000000003E-5</v>
      </c>
      <c r="F206" s="6" t="s">
        <v>30</v>
      </c>
      <c r="G206" s="6" t="s">
        <v>25</v>
      </c>
      <c r="H206" s="5"/>
      <c r="I206" s="5"/>
      <c r="J206" s="5"/>
      <c r="K206" s="36">
        <v>3.21</v>
      </c>
      <c r="L206" s="8">
        <v>1</v>
      </c>
      <c r="M206" s="60">
        <v>0.8</v>
      </c>
      <c r="N206" s="61" t="s">
        <v>1824</v>
      </c>
      <c r="O206" s="11" t="s">
        <v>445</v>
      </c>
      <c r="P206" s="12" t="s">
        <v>446</v>
      </c>
      <c r="Q206" s="13"/>
      <c r="R206" s="13"/>
      <c r="S206" s="13"/>
      <c r="T206" s="49"/>
      <c r="U206" s="13">
        <v>0.8</v>
      </c>
      <c r="V206" s="13">
        <v>0.88</v>
      </c>
      <c r="W206" s="13" t="s">
        <v>25</v>
      </c>
      <c r="X206" s="49">
        <v>0.42</v>
      </c>
      <c r="Y206" s="34"/>
      <c r="Z206" s="136">
        <f t="shared" si="3"/>
        <v>0.42</v>
      </c>
    </row>
    <row r="207" spans="1:26" ht="15" x14ac:dyDescent="0.2">
      <c r="A207" s="4">
        <v>1.1999999999999999E-3</v>
      </c>
      <c r="B207" s="6" t="s">
        <v>30</v>
      </c>
      <c r="C207" s="6" t="s">
        <v>25</v>
      </c>
      <c r="D207" s="5"/>
      <c r="E207" s="6">
        <v>0.6</v>
      </c>
      <c r="F207" s="6" t="s">
        <v>30</v>
      </c>
      <c r="G207" s="6" t="s">
        <v>25</v>
      </c>
      <c r="H207" s="5"/>
      <c r="I207" s="5"/>
      <c r="J207" s="5"/>
      <c r="K207" s="36">
        <v>6.11</v>
      </c>
      <c r="L207" s="8">
        <v>1</v>
      </c>
      <c r="M207" s="60">
        <v>0</v>
      </c>
      <c r="N207" s="61" t="s">
        <v>1824</v>
      </c>
      <c r="O207" s="11" t="s">
        <v>447</v>
      </c>
      <c r="P207" s="12" t="s">
        <v>448</v>
      </c>
      <c r="Q207" s="13">
        <v>650</v>
      </c>
      <c r="R207" s="13"/>
      <c r="S207" s="13"/>
      <c r="T207" s="49">
        <v>650</v>
      </c>
      <c r="U207" s="13">
        <v>12000</v>
      </c>
      <c r="V207" s="13" t="s">
        <v>25</v>
      </c>
      <c r="W207" s="13" t="s">
        <v>25</v>
      </c>
      <c r="X207" s="49">
        <v>12000</v>
      </c>
      <c r="Y207" s="49">
        <v>400</v>
      </c>
      <c r="Z207" s="136">
        <f t="shared" si="3"/>
        <v>650</v>
      </c>
    </row>
    <row r="208" spans="1:26" ht="15" x14ac:dyDescent="0.2">
      <c r="A208" s="20">
        <v>6.0999999999999999E-2</v>
      </c>
      <c r="B208" s="22" t="s">
        <v>109</v>
      </c>
      <c r="C208" s="22" t="s">
        <v>25</v>
      </c>
      <c r="D208" s="21"/>
      <c r="E208" s="22" t="s">
        <v>25</v>
      </c>
      <c r="F208" s="21"/>
      <c r="G208" s="22" t="s">
        <v>25</v>
      </c>
      <c r="H208" s="21"/>
      <c r="I208" s="21"/>
      <c r="J208" s="21"/>
      <c r="K208" s="37">
        <v>4.49</v>
      </c>
      <c r="L208" s="24">
        <v>1</v>
      </c>
      <c r="M208" s="62">
        <v>0.9</v>
      </c>
      <c r="N208" s="63" t="s">
        <v>1824</v>
      </c>
      <c r="O208" s="27" t="s">
        <v>449</v>
      </c>
      <c r="P208" s="28" t="s">
        <v>450</v>
      </c>
      <c r="Q208" s="29">
        <v>13</v>
      </c>
      <c r="R208" s="29">
        <v>9.2000000000000011</v>
      </c>
      <c r="S208" s="29"/>
      <c r="T208" s="52">
        <v>5.4</v>
      </c>
      <c r="U208" s="29" t="s">
        <v>25</v>
      </c>
      <c r="V208" s="29" t="s">
        <v>25</v>
      </c>
      <c r="W208" s="29" t="s">
        <v>25</v>
      </c>
      <c r="X208" s="52" t="s">
        <v>25</v>
      </c>
      <c r="Y208" s="41"/>
      <c r="Z208" s="136">
        <f t="shared" si="3"/>
        <v>5.4</v>
      </c>
    </row>
    <row r="209" spans="1:26" ht="15" x14ac:dyDescent="0.2">
      <c r="A209" s="4" t="s">
        <v>25</v>
      </c>
      <c r="B209" s="5"/>
      <c r="C209" s="6" t="s">
        <v>25</v>
      </c>
      <c r="D209" s="5"/>
      <c r="E209" s="6">
        <v>6.9999999999999999E-4</v>
      </c>
      <c r="F209" s="6" t="s">
        <v>106</v>
      </c>
      <c r="G209" s="6" t="s">
        <v>25</v>
      </c>
      <c r="H209" s="5"/>
      <c r="I209" s="5"/>
      <c r="J209" s="5"/>
      <c r="K209" s="36">
        <v>3.81</v>
      </c>
      <c r="L209" s="8">
        <v>1</v>
      </c>
      <c r="M209" s="60">
        <v>0.9</v>
      </c>
      <c r="N209" s="61" t="s">
        <v>1824</v>
      </c>
      <c r="O209" s="11" t="s">
        <v>451</v>
      </c>
      <c r="P209" s="12" t="s">
        <v>452</v>
      </c>
      <c r="Q209" s="13"/>
      <c r="R209" s="13"/>
      <c r="S209" s="13"/>
      <c r="T209" s="49"/>
      <c r="U209" s="13">
        <v>14</v>
      </c>
      <c r="V209" s="13">
        <v>39</v>
      </c>
      <c r="W209" s="13" t="s">
        <v>25</v>
      </c>
      <c r="X209" s="49">
        <v>10</v>
      </c>
      <c r="Y209" s="34"/>
      <c r="Z209" s="136">
        <f t="shared" si="3"/>
        <v>10</v>
      </c>
    </row>
    <row r="210" spans="1:26" ht="15" x14ac:dyDescent="0.2">
      <c r="A210" s="4">
        <v>0.8</v>
      </c>
      <c r="B210" s="6" t="s">
        <v>55</v>
      </c>
      <c r="C210" s="6">
        <v>6.0000000000000001E-3</v>
      </c>
      <c r="D210" s="6" t="s">
        <v>55</v>
      </c>
      <c r="E210" s="6">
        <v>2.0000000000000001E-4</v>
      </c>
      <c r="F210" s="6" t="s">
        <v>55</v>
      </c>
      <c r="G210" s="6">
        <v>2.0000000000000001E-4</v>
      </c>
      <c r="H210" s="6" t="s">
        <v>30</v>
      </c>
      <c r="I210" s="6" t="s">
        <v>31</v>
      </c>
      <c r="J210" s="6" t="s">
        <v>52</v>
      </c>
      <c r="K210" s="36">
        <v>2.96</v>
      </c>
      <c r="L210" s="8">
        <v>1</v>
      </c>
      <c r="M210" s="60">
        <v>1</v>
      </c>
      <c r="N210" s="61" t="s">
        <v>1824</v>
      </c>
      <c r="O210" s="11" t="s">
        <v>453</v>
      </c>
      <c r="P210" s="12" t="s">
        <v>454</v>
      </c>
      <c r="Q210" s="13">
        <v>0.31</v>
      </c>
      <c r="R210" s="13">
        <v>1.7000000000000002</v>
      </c>
      <c r="S210" s="13">
        <v>3.4000000000000002E-3</v>
      </c>
      <c r="T210" s="49">
        <v>3.3E-3</v>
      </c>
      <c r="U210" s="13">
        <v>4</v>
      </c>
      <c r="V210" s="13">
        <v>24</v>
      </c>
      <c r="W210" s="13">
        <v>0.42</v>
      </c>
      <c r="X210" s="49">
        <v>0.37</v>
      </c>
      <c r="Y210" s="49">
        <v>0.2</v>
      </c>
      <c r="Z210" s="136">
        <f t="shared" si="3"/>
        <v>3.3E-3</v>
      </c>
    </row>
    <row r="211" spans="1:26" ht="30" x14ac:dyDescent="0.2">
      <c r="A211" s="20">
        <v>0.25</v>
      </c>
      <c r="B211" s="22" t="s">
        <v>46</v>
      </c>
      <c r="C211" s="22" t="s">
        <v>25</v>
      </c>
      <c r="D211" s="21"/>
      <c r="E211" s="22">
        <v>2.9999999999999997E-4</v>
      </c>
      <c r="F211" s="22" t="s">
        <v>46</v>
      </c>
      <c r="G211" s="22" t="s">
        <v>25</v>
      </c>
      <c r="H211" s="21"/>
      <c r="I211" s="21"/>
      <c r="J211" s="21"/>
      <c r="K211" s="25">
        <v>0.7</v>
      </c>
      <c r="L211" s="24">
        <v>1</v>
      </c>
      <c r="M211" s="62">
        <v>1</v>
      </c>
      <c r="N211" s="63" t="s">
        <v>1824</v>
      </c>
      <c r="O211" s="27" t="s">
        <v>455</v>
      </c>
      <c r="P211" s="28" t="s">
        <v>456</v>
      </c>
      <c r="Q211" s="29">
        <v>3.1</v>
      </c>
      <c r="R211" s="29">
        <v>480</v>
      </c>
      <c r="S211" s="29"/>
      <c r="T211" s="52">
        <v>3.1</v>
      </c>
      <c r="U211" s="29">
        <v>6</v>
      </c>
      <c r="V211" s="29">
        <v>1000</v>
      </c>
      <c r="W211" s="29" t="s">
        <v>25</v>
      </c>
      <c r="X211" s="52">
        <v>6</v>
      </c>
      <c r="Y211" s="52" t="s">
        <v>201</v>
      </c>
      <c r="Z211" s="136">
        <f t="shared" si="3"/>
        <v>3.1</v>
      </c>
    </row>
    <row r="212" spans="1:26" ht="15" x14ac:dyDescent="0.2">
      <c r="A212" s="4" t="s">
        <v>25</v>
      </c>
      <c r="B212" s="5"/>
      <c r="C212" s="6" t="s">
        <v>25</v>
      </c>
      <c r="D212" s="5"/>
      <c r="E212" s="6">
        <v>4.0000000000000002E-4</v>
      </c>
      <c r="F212" s="6" t="s">
        <v>39</v>
      </c>
      <c r="G212" s="6" t="s">
        <v>25</v>
      </c>
      <c r="H212" s="5"/>
      <c r="I212" s="6" t="s">
        <v>31</v>
      </c>
      <c r="J212" s="5"/>
      <c r="K212" s="36">
        <v>3.75</v>
      </c>
      <c r="L212" s="8">
        <v>1</v>
      </c>
      <c r="M212" s="60">
        <v>0.9</v>
      </c>
      <c r="N212" s="61" t="s">
        <v>1824</v>
      </c>
      <c r="O212" s="11" t="s">
        <v>457</v>
      </c>
      <c r="P212" s="12" t="s">
        <v>458</v>
      </c>
      <c r="Q212" s="13"/>
      <c r="R212" s="13"/>
      <c r="S212" s="13"/>
      <c r="T212" s="49"/>
      <c r="U212" s="13">
        <v>8</v>
      </c>
      <c r="V212" s="13">
        <v>16</v>
      </c>
      <c r="W212" s="13" t="s">
        <v>25</v>
      </c>
      <c r="X212" s="49">
        <v>5.3</v>
      </c>
      <c r="Y212" s="34"/>
      <c r="Z212" s="136">
        <f t="shared" si="3"/>
        <v>5.3</v>
      </c>
    </row>
    <row r="213" spans="1:26" ht="15" x14ac:dyDescent="0.2">
      <c r="A213" s="4" t="s">
        <v>25</v>
      </c>
      <c r="B213" s="5"/>
      <c r="C213" s="6" t="s">
        <v>25</v>
      </c>
      <c r="D213" s="5"/>
      <c r="E213" s="6">
        <v>0.01</v>
      </c>
      <c r="F213" s="6" t="s">
        <v>30</v>
      </c>
      <c r="G213" s="6" t="s">
        <v>25</v>
      </c>
      <c r="H213" s="5"/>
      <c r="I213" s="6" t="s">
        <v>31</v>
      </c>
      <c r="J213" s="5"/>
      <c r="K213" s="36">
        <v>3.79</v>
      </c>
      <c r="L213" s="8">
        <v>1</v>
      </c>
      <c r="M213" s="60">
        <v>0.9</v>
      </c>
      <c r="N213" s="61" t="s">
        <v>1824</v>
      </c>
      <c r="O213" s="11" t="s">
        <v>459</v>
      </c>
      <c r="P213" s="12" t="s">
        <v>460</v>
      </c>
      <c r="Q213" s="13"/>
      <c r="R213" s="13"/>
      <c r="S213" s="13"/>
      <c r="T213" s="49"/>
      <c r="U213" s="13">
        <v>200</v>
      </c>
      <c r="V213" s="13">
        <v>370</v>
      </c>
      <c r="W213" s="13" t="s">
        <v>25</v>
      </c>
      <c r="X213" s="49">
        <v>130</v>
      </c>
      <c r="Y213" s="34"/>
      <c r="Z213" s="136">
        <f t="shared" si="3"/>
        <v>130</v>
      </c>
    </row>
    <row r="214" spans="1:26" ht="30" x14ac:dyDescent="0.2">
      <c r="A214" s="20">
        <v>8.4000000000000005E-2</v>
      </c>
      <c r="B214" s="22" t="s">
        <v>30</v>
      </c>
      <c r="C214" s="22" t="s">
        <v>25</v>
      </c>
      <c r="D214" s="21"/>
      <c r="E214" s="22">
        <v>0.02</v>
      </c>
      <c r="F214" s="22" t="s">
        <v>30</v>
      </c>
      <c r="G214" s="22" t="s">
        <v>25</v>
      </c>
      <c r="H214" s="21"/>
      <c r="I214" s="22" t="s">
        <v>31</v>
      </c>
      <c r="J214" s="21"/>
      <c r="K214" s="37">
        <v>2.16</v>
      </c>
      <c r="L214" s="24">
        <v>1</v>
      </c>
      <c r="M214" s="62">
        <v>1</v>
      </c>
      <c r="N214" s="63" t="s">
        <v>1824</v>
      </c>
      <c r="O214" s="27" t="s">
        <v>461</v>
      </c>
      <c r="P214" s="28" t="s">
        <v>462</v>
      </c>
      <c r="Q214" s="29">
        <v>9.3000000000000007</v>
      </c>
      <c r="R214" s="29">
        <v>140</v>
      </c>
      <c r="S214" s="29"/>
      <c r="T214" s="52">
        <v>8.6999999999999993</v>
      </c>
      <c r="U214" s="29">
        <v>400</v>
      </c>
      <c r="V214" s="29">
        <v>6700</v>
      </c>
      <c r="W214" s="29" t="s">
        <v>25</v>
      </c>
      <c r="X214" s="52">
        <v>380</v>
      </c>
      <c r="Y214" s="52" t="s">
        <v>208</v>
      </c>
      <c r="Z214" s="136">
        <f t="shared" si="3"/>
        <v>8.6999999999999993</v>
      </c>
    </row>
    <row r="215" spans="1:26" ht="15" x14ac:dyDescent="0.2">
      <c r="A215" s="4">
        <v>2</v>
      </c>
      <c r="B215" s="6" t="s">
        <v>30</v>
      </c>
      <c r="C215" s="6">
        <v>5.9999999999999995E-4</v>
      </c>
      <c r="D215" s="6" t="s">
        <v>30</v>
      </c>
      <c r="E215" s="6">
        <v>8.9999999999999993E-3</v>
      </c>
      <c r="F215" s="6" t="s">
        <v>30</v>
      </c>
      <c r="G215" s="6">
        <v>8.9999999999999993E-3</v>
      </c>
      <c r="H215" s="6" t="s">
        <v>30</v>
      </c>
      <c r="I215" s="6" t="s">
        <v>31</v>
      </c>
      <c r="J215" s="5"/>
      <c r="K215" s="36">
        <v>1.96</v>
      </c>
      <c r="L215" s="8">
        <v>1</v>
      </c>
      <c r="M215" s="60">
        <v>1</v>
      </c>
      <c r="N215" s="61" t="s">
        <v>1824</v>
      </c>
      <c r="O215" s="11" t="s">
        <v>463</v>
      </c>
      <c r="P215" s="12" t="s">
        <v>464</v>
      </c>
      <c r="Q215" s="13">
        <v>0.39</v>
      </c>
      <c r="R215" s="13">
        <v>7.1</v>
      </c>
      <c r="S215" s="13">
        <v>9.4E-2</v>
      </c>
      <c r="T215" s="49">
        <v>7.4999999999999997E-2</v>
      </c>
      <c r="U215" s="13">
        <v>180</v>
      </c>
      <c r="V215" s="13">
        <v>3600</v>
      </c>
      <c r="W215" s="13">
        <v>19</v>
      </c>
      <c r="X215" s="49">
        <v>17</v>
      </c>
      <c r="Y215" s="49">
        <v>0.05</v>
      </c>
      <c r="Z215" s="136">
        <f t="shared" si="3"/>
        <v>7.4999999999999997E-2</v>
      </c>
    </row>
    <row r="216" spans="1:26" ht="15" x14ac:dyDescent="0.2">
      <c r="A216" s="4" t="s">
        <v>25</v>
      </c>
      <c r="B216" s="5"/>
      <c r="C216" s="6" t="s">
        <v>25</v>
      </c>
      <c r="D216" s="5"/>
      <c r="E216" s="6" t="s">
        <v>25</v>
      </c>
      <c r="F216" s="5"/>
      <c r="G216" s="6">
        <v>4.0000000000000001E-3</v>
      </c>
      <c r="H216" s="6" t="s">
        <v>39</v>
      </c>
      <c r="I216" s="6" t="s">
        <v>31</v>
      </c>
      <c r="J216" s="5"/>
      <c r="K216" s="9">
        <v>1.7</v>
      </c>
      <c r="L216" s="8">
        <v>1</v>
      </c>
      <c r="M216" s="60">
        <v>1</v>
      </c>
      <c r="N216" s="61" t="s">
        <v>1824</v>
      </c>
      <c r="O216" s="11" t="s">
        <v>465</v>
      </c>
      <c r="P216" s="12" t="s">
        <v>466</v>
      </c>
      <c r="Q216" s="13"/>
      <c r="R216" s="13"/>
      <c r="S216" s="13"/>
      <c r="T216" s="49"/>
      <c r="U216" s="13" t="s">
        <v>25</v>
      </c>
      <c r="V216" s="13" t="s">
        <v>25</v>
      </c>
      <c r="W216" s="13">
        <v>8.3000000000000007</v>
      </c>
      <c r="X216" s="49">
        <v>8.3000000000000007</v>
      </c>
      <c r="Y216" s="34"/>
      <c r="Z216" s="136">
        <f t="shared" si="3"/>
        <v>8.3000000000000007</v>
      </c>
    </row>
    <row r="217" spans="1:26" ht="15" x14ac:dyDescent="0.2">
      <c r="A217" s="20" t="s">
        <v>25</v>
      </c>
      <c r="B217" s="21"/>
      <c r="C217" s="22" t="s">
        <v>25</v>
      </c>
      <c r="D217" s="21"/>
      <c r="E217" s="22">
        <v>2.9999999999999997E-4</v>
      </c>
      <c r="F217" s="22" t="s">
        <v>55</v>
      </c>
      <c r="G217" s="22" t="s">
        <v>25</v>
      </c>
      <c r="H217" s="21"/>
      <c r="I217" s="21"/>
      <c r="J217" s="21"/>
      <c r="K217" s="24" t="s">
        <v>25</v>
      </c>
      <c r="L217" s="24">
        <v>1</v>
      </c>
      <c r="M217" s="62">
        <v>0</v>
      </c>
      <c r="N217" s="63" t="s">
        <v>1825</v>
      </c>
      <c r="O217" s="27" t="s">
        <v>467</v>
      </c>
      <c r="P217" s="28" t="s">
        <v>468</v>
      </c>
      <c r="Q217" s="29"/>
      <c r="R217" s="29"/>
      <c r="S217" s="29"/>
      <c r="T217" s="52"/>
      <c r="U217" s="29">
        <v>6</v>
      </c>
      <c r="V217" s="29" t="s">
        <v>25</v>
      </c>
      <c r="W217" s="29" t="s">
        <v>25</v>
      </c>
      <c r="X217" s="52">
        <v>6</v>
      </c>
      <c r="Y217" s="41"/>
      <c r="Z217" s="136">
        <f t="shared" si="3"/>
        <v>6</v>
      </c>
    </row>
    <row r="218" spans="1:26" ht="15" x14ac:dyDescent="0.2">
      <c r="A218" s="4" t="s">
        <v>25</v>
      </c>
      <c r="B218" s="5"/>
      <c r="C218" s="6" t="s">
        <v>25</v>
      </c>
      <c r="D218" s="5"/>
      <c r="E218" s="6">
        <v>0.03</v>
      </c>
      <c r="F218" s="6" t="s">
        <v>30</v>
      </c>
      <c r="G218" s="6" t="s">
        <v>25</v>
      </c>
      <c r="H218" s="5"/>
      <c r="I218" s="5"/>
      <c r="J218" s="5"/>
      <c r="K218" s="36">
        <v>2.21</v>
      </c>
      <c r="L218" s="8">
        <v>1</v>
      </c>
      <c r="M218" s="60">
        <v>1</v>
      </c>
      <c r="N218" s="61" t="s">
        <v>1824</v>
      </c>
      <c r="O218" s="11" t="s">
        <v>469</v>
      </c>
      <c r="P218" s="12" t="s">
        <v>470</v>
      </c>
      <c r="Q218" s="13"/>
      <c r="R218" s="13"/>
      <c r="S218" s="13"/>
      <c r="T218" s="49"/>
      <c r="U218" s="13">
        <v>600</v>
      </c>
      <c r="V218" s="13">
        <v>10000</v>
      </c>
      <c r="W218" s="13" t="s">
        <v>25</v>
      </c>
      <c r="X218" s="49">
        <v>570</v>
      </c>
      <c r="Y218" s="34"/>
      <c r="Z218" s="136">
        <f t="shared" si="3"/>
        <v>570</v>
      </c>
    </row>
    <row r="219" spans="1:26" ht="30" x14ac:dyDescent="0.2">
      <c r="A219" s="4" t="s">
        <v>25</v>
      </c>
      <c r="B219" s="5"/>
      <c r="C219" s="6" t="s">
        <v>25</v>
      </c>
      <c r="D219" s="5"/>
      <c r="E219" s="6" t="s">
        <v>25</v>
      </c>
      <c r="F219" s="5"/>
      <c r="G219" s="6" t="s">
        <v>25</v>
      </c>
      <c r="H219" s="5"/>
      <c r="I219" s="5"/>
      <c r="J219" s="5"/>
      <c r="K219" s="8" t="s">
        <v>25</v>
      </c>
      <c r="L219" s="8">
        <v>1</v>
      </c>
      <c r="M219" s="60">
        <v>0</v>
      </c>
      <c r="N219" s="61" t="s">
        <v>1825</v>
      </c>
      <c r="O219" s="11" t="s">
        <v>471</v>
      </c>
      <c r="P219" s="12" t="s">
        <v>472</v>
      </c>
      <c r="Q219" s="13"/>
      <c r="R219" s="13"/>
      <c r="S219" s="13"/>
      <c r="T219" s="49"/>
      <c r="U219" s="13" t="s">
        <v>25</v>
      </c>
      <c r="V219" s="13" t="s">
        <v>25</v>
      </c>
      <c r="W219" s="13" t="s">
        <v>25</v>
      </c>
      <c r="X219" s="49" t="s">
        <v>25</v>
      </c>
      <c r="Y219" s="49" t="s">
        <v>274</v>
      </c>
      <c r="Z219" s="136">
        <f t="shared" si="3"/>
        <v>0</v>
      </c>
    </row>
    <row r="220" spans="1:26" ht="15" x14ac:dyDescent="0.2">
      <c r="A220" s="20" t="s">
        <v>25</v>
      </c>
      <c r="B220" s="21"/>
      <c r="C220" s="22">
        <v>4.1999999999999997E-3</v>
      </c>
      <c r="D220" s="22" t="s">
        <v>55</v>
      </c>
      <c r="E220" s="22" t="s">
        <v>25</v>
      </c>
      <c r="F220" s="21"/>
      <c r="G220" s="22" t="s">
        <v>25</v>
      </c>
      <c r="H220" s="21"/>
      <c r="I220" s="22" t="s">
        <v>31</v>
      </c>
      <c r="J220" s="21"/>
      <c r="K220" s="25">
        <v>2.6</v>
      </c>
      <c r="L220" s="24">
        <v>1</v>
      </c>
      <c r="M220" s="62">
        <v>1</v>
      </c>
      <c r="N220" s="63" t="s">
        <v>1824</v>
      </c>
      <c r="O220" s="27" t="s">
        <v>473</v>
      </c>
      <c r="P220" s="28" t="s">
        <v>474</v>
      </c>
      <c r="Q220" s="29"/>
      <c r="R220" s="29"/>
      <c r="S220" s="29">
        <v>1.2999999999999999E-2</v>
      </c>
      <c r="T220" s="52">
        <v>1.2999999999999999E-2</v>
      </c>
      <c r="U220" s="29" t="s">
        <v>25</v>
      </c>
      <c r="V220" s="29" t="s">
        <v>25</v>
      </c>
      <c r="W220" s="29" t="s">
        <v>25</v>
      </c>
      <c r="X220" s="52" t="s">
        <v>25</v>
      </c>
      <c r="Y220" s="41"/>
      <c r="Z220" s="136">
        <f t="shared" si="3"/>
        <v>1.2999999999999999E-2</v>
      </c>
    </row>
    <row r="221" spans="1:26" ht="15" x14ac:dyDescent="0.2">
      <c r="A221" s="4" t="s">
        <v>25</v>
      </c>
      <c r="B221" s="5"/>
      <c r="C221" s="6">
        <v>4.1999999999999997E-3</v>
      </c>
      <c r="D221" s="6" t="s">
        <v>55</v>
      </c>
      <c r="E221" s="6" t="s">
        <v>25</v>
      </c>
      <c r="F221" s="5"/>
      <c r="G221" s="6" t="s">
        <v>25</v>
      </c>
      <c r="H221" s="5"/>
      <c r="I221" s="6" t="s">
        <v>31</v>
      </c>
      <c r="J221" s="5"/>
      <c r="K221" s="9">
        <v>2.6</v>
      </c>
      <c r="L221" s="8">
        <v>1</v>
      </c>
      <c r="M221" s="60">
        <v>1</v>
      </c>
      <c r="N221" s="61" t="s">
        <v>1824</v>
      </c>
      <c r="O221" s="11" t="s">
        <v>475</v>
      </c>
      <c r="P221" s="12" t="s">
        <v>476</v>
      </c>
      <c r="Q221" s="13"/>
      <c r="R221" s="13"/>
      <c r="S221" s="13">
        <v>1.2999999999999999E-2</v>
      </c>
      <c r="T221" s="49">
        <v>1.2999999999999999E-2</v>
      </c>
      <c r="U221" s="13" t="s">
        <v>25</v>
      </c>
      <c r="V221" s="13" t="s">
        <v>25</v>
      </c>
      <c r="W221" s="13" t="s">
        <v>25</v>
      </c>
      <c r="X221" s="49" t="s">
        <v>25</v>
      </c>
      <c r="Y221" s="34"/>
      <c r="Z221" s="136">
        <f t="shared" si="3"/>
        <v>1.2999999999999999E-2</v>
      </c>
    </row>
    <row r="222" spans="1:26" ht="15" x14ac:dyDescent="0.2">
      <c r="A222" s="4" t="s">
        <v>25</v>
      </c>
      <c r="B222" s="5"/>
      <c r="C222" s="6">
        <v>4.1999999999999997E-3</v>
      </c>
      <c r="D222" s="6" t="s">
        <v>55</v>
      </c>
      <c r="E222" s="6" t="s">
        <v>25</v>
      </c>
      <c r="F222" s="5"/>
      <c r="G222" s="6" t="s">
        <v>25</v>
      </c>
      <c r="H222" s="5"/>
      <c r="I222" s="6" t="s">
        <v>31</v>
      </c>
      <c r="J222" s="5"/>
      <c r="K222" s="9">
        <v>2.6</v>
      </c>
      <c r="L222" s="8">
        <v>1</v>
      </c>
      <c r="M222" s="60">
        <v>1</v>
      </c>
      <c r="N222" s="61" t="s">
        <v>1824</v>
      </c>
      <c r="O222" s="11" t="s">
        <v>477</v>
      </c>
      <c r="P222" s="12" t="s">
        <v>478</v>
      </c>
      <c r="Q222" s="13"/>
      <c r="R222" s="13"/>
      <c r="S222" s="13">
        <v>1.2999999999999999E-2</v>
      </c>
      <c r="T222" s="49">
        <v>1.2999999999999999E-2</v>
      </c>
      <c r="U222" s="13" t="s">
        <v>25</v>
      </c>
      <c r="V222" s="13" t="s">
        <v>25</v>
      </c>
      <c r="W222" s="13" t="s">
        <v>25</v>
      </c>
      <c r="X222" s="49" t="s">
        <v>25</v>
      </c>
      <c r="Y222" s="34"/>
      <c r="Z222" s="136">
        <f t="shared" si="3"/>
        <v>1.2999999999999999E-2</v>
      </c>
    </row>
    <row r="223" spans="1:26" ht="30" x14ac:dyDescent="0.2">
      <c r="A223" s="20">
        <v>0.05</v>
      </c>
      <c r="B223" s="22" t="s">
        <v>30</v>
      </c>
      <c r="C223" s="22" t="s">
        <v>25</v>
      </c>
      <c r="D223" s="21"/>
      <c r="E223" s="22">
        <v>4.0000000000000001E-3</v>
      </c>
      <c r="F223" s="22" t="s">
        <v>30</v>
      </c>
      <c r="G223" s="22" t="s">
        <v>25</v>
      </c>
      <c r="H223" s="21"/>
      <c r="I223" s="21"/>
      <c r="J223" s="21"/>
      <c r="K223" s="37">
        <v>0.92</v>
      </c>
      <c r="L223" s="24">
        <v>1</v>
      </c>
      <c r="M223" s="62">
        <v>1</v>
      </c>
      <c r="N223" s="63" t="s">
        <v>1824</v>
      </c>
      <c r="O223" s="27" t="s">
        <v>479</v>
      </c>
      <c r="P223" s="28" t="s">
        <v>480</v>
      </c>
      <c r="Q223" s="29">
        <v>16</v>
      </c>
      <c r="R223" s="29">
        <v>960</v>
      </c>
      <c r="S223" s="29"/>
      <c r="T223" s="52">
        <v>15</v>
      </c>
      <c r="U223" s="29">
        <v>80</v>
      </c>
      <c r="V223" s="29">
        <v>5400</v>
      </c>
      <c r="W223" s="29" t="s">
        <v>25</v>
      </c>
      <c r="X223" s="52">
        <v>79</v>
      </c>
      <c r="Y223" s="52" t="s">
        <v>201</v>
      </c>
      <c r="Z223" s="136">
        <f t="shared" si="3"/>
        <v>15</v>
      </c>
    </row>
    <row r="224" spans="1:26" ht="15" x14ac:dyDescent="0.2">
      <c r="A224" s="4" t="s">
        <v>25</v>
      </c>
      <c r="B224" s="5"/>
      <c r="C224" s="6" t="s">
        <v>25</v>
      </c>
      <c r="D224" s="5"/>
      <c r="E224" s="6">
        <v>0.09</v>
      </c>
      <c r="F224" s="6" t="s">
        <v>30</v>
      </c>
      <c r="G224" s="6">
        <v>0.2</v>
      </c>
      <c r="H224" s="6" t="s">
        <v>109</v>
      </c>
      <c r="I224" s="6" t="s">
        <v>31</v>
      </c>
      <c r="J224" s="5"/>
      <c r="K224" s="36">
        <v>3.43</v>
      </c>
      <c r="L224" s="8">
        <v>1</v>
      </c>
      <c r="M224" s="60">
        <v>1</v>
      </c>
      <c r="N224" s="61" t="s">
        <v>1824</v>
      </c>
      <c r="O224" s="11" t="s">
        <v>481</v>
      </c>
      <c r="P224" s="12" t="s">
        <v>482</v>
      </c>
      <c r="Q224" s="13"/>
      <c r="R224" s="13"/>
      <c r="S224" s="13"/>
      <c r="T224" s="49"/>
      <c r="U224" s="13">
        <v>1800</v>
      </c>
      <c r="V224" s="13">
        <v>2900</v>
      </c>
      <c r="W224" s="13">
        <v>420</v>
      </c>
      <c r="X224" s="49">
        <v>300</v>
      </c>
      <c r="Y224" s="49">
        <v>600</v>
      </c>
      <c r="Z224" s="136">
        <f t="shared" si="3"/>
        <v>300</v>
      </c>
    </row>
    <row r="225" spans="1:26" ht="15" x14ac:dyDescent="0.2">
      <c r="A225" s="4">
        <v>5.4000000000000003E-3</v>
      </c>
      <c r="B225" s="6" t="s">
        <v>46</v>
      </c>
      <c r="C225" s="6">
        <v>1.1E-5</v>
      </c>
      <c r="D225" s="6" t="s">
        <v>46</v>
      </c>
      <c r="E225" s="6">
        <v>7.0000000000000007E-2</v>
      </c>
      <c r="F225" s="6" t="s">
        <v>106</v>
      </c>
      <c r="G225" s="6">
        <v>0.8</v>
      </c>
      <c r="H225" s="6" t="s">
        <v>30</v>
      </c>
      <c r="I225" s="6" t="s">
        <v>31</v>
      </c>
      <c r="J225" s="5"/>
      <c r="K225" s="36">
        <v>3.44</v>
      </c>
      <c r="L225" s="8">
        <v>1</v>
      </c>
      <c r="M225" s="60">
        <v>1</v>
      </c>
      <c r="N225" s="61" t="s">
        <v>1824</v>
      </c>
      <c r="O225" s="11" t="s">
        <v>483</v>
      </c>
      <c r="P225" s="12" t="s">
        <v>484</v>
      </c>
      <c r="Q225" s="13">
        <v>140</v>
      </c>
      <c r="R225" s="13">
        <v>210</v>
      </c>
      <c r="S225" s="13">
        <v>5.0999999999999996</v>
      </c>
      <c r="T225" s="49">
        <v>4.8</v>
      </c>
      <c r="U225" s="13">
        <v>1400</v>
      </c>
      <c r="V225" s="13">
        <v>2200</v>
      </c>
      <c r="W225" s="13">
        <v>1700</v>
      </c>
      <c r="X225" s="49">
        <v>570</v>
      </c>
      <c r="Y225" s="49">
        <v>75</v>
      </c>
      <c r="Z225" s="136">
        <f t="shared" si="3"/>
        <v>4.8</v>
      </c>
    </row>
    <row r="226" spans="1:26" ht="15" x14ac:dyDescent="0.2">
      <c r="A226" s="20">
        <v>0.45</v>
      </c>
      <c r="B226" s="22" t="s">
        <v>30</v>
      </c>
      <c r="C226" s="22">
        <v>3.4000000000000002E-4</v>
      </c>
      <c r="D226" s="22" t="s">
        <v>46</v>
      </c>
      <c r="E226" s="22" t="s">
        <v>25</v>
      </c>
      <c r="F226" s="21"/>
      <c r="G226" s="22" t="s">
        <v>25</v>
      </c>
      <c r="H226" s="21"/>
      <c r="I226" s="21"/>
      <c r="J226" s="21"/>
      <c r="K226" s="37">
        <v>3.51</v>
      </c>
      <c r="L226" s="24">
        <v>1</v>
      </c>
      <c r="M226" s="62">
        <v>1</v>
      </c>
      <c r="N226" s="63" t="s">
        <v>1824</v>
      </c>
      <c r="O226" s="27" t="s">
        <v>485</v>
      </c>
      <c r="P226" s="28" t="s">
        <v>486</v>
      </c>
      <c r="Q226" s="29">
        <v>1.7000000000000002</v>
      </c>
      <c r="R226" s="29">
        <v>4.5</v>
      </c>
      <c r="S226" s="29"/>
      <c r="T226" s="52">
        <v>1.3</v>
      </c>
      <c r="U226" s="29" t="s">
        <v>25</v>
      </c>
      <c r="V226" s="29" t="s">
        <v>25</v>
      </c>
      <c r="W226" s="29" t="s">
        <v>25</v>
      </c>
      <c r="X226" s="52" t="s">
        <v>25</v>
      </c>
      <c r="Y226" s="41"/>
      <c r="Z226" s="136">
        <f t="shared" si="3"/>
        <v>1.3</v>
      </c>
    </row>
    <row r="227" spans="1:26" ht="15" x14ac:dyDescent="0.2">
      <c r="A227" s="4" t="s">
        <v>25</v>
      </c>
      <c r="B227" s="5"/>
      <c r="C227" s="6" t="s">
        <v>25</v>
      </c>
      <c r="D227" s="5"/>
      <c r="E227" s="6">
        <v>8.9999999999999993E-3</v>
      </c>
      <c r="F227" s="6" t="s">
        <v>39</v>
      </c>
      <c r="G227" s="6" t="s">
        <v>25</v>
      </c>
      <c r="H227" s="5"/>
      <c r="I227" s="5"/>
      <c r="J227" s="5"/>
      <c r="K227" s="36">
        <v>4.4400000000000004</v>
      </c>
      <c r="L227" s="8">
        <v>1</v>
      </c>
      <c r="M227" s="60">
        <v>0.9</v>
      </c>
      <c r="N227" s="61" t="s">
        <v>1824</v>
      </c>
      <c r="O227" s="11" t="s">
        <v>487</v>
      </c>
      <c r="P227" s="12" t="s">
        <v>488</v>
      </c>
      <c r="Q227" s="13"/>
      <c r="R227" s="13"/>
      <c r="S227" s="13"/>
      <c r="T227" s="49"/>
      <c r="U227" s="13">
        <v>180</v>
      </c>
      <c r="V227" s="13">
        <v>140</v>
      </c>
      <c r="W227" s="13" t="s">
        <v>25</v>
      </c>
      <c r="X227" s="49">
        <v>78</v>
      </c>
      <c r="Y227" s="34"/>
      <c r="Z227" s="136">
        <f t="shared" si="3"/>
        <v>78</v>
      </c>
    </row>
    <row r="228" spans="1:26" ht="15" x14ac:dyDescent="0.2">
      <c r="A228" s="4" t="s">
        <v>25</v>
      </c>
      <c r="B228" s="5"/>
      <c r="C228" s="6" t="s">
        <v>25</v>
      </c>
      <c r="D228" s="5"/>
      <c r="E228" s="6">
        <v>0.2</v>
      </c>
      <c r="F228" s="6" t="s">
        <v>30</v>
      </c>
      <c r="G228" s="6">
        <v>0.1</v>
      </c>
      <c r="H228" s="6" t="s">
        <v>39</v>
      </c>
      <c r="I228" s="6" t="s">
        <v>31</v>
      </c>
      <c r="J228" s="5"/>
      <c r="K228" s="36">
        <v>2.16</v>
      </c>
      <c r="L228" s="8">
        <v>1</v>
      </c>
      <c r="M228" s="60">
        <v>1</v>
      </c>
      <c r="N228" s="61" t="s">
        <v>1824</v>
      </c>
      <c r="O228" s="11" t="s">
        <v>489</v>
      </c>
      <c r="P228" s="12" t="s">
        <v>490</v>
      </c>
      <c r="Q228" s="13"/>
      <c r="R228" s="13"/>
      <c r="S228" s="13"/>
      <c r="T228" s="49"/>
      <c r="U228" s="13">
        <v>4000</v>
      </c>
      <c r="V228" s="13">
        <v>38000</v>
      </c>
      <c r="W228" s="13">
        <v>210</v>
      </c>
      <c r="X228" s="49">
        <v>200</v>
      </c>
      <c r="Y228" s="34"/>
      <c r="Z228" s="136">
        <f t="shared" si="3"/>
        <v>200</v>
      </c>
    </row>
    <row r="229" spans="1:26" ht="15" x14ac:dyDescent="0.2">
      <c r="A229" s="20">
        <v>0.24</v>
      </c>
      <c r="B229" s="22" t="s">
        <v>30</v>
      </c>
      <c r="C229" s="22">
        <v>6.8999999999999997E-5</v>
      </c>
      <c r="D229" s="22" t="s">
        <v>46</v>
      </c>
      <c r="E229" s="22">
        <v>5.0000000000000001E-4</v>
      </c>
      <c r="F229" s="22" t="s">
        <v>106</v>
      </c>
      <c r="G229" s="22" t="s">
        <v>25</v>
      </c>
      <c r="H229" s="21"/>
      <c r="I229" s="21"/>
      <c r="J229" s="21"/>
      <c r="K229" s="37">
        <v>6.02</v>
      </c>
      <c r="L229" s="24">
        <v>1</v>
      </c>
      <c r="M229" s="62">
        <v>0.8</v>
      </c>
      <c r="N229" s="63" t="s">
        <v>1824</v>
      </c>
      <c r="O229" s="27" t="s">
        <v>491</v>
      </c>
      <c r="P229" s="28" t="s">
        <v>492</v>
      </c>
      <c r="Q229" s="29">
        <v>3.2</v>
      </c>
      <c r="R229" s="29">
        <v>0.35000000000000003</v>
      </c>
      <c r="S229" s="29"/>
      <c r="T229" s="52">
        <v>0.32</v>
      </c>
      <c r="U229" s="29">
        <v>10</v>
      </c>
      <c r="V229" s="29">
        <v>1.2</v>
      </c>
      <c r="W229" s="29" t="s">
        <v>25</v>
      </c>
      <c r="X229" s="52">
        <v>1.1000000000000001</v>
      </c>
      <c r="Y229" s="41"/>
      <c r="Z229" s="136">
        <f t="shared" si="3"/>
        <v>0.32</v>
      </c>
    </row>
    <row r="230" spans="1:26" ht="15" x14ac:dyDescent="0.2">
      <c r="A230" s="4">
        <v>0.34</v>
      </c>
      <c r="B230" s="6" t="s">
        <v>30</v>
      </c>
      <c r="C230" s="6">
        <v>9.7E-5</v>
      </c>
      <c r="D230" s="6" t="s">
        <v>46</v>
      </c>
      <c r="E230" s="6">
        <v>5.0000000000000001E-4</v>
      </c>
      <c r="F230" s="6" t="s">
        <v>106</v>
      </c>
      <c r="G230" s="6" t="s">
        <v>25</v>
      </c>
      <c r="H230" s="5"/>
      <c r="I230" s="6" t="s">
        <v>31</v>
      </c>
      <c r="J230" s="5"/>
      <c r="K230" s="36">
        <v>6.51</v>
      </c>
      <c r="L230" s="8">
        <v>1</v>
      </c>
      <c r="M230" s="60">
        <v>0.8</v>
      </c>
      <c r="N230" s="61" t="s">
        <v>1825</v>
      </c>
      <c r="O230" s="11" t="s">
        <v>493</v>
      </c>
      <c r="P230" s="12" t="s">
        <v>494</v>
      </c>
      <c r="Q230" s="13">
        <v>2.3000000000000003</v>
      </c>
      <c r="R230" s="13"/>
      <c r="S230" s="13">
        <v>0.58000000000000007</v>
      </c>
      <c r="T230" s="49">
        <v>0.45999999999999996</v>
      </c>
      <c r="U230" s="13">
        <v>10</v>
      </c>
      <c r="V230" s="13" t="s">
        <v>25</v>
      </c>
      <c r="W230" s="13" t="s">
        <v>25</v>
      </c>
      <c r="X230" s="49">
        <v>10</v>
      </c>
      <c r="Y230" s="34"/>
      <c r="Z230" s="136">
        <f t="shared" si="3"/>
        <v>0.45999999999999996</v>
      </c>
    </row>
    <row r="231" spans="1:26" ht="15" x14ac:dyDescent="0.2">
      <c r="A231" s="4">
        <v>0.34</v>
      </c>
      <c r="B231" s="6" t="s">
        <v>30</v>
      </c>
      <c r="C231" s="6">
        <v>9.7E-5</v>
      </c>
      <c r="D231" s="6" t="s">
        <v>30</v>
      </c>
      <c r="E231" s="6">
        <v>5.0000000000000001E-4</v>
      </c>
      <c r="F231" s="6" t="s">
        <v>30</v>
      </c>
      <c r="G231" s="6" t="s">
        <v>25</v>
      </c>
      <c r="H231" s="5"/>
      <c r="I231" s="5"/>
      <c r="J231" s="5"/>
      <c r="K231" s="36">
        <v>6.91</v>
      </c>
      <c r="L231" s="8">
        <v>1</v>
      </c>
      <c r="M231" s="60">
        <v>0.7</v>
      </c>
      <c r="N231" s="61" t="s">
        <v>1825</v>
      </c>
      <c r="O231" s="11" t="s">
        <v>495</v>
      </c>
      <c r="P231" s="12" t="s">
        <v>496</v>
      </c>
      <c r="Q231" s="13">
        <v>2.3000000000000003</v>
      </c>
      <c r="R231" s="13"/>
      <c r="S231" s="13"/>
      <c r="T231" s="49">
        <v>2.3000000000000003</v>
      </c>
      <c r="U231" s="13">
        <v>10</v>
      </c>
      <c r="V231" s="13" t="s">
        <v>25</v>
      </c>
      <c r="W231" s="13" t="s">
        <v>25</v>
      </c>
      <c r="X231" s="49">
        <v>10</v>
      </c>
      <c r="Y231" s="34"/>
      <c r="Z231" s="136">
        <f t="shared" si="3"/>
        <v>2.3000000000000003</v>
      </c>
    </row>
    <row r="232" spans="1:26" ht="15" x14ac:dyDescent="0.2">
      <c r="A232" s="20">
        <v>5.7000000000000002E-3</v>
      </c>
      <c r="B232" s="22" t="s">
        <v>46</v>
      </c>
      <c r="C232" s="22">
        <v>1.5999999999999999E-6</v>
      </c>
      <c r="D232" s="22" t="s">
        <v>46</v>
      </c>
      <c r="E232" s="22">
        <v>0.2</v>
      </c>
      <c r="F232" s="22" t="s">
        <v>55</v>
      </c>
      <c r="G232" s="22" t="s">
        <v>25</v>
      </c>
      <c r="H232" s="21"/>
      <c r="I232" s="22" t="s">
        <v>31</v>
      </c>
      <c r="J232" s="21"/>
      <c r="K232" s="37">
        <v>1.79</v>
      </c>
      <c r="L232" s="24">
        <v>1</v>
      </c>
      <c r="M232" s="62">
        <v>1</v>
      </c>
      <c r="N232" s="63" t="s">
        <v>1824</v>
      </c>
      <c r="O232" s="27" t="s">
        <v>497</v>
      </c>
      <c r="P232" s="28" t="s">
        <v>498</v>
      </c>
      <c r="Q232" s="29">
        <v>140</v>
      </c>
      <c r="R232" s="29">
        <v>1800</v>
      </c>
      <c r="S232" s="29">
        <v>35</v>
      </c>
      <c r="T232" s="52">
        <v>28</v>
      </c>
      <c r="U232" s="29">
        <v>4000</v>
      </c>
      <c r="V232" s="29">
        <v>58000</v>
      </c>
      <c r="W232" s="29" t="s">
        <v>25</v>
      </c>
      <c r="X232" s="52">
        <v>3800</v>
      </c>
      <c r="Y232" s="41"/>
      <c r="Z232" s="136">
        <f t="shared" si="3"/>
        <v>28</v>
      </c>
    </row>
    <row r="233" spans="1:26" ht="15" x14ac:dyDescent="0.2">
      <c r="A233" s="4">
        <v>9.0999999999999998E-2</v>
      </c>
      <c r="B233" s="6" t="s">
        <v>30</v>
      </c>
      <c r="C233" s="6">
        <v>2.5999999999999998E-5</v>
      </c>
      <c r="D233" s="6" t="s">
        <v>30</v>
      </c>
      <c r="E233" s="6">
        <v>6.0000000000000001E-3</v>
      </c>
      <c r="F233" s="6" t="s">
        <v>39</v>
      </c>
      <c r="G233" s="6">
        <v>7.0000000000000001E-3</v>
      </c>
      <c r="H233" s="6" t="s">
        <v>55</v>
      </c>
      <c r="I233" s="6" t="s">
        <v>31</v>
      </c>
      <c r="J233" s="5"/>
      <c r="K233" s="36">
        <v>1.48</v>
      </c>
      <c r="L233" s="8">
        <v>1</v>
      </c>
      <c r="M233" s="60">
        <v>1</v>
      </c>
      <c r="N233" s="61" t="s">
        <v>1824</v>
      </c>
      <c r="O233" s="11" t="s">
        <v>499</v>
      </c>
      <c r="P233" s="12" t="s">
        <v>500</v>
      </c>
      <c r="Q233" s="13">
        <v>8.6</v>
      </c>
      <c r="R233" s="13">
        <v>180</v>
      </c>
      <c r="S233" s="13">
        <v>2.2000000000000002</v>
      </c>
      <c r="T233" s="49">
        <v>1.7000000000000002</v>
      </c>
      <c r="U233" s="13">
        <v>120</v>
      </c>
      <c r="V233" s="13">
        <v>2800</v>
      </c>
      <c r="W233" s="13">
        <v>15</v>
      </c>
      <c r="X233" s="49">
        <v>13</v>
      </c>
      <c r="Y233" s="49">
        <v>5</v>
      </c>
      <c r="Z233" s="136">
        <f t="shared" si="3"/>
        <v>1.7000000000000002</v>
      </c>
    </row>
    <row r="234" spans="1:26" ht="15" x14ac:dyDescent="0.2">
      <c r="A234" s="4" t="s">
        <v>25</v>
      </c>
      <c r="B234" s="5"/>
      <c r="C234" s="6" t="s">
        <v>25</v>
      </c>
      <c r="D234" s="5"/>
      <c r="E234" s="6">
        <v>0.05</v>
      </c>
      <c r="F234" s="6" t="s">
        <v>30</v>
      </c>
      <c r="G234" s="6">
        <v>0.2</v>
      </c>
      <c r="H234" s="6" t="s">
        <v>30</v>
      </c>
      <c r="I234" s="6" t="s">
        <v>31</v>
      </c>
      <c r="J234" s="5"/>
      <c r="K234" s="36">
        <v>2.13</v>
      </c>
      <c r="L234" s="8">
        <v>1</v>
      </c>
      <c r="M234" s="60">
        <v>1</v>
      </c>
      <c r="N234" s="61" t="s">
        <v>1824</v>
      </c>
      <c r="O234" s="11" t="s">
        <v>501</v>
      </c>
      <c r="P234" s="12" t="s">
        <v>502</v>
      </c>
      <c r="Q234" s="13"/>
      <c r="R234" s="13"/>
      <c r="S234" s="13"/>
      <c r="T234" s="49"/>
      <c r="U234" s="13">
        <v>1000</v>
      </c>
      <c r="V234" s="13">
        <v>8500</v>
      </c>
      <c r="W234" s="13">
        <v>420</v>
      </c>
      <c r="X234" s="49">
        <v>280</v>
      </c>
      <c r="Y234" s="49">
        <v>7</v>
      </c>
      <c r="Z234" s="136">
        <f t="shared" si="3"/>
        <v>280</v>
      </c>
    </row>
    <row r="235" spans="1:26" ht="15" x14ac:dyDescent="0.2">
      <c r="A235" s="20" t="s">
        <v>25</v>
      </c>
      <c r="B235" s="21"/>
      <c r="C235" s="22" t="s">
        <v>25</v>
      </c>
      <c r="D235" s="21"/>
      <c r="E235" s="22">
        <v>2E-3</v>
      </c>
      <c r="F235" s="22" t="s">
        <v>30</v>
      </c>
      <c r="G235" s="22">
        <v>0.04</v>
      </c>
      <c r="H235" s="22" t="s">
        <v>39</v>
      </c>
      <c r="I235" s="22" t="s">
        <v>31</v>
      </c>
      <c r="J235" s="21"/>
      <c r="K235" s="37">
        <v>1.86</v>
      </c>
      <c r="L235" s="24">
        <v>1</v>
      </c>
      <c r="M235" s="62">
        <v>1</v>
      </c>
      <c r="N235" s="63" t="s">
        <v>1824</v>
      </c>
      <c r="O235" s="27" t="s">
        <v>503</v>
      </c>
      <c r="P235" s="28" t="s">
        <v>504</v>
      </c>
      <c r="Q235" s="29"/>
      <c r="R235" s="29"/>
      <c r="S235" s="29"/>
      <c r="T235" s="52"/>
      <c r="U235" s="29">
        <v>40</v>
      </c>
      <c r="V235" s="29">
        <v>360</v>
      </c>
      <c r="W235" s="29">
        <v>83</v>
      </c>
      <c r="X235" s="52">
        <v>25</v>
      </c>
      <c r="Y235" s="52">
        <v>70</v>
      </c>
      <c r="Z235" s="136">
        <f t="shared" si="3"/>
        <v>25</v>
      </c>
    </row>
    <row r="236" spans="1:26" ht="15" x14ac:dyDescent="0.2">
      <c r="A236" s="4" t="s">
        <v>25</v>
      </c>
      <c r="B236" s="5"/>
      <c r="C236" s="6" t="s">
        <v>25</v>
      </c>
      <c r="D236" s="5"/>
      <c r="E236" s="6">
        <v>0.02</v>
      </c>
      <c r="F236" s="6" t="s">
        <v>30</v>
      </c>
      <c r="G236" s="6">
        <v>0.04</v>
      </c>
      <c r="H236" s="6" t="s">
        <v>39</v>
      </c>
      <c r="I236" s="6" t="s">
        <v>31</v>
      </c>
      <c r="J236" s="5"/>
      <c r="K236" s="36">
        <v>2.09</v>
      </c>
      <c r="L236" s="8">
        <v>1</v>
      </c>
      <c r="M236" s="60">
        <v>1</v>
      </c>
      <c r="N236" s="61" t="s">
        <v>1824</v>
      </c>
      <c r="O236" s="11" t="s">
        <v>505</v>
      </c>
      <c r="P236" s="12" t="s">
        <v>506</v>
      </c>
      <c r="Q236" s="13"/>
      <c r="R236" s="13"/>
      <c r="S236" s="13"/>
      <c r="T236" s="49"/>
      <c r="U236" s="13">
        <v>400</v>
      </c>
      <c r="V236" s="13">
        <v>3600</v>
      </c>
      <c r="W236" s="13">
        <v>83</v>
      </c>
      <c r="X236" s="49">
        <v>68</v>
      </c>
      <c r="Y236" s="49">
        <v>100</v>
      </c>
      <c r="Z236" s="136">
        <f t="shared" si="3"/>
        <v>68</v>
      </c>
    </row>
    <row r="237" spans="1:26" ht="15" x14ac:dyDescent="0.2">
      <c r="A237" s="4" t="s">
        <v>25</v>
      </c>
      <c r="B237" s="5"/>
      <c r="C237" s="6" t="s">
        <v>25</v>
      </c>
      <c r="D237" s="5"/>
      <c r="E237" s="6">
        <v>3.0000000000000001E-3</v>
      </c>
      <c r="F237" s="6" t="s">
        <v>30</v>
      </c>
      <c r="G237" s="6" t="s">
        <v>25</v>
      </c>
      <c r="H237" s="5"/>
      <c r="I237" s="5"/>
      <c r="J237" s="5"/>
      <c r="K237" s="36">
        <v>3.06</v>
      </c>
      <c r="L237" s="8">
        <v>1</v>
      </c>
      <c r="M237" s="60">
        <v>1</v>
      </c>
      <c r="N237" s="61" t="s">
        <v>1824</v>
      </c>
      <c r="O237" s="11" t="s">
        <v>507</v>
      </c>
      <c r="P237" s="12" t="s">
        <v>508</v>
      </c>
      <c r="Q237" s="13"/>
      <c r="R237" s="13"/>
      <c r="S237" s="13"/>
      <c r="T237" s="49"/>
      <c r="U237" s="13">
        <v>60</v>
      </c>
      <c r="V237" s="13">
        <v>190</v>
      </c>
      <c r="W237" s="13" t="s">
        <v>25</v>
      </c>
      <c r="X237" s="49">
        <v>46</v>
      </c>
      <c r="Y237" s="34"/>
      <c r="Z237" s="136">
        <f t="shared" si="3"/>
        <v>46</v>
      </c>
    </row>
    <row r="238" spans="1:26" ht="15" x14ac:dyDescent="0.2">
      <c r="A238" s="20" t="s">
        <v>25</v>
      </c>
      <c r="B238" s="21"/>
      <c r="C238" s="22" t="s">
        <v>25</v>
      </c>
      <c r="D238" s="21"/>
      <c r="E238" s="22">
        <v>0.01</v>
      </c>
      <c r="F238" s="22" t="s">
        <v>30</v>
      </c>
      <c r="G238" s="22" t="s">
        <v>25</v>
      </c>
      <c r="H238" s="21"/>
      <c r="I238" s="21"/>
      <c r="J238" s="21"/>
      <c r="K238" s="37">
        <v>2.81</v>
      </c>
      <c r="L238" s="24">
        <v>1</v>
      </c>
      <c r="M238" s="62">
        <v>1</v>
      </c>
      <c r="N238" s="63" t="s">
        <v>1824</v>
      </c>
      <c r="O238" s="27" t="s">
        <v>509</v>
      </c>
      <c r="P238" s="28" t="s">
        <v>510</v>
      </c>
      <c r="Q238" s="29"/>
      <c r="R238" s="29"/>
      <c r="S238" s="29"/>
      <c r="T238" s="52"/>
      <c r="U238" s="29">
        <v>200</v>
      </c>
      <c r="V238" s="29">
        <v>1400</v>
      </c>
      <c r="W238" s="29" t="s">
        <v>25</v>
      </c>
      <c r="X238" s="52">
        <v>170</v>
      </c>
      <c r="Y238" s="52">
        <v>70</v>
      </c>
      <c r="Z238" s="136">
        <f t="shared" si="3"/>
        <v>170</v>
      </c>
    </row>
    <row r="239" spans="1:26" ht="15" x14ac:dyDescent="0.2">
      <c r="A239" s="4">
        <v>3.6999999999999998E-2</v>
      </c>
      <c r="B239" s="6" t="s">
        <v>55</v>
      </c>
      <c r="C239" s="6">
        <v>3.7000000000000002E-6</v>
      </c>
      <c r="D239" s="6" t="s">
        <v>55</v>
      </c>
      <c r="E239" s="6">
        <v>0.04</v>
      </c>
      <c r="F239" s="6" t="s">
        <v>55</v>
      </c>
      <c r="G239" s="6">
        <v>4.0000000000000001E-3</v>
      </c>
      <c r="H239" s="6" t="s">
        <v>30</v>
      </c>
      <c r="I239" s="6" t="s">
        <v>31</v>
      </c>
      <c r="J239" s="5"/>
      <c r="K239" s="36">
        <v>1.98</v>
      </c>
      <c r="L239" s="8">
        <v>1</v>
      </c>
      <c r="M239" s="60">
        <v>1</v>
      </c>
      <c r="N239" s="61" t="s">
        <v>1824</v>
      </c>
      <c r="O239" s="11" t="s">
        <v>511</v>
      </c>
      <c r="P239" s="12" t="s">
        <v>512</v>
      </c>
      <c r="Q239" s="13">
        <v>21</v>
      </c>
      <c r="R239" s="13">
        <v>230</v>
      </c>
      <c r="S239" s="13">
        <v>15</v>
      </c>
      <c r="T239" s="49">
        <v>8.5</v>
      </c>
      <c r="U239" s="13">
        <v>800</v>
      </c>
      <c r="V239" s="13">
        <v>9600</v>
      </c>
      <c r="W239" s="13">
        <v>8.3000000000000007</v>
      </c>
      <c r="X239" s="49">
        <v>8.1999999999999993</v>
      </c>
      <c r="Y239" s="49">
        <v>5</v>
      </c>
      <c r="Z239" s="136">
        <f t="shared" si="3"/>
        <v>8.1999999999999993</v>
      </c>
    </row>
    <row r="240" spans="1:26" ht="15" x14ac:dyDescent="0.2">
      <c r="A240" s="4" t="s">
        <v>25</v>
      </c>
      <c r="B240" s="5"/>
      <c r="C240" s="6" t="s">
        <v>25</v>
      </c>
      <c r="D240" s="5"/>
      <c r="E240" s="6">
        <v>0.02</v>
      </c>
      <c r="F240" s="6" t="s">
        <v>55</v>
      </c>
      <c r="G240" s="6" t="s">
        <v>25</v>
      </c>
      <c r="H240" s="5"/>
      <c r="I240" s="6" t="s">
        <v>31</v>
      </c>
      <c r="J240" s="5"/>
      <c r="K240" s="8">
        <v>2</v>
      </c>
      <c r="L240" s="8">
        <v>1</v>
      </c>
      <c r="M240" s="60">
        <v>1</v>
      </c>
      <c r="N240" s="61" t="s">
        <v>1824</v>
      </c>
      <c r="O240" s="11" t="s">
        <v>513</v>
      </c>
      <c r="P240" s="12" t="s">
        <v>514</v>
      </c>
      <c r="Q240" s="13"/>
      <c r="R240" s="13"/>
      <c r="S240" s="13"/>
      <c r="T240" s="49"/>
      <c r="U240" s="13">
        <v>400</v>
      </c>
      <c r="V240" s="13">
        <v>4600</v>
      </c>
      <c r="W240" s="13" t="s">
        <v>25</v>
      </c>
      <c r="X240" s="49">
        <v>370</v>
      </c>
      <c r="Y240" s="34"/>
      <c r="Z240" s="136">
        <f t="shared" si="3"/>
        <v>370</v>
      </c>
    </row>
    <row r="241" spans="1:26" ht="15" x14ac:dyDescent="0.2">
      <c r="A241" s="20" t="s">
        <v>25</v>
      </c>
      <c r="B241" s="21"/>
      <c r="C241" s="22" t="s">
        <v>25</v>
      </c>
      <c r="D241" s="21"/>
      <c r="E241" s="22">
        <v>3.0000000000000001E-3</v>
      </c>
      <c r="F241" s="22" t="s">
        <v>30</v>
      </c>
      <c r="G241" s="22" t="s">
        <v>25</v>
      </c>
      <c r="H241" s="21"/>
      <c r="I241" s="21"/>
      <c r="J241" s="21"/>
      <c r="K241" s="37">
        <v>0.78</v>
      </c>
      <c r="L241" s="24">
        <v>1</v>
      </c>
      <c r="M241" s="62">
        <v>1</v>
      </c>
      <c r="N241" s="63" t="s">
        <v>1824</v>
      </c>
      <c r="O241" s="27" t="s">
        <v>515</v>
      </c>
      <c r="P241" s="28" t="s">
        <v>516</v>
      </c>
      <c r="Q241" s="29"/>
      <c r="R241" s="29"/>
      <c r="S241" s="29"/>
      <c r="T241" s="52"/>
      <c r="U241" s="29">
        <v>60</v>
      </c>
      <c r="V241" s="29">
        <v>5000</v>
      </c>
      <c r="W241" s="29" t="s">
        <v>25</v>
      </c>
      <c r="X241" s="52">
        <v>59</v>
      </c>
      <c r="Y241" s="41"/>
      <c r="Z241" s="136">
        <f t="shared" si="3"/>
        <v>59</v>
      </c>
    </row>
    <row r="242" spans="1:26" ht="15" x14ac:dyDescent="0.2">
      <c r="A242" s="4">
        <v>0.1</v>
      </c>
      <c r="B242" s="6" t="s">
        <v>30</v>
      </c>
      <c r="C242" s="6">
        <v>3.9999999999999998E-6</v>
      </c>
      <c r="D242" s="6" t="s">
        <v>30</v>
      </c>
      <c r="E242" s="6">
        <v>0.03</v>
      </c>
      <c r="F242" s="6" t="s">
        <v>30</v>
      </c>
      <c r="G242" s="6">
        <v>0.02</v>
      </c>
      <c r="H242" s="6" t="s">
        <v>30</v>
      </c>
      <c r="I242" s="6" t="s">
        <v>31</v>
      </c>
      <c r="J242" s="5"/>
      <c r="K242" s="36">
        <v>2.04</v>
      </c>
      <c r="L242" s="8">
        <v>1</v>
      </c>
      <c r="M242" s="60">
        <v>1</v>
      </c>
      <c r="N242" s="61" t="s">
        <v>1824</v>
      </c>
      <c r="O242" s="11" t="s">
        <v>517</v>
      </c>
      <c r="P242" s="12" t="s">
        <v>518</v>
      </c>
      <c r="Q242" s="13">
        <v>7.8000000000000007</v>
      </c>
      <c r="R242" s="13">
        <v>78</v>
      </c>
      <c r="S242" s="13">
        <v>14</v>
      </c>
      <c r="T242" s="49">
        <v>4.6999999999999993</v>
      </c>
      <c r="U242" s="13">
        <v>600</v>
      </c>
      <c r="V242" s="13">
        <v>6600</v>
      </c>
      <c r="W242" s="13">
        <v>42</v>
      </c>
      <c r="X242" s="49">
        <v>39</v>
      </c>
      <c r="Y242" s="34"/>
      <c r="Z242" s="136">
        <f t="shared" si="3"/>
        <v>4.6999999999999993</v>
      </c>
    </row>
    <row r="243" spans="1:26" ht="15" x14ac:dyDescent="0.2">
      <c r="A243" s="4">
        <v>0.28999999999999998</v>
      </c>
      <c r="B243" s="6" t="s">
        <v>30</v>
      </c>
      <c r="C243" s="6">
        <v>8.2999999999999998E-5</v>
      </c>
      <c r="D243" s="6" t="s">
        <v>46</v>
      </c>
      <c r="E243" s="6">
        <v>5.0000000000000001E-4</v>
      </c>
      <c r="F243" s="6" t="s">
        <v>30</v>
      </c>
      <c r="G243" s="6">
        <v>5.0000000000000001E-4</v>
      </c>
      <c r="H243" s="6" t="s">
        <v>30</v>
      </c>
      <c r="I243" s="5"/>
      <c r="J243" s="5"/>
      <c r="K243" s="36">
        <v>1.43</v>
      </c>
      <c r="L243" s="8">
        <v>1</v>
      </c>
      <c r="M243" s="60">
        <v>1</v>
      </c>
      <c r="N243" s="61" t="s">
        <v>1824</v>
      </c>
      <c r="O243" s="11" t="s">
        <v>519</v>
      </c>
      <c r="P243" s="12" t="s">
        <v>520</v>
      </c>
      <c r="Q243" s="13">
        <v>2.7</v>
      </c>
      <c r="R243" s="13">
        <v>140</v>
      </c>
      <c r="S243" s="13"/>
      <c r="T243" s="49">
        <v>2.6</v>
      </c>
      <c r="U243" s="13">
        <v>10</v>
      </c>
      <c r="V243" s="13">
        <v>560</v>
      </c>
      <c r="W243" s="13" t="s">
        <v>25</v>
      </c>
      <c r="X243" s="49">
        <v>9.9</v>
      </c>
      <c r="Y243" s="34"/>
      <c r="Z243" s="136">
        <f t="shared" si="3"/>
        <v>2.6</v>
      </c>
    </row>
    <row r="244" spans="1:26" ht="15" x14ac:dyDescent="0.2">
      <c r="A244" s="20" t="s">
        <v>25</v>
      </c>
      <c r="B244" s="21"/>
      <c r="C244" s="22" t="s">
        <v>25</v>
      </c>
      <c r="D244" s="21"/>
      <c r="E244" s="22">
        <v>3.0000000000000001E-5</v>
      </c>
      <c r="F244" s="22" t="s">
        <v>26</v>
      </c>
      <c r="G244" s="22" t="s">
        <v>25</v>
      </c>
      <c r="H244" s="21"/>
      <c r="I244" s="21"/>
      <c r="J244" s="21"/>
      <c r="K244" s="24">
        <v>0</v>
      </c>
      <c r="L244" s="24">
        <v>1</v>
      </c>
      <c r="M244" s="62">
        <v>1</v>
      </c>
      <c r="N244" s="63" t="s">
        <v>1824</v>
      </c>
      <c r="O244" s="27" t="s">
        <v>521</v>
      </c>
      <c r="P244" s="28" t="s">
        <v>522</v>
      </c>
      <c r="Q244" s="29"/>
      <c r="R244" s="29"/>
      <c r="S244" s="29"/>
      <c r="T244" s="52"/>
      <c r="U244" s="29">
        <v>0.6</v>
      </c>
      <c r="V244" s="29">
        <v>330</v>
      </c>
      <c r="W244" s="29" t="s">
        <v>25</v>
      </c>
      <c r="X244" s="52">
        <v>0.6</v>
      </c>
      <c r="Y244" s="41"/>
      <c r="Z244" s="136">
        <f t="shared" si="3"/>
        <v>0.6</v>
      </c>
    </row>
    <row r="245" spans="1:26" ht="15" x14ac:dyDescent="0.2">
      <c r="A245" s="4" t="s">
        <v>25</v>
      </c>
      <c r="B245" s="5"/>
      <c r="C245" s="6" t="s">
        <v>25</v>
      </c>
      <c r="D245" s="5"/>
      <c r="E245" s="6">
        <v>0.08</v>
      </c>
      <c r="F245" s="6" t="s">
        <v>55</v>
      </c>
      <c r="G245" s="6">
        <v>2.9999999999999997E-4</v>
      </c>
      <c r="H245" s="6" t="s">
        <v>39</v>
      </c>
      <c r="I245" s="6" t="s">
        <v>31</v>
      </c>
      <c r="J245" s="5"/>
      <c r="K245" s="36">
        <v>3.16</v>
      </c>
      <c r="L245" s="8">
        <v>1</v>
      </c>
      <c r="M245" s="60">
        <v>1</v>
      </c>
      <c r="N245" s="61" t="s">
        <v>1824</v>
      </c>
      <c r="O245" s="11" t="s">
        <v>523</v>
      </c>
      <c r="P245" s="12" t="s">
        <v>524</v>
      </c>
      <c r="Q245" s="13"/>
      <c r="R245" s="13"/>
      <c r="S245" s="13"/>
      <c r="T245" s="49"/>
      <c r="U245" s="13">
        <v>1600</v>
      </c>
      <c r="V245" s="13">
        <v>3500</v>
      </c>
      <c r="W245" s="13">
        <v>0.63</v>
      </c>
      <c r="X245" s="49">
        <v>0.63</v>
      </c>
      <c r="Y245" s="34"/>
      <c r="Z245" s="136">
        <f t="shared" si="3"/>
        <v>0.63</v>
      </c>
    </row>
    <row r="246" spans="1:26" ht="15" x14ac:dyDescent="0.2">
      <c r="A246" s="4">
        <v>16</v>
      </c>
      <c r="B246" s="6" t="s">
        <v>30</v>
      </c>
      <c r="C246" s="6">
        <v>4.5999999999999999E-3</v>
      </c>
      <c r="D246" s="6" t="s">
        <v>30</v>
      </c>
      <c r="E246" s="6">
        <v>5.0000000000000002E-5</v>
      </c>
      <c r="F246" s="6" t="s">
        <v>30</v>
      </c>
      <c r="G246" s="6" t="s">
        <v>25</v>
      </c>
      <c r="H246" s="5"/>
      <c r="I246" s="5"/>
      <c r="J246" s="5"/>
      <c r="K246" s="9">
        <v>5.4</v>
      </c>
      <c r="L246" s="8">
        <v>1</v>
      </c>
      <c r="M246" s="60">
        <v>0.8</v>
      </c>
      <c r="N246" s="61" t="s">
        <v>1824</v>
      </c>
      <c r="O246" s="11" t="s">
        <v>525</v>
      </c>
      <c r="P246" s="12" t="s">
        <v>526</v>
      </c>
      <c r="Q246" s="13">
        <v>4.9000000000000002E-2</v>
      </c>
      <c r="R246" s="13">
        <v>2.7000000000000003E-2</v>
      </c>
      <c r="S246" s="13"/>
      <c r="T246" s="49">
        <v>1.7999999999999999E-2</v>
      </c>
      <c r="U246" s="13">
        <v>1</v>
      </c>
      <c r="V246" s="13">
        <v>0.61</v>
      </c>
      <c r="W246" s="13" t="s">
        <v>25</v>
      </c>
      <c r="X246" s="49">
        <v>0.38</v>
      </c>
      <c r="Y246" s="34"/>
      <c r="Z246" s="136">
        <f t="shared" si="3"/>
        <v>1.7999999999999999E-2</v>
      </c>
    </row>
    <row r="247" spans="1:26" ht="15" x14ac:dyDescent="0.2">
      <c r="A247" s="20" t="s">
        <v>25</v>
      </c>
      <c r="B247" s="21"/>
      <c r="C247" s="22">
        <v>2.9999999999999997E-4</v>
      </c>
      <c r="D247" s="22" t="s">
        <v>46</v>
      </c>
      <c r="E247" s="22" t="s">
        <v>25</v>
      </c>
      <c r="F247" s="21"/>
      <c r="G247" s="22">
        <v>5.0000000000000001E-3</v>
      </c>
      <c r="H247" s="22" t="s">
        <v>30</v>
      </c>
      <c r="I247" s="21"/>
      <c r="J247" s="21"/>
      <c r="K247" s="24" t="s">
        <v>25</v>
      </c>
      <c r="L247" s="24">
        <v>1</v>
      </c>
      <c r="M247" s="62">
        <v>0</v>
      </c>
      <c r="N247" s="66"/>
      <c r="O247" s="27" t="s">
        <v>527</v>
      </c>
      <c r="P247" s="28" t="s">
        <v>528</v>
      </c>
      <c r="Q247" s="29"/>
      <c r="R247" s="29"/>
      <c r="S247" s="29"/>
      <c r="T247" s="52"/>
      <c r="U247" s="29" t="s">
        <v>25</v>
      </c>
      <c r="V247" s="29" t="s">
        <v>25</v>
      </c>
      <c r="W247" s="29" t="s">
        <v>25</v>
      </c>
      <c r="X247" s="52" t="s">
        <v>25</v>
      </c>
      <c r="Y247" s="41"/>
      <c r="Z247" s="136">
        <f t="shared" si="3"/>
        <v>0</v>
      </c>
    </row>
    <row r="248" spans="1:26" ht="15" x14ac:dyDescent="0.2">
      <c r="A248" s="4" t="s">
        <v>25</v>
      </c>
      <c r="B248" s="5"/>
      <c r="C248" s="6" t="s">
        <v>25</v>
      </c>
      <c r="D248" s="5"/>
      <c r="E248" s="6">
        <v>2E-3</v>
      </c>
      <c r="F248" s="6" t="s">
        <v>55</v>
      </c>
      <c r="G248" s="6">
        <v>2.0000000000000001E-4</v>
      </c>
      <c r="H248" s="6" t="s">
        <v>55</v>
      </c>
      <c r="I248" s="5"/>
      <c r="J248" s="5"/>
      <c r="K248" s="36">
        <v>-1.43</v>
      </c>
      <c r="L248" s="8">
        <v>1</v>
      </c>
      <c r="M248" s="60">
        <v>1</v>
      </c>
      <c r="N248" s="61" t="s">
        <v>1824</v>
      </c>
      <c r="O248" s="11" t="s">
        <v>529</v>
      </c>
      <c r="P248" s="12" t="s">
        <v>530</v>
      </c>
      <c r="Q248" s="13"/>
      <c r="R248" s="13"/>
      <c r="S248" s="13"/>
      <c r="T248" s="49"/>
      <c r="U248" s="13">
        <v>40</v>
      </c>
      <c r="V248" s="13">
        <v>84000</v>
      </c>
      <c r="W248" s="13" t="s">
        <v>25</v>
      </c>
      <c r="X248" s="49">
        <v>40</v>
      </c>
      <c r="Y248" s="34"/>
      <c r="Z248" s="136">
        <f t="shared" si="3"/>
        <v>40</v>
      </c>
    </row>
    <row r="249" spans="1:26" ht="15" x14ac:dyDescent="0.2">
      <c r="A249" s="4" t="s">
        <v>25</v>
      </c>
      <c r="B249" s="5"/>
      <c r="C249" s="6" t="s">
        <v>25</v>
      </c>
      <c r="D249" s="5"/>
      <c r="E249" s="6">
        <v>0.03</v>
      </c>
      <c r="F249" s="6" t="s">
        <v>55</v>
      </c>
      <c r="G249" s="6">
        <v>1E-4</v>
      </c>
      <c r="H249" s="6" t="s">
        <v>55</v>
      </c>
      <c r="I249" s="5"/>
      <c r="J249" s="5"/>
      <c r="K249" s="36">
        <v>0.56000000000000005</v>
      </c>
      <c r="L249" s="8">
        <v>1</v>
      </c>
      <c r="M249" s="60">
        <v>1</v>
      </c>
      <c r="N249" s="61" t="s">
        <v>1824</v>
      </c>
      <c r="O249" s="11" t="s">
        <v>531</v>
      </c>
      <c r="P249" s="12" t="s">
        <v>532</v>
      </c>
      <c r="Q249" s="13"/>
      <c r="R249" s="13"/>
      <c r="S249" s="13"/>
      <c r="T249" s="49"/>
      <c r="U249" s="13">
        <v>600</v>
      </c>
      <c r="V249" s="13">
        <v>87000</v>
      </c>
      <c r="W249" s="13" t="s">
        <v>25</v>
      </c>
      <c r="X249" s="49">
        <v>600</v>
      </c>
      <c r="Y249" s="34"/>
      <c r="Z249" s="136">
        <f t="shared" si="3"/>
        <v>600</v>
      </c>
    </row>
    <row r="250" spans="1:26" ht="15" x14ac:dyDescent="0.2">
      <c r="A250" s="20" t="s">
        <v>25</v>
      </c>
      <c r="B250" s="21"/>
      <c r="C250" s="22" t="s">
        <v>25</v>
      </c>
      <c r="D250" s="21"/>
      <c r="E250" s="22">
        <v>0.06</v>
      </c>
      <c r="F250" s="22" t="s">
        <v>55</v>
      </c>
      <c r="G250" s="22">
        <v>2.9999999999999997E-4</v>
      </c>
      <c r="H250" s="22" t="s">
        <v>55</v>
      </c>
      <c r="I250" s="21"/>
      <c r="J250" s="21"/>
      <c r="K250" s="37">
        <v>-0.54</v>
      </c>
      <c r="L250" s="24">
        <v>1</v>
      </c>
      <c r="M250" s="62">
        <v>1</v>
      </c>
      <c r="N250" s="63" t="s">
        <v>1824</v>
      </c>
      <c r="O250" s="27" t="s">
        <v>533</v>
      </c>
      <c r="P250" s="28" t="s">
        <v>534</v>
      </c>
      <c r="Q250" s="29"/>
      <c r="R250" s="29"/>
      <c r="S250" s="29"/>
      <c r="T250" s="52"/>
      <c r="U250" s="29">
        <v>1200</v>
      </c>
      <c r="V250" s="29">
        <v>780000</v>
      </c>
      <c r="W250" s="29" t="s">
        <v>25</v>
      </c>
      <c r="X250" s="52">
        <v>1200</v>
      </c>
      <c r="Y250" s="41"/>
      <c r="Z250" s="136">
        <f t="shared" si="3"/>
        <v>1200</v>
      </c>
    </row>
    <row r="251" spans="1:26" ht="15" x14ac:dyDescent="0.2">
      <c r="A251" s="4" t="s">
        <v>25</v>
      </c>
      <c r="B251" s="5"/>
      <c r="C251" s="6" t="s">
        <v>25</v>
      </c>
      <c r="D251" s="5"/>
      <c r="E251" s="6">
        <v>1E-3</v>
      </c>
      <c r="F251" s="6" t="s">
        <v>55</v>
      </c>
      <c r="G251" s="6" t="s">
        <v>25</v>
      </c>
      <c r="H251" s="5"/>
      <c r="I251" s="6" t="s">
        <v>31</v>
      </c>
      <c r="J251" s="5"/>
      <c r="K251" s="36">
        <v>0.05</v>
      </c>
      <c r="L251" s="8">
        <v>1</v>
      </c>
      <c r="M251" s="60">
        <v>1</v>
      </c>
      <c r="N251" s="61" t="s">
        <v>1824</v>
      </c>
      <c r="O251" s="11" t="s">
        <v>535</v>
      </c>
      <c r="P251" s="12" t="s">
        <v>536</v>
      </c>
      <c r="Q251" s="13"/>
      <c r="R251" s="13"/>
      <c r="S251" s="13"/>
      <c r="T251" s="49"/>
      <c r="U251" s="13">
        <v>20</v>
      </c>
      <c r="V251" s="13">
        <v>4300</v>
      </c>
      <c r="W251" s="13" t="s">
        <v>25</v>
      </c>
      <c r="X251" s="49">
        <v>20</v>
      </c>
      <c r="Y251" s="34"/>
      <c r="Z251" s="136">
        <f t="shared" si="3"/>
        <v>20</v>
      </c>
    </row>
    <row r="252" spans="1:26" ht="15" x14ac:dyDescent="0.2">
      <c r="A252" s="4">
        <v>350</v>
      </c>
      <c r="B252" s="6" t="s">
        <v>46</v>
      </c>
      <c r="C252" s="6">
        <v>0.1</v>
      </c>
      <c r="D252" s="6" t="s">
        <v>46</v>
      </c>
      <c r="E252" s="6" t="s">
        <v>25</v>
      </c>
      <c r="F252" s="5"/>
      <c r="G252" s="6" t="s">
        <v>25</v>
      </c>
      <c r="H252" s="5"/>
      <c r="I252" s="5"/>
      <c r="J252" s="5"/>
      <c r="K252" s="36">
        <v>5.07</v>
      </c>
      <c r="L252" s="8">
        <v>1</v>
      </c>
      <c r="M252" s="60">
        <v>0.9</v>
      </c>
      <c r="N252" s="61" t="s">
        <v>1824</v>
      </c>
      <c r="O252" s="11" t="s">
        <v>537</v>
      </c>
      <c r="P252" s="12" t="s">
        <v>538</v>
      </c>
      <c r="Q252" s="13">
        <v>2.2000000000000001E-3</v>
      </c>
      <c r="R252" s="13">
        <v>6.6E-4</v>
      </c>
      <c r="S252" s="13"/>
      <c r="T252" s="49">
        <v>5.1000000000000004E-4</v>
      </c>
      <c r="U252" s="13" t="s">
        <v>25</v>
      </c>
      <c r="V252" s="13" t="s">
        <v>25</v>
      </c>
      <c r="W252" s="13" t="s">
        <v>25</v>
      </c>
      <c r="X252" s="49" t="s">
        <v>25</v>
      </c>
      <c r="Y252" s="34"/>
      <c r="Z252" s="136">
        <f t="shared" si="3"/>
        <v>5.1000000000000004E-4</v>
      </c>
    </row>
    <row r="253" spans="1:26" ht="15" x14ac:dyDescent="0.2">
      <c r="A253" s="20" t="s">
        <v>25</v>
      </c>
      <c r="B253" s="21"/>
      <c r="C253" s="22" t="s">
        <v>25</v>
      </c>
      <c r="D253" s="21"/>
      <c r="E253" s="22">
        <v>8.3000000000000004E-2</v>
      </c>
      <c r="F253" s="22" t="s">
        <v>26</v>
      </c>
      <c r="G253" s="22" t="s">
        <v>25</v>
      </c>
      <c r="H253" s="21"/>
      <c r="I253" s="21"/>
      <c r="J253" s="21"/>
      <c r="K253" s="37">
        <v>0.65</v>
      </c>
      <c r="L253" s="24">
        <v>1</v>
      </c>
      <c r="M253" s="62">
        <v>1</v>
      </c>
      <c r="N253" s="63" t="s">
        <v>1824</v>
      </c>
      <c r="O253" s="27" t="s">
        <v>539</v>
      </c>
      <c r="P253" s="28" t="s">
        <v>540</v>
      </c>
      <c r="Q253" s="29"/>
      <c r="R253" s="29"/>
      <c r="S253" s="29"/>
      <c r="T253" s="52"/>
      <c r="U253" s="29">
        <v>1700</v>
      </c>
      <c r="V253" s="29">
        <v>750000</v>
      </c>
      <c r="W253" s="29" t="s">
        <v>25</v>
      </c>
      <c r="X253" s="52">
        <v>1700</v>
      </c>
      <c r="Y253" s="41"/>
      <c r="Z253" s="136">
        <f t="shared" si="3"/>
        <v>1700</v>
      </c>
    </row>
    <row r="254" spans="1:26" ht="15" x14ac:dyDescent="0.2">
      <c r="A254" s="4" t="s">
        <v>25</v>
      </c>
      <c r="B254" s="5"/>
      <c r="C254" s="6" t="s">
        <v>25</v>
      </c>
      <c r="D254" s="5"/>
      <c r="E254" s="6">
        <v>0.02</v>
      </c>
      <c r="F254" s="6" t="s">
        <v>30</v>
      </c>
      <c r="G254" s="6" t="s">
        <v>25</v>
      </c>
      <c r="H254" s="5"/>
      <c r="I254" s="5"/>
      <c r="J254" s="5"/>
      <c r="K254" s="36">
        <v>3.88</v>
      </c>
      <c r="L254" s="8">
        <v>1</v>
      </c>
      <c r="M254" s="60">
        <v>0.9</v>
      </c>
      <c r="N254" s="61" t="s">
        <v>1824</v>
      </c>
      <c r="O254" s="11" t="s">
        <v>541</v>
      </c>
      <c r="P254" s="12" t="s">
        <v>542</v>
      </c>
      <c r="Q254" s="13"/>
      <c r="R254" s="13"/>
      <c r="S254" s="13"/>
      <c r="T254" s="49"/>
      <c r="U254" s="13">
        <v>400</v>
      </c>
      <c r="V254" s="13">
        <v>1000</v>
      </c>
      <c r="W254" s="13" t="s">
        <v>25</v>
      </c>
      <c r="X254" s="49">
        <v>290</v>
      </c>
      <c r="Y254" s="34"/>
      <c r="Z254" s="136">
        <f t="shared" si="3"/>
        <v>290</v>
      </c>
    </row>
    <row r="255" spans="1:26" ht="15" x14ac:dyDescent="0.2">
      <c r="A255" s="4" t="s">
        <v>25</v>
      </c>
      <c r="B255" s="5"/>
      <c r="C255" s="6" t="s">
        <v>25</v>
      </c>
      <c r="D255" s="5"/>
      <c r="E255" s="6" t="s">
        <v>25</v>
      </c>
      <c r="F255" s="5"/>
      <c r="G255" s="6">
        <v>40</v>
      </c>
      <c r="H255" s="6" t="s">
        <v>30</v>
      </c>
      <c r="I255" s="6" t="s">
        <v>31</v>
      </c>
      <c r="J255" s="5"/>
      <c r="K255" s="36">
        <v>0.75</v>
      </c>
      <c r="L255" s="8">
        <v>1</v>
      </c>
      <c r="M255" s="60">
        <v>1</v>
      </c>
      <c r="N255" s="61" t="s">
        <v>1824</v>
      </c>
      <c r="O255" s="11" t="s">
        <v>543</v>
      </c>
      <c r="P255" s="12" t="s">
        <v>544</v>
      </c>
      <c r="Q255" s="13"/>
      <c r="R255" s="13"/>
      <c r="S255" s="13"/>
      <c r="T255" s="49"/>
      <c r="U255" s="13" t="s">
        <v>25</v>
      </c>
      <c r="V255" s="13" t="s">
        <v>25</v>
      </c>
      <c r="W255" s="13">
        <v>83000</v>
      </c>
      <c r="X255" s="49">
        <v>83000</v>
      </c>
      <c r="Y255" s="34"/>
      <c r="Z255" s="136">
        <f t="shared" si="3"/>
        <v>83000</v>
      </c>
    </row>
    <row r="256" spans="1:26" ht="15" x14ac:dyDescent="0.2">
      <c r="A256" s="20" t="s">
        <v>25</v>
      </c>
      <c r="B256" s="21"/>
      <c r="C256" s="22" t="s">
        <v>25</v>
      </c>
      <c r="D256" s="21"/>
      <c r="E256" s="22" t="s">
        <v>25</v>
      </c>
      <c r="F256" s="21"/>
      <c r="G256" s="22">
        <v>30</v>
      </c>
      <c r="H256" s="22" t="s">
        <v>39</v>
      </c>
      <c r="I256" s="22" t="s">
        <v>31</v>
      </c>
      <c r="J256" s="21"/>
      <c r="K256" s="37">
        <v>2.29</v>
      </c>
      <c r="L256" s="24">
        <v>1</v>
      </c>
      <c r="M256" s="62">
        <v>1</v>
      </c>
      <c r="N256" s="63" t="s">
        <v>1824</v>
      </c>
      <c r="O256" s="27" t="s">
        <v>545</v>
      </c>
      <c r="P256" s="28" t="s">
        <v>546</v>
      </c>
      <c r="Q256" s="29"/>
      <c r="R256" s="29"/>
      <c r="S256" s="29"/>
      <c r="T256" s="52"/>
      <c r="U256" s="29" t="s">
        <v>25</v>
      </c>
      <c r="V256" s="29" t="s">
        <v>25</v>
      </c>
      <c r="W256" s="29">
        <v>63000</v>
      </c>
      <c r="X256" s="52">
        <v>63000</v>
      </c>
      <c r="Y256" s="41"/>
      <c r="Z256" s="136">
        <f t="shared" si="3"/>
        <v>63000</v>
      </c>
    </row>
    <row r="257" spans="1:26" ht="15" x14ac:dyDescent="0.2">
      <c r="A257" s="4">
        <v>4.3999999999999997E-2</v>
      </c>
      <c r="B257" s="6" t="s">
        <v>46</v>
      </c>
      <c r="C257" s="6">
        <v>1.2999999999999999E-5</v>
      </c>
      <c r="D257" s="6" t="s">
        <v>46</v>
      </c>
      <c r="E257" s="6" t="s">
        <v>25</v>
      </c>
      <c r="F257" s="5"/>
      <c r="G257" s="6" t="s">
        <v>25</v>
      </c>
      <c r="H257" s="5"/>
      <c r="I257" s="6" t="s">
        <v>31</v>
      </c>
      <c r="J257" s="5"/>
      <c r="K257" s="36">
        <v>3.58</v>
      </c>
      <c r="L257" s="8">
        <v>1</v>
      </c>
      <c r="M257" s="60">
        <v>1</v>
      </c>
      <c r="N257" s="61" t="s">
        <v>1824</v>
      </c>
      <c r="O257" s="11" t="s">
        <v>547</v>
      </c>
      <c r="P257" s="12" t="s">
        <v>548</v>
      </c>
      <c r="Q257" s="13">
        <v>18</v>
      </c>
      <c r="R257" s="13">
        <v>23</v>
      </c>
      <c r="S257" s="13">
        <v>4.3</v>
      </c>
      <c r="T257" s="49">
        <v>3</v>
      </c>
      <c r="U257" s="13" t="s">
        <v>25</v>
      </c>
      <c r="V257" s="13" t="s">
        <v>25</v>
      </c>
      <c r="W257" s="13" t="s">
        <v>25</v>
      </c>
      <c r="X257" s="49" t="s">
        <v>25</v>
      </c>
      <c r="Y257" s="34"/>
      <c r="Z257" s="136">
        <f t="shared" si="3"/>
        <v>3</v>
      </c>
    </row>
    <row r="258" spans="1:26" ht="15" x14ac:dyDescent="0.2">
      <c r="A258" s="4" t="s">
        <v>25</v>
      </c>
      <c r="B258" s="5"/>
      <c r="C258" s="6" t="s">
        <v>25</v>
      </c>
      <c r="D258" s="5"/>
      <c r="E258" s="6" t="s">
        <v>25</v>
      </c>
      <c r="F258" s="5"/>
      <c r="G258" s="6">
        <v>0.7</v>
      </c>
      <c r="H258" s="6" t="s">
        <v>55</v>
      </c>
      <c r="I258" s="6" t="s">
        <v>31</v>
      </c>
      <c r="J258" s="5"/>
      <c r="K258" s="36">
        <v>1.52</v>
      </c>
      <c r="L258" s="8">
        <v>1</v>
      </c>
      <c r="M258" s="60">
        <v>1</v>
      </c>
      <c r="N258" s="61" t="s">
        <v>1824</v>
      </c>
      <c r="O258" s="11" t="s">
        <v>549</v>
      </c>
      <c r="P258" s="12" t="s">
        <v>550</v>
      </c>
      <c r="Q258" s="13"/>
      <c r="R258" s="13"/>
      <c r="S258" s="13"/>
      <c r="T258" s="49"/>
      <c r="U258" s="13" t="s">
        <v>25</v>
      </c>
      <c r="V258" s="13" t="s">
        <v>25</v>
      </c>
      <c r="W258" s="13">
        <v>1500</v>
      </c>
      <c r="X258" s="49">
        <v>1500</v>
      </c>
      <c r="Y258" s="34"/>
      <c r="Z258" s="136">
        <f t="shared" si="3"/>
        <v>1500</v>
      </c>
    </row>
    <row r="259" spans="1:26" ht="15" x14ac:dyDescent="0.2">
      <c r="A259" s="20" t="s">
        <v>25</v>
      </c>
      <c r="B259" s="21"/>
      <c r="C259" s="22" t="s">
        <v>25</v>
      </c>
      <c r="D259" s="21"/>
      <c r="E259" s="22">
        <v>0.08</v>
      </c>
      <c r="F259" s="22" t="s">
        <v>30</v>
      </c>
      <c r="G259" s="22" t="s">
        <v>25</v>
      </c>
      <c r="H259" s="21"/>
      <c r="I259" s="22" t="s">
        <v>31</v>
      </c>
      <c r="J259" s="21"/>
      <c r="K259" s="37">
        <v>1.03</v>
      </c>
      <c r="L259" s="24">
        <v>1</v>
      </c>
      <c r="M259" s="62">
        <v>1</v>
      </c>
      <c r="N259" s="63" t="s">
        <v>1824</v>
      </c>
      <c r="O259" s="27" t="s">
        <v>551</v>
      </c>
      <c r="P259" s="28" t="s">
        <v>552</v>
      </c>
      <c r="Q259" s="29"/>
      <c r="R259" s="29"/>
      <c r="S259" s="29"/>
      <c r="T259" s="52"/>
      <c r="U259" s="29">
        <v>1600</v>
      </c>
      <c r="V259" s="29">
        <v>130000</v>
      </c>
      <c r="W259" s="29" t="s">
        <v>25</v>
      </c>
      <c r="X259" s="52">
        <v>1600</v>
      </c>
      <c r="Y259" s="41"/>
      <c r="Z259" s="136">
        <f t="shared" si="3"/>
        <v>1600</v>
      </c>
    </row>
    <row r="260" spans="1:26" ht="15" x14ac:dyDescent="0.2">
      <c r="A260" s="4" t="s">
        <v>25</v>
      </c>
      <c r="B260" s="5"/>
      <c r="C260" s="6" t="s">
        <v>25</v>
      </c>
      <c r="D260" s="5"/>
      <c r="E260" s="6">
        <v>2.18E-2</v>
      </c>
      <c r="F260" s="6" t="s">
        <v>26</v>
      </c>
      <c r="G260" s="6" t="s">
        <v>25</v>
      </c>
      <c r="H260" s="5"/>
      <c r="I260" s="5"/>
      <c r="J260" s="5"/>
      <c r="K260" s="36">
        <v>-0.17</v>
      </c>
      <c r="L260" s="8">
        <v>1</v>
      </c>
      <c r="M260" s="60">
        <v>1</v>
      </c>
      <c r="N260" s="61" t="s">
        <v>1824</v>
      </c>
      <c r="O260" s="11" t="s">
        <v>553</v>
      </c>
      <c r="P260" s="12" t="s">
        <v>554</v>
      </c>
      <c r="Q260" s="13"/>
      <c r="R260" s="13"/>
      <c r="S260" s="13"/>
      <c r="T260" s="49"/>
      <c r="U260" s="13">
        <v>440</v>
      </c>
      <c r="V260" s="13">
        <v>260000</v>
      </c>
      <c r="W260" s="13" t="s">
        <v>25</v>
      </c>
      <c r="X260" s="49">
        <v>440</v>
      </c>
      <c r="Y260" s="34"/>
      <c r="Z260" s="136">
        <f t="shared" si="3"/>
        <v>440</v>
      </c>
    </row>
    <row r="261" spans="1:26" ht="15" x14ac:dyDescent="0.2">
      <c r="A261" s="4" t="s">
        <v>25</v>
      </c>
      <c r="B261" s="5"/>
      <c r="C261" s="6" t="s">
        <v>25</v>
      </c>
      <c r="D261" s="5"/>
      <c r="E261" s="6">
        <v>2.2000000000000001E-3</v>
      </c>
      <c r="F261" s="6" t="s">
        <v>26</v>
      </c>
      <c r="G261" s="6" t="s">
        <v>25</v>
      </c>
      <c r="H261" s="5"/>
      <c r="I261" s="5"/>
      <c r="J261" s="5"/>
      <c r="K261" s="36">
        <v>0.78</v>
      </c>
      <c r="L261" s="8">
        <v>1</v>
      </c>
      <c r="M261" s="60">
        <v>1</v>
      </c>
      <c r="N261" s="61" t="s">
        <v>1824</v>
      </c>
      <c r="O261" s="11" t="s">
        <v>555</v>
      </c>
      <c r="P261" s="12" t="s">
        <v>556</v>
      </c>
      <c r="Q261" s="13"/>
      <c r="R261" s="13"/>
      <c r="S261" s="13"/>
      <c r="T261" s="49"/>
      <c r="U261" s="13">
        <v>44</v>
      </c>
      <c r="V261" s="13">
        <v>7000</v>
      </c>
      <c r="W261" s="13" t="s">
        <v>25</v>
      </c>
      <c r="X261" s="49">
        <v>44</v>
      </c>
      <c r="Y261" s="34"/>
      <c r="Z261" s="136">
        <f t="shared" si="3"/>
        <v>44</v>
      </c>
    </row>
    <row r="262" spans="1:26" ht="15" x14ac:dyDescent="0.2">
      <c r="A262" s="20">
        <v>1.6</v>
      </c>
      <c r="B262" s="22" t="s">
        <v>55</v>
      </c>
      <c r="C262" s="22" t="s">
        <v>25</v>
      </c>
      <c r="D262" s="21"/>
      <c r="E262" s="22" t="s">
        <v>25</v>
      </c>
      <c r="F262" s="21"/>
      <c r="G262" s="22" t="s">
        <v>25</v>
      </c>
      <c r="H262" s="21"/>
      <c r="I262" s="21"/>
      <c r="J262" s="21"/>
      <c r="K262" s="37">
        <v>1.81</v>
      </c>
      <c r="L262" s="24">
        <v>1</v>
      </c>
      <c r="M262" s="62">
        <v>1</v>
      </c>
      <c r="N262" s="63" t="s">
        <v>1824</v>
      </c>
      <c r="O262" s="27" t="s">
        <v>557</v>
      </c>
      <c r="P262" s="28" t="s">
        <v>558</v>
      </c>
      <c r="Q262" s="29">
        <v>0.49</v>
      </c>
      <c r="R262" s="29">
        <v>16</v>
      </c>
      <c r="S262" s="29"/>
      <c r="T262" s="52">
        <v>0.47</v>
      </c>
      <c r="U262" s="29" t="s">
        <v>25</v>
      </c>
      <c r="V262" s="29" t="s">
        <v>25</v>
      </c>
      <c r="W262" s="29" t="s">
        <v>25</v>
      </c>
      <c r="X262" s="52" t="s">
        <v>25</v>
      </c>
      <c r="Y262" s="41"/>
      <c r="Z262" s="136">
        <f t="shared" ref="Z262:Z325" si="4">MIN(Q262:X262)</f>
        <v>0.47</v>
      </c>
    </row>
    <row r="263" spans="1:26" ht="15" x14ac:dyDescent="0.2">
      <c r="A263" s="4">
        <v>1.6999999999999999E-3</v>
      </c>
      <c r="B263" s="6" t="s">
        <v>55</v>
      </c>
      <c r="C263" s="6" t="s">
        <v>25</v>
      </c>
      <c r="D263" s="5"/>
      <c r="E263" s="6">
        <v>0.06</v>
      </c>
      <c r="F263" s="6" t="s">
        <v>55</v>
      </c>
      <c r="G263" s="6" t="s">
        <v>25</v>
      </c>
      <c r="H263" s="5"/>
      <c r="I263" s="5"/>
      <c r="J263" s="5"/>
      <c r="K263" s="36">
        <v>-0.61</v>
      </c>
      <c r="L263" s="8">
        <v>1</v>
      </c>
      <c r="M263" s="60">
        <v>1</v>
      </c>
      <c r="N263" s="61" t="s">
        <v>1824</v>
      </c>
      <c r="O263" s="11" t="s">
        <v>559</v>
      </c>
      <c r="P263" s="12" t="s">
        <v>560</v>
      </c>
      <c r="Q263" s="13">
        <v>460</v>
      </c>
      <c r="R263" s="13">
        <v>280000</v>
      </c>
      <c r="S263" s="13"/>
      <c r="T263" s="49">
        <v>460</v>
      </c>
      <c r="U263" s="13">
        <v>1200</v>
      </c>
      <c r="V263" s="13">
        <v>810000</v>
      </c>
      <c r="W263" s="13" t="s">
        <v>25</v>
      </c>
      <c r="X263" s="49">
        <v>1200</v>
      </c>
      <c r="Y263" s="34"/>
      <c r="Z263" s="136">
        <f t="shared" si="4"/>
        <v>460</v>
      </c>
    </row>
    <row r="264" spans="1:26" ht="15" x14ac:dyDescent="0.2">
      <c r="A264" s="4">
        <v>4.5999999999999996</v>
      </c>
      <c r="B264" s="6" t="s">
        <v>46</v>
      </c>
      <c r="C264" s="6">
        <v>1.2999999999999999E-3</v>
      </c>
      <c r="D264" s="6" t="s">
        <v>46</v>
      </c>
      <c r="E264" s="6" t="s">
        <v>25</v>
      </c>
      <c r="F264" s="5"/>
      <c r="G264" s="6" t="s">
        <v>25</v>
      </c>
      <c r="H264" s="5"/>
      <c r="I264" s="5"/>
      <c r="J264" s="5"/>
      <c r="K264" s="36">
        <v>4.58</v>
      </c>
      <c r="L264" s="8">
        <v>1</v>
      </c>
      <c r="M264" s="60">
        <v>1</v>
      </c>
      <c r="N264" s="61" t="s">
        <v>1824</v>
      </c>
      <c r="O264" s="11" t="s">
        <v>561</v>
      </c>
      <c r="P264" s="12" t="s">
        <v>562</v>
      </c>
      <c r="Q264" s="13">
        <v>0.17</v>
      </c>
      <c r="R264" s="13">
        <v>7.1999999999999995E-2</v>
      </c>
      <c r="S264" s="13"/>
      <c r="T264" s="49">
        <v>0.05</v>
      </c>
      <c r="U264" s="13" t="s">
        <v>25</v>
      </c>
      <c r="V264" s="13" t="s">
        <v>25</v>
      </c>
      <c r="W264" s="13" t="s">
        <v>25</v>
      </c>
      <c r="X264" s="49" t="s">
        <v>25</v>
      </c>
      <c r="Y264" s="34"/>
      <c r="Z264" s="136">
        <f t="shared" si="4"/>
        <v>0.05</v>
      </c>
    </row>
    <row r="265" spans="1:26" ht="15" x14ac:dyDescent="0.2">
      <c r="A265" s="20">
        <v>0.57999999999999996</v>
      </c>
      <c r="B265" s="22" t="s">
        <v>109</v>
      </c>
      <c r="C265" s="22" t="s">
        <v>25</v>
      </c>
      <c r="D265" s="21"/>
      <c r="E265" s="22" t="s">
        <v>25</v>
      </c>
      <c r="F265" s="21"/>
      <c r="G265" s="22" t="s">
        <v>25</v>
      </c>
      <c r="H265" s="21"/>
      <c r="I265" s="21"/>
      <c r="J265" s="21"/>
      <c r="K265" s="37">
        <v>2.17</v>
      </c>
      <c r="L265" s="24">
        <v>1</v>
      </c>
      <c r="M265" s="62">
        <v>1</v>
      </c>
      <c r="N265" s="63" t="s">
        <v>1824</v>
      </c>
      <c r="O265" s="27" t="s">
        <v>563</v>
      </c>
      <c r="P265" s="28" t="s">
        <v>564</v>
      </c>
      <c r="Q265" s="29">
        <v>1.3</v>
      </c>
      <c r="R265" s="29">
        <v>5200</v>
      </c>
      <c r="S265" s="29"/>
      <c r="T265" s="52">
        <v>1.3</v>
      </c>
      <c r="U265" s="29" t="s">
        <v>25</v>
      </c>
      <c r="V265" s="29" t="s">
        <v>25</v>
      </c>
      <c r="W265" s="29" t="s">
        <v>25</v>
      </c>
      <c r="X265" s="52" t="s">
        <v>25</v>
      </c>
      <c r="Y265" s="41"/>
      <c r="Z265" s="136">
        <f t="shared" si="4"/>
        <v>1.3</v>
      </c>
    </row>
    <row r="266" spans="1:26" ht="15" x14ac:dyDescent="0.2">
      <c r="A266" s="4">
        <v>0.2</v>
      </c>
      <c r="B266" s="6" t="s">
        <v>55</v>
      </c>
      <c r="C266" s="6" t="s">
        <v>25</v>
      </c>
      <c r="D266" s="5"/>
      <c r="E266" s="6">
        <v>2E-3</v>
      </c>
      <c r="F266" s="6" t="s">
        <v>39</v>
      </c>
      <c r="G266" s="6" t="s">
        <v>25</v>
      </c>
      <c r="H266" s="5"/>
      <c r="I266" s="5"/>
      <c r="J266" s="5"/>
      <c r="K266" s="36">
        <v>1.68</v>
      </c>
      <c r="L266" s="8">
        <v>1</v>
      </c>
      <c r="M266" s="60">
        <v>1</v>
      </c>
      <c r="N266" s="61" t="s">
        <v>1824</v>
      </c>
      <c r="O266" s="11" t="s">
        <v>565</v>
      </c>
      <c r="P266" s="12" t="s">
        <v>566</v>
      </c>
      <c r="Q266" s="13">
        <v>3.9000000000000004</v>
      </c>
      <c r="R266" s="13">
        <v>71</v>
      </c>
      <c r="S266" s="13"/>
      <c r="T266" s="49">
        <v>3.7</v>
      </c>
      <c r="U266" s="13">
        <v>40</v>
      </c>
      <c r="V266" s="13">
        <v>800</v>
      </c>
      <c r="W266" s="13" t="s">
        <v>25</v>
      </c>
      <c r="X266" s="49">
        <v>38</v>
      </c>
      <c r="Y266" s="34"/>
      <c r="Z266" s="136">
        <f t="shared" si="4"/>
        <v>3.7</v>
      </c>
    </row>
    <row r="267" spans="1:26" ht="15" x14ac:dyDescent="0.2">
      <c r="A267" s="4">
        <v>2.7E-2</v>
      </c>
      <c r="B267" s="6" t="s">
        <v>55</v>
      </c>
      <c r="C267" s="6" t="s">
        <v>25</v>
      </c>
      <c r="D267" s="5"/>
      <c r="E267" s="6">
        <v>2E-3</v>
      </c>
      <c r="F267" s="6" t="s">
        <v>30</v>
      </c>
      <c r="G267" s="6" t="s">
        <v>25</v>
      </c>
      <c r="H267" s="5"/>
      <c r="I267" s="6" t="s">
        <v>31</v>
      </c>
      <c r="J267" s="5"/>
      <c r="K267" s="36">
        <v>2.31</v>
      </c>
      <c r="L267" s="8">
        <v>1</v>
      </c>
      <c r="M267" s="60">
        <v>1</v>
      </c>
      <c r="N267" s="61" t="s">
        <v>1824</v>
      </c>
      <c r="O267" s="11" t="s">
        <v>567</v>
      </c>
      <c r="P267" s="12" t="s">
        <v>568</v>
      </c>
      <c r="Q267" s="13">
        <v>29</v>
      </c>
      <c r="R267" s="13">
        <v>200</v>
      </c>
      <c r="S267" s="13"/>
      <c r="T267" s="49">
        <v>25</v>
      </c>
      <c r="U267" s="13">
        <v>40</v>
      </c>
      <c r="V267" s="13">
        <v>310</v>
      </c>
      <c r="W267" s="13" t="s">
        <v>25</v>
      </c>
      <c r="X267" s="49">
        <v>35</v>
      </c>
      <c r="Y267" s="34"/>
      <c r="Z267" s="136">
        <f t="shared" si="4"/>
        <v>25</v>
      </c>
    </row>
    <row r="268" spans="1:26" ht="15" x14ac:dyDescent="0.2">
      <c r="A268" s="20">
        <v>11</v>
      </c>
      <c r="B268" s="22" t="s">
        <v>55</v>
      </c>
      <c r="C268" s="22" t="s">
        <v>25</v>
      </c>
      <c r="D268" s="21"/>
      <c r="E268" s="22" t="s">
        <v>25</v>
      </c>
      <c r="F268" s="21"/>
      <c r="G268" s="22" t="s">
        <v>25</v>
      </c>
      <c r="H268" s="21"/>
      <c r="I268" s="21"/>
      <c r="J268" s="21"/>
      <c r="K268" s="37">
        <v>2.34</v>
      </c>
      <c r="L268" s="24">
        <v>1</v>
      </c>
      <c r="M268" s="62">
        <v>1</v>
      </c>
      <c r="N268" s="63" t="s">
        <v>1824</v>
      </c>
      <c r="O268" s="27" t="s">
        <v>569</v>
      </c>
      <c r="P268" s="28" t="s">
        <v>570</v>
      </c>
      <c r="Q268" s="29">
        <v>7.1000000000000008E-2</v>
      </c>
      <c r="R268" s="29">
        <v>0.85000000000000009</v>
      </c>
      <c r="S268" s="29"/>
      <c r="T268" s="52">
        <v>6.5000000000000002E-2</v>
      </c>
      <c r="U268" s="29" t="s">
        <v>25</v>
      </c>
      <c r="V268" s="29" t="s">
        <v>25</v>
      </c>
      <c r="W268" s="29" t="s">
        <v>25</v>
      </c>
      <c r="X268" s="52" t="s">
        <v>25</v>
      </c>
      <c r="Y268" s="41"/>
      <c r="Z268" s="136">
        <f t="shared" si="4"/>
        <v>6.5000000000000002E-2</v>
      </c>
    </row>
    <row r="269" spans="1:26" ht="15" x14ac:dyDescent="0.2">
      <c r="A269" s="4" t="s">
        <v>25</v>
      </c>
      <c r="B269" s="5"/>
      <c r="C269" s="6" t="s">
        <v>25</v>
      </c>
      <c r="D269" s="5"/>
      <c r="E269" s="6">
        <v>0.1</v>
      </c>
      <c r="F269" s="6" t="s">
        <v>55</v>
      </c>
      <c r="G269" s="6">
        <v>0.03</v>
      </c>
      <c r="H269" s="6" t="s">
        <v>30</v>
      </c>
      <c r="I269" s="6" t="s">
        <v>31</v>
      </c>
      <c r="J269" s="5"/>
      <c r="K269" s="36">
        <v>-1.01</v>
      </c>
      <c r="L269" s="8">
        <v>1</v>
      </c>
      <c r="M269" s="60">
        <v>1</v>
      </c>
      <c r="N269" s="61" t="s">
        <v>1824</v>
      </c>
      <c r="O269" s="11" t="s">
        <v>571</v>
      </c>
      <c r="P269" s="12" t="s">
        <v>572</v>
      </c>
      <c r="Q269" s="13"/>
      <c r="R269" s="13"/>
      <c r="S269" s="13"/>
      <c r="T269" s="49"/>
      <c r="U269" s="13">
        <v>2000</v>
      </c>
      <c r="V269" s="13">
        <v>1800000</v>
      </c>
      <c r="W269" s="13">
        <v>63</v>
      </c>
      <c r="X269" s="49">
        <v>61</v>
      </c>
      <c r="Y269" s="34"/>
      <c r="Z269" s="136">
        <f t="shared" si="4"/>
        <v>61</v>
      </c>
    </row>
    <row r="270" spans="1:26" ht="15" x14ac:dyDescent="0.2">
      <c r="A270" s="4" t="s">
        <v>25</v>
      </c>
      <c r="B270" s="5"/>
      <c r="C270" s="6" t="s">
        <v>25</v>
      </c>
      <c r="D270" s="5"/>
      <c r="E270" s="6">
        <v>1E-4</v>
      </c>
      <c r="F270" s="6" t="s">
        <v>39</v>
      </c>
      <c r="G270" s="6">
        <v>1.9999999999999999E-6</v>
      </c>
      <c r="H270" s="6" t="s">
        <v>39</v>
      </c>
      <c r="I270" s="6" t="s">
        <v>31</v>
      </c>
      <c r="J270" s="5"/>
      <c r="K270" s="36">
        <v>-1.19</v>
      </c>
      <c r="L270" s="8">
        <v>1</v>
      </c>
      <c r="M270" s="60">
        <v>1</v>
      </c>
      <c r="N270" s="61" t="s">
        <v>1824</v>
      </c>
      <c r="O270" s="11" t="s">
        <v>573</v>
      </c>
      <c r="P270" s="12" t="s">
        <v>574</v>
      </c>
      <c r="Q270" s="13"/>
      <c r="R270" s="13"/>
      <c r="S270" s="13"/>
      <c r="T270" s="49"/>
      <c r="U270" s="13">
        <v>2</v>
      </c>
      <c r="V270" s="13">
        <v>2200</v>
      </c>
      <c r="W270" s="13">
        <v>4.1999999999999997E-3</v>
      </c>
      <c r="X270" s="49">
        <v>4.1999999999999997E-3</v>
      </c>
      <c r="Y270" s="34"/>
      <c r="Z270" s="136">
        <f t="shared" si="4"/>
        <v>4.1999999999999997E-3</v>
      </c>
    </row>
    <row r="271" spans="1:26" ht="15" x14ac:dyDescent="0.2">
      <c r="A271" s="20">
        <v>550</v>
      </c>
      <c r="B271" s="22" t="s">
        <v>46</v>
      </c>
      <c r="C271" s="22">
        <v>0.16</v>
      </c>
      <c r="D271" s="22" t="s">
        <v>46</v>
      </c>
      <c r="E271" s="22" t="s">
        <v>25</v>
      </c>
      <c r="F271" s="21"/>
      <c r="G271" s="22" t="s">
        <v>25</v>
      </c>
      <c r="H271" s="21"/>
      <c r="I271" s="22" t="s">
        <v>31</v>
      </c>
      <c r="J271" s="21"/>
      <c r="K271" s="37">
        <v>-0.54</v>
      </c>
      <c r="L271" s="24">
        <v>1</v>
      </c>
      <c r="M271" s="62">
        <v>1</v>
      </c>
      <c r="N271" s="63" t="s">
        <v>1824</v>
      </c>
      <c r="O271" s="27" t="s">
        <v>575</v>
      </c>
      <c r="P271" s="28" t="s">
        <v>576</v>
      </c>
      <c r="Q271" s="29">
        <v>1.3999999999999998E-3</v>
      </c>
      <c r="R271" s="29">
        <v>0.5</v>
      </c>
      <c r="S271" s="29">
        <v>3.4999999999999994E-4</v>
      </c>
      <c r="T271" s="52">
        <v>2.7999999999999998E-4</v>
      </c>
      <c r="U271" s="29" t="s">
        <v>25</v>
      </c>
      <c r="V271" s="29" t="s">
        <v>25</v>
      </c>
      <c r="W271" s="29" t="s">
        <v>25</v>
      </c>
      <c r="X271" s="52" t="s">
        <v>25</v>
      </c>
      <c r="Y271" s="41"/>
      <c r="Z271" s="136">
        <f t="shared" si="4"/>
        <v>2.7999999999999998E-4</v>
      </c>
    </row>
    <row r="272" spans="1:26" ht="15" x14ac:dyDescent="0.2">
      <c r="A272" s="4" t="s">
        <v>25</v>
      </c>
      <c r="B272" s="5"/>
      <c r="C272" s="6" t="s">
        <v>25</v>
      </c>
      <c r="D272" s="5"/>
      <c r="E272" s="6">
        <v>0.02</v>
      </c>
      <c r="F272" s="6" t="s">
        <v>30</v>
      </c>
      <c r="G272" s="6" t="s">
        <v>25</v>
      </c>
      <c r="H272" s="5"/>
      <c r="I272" s="5"/>
      <c r="J272" s="5"/>
      <c r="K272" s="9">
        <v>2.2999999999999998</v>
      </c>
      <c r="L272" s="8">
        <v>1</v>
      </c>
      <c r="M272" s="60">
        <v>1</v>
      </c>
      <c r="N272" s="61" t="s">
        <v>1824</v>
      </c>
      <c r="O272" s="11" t="s">
        <v>577</v>
      </c>
      <c r="P272" s="12" t="s">
        <v>578</v>
      </c>
      <c r="Q272" s="13"/>
      <c r="R272" s="13"/>
      <c r="S272" s="13"/>
      <c r="T272" s="49"/>
      <c r="U272" s="13">
        <v>400</v>
      </c>
      <c r="V272" s="13">
        <v>3100</v>
      </c>
      <c r="W272" s="13" t="s">
        <v>25</v>
      </c>
      <c r="X272" s="49">
        <v>360</v>
      </c>
      <c r="Y272" s="34"/>
      <c r="Z272" s="136">
        <f t="shared" si="4"/>
        <v>360</v>
      </c>
    </row>
    <row r="273" spans="1:26" ht="15" x14ac:dyDescent="0.2">
      <c r="A273" s="4" t="s">
        <v>25</v>
      </c>
      <c r="B273" s="5"/>
      <c r="C273" s="6" t="s">
        <v>25</v>
      </c>
      <c r="D273" s="5"/>
      <c r="E273" s="6">
        <v>5.9999999999999995E-4</v>
      </c>
      <c r="F273" s="6" t="s">
        <v>30</v>
      </c>
      <c r="G273" s="6" t="s">
        <v>25</v>
      </c>
      <c r="H273" s="5"/>
      <c r="I273" s="5"/>
      <c r="J273" s="5"/>
      <c r="K273" s="36">
        <v>2.36</v>
      </c>
      <c r="L273" s="8">
        <v>1</v>
      </c>
      <c r="M273" s="60">
        <v>1</v>
      </c>
      <c r="N273" s="61" t="s">
        <v>1824</v>
      </c>
      <c r="O273" s="11" t="s">
        <v>579</v>
      </c>
      <c r="P273" s="12" t="s">
        <v>580</v>
      </c>
      <c r="Q273" s="13"/>
      <c r="R273" s="13"/>
      <c r="S273" s="13"/>
      <c r="T273" s="49"/>
      <c r="U273" s="13">
        <v>12</v>
      </c>
      <c r="V273" s="13">
        <v>85</v>
      </c>
      <c r="W273" s="13" t="s">
        <v>25</v>
      </c>
      <c r="X273" s="49">
        <v>11</v>
      </c>
      <c r="Y273" s="34"/>
      <c r="Z273" s="136">
        <f t="shared" si="4"/>
        <v>11</v>
      </c>
    </row>
    <row r="274" spans="1:26" ht="15" x14ac:dyDescent="0.2">
      <c r="A274" s="20" t="s">
        <v>25</v>
      </c>
      <c r="B274" s="21"/>
      <c r="C274" s="22" t="s">
        <v>25</v>
      </c>
      <c r="D274" s="21"/>
      <c r="E274" s="22">
        <v>1E-3</v>
      </c>
      <c r="F274" s="22" t="s">
        <v>30</v>
      </c>
      <c r="G274" s="22" t="s">
        <v>25</v>
      </c>
      <c r="H274" s="21"/>
      <c r="I274" s="21"/>
      <c r="J274" s="21"/>
      <c r="K274" s="37">
        <v>2.23</v>
      </c>
      <c r="L274" s="24">
        <v>1</v>
      </c>
      <c r="M274" s="62">
        <v>1</v>
      </c>
      <c r="N274" s="63" t="s">
        <v>1824</v>
      </c>
      <c r="O274" s="27" t="s">
        <v>581</v>
      </c>
      <c r="P274" s="28" t="s">
        <v>582</v>
      </c>
      <c r="Q274" s="29"/>
      <c r="R274" s="29"/>
      <c r="S274" s="29"/>
      <c r="T274" s="52"/>
      <c r="U274" s="29">
        <v>20</v>
      </c>
      <c r="V274" s="29">
        <v>170</v>
      </c>
      <c r="W274" s="29" t="s">
        <v>25</v>
      </c>
      <c r="X274" s="52">
        <v>18</v>
      </c>
      <c r="Y274" s="41"/>
      <c r="Z274" s="136">
        <f t="shared" si="4"/>
        <v>18</v>
      </c>
    </row>
    <row r="275" spans="1:26" ht="15" x14ac:dyDescent="0.2">
      <c r="A275" s="4">
        <v>4.4999999999999998E-2</v>
      </c>
      <c r="B275" s="6" t="s">
        <v>46</v>
      </c>
      <c r="C275" s="6">
        <v>1.2999999999999999E-5</v>
      </c>
      <c r="D275" s="6" t="s">
        <v>46</v>
      </c>
      <c r="E275" s="6" t="s">
        <v>25</v>
      </c>
      <c r="F275" s="5"/>
      <c r="G275" s="6" t="s">
        <v>25</v>
      </c>
      <c r="H275" s="5"/>
      <c r="I275" s="6" t="s">
        <v>31</v>
      </c>
      <c r="J275" s="5"/>
      <c r="K275" s="36">
        <v>2.58</v>
      </c>
      <c r="L275" s="8">
        <v>1</v>
      </c>
      <c r="M275" s="60">
        <v>1</v>
      </c>
      <c r="N275" s="61" t="s">
        <v>1824</v>
      </c>
      <c r="O275" s="11" t="s">
        <v>583</v>
      </c>
      <c r="P275" s="12" t="s">
        <v>584</v>
      </c>
      <c r="Q275" s="13">
        <v>17</v>
      </c>
      <c r="R275" s="13">
        <v>65</v>
      </c>
      <c r="S275" s="13">
        <v>4.3</v>
      </c>
      <c r="T275" s="49">
        <v>3.3000000000000003</v>
      </c>
      <c r="U275" s="13" t="s">
        <v>25</v>
      </c>
      <c r="V275" s="13" t="s">
        <v>25</v>
      </c>
      <c r="W275" s="13" t="s">
        <v>25</v>
      </c>
      <c r="X275" s="49" t="s">
        <v>25</v>
      </c>
      <c r="Y275" s="34"/>
      <c r="Z275" s="136">
        <f t="shared" si="4"/>
        <v>3.3000000000000003</v>
      </c>
    </row>
    <row r="276" spans="1:26" ht="15" x14ac:dyDescent="0.2">
      <c r="A276" s="4" t="s">
        <v>25</v>
      </c>
      <c r="B276" s="5"/>
      <c r="C276" s="6" t="s">
        <v>25</v>
      </c>
      <c r="D276" s="5"/>
      <c r="E276" s="6">
        <v>8.0000000000000007E-5</v>
      </c>
      <c r="F276" s="6" t="s">
        <v>39</v>
      </c>
      <c r="G276" s="6" t="s">
        <v>25</v>
      </c>
      <c r="H276" s="5"/>
      <c r="I276" s="5"/>
      <c r="J276" s="5"/>
      <c r="K276" s="36">
        <v>2.13</v>
      </c>
      <c r="L276" s="8">
        <v>1</v>
      </c>
      <c r="M276" s="60">
        <v>1</v>
      </c>
      <c r="N276" s="61" t="s">
        <v>1824</v>
      </c>
      <c r="O276" s="11" t="s">
        <v>585</v>
      </c>
      <c r="P276" s="12" t="s">
        <v>586</v>
      </c>
      <c r="Q276" s="13"/>
      <c r="R276" s="13"/>
      <c r="S276" s="13"/>
      <c r="T276" s="49"/>
      <c r="U276" s="13">
        <v>1.6</v>
      </c>
      <c r="V276" s="13">
        <v>26</v>
      </c>
      <c r="W276" s="13" t="s">
        <v>25</v>
      </c>
      <c r="X276" s="49">
        <v>1.5</v>
      </c>
      <c r="Y276" s="34"/>
      <c r="Z276" s="136">
        <f t="shared" si="4"/>
        <v>1.5</v>
      </c>
    </row>
    <row r="277" spans="1:26" ht="15" x14ac:dyDescent="0.2">
      <c r="A277" s="20" t="s">
        <v>25</v>
      </c>
      <c r="B277" s="21"/>
      <c r="C277" s="22" t="s">
        <v>25</v>
      </c>
      <c r="D277" s="21"/>
      <c r="E277" s="22">
        <v>2E-3</v>
      </c>
      <c r="F277" s="22" t="s">
        <v>30</v>
      </c>
      <c r="G277" s="22" t="s">
        <v>25</v>
      </c>
      <c r="H277" s="21"/>
      <c r="I277" s="21"/>
      <c r="J277" s="21"/>
      <c r="K277" s="37">
        <v>4.12</v>
      </c>
      <c r="L277" s="24">
        <v>1</v>
      </c>
      <c r="M277" s="62">
        <v>0.9</v>
      </c>
      <c r="N277" s="63" t="s">
        <v>1824</v>
      </c>
      <c r="O277" s="27" t="s">
        <v>587</v>
      </c>
      <c r="P277" s="28" t="s">
        <v>588</v>
      </c>
      <c r="Q277" s="29"/>
      <c r="R277" s="29"/>
      <c r="S277" s="29"/>
      <c r="T277" s="52"/>
      <c r="U277" s="29">
        <v>40</v>
      </c>
      <c r="V277" s="29">
        <v>54</v>
      </c>
      <c r="W277" s="29" t="s">
        <v>25</v>
      </c>
      <c r="X277" s="52">
        <v>23</v>
      </c>
      <c r="Y277" s="41"/>
      <c r="Z277" s="136">
        <f t="shared" si="4"/>
        <v>23</v>
      </c>
    </row>
    <row r="278" spans="1:26" ht="15" x14ac:dyDescent="0.2">
      <c r="A278" s="4" t="s">
        <v>25</v>
      </c>
      <c r="B278" s="5"/>
      <c r="C278" s="6" t="s">
        <v>25</v>
      </c>
      <c r="D278" s="5"/>
      <c r="E278" s="6">
        <v>4.0000000000000002E-4</v>
      </c>
      <c r="F278" s="6" t="s">
        <v>39</v>
      </c>
      <c r="G278" s="6">
        <v>2E-3</v>
      </c>
      <c r="H278" s="6" t="s">
        <v>39</v>
      </c>
      <c r="I278" s="5"/>
      <c r="J278" s="5"/>
      <c r="K278" s="36">
        <v>1.89</v>
      </c>
      <c r="L278" s="8">
        <v>1</v>
      </c>
      <c r="M278" s="60">
        <v>1</v>
      </c>
      <c r="N278" s="61" t="s">
        <v>1824</v>
      </c>
      <c r="O278" s="11" t="s">
        <v>589</v>
      </c>
      <c r="P278" s="12" t="s">
        <v>590</v>
      </c>
      <c r="Q278" s="13"/>
      <c r="R278" s="13"/>
      <c r="S278" s="13"/>
      <c r="T278" s="49"/>
      <c r="U278" s="13">
        <v>8</v>
      </c>
      <c r="V278" s="13">
        <v>170</v>
      </c>
      <c r="W278" s="13" t="s">
        <v>25</v>
      </c>
      <c r="X278" s="49">
        <v>7.7</v>
      </c>
      <c r="Y278" s="34"/>
      <c r="Z278" s="136">
        <f t="shared" si="4"/>
        <v>7.7</v>
      </c>
    </row>
    <row r="279" spans="1:26" ht="15" x14ac:dyDescent="0.2">
      <c r="A279" s="4" t="s">
        <v>25</v>
      </c>
      <c r="B279" s="5"/>
      <c r="C279" s="6" t="s">
        <v>25</v>
      </c>
      <c r="D279" s="5"/>
      <c r="E279" s="6">
        <v>1E-4</v>
      </c>
      <c r="F279" s="6" t="s">
        <v>55</v>
      </c>
      <c r="G279" s="6" t="s">
        <v>25</v>
      </c>
      <c r="H279" s="5"/>
      <c r="I279" s="5"/>
      <c r="J279" s="5"/>
      <c r="K279" s="36">
        <v>1.69</v>
      </c>
      <c r="L279" s="8">
        <v>1</v>
      </c>
      <c r="M279" s="60">
        <v>1</v>
      </c>
      <c r="N279" s="61" t="s">
        <v>1824</v>
      </c>
      <c r="O279" s="11" t="s">
        <v>591</v>
      </c>
      <c r="P279" s="12" t="s">
        <v>592</v>
      </c>
      <c r="Q279" s="13"/>
      <c r="R279" s="13"/>
      <c r="S279" s="13"/>
      <c r="T279" s="49"/>
      <c r="U279" s="13">
        <v>2</v>
      </c>
      <c r="V279" s="13">
        <v>53</v>
      </c>
      <c r="W279" s="13" t="s">
        <v>25</v>
      </c>
      <c r="X279" s="49">
        <v>1.9</v>
      </c>
      <c r="Y279" s="34"/>
      <c r="Z279" s="136">
        <f t="shared" si="4"/>
        <v>1.9</v>
      </c>
    </row>
    <row r="280" spans="1:26" ht="15" x14ac:dyDescent="0.2">
      <c r="A280" s="20" t="s">
        <v>25</v>
      </c>
      <c r="B280" s="21"/>
      <c r="C280" s="22" t="s">
        <v>25</v>
      </c>
      <c r="D280" s="21"/>
      <c r="E280" s="22">
        <v>1E-4</v>
      </c>
      <c r="F280" s="22" t="s">
        <v>30</v>
      </c>
      <c r="G280" s="22" t="s">
        <v>25</v>
      </c>
      <c r="H280" s="21"/>
      <c r="I280" s="21"/>
      <c r="J280" s="21"/>
      <c r="K280" s="37">
        <v>1.49</v>
      </c>
      <c r="L280" s="24">
        <v>1</v>
      </c>
      <c r="M280" s="62">
        <v>1</v>
      </c>
      <c r="N280" s="63" t="s">
        <v>1824</v>
      </c>
      <c r="O280" s="27" t="s">
        <v>593</v>
      </c>
      <c r="P280" s="28" t="s">
        <v>594</v>
      </c>
      <c r="Q280" s="29"/>
      <c r="R280" s="29"/>
      <c r="S280" s="29"/>
      <c r="T280" s="52"/>
      <c r="U280" s="29">
        <v>2</v>
      </c>
      <c r="V280" s="29">
        <v>73</v>
      </c>
      <c r="W280" s="29" t="s">
        <v>25</v>
      </c>
      <c r="X280" s="52">
        <v>2</v>
      </c>
      <c r="Y280" s="41"/>
      <c r="Z280" s="136">
        <f t="shared" si="4"/>
        <v>2</v>
      </c>
    </row>
    <row r="281" spans="1:26" ht="15" x14ac:dyDescent="0.2">
      <c r="A281" s="4" t="s">
        <v>25</v>
      </c>
      <c r="B281" s="5"/>
      <c r="C281" s="6" t="s">
        <v>25</v>
      </c>
      <c r="D281" s="5"/>
      <c r="E281" s="6">
        <v>1E-4</v>
      </c>
      <c r="F281" s="6" t="s">
        <v>55</v>
      </c>
      <c r="G281" s="6" t="s">
        <v>25</v>
      </c>
      <c r="H281" s="5"/>
      <c r="I281" s="5"/>
      <c r="J281" s="5"/>
      <c r="K281" s="36">
        <v>1.46</v>
      </c>
      <c r="L281" s="8">
        <v>1</v>
      </c>
      <c r="M281" s="60">
        <v>1</v>
      </c>
      <c r="N281" s="61" t="s">
        <v>1824</v>
      </c>
      <c r="O281" s="11" t="s">
        <v>595</v>
      </c>
      <c r="P281" s="12" t="s">
        <v>596</v>
      </c>
      <c r="Q281" s="13"/>
      <c r="R281" s="13"/>
      <c r="S281" s="13"/>
      <c r="T281" s="49"/>
      <c r="U281" s="13">
        <v>2</v>
      </c>
      <c r="V281" s="13">
        <v>76</v>
      </c>
      <c r="W281" s="13" t="s">
        <v>25</v>
      </c>
      <c r="X281" s="49">
        <v>2</v>
      </c>
      <c r="Y281" s="34"/>
      <c r="Z281" s="136">
        <f t="shared" si="4"/>
        <v>2</v>
      </c>
    </row>
    <row r="282" spans="1:26" ht="15" x14ac:dyDescent="0.2">
      <c r="A282" s="4" t="s">
        <v>25</v>
      </c>
      <c r="B282" s="5"/>
      <c r="C282" s="6" t="s">
        <v>25</v>
      </c>
      <c r="D282" s="5"/>
      <c r="E282" s="6">
        <v>2E-3</v>
      </c>
      <c r="F282" s="6" t="s">
        <v>30</v>
      </c>
      <c r="G282" s="6" t="s">
        <v>25</v>
      </c>
      <c r="H282" s="5"/>
      <c r="I282" s="5"/>
      <c r="J282" s="5"/>
      <c r="K282" s="36">
        <v>1.67</v>
      </c>
      <c r="L282" s="8">
        <v>1</v>
      </c>
      <c r="M282" s="60">
        <v>1</v>
      </c>
      <c r="N282" s="61" t="s">
        <v>1824</v>
      </c>
      <c r="O282" s="11" t="s">
        <v>597</v>
      </c>
      <c r="P282" s="12" t="s">
        <v>598</v>
      </c>
      <c r="Q282" s="13"/>
      <c r="R282" s="13"/>
      <c r="S282" s="13"/>
      <c r="T282" s="49"/>
      <c r="U282" s="13">
        <v>40</v>
      </c>
      <c r="V282" s="13">
        <v>1200</v>
      </c>
      <c r="W282" s="13" t="s">
        <v>25</v>
      </c>
      <c r="X282" s="49">
        <v>39</v>
      </c>
      <c r="Y282" s="34"/>
      <c r="Z282" s="136">
        <f t="shared" si="4"/>
        <v>39</v>
      </c>
    </row>
    <row r="283" spans="1:26" ht="15" x14ac:dyDescent="0.2">
      <c r="A283" s="20">
        <v>0.68</v>
      </c>
      <c r="B283" s="22" t="s">
        <v>30</v>
      </c>
      <c r="C283" s="22" t="s">
        <v>25</v>
      </c>
      <c r="D283" s="21"/>
      <c r="E283" s="22" t="s">
        <v>25</v>
      </c>
      <c r="F283" s="21"/>
      <c r="G283" s="22" t="s">
        <v>25</v>
      </c>
      <c r="H283" s="21"/>
      <c r="I283" s="21"/>
      <c r="J283" s="21"/>
      <c r="K283" s="37">
        <v>2.1800000000000002</v>
      </c>
      <c r="L283" s="24">
        <v>1</v>
      </c>
      <c r="M283" s="62">
        <v>1</v>
      </c>
      <c r="N283" s="63" t="s">
        <v>1824</v>
      </c>
      <c r="O283" s="27" t="s">
        <v>599</v>
      </c>
      <c r="P283" s="28" t="s">
        <v>600</v>
      </c>
      <c r="Q283" s="29">
        <v>1.1000000000000001</v>
      </c>
      <c r="R283" s="29">
        <v>15</v>
      </c>
      <c r="S283" s="29"/>
      <c r="T283" s="52">
        <v>1.1000000000000001</v>
      </c>
      <c r="U283" s="29" t="s">
        <v>25</v>
      </c>
      <c r="V283" s="29" t="s">
        <v>25</v>
      </c>
      <c r="W283" s="29" t="s">
        <v>25</v>
      </c>
      <c r="X283" s="52" t="s">
        <v>25</v>
      </c>
      <c r="Y283" s="41"/>
      <c r="Z283" s="136">
        <f t="shared" si="4"/>
        <v>1.1000000000000001</v>
      </c>
    </row>
    <row r="284" spans="1:26" ht="15" x14ac:dyDescent="0.2">
      <c r="A284" s="4">
        <v>0.31</v>
      </c>
      <c r="B284" s="6" t="s">
        <v>46</v>
      </c>
      <c r="C284" s="6">
        <v>8.8999999999999995E-5</v>
      </c>
      <c r="D284" s="6" t="s">
        <v>46</v>
      </c>
      <c r="E284" s="6">
        <v>2E-3</v>
      </c>
      <c r="F284" s="6" t="s">
        <v>30</v>
      </c>
      <c r="G284" s="6" t="s">
        <v>25</v>
      </c>
      <c r="H284" s="5"/>
      <c r="I284" s="5"/>
      <c r="J284" s="5"/>
      <c r="K284" s="36">
        <v>1.98</v>
      </c>
      <c r="L284" s="8">
        <v>1</v>
      </c>
      <c r="M284" s="60">
        <v>1</v>
      </c>
      <c r="N284" s="61" t="s">
        <v>1824</v>
      </c>
      <c r="O284" s="11" t="s">
        <v>601</v>
      </c>
      <c r="P284" s="12" t="s">
        <v>602</v>
      </c>
      <c r="Q284" s="13">
        <v>2.5</v>
      </c>
      <c r="R284" s="13">
        <v>43</v>
      </c>
      <c r="S284" s="13"/>
      <c r="T284" s="49">
        <v>2.4</v>
      </c>
      <c r="U284" s="13">
        <v>40</v>
      </c>
      <c r="V284" s="13">
        <v>750</v>
      </c>
      <c r="W284" s="13" t="s">
        <v>25</v>
      </c>
      <c r="X284" s="49">
        <v>38</v>
      </c>
      <c r="Y284" s="34"/>
      <c r="Z284" s="136">
        <f t="shared" si="4"/>
        <v>2.4</v>
      </c>
    </row>
    <row r="285" spans="1:26" ht="15" x14ac:dyDescent="0.2">
      <c r="A285" s="4">
        <v>1.5</v>
      </c>
      <c r="B285" s="6" t="s">
        <v>55</v>
      </c>
      <c r="C285" s="6" t="s">
        <v>25</v>
      </c>
      <c r="D285" s="5"/>
      <c r="E285" s="6">
        <v>2.9999999999999997E-4</v>
      </c>
      <c r="F285" s="6" t="s">
        <v>39</v>
      </c>
      <c r="G285" s="6" t="s">
        <v>25</v>
      </c>
      <c r="H285" s="5"/>
      <c r="I285" s="5"/>
      <c r="J285" s="5"/>
      <c r="K285" s="9">
        <v>2.1</v>
      </c>
      <c r="L285" s="8">
        <v>1</v>
      </c>
      <c r="M285" s="60">
        <v>1</v>
      </c>
      <c r="N285" s="61" t="s">
        <v>1824</v>
      </c>
      <c r="O285" s="11" t="s">
        <v>603</v>
      </c>
      <c r="P285" s="12" t="s">
        <v>604</v>
      </c>
      <c r="Q285" s="13">
        <v>0.52</v>
      </c>
      <c r="R285" s="13">
        <v>7.4</v>
      </c>
      <c r="S285" s="13"/>
      <c r="T285" s="49">
        <v>0.49</v>
      </c>
      <c r="U285" s="13">
        <v>6</v>
      </c>
      <c r="V285" s="13">
        <v>93</v>
      </c>
      <c r="W285" s="13" t="s">
        <v>25</v>
      </c>
      <c r="X285" s="49">
        <v>5.7</v>
      </c>
      <c r="Y285" s="34"/>
      <c r="Z285" s="136">
        <f t="shared" si="4"/>
        <v>0.49</v>
      </c>
    </row>
    <row r="286" spans="1:26" ht="15" x14ac:dyDescent="0.2">
      <c r="A286" s="20" t="s">
        <v>25</v>
      </c>
      <c r="B286" s="21"/>
      <c r="C286" s="22" t="s">
        <v>25</v>
      </c>
      <c r="D286" s="21"/>
      <c r="E286" s="22">
        <v>1E-4</v>
      </c>
      <c r="F286" s="22" t="s">
        <v>39</v>
      </c>
      <c r="G286" s="22" t="s">
        <v>25</v>
      </c>
      <c r="H286" s="21"/>
      <c r="I286" s="21"/>
      <c r="J286" s="21"/>
      <c r="K286" s="37">
        <v>1.84</v>
      </c>
      <c r="L286" s="24">
        <v>1</v>
      </c>
      <c r="M286" s="62">
        <v>1</v>
      </c>
      <c r="N286" s="63" t="s">
        <v>1824</v>
      </c>
      <c r="O286" s="27" t="s">
        <v>605</v>
      </c>
      <c r="P286" s="28" t="s">
        <v>606</v>
      </c>
      <c r="Q286" s="29"/>
      <c r="R286" s="29"/>
      <c r="S286" s="29"/>
      <c r="T286" s="52"/>
      <c r="U286" s="29">
        <v>2</v>
      </c>
      <c r="V286" s="29">
        <v>51</v>
      </c>
      <c r="W286" s="29" t="s">
        <v>25</v>
      </c>
      <c r="X286" s="52">
        <v>1.9</v>
      </c>
      <c r="Y286" s="41"/>
      <c r="Z286" s="136">
        <f t="shared" si="4"/>
        <v>1.9</v>
      </c>
    </row>
    <row r="287" spans="1:26" ht="15" x14ac:dyDescent="0.2">
      <c r="A287" s="4" t="s">
        <v>25</v>
      </c>
      <c r="B287" s="5"/>
      <c r="C287" s="6" t="s">
        <v>25</v>
      </c>
      <c r="D287" s="5"/>
      <c r="E287" s="6">
        <v>1E-4</v>
      </c>
      <c r="F287" s="6" t="s">
        <v>39</v>
      </c>
      <c r="G287" s="6" t="s">
        <v>25</v>
      </c>
      <c r="H287" s="5"/>
      <c r="I287" s="5"/>
      <c r="J287" s="5"/>
      <c r="K287" s="36">
        <v>1.84</v>
      </c>
      <c r="L287" s="8">
        <v>1</v>
      </c>
      <c r="M287" s="60">
        <v>1</v>
      </c>
      <c r="N287" s="61" t="s">
        <v>1824</v>
      </c>
      <c r="O287" s="11" t="s">
        <v>607</v>
      </c>
      <c r="P287" s="12" t="s">
        <v>608</v>
      </c>
      <c r="Q287" s="13"/>
      <c r="R287" s="13"/>
      <c r="S287" s="13"/>
      <c r="T287" s="49"/>
      <c r="U287" s="13">
        <v>2</v>
      </c>
      <c r="V287" s="13">
        <v>51</v>
      </c>
      <c r="W287" s="13" t="s">
        <v>25</v>
      </c>
      <c r="X287" s="49">
        <v>1.9</v>
      </c>
      <c r="Y287" s="34"/>
      <c r="Z287" s="136">
        <f t="shared" si="4"/>
        <v>1.9</v>
      </c>
    </row>
    <row r="288" spans="1:26" ht="15" x14ac:dyDescent="0.2">
      <c r="A288" s="4">
        <v>0.45</v>
      </c>
      <c r="B288" s="6" t="s">
        <v>39</v>
      </c>
      <c r="C288" s="6" t="s">
        <v>25</v>
      </c>
      <c r="D288" s="5"/>
      <c r="E288" s="6">
        <v>8.9999999999999998E-4</v>
      </c>
      <c r="F288" s="6" t="s">
        <v>39</v>
      </c>
      <c r="G288" s="6" t="s">
        <v>25</v>
      </c>
      <c r="H288" s="5"/>
      <c r="I288" s="5"/>
      <c r="J288" s="5"/>
      <c r="K288" s="36">
        <v>2.1800000000000002</v>
      </c>
      <c r="L288" s="8">
        <v>1</v>
      </c>
      <c r="M288" s="60">
        <v>0.8</v>
      </c>
      <c r="N288" s="61" t="s">
        <v>1824</v>
      </c>
      <c r="O288" s="11" t="s">
        <v>609</v>
      </c>
      <c r="P288" s="12" t="s">
        <v>610</v>
      </c>
      <c r="Q288" s="13">
        <v>1.7000000000000002</v>
      </c>
      <c r="R288" s="13">
        <v>2.6</v>
      </c>
      <c r="S288" s="13"/>
      <c r="T288" s="49">
        <v>1</v>
      </c>
      <c r="U288" s="13">
        <v>18</v>
      </c>
      <c r="V288" s="13">
        <v>30</v>
      </c>
      <c r="W288" s="13" t="s">
        <v>25</v>
      </c>
      <c r="X288" s="49">
        <v>11</v>
      </c>
      <c r="Y288" s="34"/>
      <c r="Z288" s="136">
        <f t="shared" si="4"/>
        <v>1</v>
      </c>
    </row>
    <row r="289" spans="1:26" ht="15" x14ac:dyDescent="0.2">
      <c r="A289" s="20" t="s">
        <v>25</v>
      </c>
      <c r="B289" s="21"/>
      <c r="C289" s="22" t="s">
        <v>25</v>
      </c>
      <c r="D289" s="21"/>
      <c r="E289" s="22">
        <v>1E-3</v>
      </c>
      <c r="F289" s="22" t="s">
        <v>30</v>
      </c>
      <c r="G289" s="22" t="s">
        <v>25</v>
      </c>
      <c r="H289" s="21"/>
      <c r="I289" s="21"/>
      <c r="J289" s="21"/>
      <c r="K289" s="37">
        <v>3.56</v>
      </c>
      <c r="L289" s="24">
        <v>1</v>
      </c>
      <c r="M289" s="62">
        <v>0.9</v>
      </c>
      <c r="N289" s="63" t="s">
        <v>1824</v>
      </c>
      <c r="O289" s="27" t="s">
        <v>611</v>
      </c>
      <c r="P289" s="28" t="s">
        <v>612</v>
      </c>
      <c r="Q289" s="29"/>
      <c r="R289" s="29"/>
      <c r="S289" s="29"/>
      <c r="T289" s="52"/>
      <c r="U289" s="29">
        <v>20</v>
      </c>
      <c r="V289" s="29">
        <v>54</v>
      </c>
      <c r="W289" s="29" t="s">
        <v>25</v>
      </c>
      <c r="X289" s="52">
        <v>15</v>
      </c>
      <c r="Y289" s="52">
        <v>7</v>
      </c>
      <c r="Z289" s="136">
        <f t="shared" si="4"/>
        <v>15</v>
      </c>
    </row>
    <row r="290" spans="1:26" ht="15" x14ac:dyDescent="0.2">
      <c r="A290" s="4">
        <v>0.1</v>
      </c>
      <c r="B290" s="6" t="s">
        <v>30</v>
      </c>
      <c r="C290" s="6">
        <v>5.0000000000000004E-6</v>
      </c>
      <c r="D290" s="6" t="s">
        <v>30</v>
      </c>
      <c r="E290" s="6">
        <v>0.03</v>
      </c>
      <c r="F290" s="6" t="s">
        <v>30</v>
      </c>
      <c r="G290" s="6">
        <v>0.03</v>
      </c>
      <c r="H290" s="6" t="s">
        <v>30</v>
      </c>
      <c r="I290" s="6" t="s">
        <v>31</v>
      </c>
      <c r="J290" s="5"/>
      <c r="K290" s="36">
        <v>-0.27</v>
      </c>
      <c r="L290" s="8">
        <v>1</v>
      </c>
      <c r="M290" s="60">
        <v>1</v>
      </c>
      <c r="N290" s="61" t="s">
        <v>1824</v>
      </c>
      <c r="O290" s="11" t="s">
        <v>613</v>
      </c>
      <c r="P290" s="12" t="s">
        <v>614</v>
      </c>
      <c r="Q290" s="13">
        <v>7.8000000000000007</v>
      </c>
      <c r="R290" s="13">
        <v>2300</v>
      </c>
      <c r="S290" s="13">
        <v>11</v>
      </c>
      <c r="T290" s="49">
        <v>4.6000000000000005</v>
      </c>
      <c r="U290" s="13">
        <v>600</v>
      </c>
      <c r="V290" s="13">
        <v>190000</v>
      </c>
      <c r="W290" s="13">
        <v>63</v>
      </c>
      <c r="X290" s="49">
        <v>57</v>
      </c>
      <c r="Y290" s="34"/>
      <c r="Z290" s="136">
        <f t="shared" si="4"/>
        <v>4.6000000000000005</v>
      </c>
    </row>
    <row r="291" spans="1:26" ht="15" x14ac:dyDescent="0.2">
      <c r="A291" s="4" t="s">
        <v>25</v>
      </c>
      <c r="B291" s="5"/>
      <c r="C291" s="6" t="s">
        <v>25</v>
      </c>
      <c r="D291" s="5"/>
      <c r="E291" s="6" t="s">
        <v>25</v>
      </c>
      <c r="F291" s="5"/>
      <c r="G291" s="6" t="s">
        <v>25</v>
      </c>
      <c r="H291" s="5"/>
      <c r="I291" s="5"/>
      <c r="J291" s="5"/>
      <c r="K291" s="8" t="s">
        <v>25</v>
      </c>
      <c r="L291" s="8" t="s">
        <v>25</v>
      </c>
      <c r="M291" s="67" t="s">
        <v>25</v>
      </c>
      <c r="N291" s="64"/>
      <c r="O291" s="11" t="s">
        <v>615</v>
      </c>
      <c r="P291" s="12"/>
      <c r="Q291" s="13"/>
      <c r="R291" s="13"/>
      <c r="S291" s="13"/>
      <c r="T291" s="49"/>
      <c r="U291" s="13" t="s">
        <v>25</v>
      </c>
      <c r="V291" s="13" t="s">
        <v>25</v>
      </c>
      <c r="W291" s="13" t="s">
        <v>25</v>
      </c>
      <c r="X291" s="49" t="s">
        <v>25</v>
      </c>
      <c r="Y291" s="34"/>
      <c r="Z291" s="136">
        <f t="shared" si="4"/>
        <v>0</v>
      </c>
    </row>
    <row r="292" spans="1:26" ht="15" x14ac:dyDescent="0.2">
      <c r="A292" s="20">
        <v>6200</v>
      </c>
      <c r="B292" s="22" t="s">
        <v>30</v>
      </c>
      <c r="C292" s="22">
        <v>1.3</v>
      </c>
      <c r="D292" s="22" t="s">
        <v>30</v>
      </c>
      <c r="E292" s="22" t="s">
        <v>25</v>
      </c>
      <c r="F292" s="21"/>
      <c r="G292" s="22" t="s">
        <v>25</v>
      </c>
      <c r="H292" s="21"/>
      <c r="I292" s="21"/>
      <c r="J292" s="21"/>
      <c r="K292" s="37">
        <v>8.2100000000000009</v>
      </c>
      <c r="L292" s="24">
        <v>1</v>
      </c>
      <c r="M292" s="62">
        <v>0</v>
      </c>
      <c r="N292" s="63" t="s">
        <v>1825</v>
      </c>
      <c r="O292" s="27" t="s">
        <v>616</v>
      </c>
      <c r="P292" s="28" t="s">
        <v>617</v>
      </c>
      <c r="Q292" s="29">
        <v>1.2999999999999999E-4</v>
      </c>
      <c r="R292" s="29"/>
      <c r="S292" s="29"/>
      <c r="T292" s="52">
        <v>1.2999999999999999E-4</v>
      </c>
      <c r="U292" s="29" t="s">
        <v>25</v>
      </c>
      <c r="V292" s="29" t="s">
        <v>25</v>
      </c>
      <c r="W292" s="29" t="s">
        <v>25</v>
      </c>
      <c r="X292" s="52" t="s">
        <v>25</v>
      </c>
      <c r="Y292" s="41"/>
      <c r="Z292" s="136">
        <f t="shared" si="4"/>
        <v>1.2999999999999999E-4</v>
      </c>
    </row>
    <row r="293" spans="1:26" ht="15" x14ac:dyDescent="0.2">
      <c r="A293" s="4">
        <v>130000</v>
      </c>
      <c r="B293" s="6" t="s">
        <v>46</v>
      </c>
      <c r="C293" s="6">
        <v>38</v>
      </c>
      <c r="D293" s="6" t="s">
        <v>46</v>
      </c>
      <c r="E293" s="6">
        <v>6.9999999999999996E-10</v>
      </c>
      <c r="F293" s="6" t="s">
        <v>30</v>
      </c>
      <c r="G293" s="6">
        <v>4.0000000000000001E-8</v>
      </c>
      <c r="H293" s="6" t="s">
        <v>46</v>
      </c>
      <c r="I293" s="6" t="s">
        <v>31</v>
      </c>
      <c r="J293" s="5"/>
      <c r="K293" s="9">
        <v>6.8</v>
      </c>
      <c r="L293" s="8">
        <v>1</v>
      </c>
      <c r="M293" s="60">
        <v>0.5</v>
      </c>
      <c r="N293" s="61" t="s">
        <v>1825</v>
      </c>
      <c r="O293" s="11" t="s">
        <v>618</v>
      </c>
      <c r="P293" s="12" t="s">
        <v>619</v>
      </c>
      <c r="Q293" s="13">
        <v>6.0000000000000002E-6</v>
      </c>
      <c r="R293" s="13"/>
      <c r="S293" s="13">
        <v>1.5E-6</v>
      </c>
      <c r="T293" s="49">
        <v>1.1999999999999999E-6</v>
      </c>
      <c r="U293" s="13">
        <v>1.4E-5</v>
      </c>
      <c r="V293" s="13" t="s">
        <v>25</v>
      </c>
      <c r="W293" s="13">
        <v>8.2999999999999998E-5</v>
      </c>
      <c r="X293" s="49">
        <v>1.2E-5</v>
      </c>
      <c r="Y293" s="49">
        <v>3.0000000000000001E-5</v>
      </c>
      <c r="Z293" s="136">
        <f t="shared" si="4"/>
        <v>1.1999999999999999E-6</v>
      </c>
    </row>
    <row r="294" spans="1:26" ht="15" x14ac:dyDescent="0.2">
      <c r="A294" s="4" t="s">
        <v>25</v>
      </c>
      <c r="B294" s="5"/>
      <c r="C294" s="6" t="s">
        <v>25</v>
      </c>
      <c r="D294" s="5"/>
      <c r="E294" s="6">
        <v>0.03</v>
      </c>
      <c r="F294" s="6" t="s">
        <v>30</v>
      </c>
      <c r="G294" s="6" t="s">
        <v>25</v>
      </c>
      <c r="H294" s="5"/>
      <c r="I294" s="5"/>
      <c r="J294" s="5"/>
      <c r="K294" s="36">
        <v>2.17</v>
      </c>
      <c r="L294" s="8">
        <v>1</v>
      </c>
      <c r="M294" s="60">
        <v>1</v>
      </c>
      <c r="N294" s="61" t="s">
        <v>1824</v>
      </c>
      <c r="O294" s="11" t="s">
        <v>620</v>
      </c>
      <c r="P294" s="12" t="s">
        <v>621</v>
      </c>
      <c r="Q294" s="13"/>
      <c r="R294" s="13"/>
      <c r="S294" s="13"/>
      <c r="T294" s="49"/>
      <c r="U294" s="13">
        <v>600</v>
      </c>
      <c r="V294" s="13">
        <v>4200</v>
      </c>
      <c r="W294" s="13" t="s">
        <v>25</v>
      </c>
      <c r="X294" s="49">
        <v>530</v>
      </c>
      <c r="Y294" s="34"/>
      <c r="Z294" s="136">
        <f t="shared" si="4"/>
        <v>530</v>
      </c>
    </row>
    <row r="295" spans="1:26" ht="15" x14ac:dyDescent="0.2">
      <c r="A295" s="20" t="s">
        <v>25</v>
      </c>
      <c r="B295" s="21"/>
      <c r="C295" s="22" t="s">
        <v>25</v>
      </c>
      <c r="D295" s="21"/>
      <c r="E295" s="22" t="s">
        <v>25</v>
      </c>
      <c r="F295" s="21"/>
      <c r="G295" s="22">
        <v>4.0000000000000002E-4</v>
      </c>
      <c r="H295" s="22" t="s">
        <v>39</v>
      </c>
      <c r="I295" s="22" t="s">
        <v>31</v>
      </c>
      <c r="J295" s="21"/>
      <c r="K295" s="37">
        <v>4.21</v>
      </c>
      <c r="L295" s="24">
        <v>1</v>
      </c>
      <c r="M295" s="62">
        <v>1</v>
      </c>
      <c r="N295" s="63" t="s">
        <v>1824</v>
      </c>
      <c r="O295" s="27" t="s">
        <v>622</v>
      </c>
      <c r="P295" s="28" t="s">
        <v>623</v>
      </c>
      <c r="Q295" s="29"/>
      <c r="R295" s="29"/>
      <c r="S295" s="29"/>
      <c r="T295" s="52"/>
      <c r="U295" s="29" t="s">
        <v>25</v>
      </c>
      <c r="V295" s="29" t="s">
        <v>25</v>
      </c>
      <c r="W295" s="29">
        <v>0.83</v>
      </c>
      <c r="X295" s="52">
        <v>0.83</v>
      </c>
      <c r="Y295" s="41"/>
      <c r="Z295" s="136">
        <f t="shared" si="4"/>
        <v>0.83</v>
      </c>
    </row>
    <row r="296" spans="1:26" ht="15" x14ac:dyDescent="0.2">
      <c r="A296" s="4" t="s">
        <v>25</v>
      </c>
      <c r="B296" s="5"/>
      <c r="C296" s="6" t="s">
        <v>25</v>
      </c>
      <c r="D296" s="5"/>
      <c r="E296" s="6">
        <v>8.0000000000000004E-4</v>
      </c>
      <c r="F296" s="6" t="s">
        <v>39</v>
      </c>
      <c r="G296" s="6" t="s">
        <v>25</v>
      </c>
      <c r="H296" s="5"/>
      <c r="I296" s="5"/>
      <c r="J296" s="5"/>
      <c r="K296" s="9">
        <v>2.4</v>
      </c>
      <c r="L296" s="8">
        <v>1</v>
      </c>
      <c r="M296" s="60">
        <v>1</v>
      </c>
      <c r="N296" s="61" t="s">
        <v>1824</v>
      </c>
      <c r="O296" s="11" t="s">
        <v>624</v>
      </c>
      <c r="P296" s="12" t="s">
        <v>625</v>
      </c>
      <c r="Q296" s="13"/>
      <c r="R296" s="13"/>
      <c r="S296" s="13"/>
      <c r="T296" s="49"/>
      <c r="U296" s="13">
        <v>16</v>
      </c>
      <c r="V296" s="13">
        <v>200</v>
      </c>
      <c r="W296" s="13" t="s">
        <v>25</v>
      </c>
      <c r="X296" s="49">
        <v>15</v>
      </c>
      <c r="Y296" s="34"/>
      <c r="Z296" s="136">
        <f t="shared" si="4"/>
        <v>15</v>
      </c>
    </row>
    <row r="297" spans="1:26" ht="15" x14ac:dyDescent="0.2">
      <c r="A297" s="4" t="s">
        <v>25</v>
      </c>
      <c r="B297" s="5"/>
      <c r="C297" s="6" t="s">
        <v>25</v>
      </c>
      <c r="D297" s="5"/>
      <c r="E297" s="6">
        <v>0.1</v>
      </c>
      <c r="F297" s="6" t="s">
        <v>26</v>
      </c>
      <c r="G297" s="6" t="s">
        <v>25</v>
      </c>
      <c r="H297" s="5"/>
      <c r="I297" s="5"/>
      <c r="J297" s="5"/>
      <c r="K297" s="9">
        <v>3.5</v>
      </c>
      <c r="L297" s="8">
        <v>1</v>
      </c>
      <c r="M297" s="60">
        <v>1</v>
      </c>
      <c r="N297" s="61" t="s">
        <v>1824</v>
      </c>
      <c r="O297" s="11" t="s">
        <v>626</v>
      </c>
      <c r="P297" s="12" t="s">
        <v>627</v>
      </c>
      <c r="Q297" s="13"/>
      <c r="R297" s="13"/>
      <c r="S297" s="13"/>
      <c r="T297" s="49"/>
      <c r="U297" s="13">
        <v>2000</v>
      </c>
      <c r="V297" s="13">
        <v>3400</v>
      </c>
      <c r="W297" s="13" t="s">
        <v>25</v>
      </c>
      <c r="X297" s="49">
        <v>1300</v>
      </c>
      <c r="Y297" s="34"/>
      <c r="Z297" s="136">
        <f t="shared" si="4"/>
        <v>1300</v>
      </c>
    </row>
    <row r="298" spans="1:26" ht="15" x14ac:dyDescent="0.2">
      <c r="A298" s="20">
        <v>0.8</v>
      </c>
      <c r="B298" s="22" t="s">
        <v>30</v>
      </c>
      <c r="C298" s="22">
        <v>2.2000000000000001E-4</v>
      </c>
      <c r="D298" s="22" t="s">
        <v>30</v>
      </c>
      <c r="E298" s="22" t="s">
        <v>25</v>
      </c>
      <c r="F298" s="21"/>
      <c r="G298" s="22" t="s">
        <v>25</v>
      </c>
      <c r="H298" s="21"/>
      <c r="I298" s="21"/>
      <c r="J298" s="21"/>
      <c r="K298" s="37">
        <v>2.94</v>
      </c>
      <c r="L298" s="24">
        <v>1</v>
      </c>
      <c r="M298" s="62">
        <v>1</v>
      </c>
      <c r="N298" s="63" t="s">
        <v>1824</v>
      </c>
      <c r="O298" s="27" t="s">
        <v>628</v>
      </c>
      <c r="P298" s="28" t="s">
        <v>629</v>
      </c>
      <c r="Q298" s="29">
        <v>0.97</v>
      </c>
      <c r="R298" s="29">
        <v>3.9000000000000004</v>
      </c>
      <c r="S298" s="29"/>
      <c r="T298" s="52">
        <v>0.78</v>
      </c>
      <c r="U298" s="29" t="s">
        <v>25</v>
      </c>
      <c r="V298" s="29" t="s">
        <v>25</v>
      </c>
      <c r="W298" s="29" t="s">
        <v>25</v>
      </c>
      <c r="X298" s="52" t="s">
        <v>25</v>
      </c>
      <c r="Y298" s="41"/>
      <c r="Z298" s="136">
        <f t="shared" si="4"/>
        <v>0.78</v>
      </c>
    </row>
    <row r="299" spans="1:26" ht="15" x14ac:dyDescent="0.2">
      <c r="A299" s="4" t="s">
        <v>25</v>
      </c>
      <c r="B299" s="5"/>
      <c r="C299" s="6" t="s">
        <v>25</v>
      </c>
      <c r="D299" s="5"/>
      <c r="E299" s="6">
        <v>2.2000000000000001E-3</v>
      </c>
      <c r="F299" s="6" t="s">
        <v>30</v>
      </c>
      <c r="G299" s="6" t="s">
        <v>25</v>
      </c>
      <c r="H299" s="5"/>
      <c r="I299" s="5"/>
      <c r="J299" s="5"/>
      <c r="K299" s="68">
        <v>2.3622000000000001</v>
      </c>
      <c r="L299" s="8">
        <v>1</v>
      </c>
      <c r="M299" s="60">
        <v>1</v>
      </c>
      <c r="N299" s="61" t="s">
        <v>1824</v>
      </c>
      <c r="O299" s="11" t="s">
        <v>630</v>
      </c>
      <c r="P299" s="12" t="s">
        <v>631</v>
      </c>
      <c r="Q299" s="13"/>
      <c r="R299" s="13"/>
      <c r="S299" s="13"/>
      <c r="T299" s="49"/>
      <c r="U299" s="13">
        <v>44</v>
      </c>
      <c r="V299" s="13">
        <v>470</v>
      </c>
      <c r="W299" s="13" t="s">
        <v>25</v>
      </c>
      <c r="X299" s="49">
        <v>40</v>
      </c>
      <c r="Y299" s="49">
        <v>20</v>
      </c>
      <c r="Z299" s="136">
        <f t="shared" si="4"/>
        <v>40</v>
      </c>
    </row>
    <row r="300" spans="1:26" ht="15" x14ac:dyDescent="0.2">
      <c r="A300" s="4">
        <v>7.4</v>
      </c>
      <c r="B300" s="6" t="s">
        <v>46</v>
      </c>
      <c r="C300" s="6">
        <v>2.0999999999999999E-3</v>
      </c>
      <c r="D300" s="6" t="s">
        <v>46</v>
      </c>
      <c r="E300" s="6" t="s">
        <v>25</v>
      </c>
      <c r="F300" s="5"/>
      <c r="G300" s="6" t="s">
        <v>25</v>
      </c>
      <c r="H300" s="5"/>
      <c r="I300" s="5"/>
      <c r="J300" s="5"/>
      <c r="K300" s="9">
        <v>4.9000000000000004</v>
      </c>
      <c r="L300" s="8">
        <v>1</v>
      </c>
      <c r="M300" s="60">
        <v>1</v>
      </c>
      <c r="N300" s="61" t="s">
        <v>1825</v>
      </c>
      <c r="O300" s="11" t="s">
        <v>632</v>
      </c>
      <c r="P300" s="12" t="s">
        <v>633</v>
      </c>
      <c r="Q300" s="13">
        <v>0.10999999999999999</v>
      </c>
      <c r="R300" s="13"/>
      <c r="S300" s="13"/>
      <c r="T300" s="49">
        <v>0.10999999999999999</v>
      </c>
      <c r="U300" s="13" t="s">
        <v>25</v>
      </c>
      <c r="V300" s="13" t="s">
        <v>25</v>
      </c>
      <c r="W300" s="13" t="s">
        <v>25</v>
      </c>
      <c r="X300" s="49" t="s">
        <v>25</v>
      </c>
      <c r="Y300" s="34"/>
      <c r="Z300" s="136">
        <f t="shared" si="4"/>
        <v>0.10999999999999999</v>
      </c>
    </row>
    <row r="301" spans="1:26" ht="15" x14ac:dyDescent="0.2">
      <c r="A301" s="20">
        <v>7.4</v>
      </c>
      <c r="B301" s="22" t="s">
        <v>46</v>
      </c>
      <c r="C301" s="22">
        <v>2.0999999999999999E-3</v>
      </c>
      <c r="D301" s="22" t="s">
        <v>46</v>
      </c>
      <c r="E301" s="22" t="s">
        <v>25</v>
      </c>
      <c r="F301" s="21"/>
      <c r="G301" s="22" t="s">
        <v>25</v>
      </c>
      <c r="H301" s="21"/>
      <c r="I301" s="21"/>
      <c r="J301" s="21"/>
      <c r="K301" s="25">
        <v>2.6</v>
      </c>
      <c r="L301" s="24">
        <v>1</v>
      </c>
      <c r="M301" s="62">
        <v>1</v>
      </c>
      <c r="N301" s="63" t="s">
        <v>1825</v>
      </c>
      <c r="O301" s="27" t="s">
        <v>634</v>
      </c>
      <c r="P301" s="28" t="s">
        <v>635</v>
      </c>
      <c r="Q301" s="29">
        <v>0.10999999999999999</v>
      </c>
      <c r="R301" s="29"/>
      <c r="S301" s="29"/>
      <c r="T301" s="52">
        <v>0.10999999999999999</v>
      </c>
      <c r="U301" s="29" t="s">
        <v>25</v>
      </c>
      <c r="V301" s="29" t="s">
        <v>25</v>
      </c>
      <c r="W301" s="29" t="s">
        <v>25</v>
      </c>
      <c r="X301" s="52" t="s">
        <v>25</v>
      </c>
      <c r="Y301" s="41"/>
      <c r="Z301" s="136">
        <f t="shared" si="4"/>
        <v>0.10999999999999999</v>
      </c>
    </row>
    <row r="302" spans="1:26" ht="15" x14ac:dyDescent="0.2">
      <c r="A302" s="4">
        <v>6.7</v>
      </c>
      <c r="B302" s="6" t="s">
        <v>46</v>
      </c>
      <c r="C302" s="6">
        <v>1.9E-3</v>
      </c>
      <c r="D302" s="6" t="s">
        <v>46</v>
      </c>
      <c r="E302" s="6" t="s">
        <v>25</v>
      </c>
      <c r="F302" s="5"/>
      <c r="G302" s="6" t="s">
        <v>25</v>
      </c>
      <c r="H302" s="5"/>
      <c r="I302" s="5"/>
      <c r="J302" s="5"/>
      <c r="K302" s="36">
        <v>-6.53</v>
      </c>
      <c r="L302" s="8">
        <v>1</v>
      </c>
      <c r="M302" s="60">
        <v>1</v>
      </c>
      <c r="N302" s="61" t="s">
        <v>1825</v>
      </c>
      <c r="O302" s="11" t="s">
        <v>636</v>
      </c>
      <c r="P302" s="12" t="s">
        <v>637</v>
      </c>
      <c r="Q302" s="13">
        <v>0.12</v>
      </c>
      <c r="R302" s="13"/>
      <c r="S302" s="13"/>
      <c r="T302" s="49">
        <v>0.12</v>
      </c>
      <c r="U302" s="13" t="s">
        <v>25</v>
      </c>
      <c r="V302" s="13" t="s">
        <v>25</v>
      </c>
      <c r="W302" s="13" t="s">
        <v>25</v>
      </c>
      <c r="X302" s="49" t="s">
        <v>25</v>
      </c>
      <c r="Y302" s="34"/>
      <c r="Z302" s="136">
        <f t="shared" si="4"/>
        <v>0.12</v>
      </c>
    </row>
    <row r="303" spans="1:26" ht="15" x14ac:dyDescent="0.2">
      <c r="A303" s="4" t="s">
        <v>25</v>
      </c>
      <c r="B303" s="5"/>
      <c r="C303" s="6" t="s">
        <v>25</v>
      </c>
      <c r="D303" s="5"/>
      <c r="E303" s="6">
        <v>4.0000000000000003E-5</v>
      </c>
      <c r="F303" s="6" t="s">
        <v>30</v>
      </c>
      <c r="G303" s="6" t="s">
        <v>25</v>
      </c>
      <c r="H303" s="5"/>
      <c r="I303" s="5"/>
      <c r="J303" s="5"/>
      <c r="K303" s="36">
        <v>4.0199999999999996</v>
      </c>
      <c r="L303" s="8">
        <v>1</v>
      </c>
      <c r="M303" s="60">
        <v>0.9</v>
      </c>
      <c r="N303" s="61" t="s">
        <v>1824</v>
      </c>
      <c r="O303" s="11" t="s">
        <v>638</v>
      </c>
      <c r="P303" s="12" t="s">
        <v>639</v>
      </c>
      <c r="Q303" s="13"/>
      <c r="R303" s="13"/>
      <c r="S303" s="13"/>
      <c r="T303" s="49"/>
      <c r="U303" s="13">
        <v>0.8</v>
      </c>
      <c r="V303" s="13">
        <v>1.3</v>
      </c>
      <c r="W303" s="13" t="s">
        <v>25</v>
      </c>
      <c r="X303" s="49">
        <v>0.5</v>
      </c>
      <c r="Y303" s="34"/>
      <c r="Z303" s="136">
        <f t="shared" si="4"/>
        <v>0.5</v>
      </c>
    </row>
    <row r="304" spans="1:26" ht="15" x14ac:dyDescent="0.2">
      <c r="A304" s="20" t="s">
        <v>25</v>
      </c>
      <c r="B304" s="21"/>
      <c r="C304" s="22" t="s">
        <v>25</v>
      </c>
      <c r="D304" s="21"/>
      <c r="E304" s="22">
        <v>0.01</v>
      </c>
      <c r="F304" s="22" t="s">
        <v>30</v>
      </c>
      <c r="G304" s="22" t="s">
        <v>25</v>
      </c>
      <c r="H304" s="21"/>
      <c r="I304" s="22" t="s">
        <v>31</v>
      </c>
      <c r="J304" s="21"/>
      <c r="K304" s="37">
        <v>0.77</v>
      </c>
      <c r="L304" s="24">
        <v>1</v>
      </c>
      <c r="M304" s="62">
        <v>1</v>
      </c>
      <c r="N304" s="63" t="s">
        <v>1824</v>
      </c>
      <c r="O304" s="27" t="s">
        <v>640</v>
      </c>
      <c r="P304" s="28" t="s">
        <v>641</v>
      </c>
      <c r="Q304" s="29"/>
      <c r="R304" s="29"/>
      <c r="S304" s="29"/>
      <c r="T304" s="52"/>
      <c r="U304" s="29">
        <v>200</v>
      </c>
      <c r="V304" s="29">
        <v>16000</v>
      </c>
      <c r="W304" s="29" t="s">
        <v>25</v>
      </c>
      <c r="X304" s="52">
        <v>200</v>
      </c>
      <c r="Y304" s="41"/>
      <c r="Z304" s="136">
        <f t="shared" si="4"/>
        <v>200</v>
      </c>
    </row>
    <row r="305" spans="1:26" ht="15" x14ac:dyDescent="0.2">
      <c r="A305" s="4" t="s">
        <v>25</v>
      </c>
      <c r="B305" s="5"/>
      <c r="C305" s="6" t="s">
        <v>25</v>
      </c>
      <c r="D305" s="5"/>
      <c r="E305" s="6">
        <v>2E-3</v>
      </c>
      <c r="F305" s="6" t="s">
        <v>30</v>
      </c>
      <c r="G305" s="6" t="s">
        <v>25</v>
      </c>
      <c r="H305" s="5"/>
      <c r="I305" s="5"/>
      <c r="J305" s="5"/>
      <c r="K305" s="36">
        <v>2.68</v>
      </c>
      <c r="L305" s="8">
        <v>1</v>
      </c>
      <c r="M305" s="60">
        <v>1</v>
      </c>
      <c r="N305" s="61" t="s">
        <v>1824</v>
      </c>
      <c r="O305" s="11" t="s">
        <v>642</v>
      </c>
      <c r="P305" s="12" t="s">
        <v>643</v>
      </c>
      <c r="Q305" s="13"/>
      <c r="R305" s="13"/>
      <c r="S305" s="13"/>
      <c r="T305" s="49"/>
      <c r="U305" s="13">
        <v>40</v>
      </c>
      <c r="V305" s="13">
        <v>360</v>
      </c>
      <c r="W305" s="13" t="s">
        <v>25</v>
      </c>
      <c r="X305" s="49">
        <v>36</v>
      </c>
      <c r="Y305" s="34"/>
      <c r="Z305" s="136">
        <f t="shared" si="4"/>
        <v>36</v>
      </c>
    </row>
    <row r="306" spans="1:26" ht="15" x14ac:dyDescent="0.2">
      <c r="A306" s="4" t="s">
        <v>25</v>
      </c>
      <c r="B306" s="5"/>
      <c r="C306" s="6" t="s">
        <v>25</v>
      </c>
      <c r="D306" s="5"/>
      <c r="E306" s="6">
        <v>0.02</v>
      </c>
      <c r="F306" s="6" t="s">
        <v>26</v>
      </c>
      <c r="G306" s="6" t="s">
        <v>25</v>
      </c>
      <c r="H306" s="5"/>
      <c r="I306" s="5"/>
      <c r="J306" s="5"/>
      <c r="K306" s="36">
        <v>1.1499999999999999</v>
      </c>
      <c r="L306" s="8">
        <v>1</v>
      </c>
      <c r="M306" s="60">
        <v>1</v>
      </c>
      <c r="N306" s="61" t="s">
        <v>1824</v>
      </c>
      <c r="O306" s="11" t="s">
        <v>644</v>
      </c>
      <c r="P306" s="12" t="s">
        <v>645</v>
      </c>
      <c r="Q306" s="13"/>
      <c r="R306" s="13"/>
      <c r="S306" s="13"/>
      <c r="T306" s="49"/>
      <c r="U306" s="13">
        <v>400</v>
      </c>
      <c r="V306" s="13">
        <v>53000</v>
      </c>
      <c r="W306" s="13" t="s">
        <v>25</v>
      </c>
      <c r="X306" s="49">
        <v>400</v>
      </c>
      <c r="Y306" s="34"/>
      <c r="Z306" s="136">
        <f t="shared" si="4"/>
        <v>400</v>
      </c>
    </row>
    <row r="307" spans="1:26" ht="15" x14ac:dyDescent="0.2">
      <c r="A307" s="20" t="s">
        <v>25</v>
      </c>
      <c r="B307" s="21"/>
      <c r="C307" s="22" t="s">
        <v>25</v>
      </c>
      <c r="D307" s="21"/>
      <c r="E307" s="22">
        <v>0.05</v>
      </c>
      <c r="F307" s="22" t="s">
        <v>26</v>
      </c>
      <c r="G307" s="22" t="s">
        <v>25</v>
      </c>
      <c r="H307" s="21"/>
      <c r="I307" s="22" t="s">
        <v>31</v>
      </c>
      <c r="J307" s="21"/>
      <c r="K307" s="37">
        <v>3.21</v>
      </c>
      <c r="L307" s="24">
        <v>1</v>
      </c>
      <c r="M307" s="62">
        <v>1</v>
      </c>
      <c r="N307" s="63" t="s">
        <v>1824</v>
      </c>
      <c r="O307" s="27" t="s">
        <v>646</v>
      </c>
      <c r="P307" s="28" t="s">
        <v>647</v>
      </c>
      <c r="Q307" s="29"/>
      <c r="R307" s="29"/>
      <c r="S307" s="29"/>
      <c r="T307" s="52"/>
      <c r="U307" s="29">
        <v>1000</v>
      </c>
      <c r="V307" s="29">
        <v>3000</v>
      </c>
      <c r="W307" s="29" t="s">
        <v>25</v>
      </c>
      <c r="X307" s="52">
        <v>750</v>
      </c>
      <c r="Y307" s="41"/>
      <c r="Z307" s="136">
        <f t="shared" si="4"/>
        <v>750</v>
      </c>
    </row>
    <row r="308" spans="1:26" ht="15" x14ac:dyDescent="0.2">
      <c r="A308" s="4" t="s">
        <v>25</v>
      </c>
      <c r="B308" s="5"/>
      <c r="C308" s="6" t="s">
        <v>25</v>
      </c>
      <c r="D308" s="5"/>
      <c r="E308" s="6">
        <v>6.0000000000000001E-3</v>
      </c>
      <c r="F308" s="6" t="s">
        <v>30</v>
      </c>
      <c r="G308" s="6" t="s">
        <v>25</v>
      </c>
      <c r="H308" s="5"/>
      <c r="I308" s="6" t="s">
        <v>31</v>
      </c>
      <c r="J308" s="5"/>
      <c r="K308" s="36">
        <v>3.83</v>
      </c>
      <c r="L308" s="8">
        <v>1</v>
      </c>
      <c r="M308" s="60">
        <v>0.9</v>
      </c>
      <c r="N308" s="61" t="s">
        <v>1824</v>
      </c>
      <c r="O308" s="11" t="s">
        <v>648</v>
      </c>
      <c r="P308" s="12" t="s">
        <v>649</v>
      </c>
      <c r="Q308" s="13"/>
      <c r="R308" s="13"/>
      <c r="S308" s="13"/>
      <c r="T308" s="49"/>
      <c r="U308" s="13">
        <v>120</v>
      </c>
      <c r="V308" s="13">
        <v>630</v>
      </c>
      <c r="W308" s="13" t="s">
        <v>25</v>
      </c>
      <c r="X308" s="49">
        <v>100</v>
      </c>
      <c r="Y308" s="34"/>
      <c r="Z308" s="136">
        <f t="shared" si="4"/>
        <v>100</v>
      </c>
    </row>
    <row r="309" spans="1:26" ht="15" x14ac:dyDescent="0.2">
      <c r="A309" s="4" t="s">
        <v>25</v>
      </c>
      <c r="B309" s="5"/>
      <c r="C309" s="6" t="s">
        <v>25</v>
      </c>
      <c r="D309" s="5"/>
      <c r="E309" s="6">
        <v>6.0000000000000001E-3</v>
      </c>
      <c r="F309" s="6" t="s">
        <v>55</v>
      </c>
      <c r="G309" s="6" t="s">
        <v>25</v>
      </c>
      <c r="H309" s="5"/>
      <c r="I309" s="5"/>
      <c r="J309" s="5"/>
      <c r="K309" s="36">
        <v>3.66</v>
      </c>
      <c r="L309" s="8">
        <v>1</v>
      </c>
      <c r="M309" s="60">
        <v>0.9</v>
      </c>
      <c r="N309" s="61" t="s">
        <v>1824</v>
      </c>
      <c r="O309" s="11" t="s">
        <v>650</v>
      </c>
      <c r="P309" s="12" t="s">
        <v>651</v>
      </c>
      <c r="Q309" s="13"/>
      <c r="R309" s="13"/>
      <c r="S309" s="13"/>
      <c r="T309" s="49"/>
      <c r="U309" s="13">
        <v>120</v>
      </c>
      <c r="V309" s="13">
        <v>910</v>
      </c>
      <c r="W309" s="13" t="s">
        <v>25</v>
      </c>
      <c r="X309" s="49">
        <v>110</v>
      </c>
      <c r="Y309" s="34"/>
      <c r="Z309" s="136">
        <f t="shared" si="4"/>
        <v>110</v>
      </c>
    </row>
    <row r="310" spans="1:26" ht="15" x14ac:dyDescent="0.2">
      <c r="A310" s="20" t="s">
        <v>25</v>
      </c>
      <c r="B310" s="21"/>
      <c r="C310" s="22" t="s">
        <v>25</v>
      </c>
      <c r="D310" s="21"/>
      <c r="E310" s="22">
        <v>0.02</v>
      </c>
      <c r="F310" s="22" t="s">
        <v>30</v>
      </c>
      <c r="G310" s="22" t="s">
        <v>25</v>
      </c>
      <c r="H310" s="21"/>
      <c r="I310" s="21"/>
      <c r="J310" s="21"/>
      <c r="K310" s="37">
        <v>1.91</v>
      </c>
      <c r="L310" s="24">
        <v>1</v>
      </c>
      <c r="M310" s="62">
        <v>1</v>
      </c>
      <c r="N310" s="63" t="s">
        <v>1824</v>
      </c>
      <c r="O310" s="27" t="s">
        <v>652</v>
      </c>
      <c r="P310" s="28" t="s">
        <v>653</v>
      </c>
      <c r="Q310" s="29"/>
      <c r="R310" s="29"/>
      <c r="S310" s="29"/>
      <c r="T310" s="52"/>
      <c r="U310" s="29">
        <v>400</v>
      </c>
      <c r="V310" s="29">
        <v>8500</v>
      </c>
      <c r="W310" s="29" t="s">
        <v>25</v>
      </c>
      <c r="X310" s="52">
        <v>380</v>
      </c>
      <c r="Y310" s="52">
        <v>100</v>
      </c>
      <c r="Z310" s="136">
        <f t="shared" si="4"/>
        <v>380</v>
      </c>
    </row>
    <row r="311" spans="1:26" ht="15" x14ac:dyDescent="0.2">
      <c r="A311" s="4" t="s">
        <v>25</v>
      </c>
      <c r="B311" s="5"/>
      <c r="C311" s="6" t="s">
        <v>25</v>
      </c>
      <c r="D311" s="5"/>
      <c r="E311" s="6">
        <v>2.9999999999999997E-4</v>
      </c>
      <c r="F311" s="6" t="s">
        <v>30</v>
      </c>
      <c r="G311" s="6" t="s">
        <v>25</v>
      </c>
      <c r="H311" s="5"/>
      <c r="I311" s="5"/>
      <c r="J311" s="5"/>
      <c r="K311" s="9">
        <v>5.2</v>
      </c>
      <c r="L311" s="8">
        <v>1</v>
      </c>
      <c r="M311" s="60">
        <v>0.8</v>
      </c>
      <c r="N311" s="61" t="s">
        <v>1824</v>
      </c>
      <c r="O311" s="11" t="s">
        <v>654</v>
      </c>
      <c r="P311" s="12" t="s">
        <v>655</v>
      </c>
      <c r="Q311" s="13"/>
      <c r="R311" s="13"/>
      <c r="S311" s="13"/>
      <c r="T311" s="49"/>
      <c r="U311" s="13">
        <v>6</v>
      </c>
      <c r="V311" s="13">
        <v>3.7</v>
      </c>
      <c r="W311" s="13" t="s">
        <v>25</v>
      </c>
      <c r="X311" s="49">
        <v>2.2999999999999998</v>
      </c>
      <c r="Y311" s="49">
        <v>2</v>
      </c>
      <c r="Z311" s="136">
        <f t="shared" si="4"/>
        <v>2.2999999999999998</v>
      </c>
    </row>
    <row r="312" spans="1:26" ht="15" x14ac:dyDescent="0.2">
      <c r="A312" s="4">
        <v>9.9000000000000008E-3</v>
      </c>
      <c r="B312" s="6" t="s">
        <v>30</v>
      </c>
      <c r="C312" s="6">
        <v>1.1999999999999999E-6</v>
      </c>
      <c r="D312" s="6" t="s">
        <v>30</v>
      </c>
      <c r="E312" s="6">
        <v>6.0000000000000001E-3</v>
      </c>
      <c r="F312" s="6" t="s">
        <v>55</v>
      </c>
      <c r="G312" s="6">
        <v>1E-3</v>
      </c>
      <c r="H312" s="6" t="s">
        <v>30</v>
      </c>
      <c r="I312" s="6" t="s">
        <v>31</v>
      </c>
      <c r="J312" s="5"/>
      <c r="K312" s="36">
        <v>0.45</v>
      </c>
      <c r="L312" s="8">
        <v>1</v>
      </c>
      <c r="M312" s="60">
        <v>1</v>
      </c>
      <c r="N312" s="61" t="s">
        <v>1824</v>
      </c>
      <c r="O312" s="11" t="s">
        <v>656</v>
      </c>
      <c r="P312" s="12" t="s">
        <v>657</v>
      </c>
      <c r="Q312" s="13">
        <v>79</v>
      </c>
      <c r="R312" s="13">
        <v>7900</v>
      </c>
      <c r="S312" s="13">
        <v>47</v>
      </c>
      <c r="T312" s="49">
        <v>29</v>
      </c>
      <c r="U312" s="13">
        <v>120</v>
      </c>
      <c r="V312" s="13">
        <v>13000</v>
      </c>
      <c r="W312" s="13">
        <v>2.1</v>
      </c>
      <c r="X312" s="49">
        <v>2</v>
      </c>
      <c r="Y312" s="34"/>
      <c r="Z312" s="136">
        <f t="shared" si="4"/>
        <v>2</v>
      </c>
    </row>
    <row r="313" spans="1:26" ht="15" x14ac:dyDescent="0.2">
      <c r="A313" s="20" t="s">
        <v>25</v>
      </c>
      <c r="B313" s="21"/>
      <c r="C313" s="22" t="s">
        <v>25</v>
      </c>
      <c r="D313" s="21"/>
      <c r="E313" s="22" t="s">
        <v>25</v>
      </c>
      <c r="F313" s="21"/>
      <c r="G313" s="22">
        <v>0.02</v>
      </c>
      <c r="H313" s="22" t="s">
        <v>30</v>
      </c>
      <c r="I313" s="22" t="s">
        <v>31</v>
      </c>
      <c r="J313" s="21"/>
      <c r="K313" s="37">
        <v>0.86</v>
      </c>
      <c r="L313" s="24">
        <v>1</v>
      </c>
      <c r="M313" s="62">
        <v>1</v>
      </c>
      <c r="N313" s="63" t="s">
        <v>1824</v>
      </c>
      <c r="O313" s="27" t="s">
        <v>658</v>
      </c>
      <c r="P313" s="28" t="s">
        <v>659</v>
      </c>
      <c r="Q313" s="29"/>
      <c r="R313" s="29"/>
      <c r="S313" s="29"/>
      <c r="T313" s="52"/>
      <c r="U313" s="29" t="s">
        <v>25</v>
      </c>
      <c r="V313" s="29" t="s">
        <v>25</v>
      </c>
      <c r="W313" s="29">
        <v>42</v>
      </c>
      <c r="X313" s="52">
        <v>42</v>
      </c>
      <c r="Y313" s="41"/>
      <c r="Z313" s="136">
        <f t="shared" si="4"/>
        <v>42</v>
      </c>
    </row>
    <row r="314" spans="1:26" ht="15" x14ac:dyDescent="0.2">
      <c r="A314" s="4" t="s">
        <v>25</v>
      </c>
      <c r="B314" s="5"/>
      <c r="C314" s="6" t="s">
        <v>25</v>
      </c>
      <c r="D314" s="5"/>
      <c r="E314" s="6">
        <v>0.04</v>
      </c>
      <c r="F314" s="6" t="s">
        <v>55</v>
      </c>
      <c r="G314" s="6" t="s">
        <v>25</v>
      </c>
      <c r="H314" s="5"/>
      <c r="I314" s="5"/>
      <c r="J314" s="5"/>
      <c r="K314" s="36">
        <v>-1.18</v>
      </c>
      <c r="L314" s="8">
        <v>1</v>
      </c>
      <c r="M314" s="60">
        <v>1</v>
      </c>
      <c r="N314" s="61" t="s">
        <v>1824</v>
      </c>
      <c r="O314" s="11" t="s">
        <v>660</v>
      </c>
      <c r="P314" s="12" t="s">
        <v>661</v>
      </c>
      <c r="Q314" s="13"/>
      <c r="R314" s="13"/>
      <c r="S314" s="13"/>
      <c r="T314" s="49"/>
      <c r="U314" s="13">
        <v>800</v>
      </c>
      <c r="V314" s="13">
        <v>1300000</v>
      </c>
      <c r="W314" s="13" t="s">
        <v>25</v>
      </c>
      <c r="X314" s="49">
        <v>800</v>
      </c>
      <c r="Y314" s="34"/>
      <c r="Z314" s="136">
        <f t="shared" si="4"/>
        <v>800</v>
      </c>
    </row>
    <row r="315" spans="1:26" ht="15" x14ac:dyDescent="0.2">
      <c r="A315" s="4" t="s">
        <v>25</v>
      </c>
      <c r="B315" s="5"/>
      <c r="C315" s="6" t="s">
        <v>25</v>
      </c>
      <c r="D315" s="5"/>
      <c r="E315" s="6">
        <v>5.0000000000000001E-3</v>
      </c>
      <c r="F315" s="6" t="s">
        <v>30</v>
      </c>
      <c r="G315" s="6" t="s">
        <v>25</v>
      </c>
      <c r="H315" s="5"/>
      <c r="I315" s="5"/>
      <c r="J315" s="5"/>
      <c r="K315" s="36">
        <v>-0.22</v>
      </c>
      <c r="L315" s="8">
        <v>1</v>
      </c>
      <c r="M315" s="60">
        <v>1</v>
      </c>
      <c r="N315" s="61" t="s">
        <v>1824</v>
      </c>
      <c r="O315" s="11" t="s">
        <v>662</v>
      </c>
      <c r="P315" s="12" t="s">
        <v>663</v>
      </c>
      <c r="Q315" s="13"/>
      <c r="R315" s="13"/>
      <c r="S315" s="13"/>
      <c r="T315" s="49"/>
      <c r="U315" s="13">
        <v>100</v>
      </c>
      <c r="V315" s="13">
        <v>42000</v>
      </c>
      <c r="W315" s="13" t="s">
        <v>25</v>
      </c>
      <c r="X315" s="49">
        <v>100</v>
      </c>
      <c r="Y315" s="34"/>
      <c r="Z315" s="136">
        <f t="shared" si="4"/>
        <v>100</v>
      </c>
    </row>
    <row r="316" spans="1:26" ht="15" x14ac:dyDescent="0.2">
      <c r="A316" s="20" t="s">
        <v>25</v>
      </c>
      <c r="B316" s="21"/>
      <c r="C316" s="22" t="s">
        <v>25</v>
      </c>
      <c r="D316" s="21"/>
      <c r="E316" s="22">
        <v>5.0000000000000001E-4</v>
      </c>
      <c r="F316" s="22" t="s">
        <v>30</v>
      </c>
      <c r="G316" s="22" t="s">
        <v>25</v>
      </c>
      <c r="H316" s="21"/>
      <c r="I316" s="21"/>
      <c r="J316" s="21"/>
      <c r="K316" s="37">
        <v>5.07</v>
      </c>
      <c r="L316" s="24">
        <v>1</v>
      </c>
      <c r="M316" s="62">
        <v>0.8</v>
      </c>
      <c r="N316" s="63" t="s">
        <v>1824</v>
      </c>
      <c r="O316" s="27" t="s">
        <v>664</v>
      </c>
      <c r="P316" s="28" t="s">
        <v>665</v>
      </c>
      <c r="Q316" s="29"/>
      <c r="R316" s="29"/>
      <c r="S316" s="29"/>
      <c r="T316" s="52"/>
      <c r="U316" s="29">
        <v>10</v>
      </c>
      <c r="V316" s="29">
        <v>7.7</v>
      </c>
      <c r="W316" s="29" t="s">
        <v>25</v>
      </c>
      <c r="X316" s="52">
        <v>4.3</v>
      </c>
      <c r="Y316" s="41"/>
      <c r="Z316" s="136">
        <f t="shared" si="4"/>
        <v>4.3</v>
      </c>
    </row>
    <row r="317" spans="1:26" ht="15" x14ac:dyDescent="0.2">
      <c r="A317" s="4" t="s">
        <v>25</v>
      </c>
      <c r="B317" s="5"/>
      <c r="C317" s="6" t="s">
        <v>25</v>
      </c>
      <c r="D317" s="5"/>
      <c r="E317" s="6">
        <v>0.1</v>
      </c>
      <c r="F317" s="6" t="s">
        <v>55</v>
      </c>
      <c r="G317" s="6">
        <v>0.06</v>
      </c>
      <c r="H317" s="6" t="s">
        <v>55</v>
      </c>
      <c r="I317" s="6" t="s">
        <v>31</v>
      </c>
      <c r="J317" s="5"/>
      <c r="K317" s="36">
        <v>0.59</v>
      </c>
      <c r="L317" s="8">
        <v>1</v>
      </c>
      <c r="M317" s="60">
        <v>1</v>
      </c>
      <c r="N317" s="61" t="s">
        <v>1824</v>
      </c>
      <c r="O317" s="11" t="s">
        <v>666</v>
      </c>
      <c r="P317" s="12" t="s">
        <v>667</v>
      </c>
      <c r="Q317" s="13"/>
      <c r="R317" s="13"/>
      <c r="S317" s="13"/>
      <c r="T317" s="49"/>
      <c r="U317" s="13">
        <v>2000</v>
      </c>
      <c r="V317" s="13">
        <v>230000</v>
      </c>
      <c r="W317" s="13">
        <v>130</v>
      </c>
      <c r="X317" s="49">
        <v>120</v>
      </c>
      <c r="Y317" s="34"/>
      <c r="Z317" s="136">
        <f t="shared" si="4"/>
        <v>120</v>
      </c>
    </row>
    <row r="318" spans="1:26" ht="15" x14ac:dyDescent="0.2">
      <c r="A318" s="4" t="s">
        <v>25</v>
      </c>
      <c r="B318" s="5"/>
      <c r="C318" s="6" t="s">
        <v>25</v>
      </c>
      <c r="D318" s="5"/>
      <c r="E318" s="6">
        <v>0.09</v>
      </c>
      <c r="F318" s="6" t="s">
        <v>55</v>
      </c>
      <c r="G318" s="6">
        <v>0.04</v>
      </c>
      <c r="H318" s="6" t="s">
        <v>55</v>
      </c>
      <c r="I318" s="6" t="s">
        <v>31</v>
      </c>
      <c r="J318" s="5"/>
      <c r="K318" s="36">
        <v>-0.32</v>
      </c>
      <c r="L318" s="8">
        <v>1</v>
      </c>
      <c r="M318" s="60">
        <v>1</v>
      </c>
      <c r="N318" s="61" t="s">
        <v>1824</v>
      </c>
      <c r="O318" s="11" t="s">
        <v>668</v>
      </c>
      <c r="P318" s="12" t="s">
        <v>669</v>
      </c>
      <c r="Q318" s="13"/>
      <c r="R318" s="13"/>
      <c r="S318" s="13"/>
      <c r="T318" s="49"/>
      <c r="U318" s="13">
        <v>1800</v>
      </c>
      <c r="V318" s="13">
        <v>630000</v>
      </c>
      <c r="W318" s="13">
        <v>83</v>
      </c>
      <c r="X318" s="49">
        <v>80</v>
      </c>
      <c r="Y318" s="34"/>
      <c r="Z318" s="136">
        <f t="shared" si="4"/>
        <v>80</v>
      </c>
    </row>
    <row r="319" spans="1:26" ht="15" x14ac:dyDescent="0.2">
      <c r="A319" s="20" t="s">
        <v>25</v>
      </c>
      <c r="B319" s="21"/>
      <c r="C319" s="22" t="s">
        <v>25</v>
      </c>
      <c r="D319" s="21"/>
      <c r="E319" s="22">
        <v>0.7</v>
      </c>
      <c r="F319" s="22" t="s">
        <v>55</v>
      </c>
      <c r="G319" s="22">
        <v>7.0000000000000007E-2</v>
      </c>
      <c r="H319" s="22" t="s">
        <v>55</v>
      </c>
      <c r="I319" s="22" t="s">
        <v>31</v>
      </c>
      <c r="J319" s="21"/>
      <c r="K319" s="37">
        <v>0.73</v>
      </c>
      <c r="L319" s="24">
        <v>1</v>
      </c>
      <c r="M319" s="62">
        <v>1</v>
      </c>
      <c r="N319" s="63" t="s">
        <v>1824</v>
      </c>
      <c r="O319" s="27" t="s">
        <v>670</v>
      </c>
      <c r="P319" s="28" t="s">
        <v>671</v>
      </c>
      <c r="Q319" s="29"/>
      <c r="R319" s="29"/>
      <c r="S319" s="29"/>
      <c r="T319" s="52"/>
      <c r="U319" s="29">
        <v>14000</v>
      </c>
      <c r="V319" s="29">
        <v>970000</v>
      </c>
      <c r="W319" s="29">
        <v>150</v>
      </c>
      <c r="X319" s="52">
        <v>140</v>
      </c>
      <c r="Y319" s="41"/>
      <c r="Z319" s="136">
        <f t="shared" si="4"/>
        <v>140</v>
      </c>
    </row>
    <row r="320" spans="1:26" ht="15" x14ac:dyDescent="0.2">
      <c r="A320" s="4" t="s">
        <v>25</v>
      </c>
      <c r="B320" s="5"/>
      <c r="C320" s="6" t="s">
        <v>25</v>
      </c>
      <c r="D320" s="5"/>
      <c r="E320" s="6">
        <v>5.0000000000000001E-3</v>
      </c>
      <c r="F320" s="6" t="s">
        <v>55</v>
      </c>
      <c r="G320" s="6">
        <v>8.0000000000000002E-3</v>
      </c>
      <c r="H320" s="6" t="s">
        <v>55</v>
      </c>
      <c r="I320" s="6" t="s">
        <v>31</v>
      </c>
      <c r="J320" s="5"/>
      <c r="K320" s="36">
        <v>1.32</v>
      </c>
      <c r="L320" s="8">
        <v>1</v>
      </c>
      <c r="M320" s="60">
        <v>1</v>
      </c>
      <c r="N320" s="61" t="s">
        <v>1824</v>
      </c>
      <c r="O320" s="11" t="s">
        <v>672</v>
      </c>
      <c r="P320" s="12" t="s">
        <v>673</v>
      </c>
      <c r="Q320" s="13"/>
      <c r="R320" s="13"/>
      <c r="S320" s="13"/>
      <c r="T320" s="49"/>
      <c r="U320" s="13">
        <v>100</v>
      </c>
      <c r="V320" s="13">
        <v>3000</v>
      </c>
      <c r="W320" s="13">
        <v>17</v>
      </c>
      <c r="X320" s="49">
        <v>14</v>
      </c>
      <c r="Y320" s="34"/>
      <c r="Z320" s="136">
        <f t="shared" si="4"/>
        <v>14</v>
      </c>
    </row>
    <row r="321" spans="1:26" ht="15" x14ac:dyDescent="0.2">
      <c r="A321" s="4" t="s">
        <v>25</v>
      </c>
      <c r="B321" s="5"/>
      <c r="C321" s="6" t="s">
        <v>25</v>
      </c>
      <c r="D321" s="5"/>
      <c r="E321" s="6" t="s">
        <v>25</v>
      </c>
      <c r="F321" s="5"/>
      <c r="G321" s="6">
        <v>4</v>
      </c>
      <c r="H321" s="6" t="s">
        <v>55</v>
      </c>
      <c r="I321" s="6" t="s">
        <v>31</v>
      </c>
      <c r="J321" s="5"/>
      <c r="K321" s="36">
        <v>1.43</v>
      </c>
      <c r="L321" s="8">
        <v>1</v>
      </c>
      <c r="M321" s="60">
        <v>1</v>
      </c>
      <c r="N321" s="61" t="s">
        <v>1824</v>
      </c>
      <c r="O321" s="11" t="s">
        <v>674</v>
      </c>
      <c r="P321" s="12" t="s">
        <v>675</v>
      </c>
      <c r="Q321" s="13"/>
      <c r="R321" s="13"/>
      <c r="S321" s="13"/>
      <c r="T321" s="49"/>
      <c r="U321" s="13" t="s">
        <v>25</v>
      </c>
      <c r="V321" s="13" t="s">
        <v>25</v>
      </c>
      <c r="W321" s="13">
        <v>8300</v>
      </c>
      <c r="X321" s="49">
        <v>8300</v>
      </c>
      <c r="Y321" s="34"/>
      <c r="Z321" s="136">
        <f t="shared" si="4"/>
        <v>8300</v>
      </c>
    </row>
    <row r="322" spans="1:26" ht="15" x14ac:dyDescent="0.2">
      <c r="A322" s="20" t="s">
        <v>25</v>
      </c>
      <c r="B322" s="21"/>
      <c r="C322" s="22" t="s">
        <v>25</v>
      </c>
      <c r="D322" s="21"/>
      <c r="E322" s="22">
        <v>0.2</v>
      </c>
      <c r="F322" s="22" t="s">
        <v>30</v>
      </c>
      <c r="G322" s="22" t="s">
        <v>25</v>
      </c>
      <c r="H322" s="21"/>
      <c r="I322" s="22" t="s">
        <v>31</v>
      </c>
      <c r="J322" s="21"/>
      <c r="K322" s="37">
        <v>0.89</v>
      </c>
      <c r="L322" s="24">
        <v>1</v>
      </c>
      <c r="M322" s="62">
        <v>1</v>
      </c>
      <c r="N322" s="63" t="s">
        <v>1824</v>
      </c>
      <c r="O322" s="27" t="s">
        <v>676</v>
      </c>
      <c r="P322" s="28" t="s">
        <v>677</v>
      </c>
      <c r="Q322" s="29"/>
      <c r="R322" s="29"/>
      <c r="S322" s="29"/>
      <c r="T322" s="52"/>
      <c r="U322" s="29">
        <v>4000</v>
      </c>
      <c r="V322" s="29">
        <v>200000</v>
      </c>
      <c r="W322" s="29" t="s">
        <v>25</v>
      </c>
      <c r="X322" s="52">
        <v>3900</v>
      </c>
      <c r="Y322" s="41"/>
      <c r="Z322" s="136">
        <f t="shared" si="4"/>
        <v>3900</v>
      </c>
    </row>
    <row r="323" spans="1:26" ht="15" x14ac:dyDescent="0.2">
      <c r="A323" s="4" t="s">
        <v>25</v>
      </c>
      <c r="B323" s="5"/>
      <c r="C323" s="6" t="s">
        <v>25</v>
      </c>
      <c r="D323" s="5"/>
      <c r="E323" s="6" t="s">
        <v>25</v>
      </c>
      <c r="F323" s="5"/>
      <c r="G323" s="6">
        <v>0.3</v>
      </c>
      <c r="H323" s="6" t="s">
        <v>55</v>
      </c>
      <c r="I323" s="6" t="s">
        <v>31</v>
      </c>
      <c r="J323" s="5"/>
      <c r="K323" s="36">
        <v>1.94</v>
      </c>
      <c r="L323" s="8">
        <v>1</v>
      </c>
      <c r="M323" s="60">
        <v>1</v>
      </c>
      <c r="N323" s="61" t="s">
        <v>1824</v>
      </c>
      <c r="O323" s="11" t="s">
        <v>678</v>
      </c>
      <c r="P323" s="12" t="s">
        <v>679</v>
      </c>
      <c r="Q323" s="13"/>
      <c r="R323" s="13"/>
      <c r="S323" s="13"/>
      <c r="T323" s="49"/>
      <c r="U323" s="13" t="s">
        <v>25</v>
      </c>
      <c r="V323" s="13" t="s">
        <v>25</v>
      </c>
      <c r="W323" s="13">
        <v>630</v>
      </c>
      <c r="X323" s="49">
        <v>630</v>
      </c>
      <c r="Y323" s="34"/>
      <c r="Z323" s="136">
        <f t="shared" si="4"/>
        <v>630</v>
      </c>
    </row>
    <row r="324" spans="1:26" ht="15" x14ac:dyDescent="0.2">
      <c r="A324" s="4" t="s">
        <v>25</v>
      </c>
      <c r="B324" s="5"/>
      <c r="C324" s="6">
        <v>8.0000000000000002E-8</v>
      </c>
      <c r="D324" s="6" t="s">
        <v>30</v>
      </c>
      <c r="E324" s="6">
        <v>1</v>
      </c>
      <c r="F324" s="6" t="s">
        <v>30</v>
      </c>
      <c r="G324" s="6">
        <v>40</v>
      </c>
      <c r="H324" s="6" t="s">
        <v>30</v>
      </c>
      <c r="I324" s="6" t="s">
        <v>31</v>
      </c>
      <c r="J324" s="5"/>
      <c r="K324" s="68">
        <v>1.9202999999999999</v>
      </c>
      <c r="L324" s="8">
        <v>1</v>
      </c>
      <c r="M324" s="60">
        <v>1</v>
      </c>
      <c r="N324" s="61" t="s">
        <v>1824</v>
      </c>
      <c r="O324" s="11" t="s">
        <v>680</v>
      </c>
      <c r="P324" s="12" t="s">
        <v>681</v>
      </c>
      <c r="Q324" s="13"/>
      <c r="R324" s="13"/>
      <c r="S324" s="13">
        <v>700</v>
      </c>
      <c r="T324" s="49">
        <v>700</v>
      </c>
      <c r="U324" s="13">
        <v>20000</v>
      </c>
      <c r="V324" s="13">
        <v>240000</v>
      </c>
      <c r="W324" s="13">
        <v>83000</v>
      </c>
      <c r="X324" s="49">
        <v>15000</v>
      </c>
      <c r="Y324" s="34"/>
      <c r="Z324" s="136">
        <f t="shared" si="4"/>
        <v>700</v>
      </c>
    </row>
    <row r="325" spans="1:26" ht="15" x14ac:dyDescent="0.2">
      <c r="A325" s="20" t="s">
        <v>25</v>
      </c>
      <c r="B325" s="21"/>
      <c r="C325" s="22" t="s">
        <v>25</v>
      </c>
      <c r="D325" s="21"/>
      <c r="E325" s="22">
        <v>1.0000000000000001E-5</v>
      </c>
      <c r="F325" s="22" t="s">
        <v>30</v>
      </c>
      <c r="G325" s="22" t="s">
        <v>25</v>
      </c>
      <c r="H325" s="21"/>
      <c r="I325" s="21"/>
      <c r="J325" s="21"/>
      <c r="K325" s="37">
        <v>4.78</v>
      </c>
      <c r="L325" s="24">
        <v>1</v>
      </c>
      <c r="M325" s="62">
        <v>0.8</v>
      </c>
      <c r="N325" s="63" t="s">
        <v>1824</v>
      </c>
      <c r="O325" s="27" t="s">
        <v>682</v>
      </c>
      <c r="P325" s="28" t="s">
        <v>683</v>
      </c>
      <c r="Q325" s="29"/>
      <c r="R325" s="29"/>
      <c r="S325" s="29"/>
      <c r="T325" s="52"/>
      <c r="U325" s="29">
        <v>0.2</v>
      </c>
      <c r="V325" s="29">
        <v>0.16</v>
      </c>
      <c r="W325" s="29" t="s">
        <v>25</v>
      </c>
      <c r="X325" s="52">
        <v>8.8999999999999996E-2</v>
      </c>
      <c r="Y325" s="41"/>
      <c r="Z325" s="136">
        <f t="shared" si="4"/>
        <v>8.8999999999999996E-2</v>
      </c>
    </row>
    <row r="326" spans="1:26" ht="15" x14ac:dyDescent="0.2">
      <c r="A326" s="4">
        <v>1.0999999999999999E-2</v>
      </c>
      <c r="B326" s="6" t="s">
        <v>46</v>
      </c>
      <c r="C326" s="6">
        <v>2.5000000000000002E-6</v>
      </c>
      <c r="D326" s="6" t="s">
        <v>46</v>
      </c>
      <c r="E326" s="6">
        <v>0.05</v>
      </c>
      <c r="F326" s="6" t="s">
        <v>55</v>
      </c>
      <c r="G326" s="6">
        <v>1</v>
      </c>
      <c r="H326" s="6" t="s">
        <v>30</v>
      </c>
      <c r="I326" s="6" t="s">
        <v>31</v>
      </c>
      <c r="J326" s="5"/>
      <c r="K326" s="36">
        <v>3.15</v>
      </c>
      <c r="L326" s="8">
        <v>1</v>
      </c>
      <c r="M326" s="60">
        <v>1</v>
      </c>
      <c r="N326" s="61" t="s">
        <v>1824</v>
      </c>
      <c r="O326" s="11" t="s">
        <v>684</v>
      </c>
      <c r="P326" s="12" t="s">
        <v>685</v>
      </c>
      <c r="Q326" s="13">
        <v>71</v>
      </c>
      <c r="R326" s="13">
        <v>120</v>
      </c>
      <c r="S326" s="13">
        <v>22</v>
      </c>
      <c r="T326" s="49">
        <v>15</v>
      </c>
      <c r="U326" s="13">
        <v>1000</v>
      </c>
      <c r="V326" s="13">
        <v>1900</v>
      </c>
      <c r="W326" s="13">
        <v>2100</v>
      </c>
      <c r="X326" s="49">
        <v>500</v>
      </c>
      <c r="Y326" s="49">
        <v>700</v>
      </c>
      <c r="Z326" s="136">
        <f t="shared" ref="Z326:Z389" si="5">MIN(Q326:X326)</f>
        <v>15</v>
      </c>
    </row>
    <row r="327" spans="1:26" ht="15" x14ac:dyDescent="0.2">
      <c r="A327" s="4" t="s">
        <v>25</v>
      </c>
      <c r="B327" s="5"/>
      <c r="C327" s="6" t="s">
        <v>25</v>
      </c>
      <c r="D327" s="5"/>
      <c r="E327" s="6">
        <v>7.0000000000000007E-2</v>
      </c>
      <c r="F327" s="6" t="s">
        <v>55</v>
      </c>
      <c r="G327" s="6" t="s">
        <v>25</v>
      </c>
      <c r="H327" s="5"/>
      <c r="I327" s="5"/>
      <c r="J327" s="5"/>
      <c r="K327" s="36">
        <v>-0.94</v>
      </c>
      <c r="L327" s="8">
        <v>1</v>
      </c>
      <c r="M327" s="60">
        <v>1</v>
      </c>
      <c r="N327" s="61" t="s">
        <v>1824</v>
      </c>
      <c r="O327" s="11" t="s">
        <v>686</v>
      </c>
      <c r="P327" s="12" t="s">
        <v>687</v>
      </c>
      <c r="Q327" s="13"/>
      <c r="R327" s="13"/>
      <c r="S327" s="13"/>
      <c r="T327" s="49"/>
      <c r="U327" s="13">
        <v>1400</v>
      </c>
      <c r="V327" s="13">
        <v>1100000</v>
      </c>
      <c r="W327" s="13" t="s">
        <v>25</v>
      </c>
      <c r="X327" s="49">
        <v>1400</v>
      </c>
      <c r="Y327" s="34"/>
      <c r="Z327" s="136">
        <f t="shared" si="5"/>
        <v>1400</v>
      </c>
    </row>
    <row r="328" spans="1:26" ht="15" x14ac:dyDescent="0.2">
      <c r="A328" s="20" t="s">
        <v>25</v>
      </c>
      <c r="B328" s="21"/>
      <c r="C328" s="22" t="s">
        <v>25</v>
      </c>
      <c r="D328" s="21"/>
      <c r="E328" s="22">
        <v>0.09</v>
      </c>
      <c r="F328" s="22" t="s">
        <v>55</v>
      </c>
      <c r="G328" s="22" t="s">
        <v>25</v>
      </c>
      <c r="H328" s="21"/>
      <c r="I328" s="22" t="s">
        <v>31</v>
      </c>
      <c r="J328" s="21"/>
      <c r="K328" s="37">
        <v>-2.04</v>
      </c>
      <c r="L328" s="24">
        <v>1</v>
      </c>
      <c r="M328" s="62">
        <v>1</v>
      </c>
      <c r="N328" s="63" t="s">
        <v>1825</v>
      </c>
      <c r="O328" s="27" t="s">
        <v>688</v>
      </c>
      <c r="P328" s="28" t="s">
        <v>689</v>
      </c>
      <c r="Q328" s="29"/>
      <c r="R328" s="29"/>
      <c r="S328" s="29"/>
      <c r="T328" s="52"/>
      <c r="U328" s="29">
        <v>1800</v>
      </c>
      <c r="V328" s="29" t="s">
        <v>25</v>
      </c>
      <c r="W328" s="29" t="s">
        <v>25</v>
      </c>
      <c r="X328" s="52">
        <v>1800</v>
      </c>
      <c r="Y328" s="41"/>
      <c r="Z328" s="136">
        <f t="shared" si="5"/>
        <v>1800</v>
      </c>
    </row>
    <row r="329" spans="1:26" ht="15" x14ac:dyDescent="0.2">
      <c r="A329" s="4" t="s">
        <v>25</v>
      </c>
      <c r="B329" s="5"/>
      <c r="C329" s="6" t="s">
        <v>25</v>
      </c>
      <c r="D329" s="5"/>
      <c r="E329" s="6">
        <v>0.8</v>
      </c>
      <c r="F329" s="6" t="s">
        <v>106</v>
      </c>
      <c r="G329" s="6">
        <v>0.4</v>
      </c>
      <c r="H329" s="6" t="s">
        <v>46</v>
      </c>
      <c r="I329" s="5"/>
      <c r="J329" s="5"/>
      <c r="K329" s="36">
        <v>-1.36</v>
      </c>
      <c r="L329" s="8">
        <v>1</v>
      </c>
      <c r="M329" s="60">
        <v>1</v>
      </c>
      <c r="N329" s="61" t="s">
        <v>1824</v>
      </c>
      <c r="O329" s="11" t="s">
        <v>690</v>
      </c>
      <c r="P329" s="12" t="s">
        <v>691</v>
      </c>
      <c r="Q329" s="13"/>
      <c r="R329" s="13"/>
      <c r="S329" s="13"/>
      <c r="T329" s="49"/>
      <c r="U329" s="13">
        <v>16000</v>
      </c>
      <c r="V329" s="13">
        <v>23000000</v>
      </c>
      <c r="W329" s="13" t="s">
        <v>25</v>
      </c>
      <c r="X329" s="49">
        <v>16000</v>
      </c>
      <c r="Y329" s="34"/>
      <c r="Z329" s="136">
        <f t="shared" si="5"/>
        <v>16000</v>
      </c>
    </row>
    <row r="330" spans="1:26" ht="15" x14ac:dyDescent="0.2">
      <c r="A330" s="4" t="s">
        <v>25</v>
      </c>
      <c r="B330" s="5"/>
      <c r="C330" s="6" t="s">
        <v>25</v>
      </c>
      <c r="D330" s="5"/>
      <c r="E330" s="6">
        <v>0.1</v>
      </c>
      <c r="F330" s="6" t="s">
        <v>30</v>
      </c>
      <c r="G330" s="6">
        <v>1.6</v>
      </c>
      <c r="H330" s="6" t="s">
        <v>30</v>
      </c>
      <c r="I330" s="5"/>
      <c r="J330" s="5"/>
      <c r="K330" s="36">
        <v>0.83</v>
      </c>
      <c r="L330" s="8">
        <v>1</v>
      </c>
      <c r="M330" s="60">
        <v>1</v>
      </c>
      <c r="N330" s="61" t="s">
        <v>1824</v>
      </c>
      <c r="O330" s="11" t="s">
        <v>692</v>
      </c>
      <c r="P330" s="12" t="s">
        <v>693</v>
      </c>
      <c r="Q330" s="13"/>
      <c r="R330" s="13"/>
      <c r="S330" s="13"/>
      <c r="T330" s="49"/>
      <c r="U330" s="13">
        <v>2000</v>
      </c>
      <c r="V330" s="13">
        <v>140000</v>
      </c>
      <c r="W330" s="13" t="s">
        <v>25</v>
      </c>
      <c r="X330" s="49">
        <v>2000</v>
      </c>
      <c r="Y330" s="34"/>
      <c r="Z330" s="136">
        <f t="shared" si="5"/>
        <v>2000</v>
      </c>
    </row>
    <row r="331" spans="1:26" ht="15" x14ac:dyDescent="0.2">
      <c r="A331" s="20">
        <v>0.31</v>
      </c>
      <c r="B331" s="22" t="s">
        <v>46</v>
      </c>
      <c r="C331" s="22">
        <v>3.0000000000000001E-3</v>
      </c>
      <c r="D331" s="22" t="s">
        <v>30</v>
      </c>
      <c r="E331" s="22" t="s">
        <v>25</v>
      </c>
      <c r="F331" s="21"/>
      <c r="G331" s="22">
        <v>0.03</v>
      </c>
      <c r="H331" s="22" t="s">
        <v>46</v>
      </c>
      <c r="I331" s="22" t="s">
        <v>31</v>
      </c>
      <c r="J331" s="22" t="s">
        <v>52</v>
      </c>
      <c r="K331" s="25">
        <v>-0.3</v>
      </c>
      <c r="L331" s="24">
        <v>1</v>
      </c>
      <c r="M331" s="62">
        <v>1</v>
      </c>
      <c r="N331" s="63" t="s">
        <v>1824</v>
      </c>
      <c r="O331" s="27" t="s">
        <v>694</v>
      </c>
      <c r="P331" s="28" t="s">
        <v>695</v>
      </c>
      <c r="Q331" s="29">
        <v>0.81</v>
      </c>
      <c r="R331" s="29">
        <v>170</v>
      </c>
      <c r="S331" s="29">
        <v>6.8000000000000005E-3</v>
      </c>
      <c r="T331" s="52">
        <v>6.7000000000000002E-3</v>
      </c>
      <c r="U331" s="29" t="s">
        <v>25</v>
      </c>
      <c r="V331" s="29" t="s">
        <v>25</v>
      </c>
      <c r="W331" s="29">
        <v>63</v>
      </c>
      <c r="X331" s="52">
        <v>63</v>
      </c>
      <c r="Y331" s="41"/>
      <c r="Z331" s="136">
        <f t="shared" si="5"/>
        <v>6.7000000000000002E-3</v>
      </c>
    </row>
    <row r="332" spans="1:26" ht="15" x14ac:dyDescent="0.2">
      <c r="A332" s="4">
        <v>4.4999999999999998E-2</v>
      </c>
      <c r="B332" s="6" t="s">
        <v>46</v>
      </c>
      <c r="C332" s="6">
        <v>1.2999999999999999E-5</v>
      </c>
      <c r="D332" s="6" t="s">
        <v>46</v>
      </c>
      <c r="E332" s="6">
        <v>8.0000000000000007E-5</v>
      </c>
      <c r="F332" s="6" t="s">
        <v>30</v>
      </c>
      <c r="G332" s="6" t="s">
        <v>25</v>
      </c>
      <c r="H332" s="5"/>
      <c r="I332" s="5"/>
      <c r="J332" s="5"/>
      <c r="K332" s="36">
        <v>-0.66</v>
      </c>
      <c r="L332" s="8">
        <v>1</v>
      </c>
      <c r="M332" s="60">
        <v>1</v>
      </c>
      <c r="N332" s="61" t="s">
        <v>1824</v>
      </c>
      <c r="O332" s="11" t="s">
        <v>696</v>
      </c>
      <c r="P332" s="12" t="s">
        <v>697</v>
      </c>
      <c r="Q332" s="13">
        <v>17</v>
      </c>
      <c r="R332" s="13">
        <v>10000</v>
      </c>
      <c r="S332" s="13"/>
      <c r="T332" s="49">
        <v>17</v>
      </c>
      <c r="U332" s="13">
        <v>1.6</v>
      </c>
      <c r="V332" s="13">
        <v>1000</v>
      </c>
      <c r="W332" s="13" t="s">
        <v>25</v>
      </c>
      <c r="X332" s="49">
        <v>1.6</v>
      </c>
      <c r="Y332" s="34"/>
      <c r="Z332" s="136">
        <f t="shared" si="5"/>
        <v>1.6</v>
      </c>
    </row>
    <row r="333" spans="1:26" ht="15" x14ac:dyDescent="0.2">
      <c r="A333" s="4">
        <v>65</v>
      </c>
      <c r="B333" s="6" t="s">
        <v>46</v>
      </c>
      <c r="C333" s="6">
        <v>1.9E-2</v>
      </c>
      <c r="D333" s="6" t="s">
        <v>46</v>
      </c>
      <c r="E333" s="6" t="s">
        <v>25</v>
      </c>
      <c r="F333" s="5"/>
      <c r="G333" s="6" t="s">
        <v>25</v>
      </c>
      <c r="H333" s="5"/>
      <c r="I333" s="6" t="s">
        <v>31</v>
      </c>
      <c r="J333" s="5"/>
      <c r="K333" s="36">
        <v>-0.28000000000000003</v>
      </c>
      <c r="L333" s="8">
        <v>1</v>
      </c>
      <c r="M333" s="60">
        <v>1</v>
      </c>
      <c r="N333" s="61" t="s">
        <v>1824</v>
      </c>
      <c r="O333" s="11" t="s">
        <v>698</v>
      </c>
      <c r="P333" s="12" t="s">
        <v>699</v>
      </c>
      <c r="Q333" s="13">
        <v>1.1999999999999999E-2</v>
      </c>
      <c r="R333" s="13">
        <v>2.5</v>
      </c>
      <c r="S333" s="13">
        <v>2.9999999999999996E-3</v>
      </c>
      <c r="T333" s="49">
        <v>2.4000000000000002E-3</v>
      </c>
      <c r="U333" s="13" t="s">
        <v>25</v>
      </c>
      <c r="V333" s="13" t="s">
        <v>25</v>
      </c>
      <c r="W333" s="13" t="s">
        <v>25</v>
      </c>
      <c r="X333" s="49" t="s">
        <v>25</v>
      </c>
      <c r="Y333" s="34"/>
      <c r="Z333" s="136">
        <f t="shared" si="5"/>
        <v>2.4000000000000002E-3</v>
      </c>
    </row>
    <row r="334" spans="1:26" ht="15" x14ac:dyDescent="0.2">
      <c r="A334" s="20" t="s">
        <v>25</v>
      </c>
      <c r="B334" s="21"/>
      <c r="C334" s="22" t="s">
        <v>25</v>
      </c>
      <c r="D334" s="21"/>
      <c r="E334" s="22">
        <v>3</v>
      </c>
      <c r="F334" s="22" t="s">
        <v>30</v>
      </c>
      <c r="G334" s="22" t="s">
        <v>25</v>
      </c>
      <c r="H334" s="21"/>
      <c r="I334" s="21"/>
      <c r="J334" s="21"/>
      <c r="K334" s="37">
        <v>2.19</v>
      </c>
      <c r="L334" s="24">
        <v>1</v>
      </c>
      <c r="M334" s="62">
        <v>1</v>
      </c>
      <c r="N334" s="63" t="s">
        <v>1824</v>
      </c>
      <c r="O334" s="27" t="s">
        <v>700</v>
      </c>
      <c r="P334" s="28" t="s">
        <v>701</v>
      </c>
      <c r="Q334" s="29"/>
      <c r="R334" s="29"/>
      <c r="S334" s="29"/>
      <c r="T334" s="52"/>
      <c r="U334" s="29">
        <v>60000</v>
      </c>
      <c r="V334" s="29">
        <v>1500000</v>
      </c>
      <c r="W334" s="29" t="s">
        <v>25</v>
      </c>
      <c r="X334" s="52">
        <v>58000</v>
      </c>
      <c r="Y334" s="41"/>
      <c r="Z334" s="136">
        <f t="shared" si="5"/>
        <v>58000</v>
      </c>
    </row>
    <row r="335" spans="1:26" ht="15" x14ac:dyDescent="0.2">
      <c r="A335" s="4" t="s">
        <v>25</v>
      </c>
      <c r="B335" s="5"/>
      <c r="C335" s="6" t="s">
        <v>25</v>
      </c>
      <c r="D335" s="5"/>
      <c r="E335" s="6">
        <v>2.5000000000000001E-4</v>
      </c>
      <c r="F335" s="6" t="s">
        <v>30</v>
      </c>
      <c r="G335" s="6" t="s">
        <v>25</v>
      </c>
      <c r="H335" s="5"/>
      <c r="I335" s="5"/>
      <c r="J335" s="5"/>
      <c r="K335" s="36">
        <v>3.23</v>
      </c>
      <c r="L335" s="8">
        <v>1</v>
      </c>
      <c r="M335" s="60">
        <v>0.9</v>
      </c>
      <c r="N335" s="61" t="s">
        <v>1824</v>
      </c>
      <c r="O335" s="11" t="s">
        <v>702</v>
      </c>
      <c r="P335" s="12" t="s">
        <v>703</v>
      </c>
      <c r="Q335" s="13"/>
      <c r="R335" s="13"/>
      <c r="S335" s="13"/>
      <c r="T335" s="49"/>
      <c r="U335" s="13">
        <v>5</v>
      </c>
      <c r="V335" s="13">
        <v>34</v>
      </c>
      <c r="W335" s="13" t="s">
        <v>25</v>
      </c>
      <c r="X335" s="49">
        <v>4.4000000000000004</v>
      </c>
      <c r="Y335" s="34"/>
      <c r="Z335" s="136">
        <f t="shared" si="5"/>
        <v>4.4000000000000004</v>
      </c>
    </row>
    <row r="336" spans="1:26" ht="15" x14ac:dyDescent="0.2">
      <c r="A336" s="4" t="s">
        <v>25</v>
      </c>
      <c r="B336" s="5"/>
      <c r="C336" s="6" t="s">
        <v>25</v>
      </c>
      <c r="D336" s="5"/>
      <c r="E336" s="6">
        <v>2.5000000000000001E-2</v>
      </c>
      <c r="F336" s="6" t="s">
        <v>30</v>
      </c>
      <c r="G336" s="6" t="s">
        <v>25</v>
      </c>
      <c r="H336" s="5"/>
      <c r="I336" s="5"/>
      <c r="J336" s="5"/>
      <c r="K336" s="9">
        <v>5.7</v>
      </c>
      <c r="L336" s="8">
        <v>1</v>
      </c>
      <c r="M336" s="60">
        <v>0.8</v>
      </c>
      <c r="N336" s="61" t="s">
        <v>1824</v>
      </c>
      <c r="O336" s="11" t="s">
        <v>704</v>
      </c>
      <c r="P336" s="12" t="s">
        <v>705</v>
      </c>
      <c r="Q336" s="13"/>
      <c r="R336" s="13"/>
      <c r="S336" s="13"/>
      <c r="T336" s="49"/>
      <c r="U336" s="13">
        <v>500</v>
      </c>
      <c r="V336" s="13">
        <v>73</v>
      </c>
      <c r="W336" s="13" t="s">
        <v>25</v>
      </c>
      <c r="X336" s="49">
        <v>64</v>
      </c>
      <c r="Y336" s="34"/>
      <c r="Z336" s="136">
        <f t="shared" si="5"/>
        <v>64</v>
      </c>
    </row>
    <row r="337" spans="1:26" ht="15" x14ac:dyDescent="0.2">
      <c r="A337" s="20" t="s">
        <v>25</v>
      </c>
      <c r="B337" s="21"/>
      <c r="C337" s="22" t="s">
        <v>25</v>
      </c>
      <c r="D337" s="21"/>
      <c r="E337" s="22">
        <v>2.5000000000000001E-2</v>
      </c>
      <c r="F337" s="22" t="s">
        <v>30</v>
      </c>
      <c r="G337" s="22" t="s">
        <v>25</v>
      </c>
      <c r="H337" s="21"/>
      <c r="I337" s="21"/>
      <c r="J337" s="21"/>
      <c r="K337" s="25">
        <v>6.2</v>
      </c>
      <c r="L337" s="24">
        <v>1</v>
      </c>
      <c r="M337" s="62">
        <v>0.7</v>
      </c>
      <c r="N337" s="63" t="s">
        <v>1825</v>
      </c>
      <c r="O337" s="27" t="s">
        <v>706</v>
      </c>
      <c r="P337" s="28" t="s">
        <v>707</v>
      </c>
      <c r="Q337" s="29"/>
      <c r="R337" s="29"/>
      <c r="S337" s="29"/>
      <c r="T337" s="52"/>
      <c r="U337" s="29">
        <v>500</v>
      </c>
      <c r="V337" s="29" t="s">
        <v>25</v>
      </c>
      <c r="W337" s="29" t="s">
        <v>25</v>
      </c>
      <c r="X337" s="52">
        <v>500</v>
      </c>
      <c r="Y337" s="41"/>
      <c r="Z337" s="136">
        <f t="shared" si="5"/>
        <v>500</v>
      </c>
    </row>
    <row r="338" spans="1:26" ht="15" x14ac:dyDescent="0.2">
      <c r="A338" s="4" t="s">
        <v>25</v>
      </c>
      <c r="B338" s="5"/>
      <c r="C338" s="6" t="s">
        <v>25</v>
      </c>
      <c r="D338" s="5"/>
      <c r="E338" s="6">
        <v>1.2999999999999999E-2</v>
      </c>
      <c r="F338" s="6" t="s">
        <v>30</v>
      </c>
      <c r="G338" s="6" t="s">
        <v>25</v>
      </c>
      <c r="H338" s="5"/>
      <c r="I338" s="5"/>
      <c r="J338" s="5"/>
      <c r="K338" s="36">
        <v>2.42</v>
      </c>
      <c r="L338" s="8">
        <v>1</v>
      </c>
      <c r="M338" s="60">
        <v>1</v>
      </c>
      <c r="N338" s="61" t="s">
        <v>1824</v>
      </c>
      <c r="O338" s="11" t="s">
        <v>708</v>
      </c>
      <c r="P338" s="12" t="s">
        <v>709</v>
      </c>
      <c r="Q338" s="13"/>
      <c r="R338" s="13"/>
      <c r="S338" s="13"/>
      <c r="T338" s="49"/>
      <c r="U338" s="13">
        <v>260</v>
      </c>
      <c r="V338" s="13">
        <v>3400</v>
      </c>
      <c r="W338" s="13" t="s">
        <v>25</v>
      </c>
      <c r="X338" s="49">
        <v>240</v>
      </c>
      <c r="Y338" s="34"/>
      <c r="Z338" s="136">
        <f t="shared" si="5"/>
        <v>240</v>
      </c>
    </row>
    <row r="339" spans="1:26" ht="15" x14ac:dyDescent="0.2">
      <c r="A339" s="4" t="s">
        <v>25</v>
      </c>
      <c r="B339" s="5"/>
      <c r="C339" s="6" t="s">
        <v>25</v>
      </c>
      <c r="D339" s="5"/>
      <c r="E339" s="6">
        <v>0.04</v>
      </c>
      <c r="F339" s="6" t="s">
        <v>46</v>
      </c>
      <c r="G339" s="6">
        <v>1.2999999999999999E-2</v>
      </c>
      <c r="H339" s="6" t="s">
        <v>46</v>
      </c>
      <c r="I339" s="5"/>
      <c r="J339" s="5"/>
      <c r="K339" s="8" t="s">
        <v>25</v>
      </c>
      <c r="L339" s="8">
        <v>1</v>
      </c>
      <c r="M339" s="60">
        <v>1</v>
      </c>
      <c r="N339" s="61" t="s">
        <v>1824</v>
      </c>
      <c r="O339" s="11" t="s">
        <v>710</v>
      </c>
      <c r="P339" s="12" t="s">
        <v>711</v>
      </c>
      <c r="Q339" s="13"/>
      <c r="R339" s="13"/>
      <c r="S339" s="13"/>
      <c r="T339" s="49"/>
      <c r="U339" s="13">
        <v>800</v>
      </c>
      <c r="V339" s="13">
        <v>180000</v>
      </c>
      <c r="W339" s="13" t="s">
        <v>25</v>
      </c>
      <c r="X339" s="49">
        <v>800</v>
      </c>
      <c r="Y339" s="49">
        <v>4000</v>
      </c>
      <c r="Z339" s="136">
        <f t="shared" si="5"/>
        <v>800</v>
      </c>
    </row>
    <row r="340" spans="1:26" ht="15" x14ac:dyDescent="0.2">
      <c r="A340" s="20" t="s">
        <v>25</v>
      </c>
      <c r="B340" s="21"/>
      <c r="C340" s="22" t="s">
        <v>25</v>
      </c>
      <c r="D340" s="21"/>
      <c r="E340" s="22">
        <v>0.06</v>
      </c>
      <c r="F340" s="22" t="s">
        <v>30</v>
      </c>
      <c r="G340" s="22">
        <v>1.2999999999999999E-2</v>
      </c>
      <c r="H340" s="22" t="s">
        <v>46</v>
      </c>
      <c r="I340" s="21"/>
      <c r="J340" s="21"/>
      <c r="K340" s="24" t="s">
        <v>25</v>
      </c>
      <c r="L340" s="24">
        <v>1</v>
      </c>
      <c r="M340" s="62">
        <v>1</v>
      </c>
      <c r="N340" s="63" t="s">
        <v>1824</v>
      </c>
      <c r="O340" s="27" t="s">
        <v>712</v>
      </c>
      <c r="P340" s="28" t="s">
        <v>713</v>
      </c>
      <c r="Q340" s="29"/>
      <c r="R340" s="29"/>
      <c r="S340" s="29"/>
      <c r="T340" s="52"/>
      <c r="U340" s="29">
        <v>1200</v>
      </c>
      <c r="V340" s="29">
        <v>270000</v>
      </c>
      <c r="W340" s="29" t="s">
        <v>25</v>
      </c>
      <c r="X340" s="52">
        <v>1200</v>
      </c>
      <c r="Y340" s="52">
        <v>4000</v>
      </c>
      <c r="Z340" s="136">
        <f t="shared" si="5"/>
        <v>1200</v>
      </c>
    </row>
    <row r="341" spans="1:26" ht="15" x14ac:dyDescent="0.2">
      <c r="A341" s="4" t="s">
        <v>25</v>
      </c>
      <c r="B341" s="5"/>
      <c r="C341" s="6" t="s">
        <v>25</v>
      </c>
      <c r="D341" s="5"/>
      <c r="E341" s="6">
        <v>0.08</v>
      </c>
      <c r="F341" s="6" t="s">
        <v>30</v>
      </c>
      <c r="G341" s="6" t="s">
        <v>25</v>
      </c>
      <c r="H341" s="5"/>
      <c r="I341" s="5"/>
      <c r="J341" s="5"/>
      <c r="K341" s="36">
        <v>3.16</v>
      </c>
      <c r="L341" s="8">
        <v>1</v>
      </c>
      <c r="M341" s="60">
        <v>0.9</v>
      </c>
      <c r="N341" s="61" t="s">
        <v>1824</v>
      </c>
      <c r="O341" s="11" t="s">
        <v>714</v>
      </c>
      <c r="P341" s="12" t="s">
        <v>715</v>
      </c>
      <c r="Q341" s="13"/>
      <c r="R341" s="13"/>
      <c r="S341" s="13"/>
      <c r="T341" s="49"/>
      <c r="U341" s="13">
        <v>1600</v>
      </c>
      <c r="V341" s="13">
        <v>14000</v>
      </c>
      <c r="W341" s="13" t="s">
        <v>25</v>
      </c>
      <c r="X341" s="49">
        <v>1400</v>
      </c>
      <c r="Y341" s="34"/>
      <c r="Z341" s="136">
        <f t="shared" si="5"/>
        <v>1400</v>
      </c>
    </row>
    <row r="342" spans="1:26" ht="15" x14ac:dyDescent="0.2">
      <c r="A342" s="4" t="s">
        <v>25</v>
      </c>
      <c r="B342" s="5"/>
      <c r="C342" s="6" t="s">
        <v>25</v>
      </c>
      <c r="D342" s="5"/>
      <c r="E342" s="6">
        <v>0.04</v>
      </c>
      <c r="F342" s="6" t="s">
        <v>26</v>
      </c>
      <c r="G342" s="6" t="s">
        <v>25</v>
      </c>
      <c r="H342" s="5"/>
      <c r="I342" s="5"/>
      <c r="J342" s="5"/>
      <c r="K342" s="36">
        <v>3.34</v>
      </c>
      <c r="L342" s="8">
        <v>1</v>
      </c>
      <c r="M342" s="60">
        <v>0.9</v>
      </c>
      <c r="N342" s="61" t="s">
        <v>1824</v>
      </c>
      <c r="O342" s="11" t="s">
        <v>716</v>
      </c>
      <c r="P342" s="12" t="s">
        <v>717</v>
      </c>
      <c r="Q342" s="13"/>
      <c r="R342" s="13"/>
      <c r="S342" s="13"/>
      <c r="T342" s="49"/>
      <c r="U342" s="13">
        <v>800</v>
      </c>
      <c r="V342" s="13">
        <v>4800</v>
      </c>
      <c r="W342" s="13" t="s">
        <v>25</v>
      </c>
      <c r="X342" s="49">
        <v>690</v>
      </c>
      <c r="Y342" s="34"/>
      <c r="Z342" s="136">
        <f t="shared" si="5"/>
        <v>690</v>
      </c>
    </row>
    <row r="343" spans="1:26" ht="15" x14ac:dyDescent="0.2">
      <c r="A343" s="20" t="s">
        <v>25</v>
      </c>
      <c r="B343" s="21"/>
      <c r="C343" s="22" t="s">
        <v>25</v>
      </c>
      <c r="D343" s="21"/>
      <c r="E343" s="22">
        <v>2E-3</v>
      </c>
      <c r="F343" s="22" t="s">
        <v>26</v>
      </c>
      <c r="G343" s="22" t="s">
        <v>25</v>
      </c>
      <c r="H343" s="21"/>
      <c r="I343" s="21"/>
      <c r="J343" s="21"/>
      <c r="K343" s="25">
        <v>3.7</v>
      </c>
      <c r="L343" s="24">
        <v>1</v>
      </c>
      <c r="M343" s="62">
        <v>0.9</v>
      </c>
      <c r="N343" s="63" t="s">
        <v>1824</v>
      </c>
      <c r="O343" s="27" t="s">
        <v>718</v>
      </c>
      <c r="P343" s="28" t="s">
        <v>719</v>
      </c>
      <c r="Q343" s="29"/>
      <c r="R343" s="29"/>
      <c r="S343" s="29"/>
      <c r="T343" s="52"/>
      <c r="U343" s="29">
        <v>40</v>
      </c>
      <c r="V343" s="29">
        <v>140</v>
      </c>
      <c r="W343" s="29" t="s">
        <v>25</v>
      </c>
      <c r="X343" s="52">
        <v>31</v>
      </c>
      <c r="Y343" s="41"/>
      <c r="Z343" s="136">
        <f t="shared" si="5"/>
        <v>31</v>
      </c>
    </row>
    <row r="344" spans="1:26" ht="15" x14ac:dyDescent="0.2">
      <c r="A344" s="4" t="s">
        <v>25</v>
      </c>
      <c r="B344" s="5"/>
      <c r="C344" s="6" t="s">
        <v>25</v>
      </c>
      <c r="D344" s="5"/>
      <c r="E344" s="6">
        <v>0.5</v>
      </c>
      <c r="F344" s="6" t="s">
        <v>26</v>
      </c>
      <c r="G344" s="6" t="s">
        <v>25</v>
      </c>
      <c r="H344" s="5"/>
      <c r="I344" s="5"/>
      <c r="J344" s="5"/>
      <c r="K344" s="9">
        <v>3.7</v>
      </c>
      <c r="L344" s="8">
        <v>1</v>
      </c>
      <c r="M344" s="60">
        <v>0.9</v>
      </c>
      <c r="N344" s="61" t="s">
        <v>1824</v>
      </c>
      <c r="O344" s="11" t="s">
        <v>720</v>
      </c>
      <c r="P344" s="12" t="s">
        <v>721</v>
      </c>
      <c r="Q344" s="13"/>
      <c r="R344" s="13"/>
      <c r="S344" s="13"/>
      <c r="T344" s="49"/>
      <c r="U344" s="13">
        <v>10000</v>
      </c>
      <c r="V344" s="13">
        <v>37000</v>
      </c>
      <c r="W344" s="13" t="s">
        <v>25</v>
      </c>
      <c r="X344" s="49">
        <v>7900</v>
      </c>
      <c r="Y344" s="34"/>
      <c r="Z344" s="136">
        <f t="shared" si="5"/>
        <v>7900</v>
      </c>
    </row>
    <row r="345" spans="1:26" ht="15" x14ac:dyDescent="0.2">
      <c r="A345" s="4" t="s">
        <v>25</v>
      </c>
      <c r="B345" s="5"/>
      <c r="C345" s="6" t="s">
        <v>25</v>
      </c>
      <c r="D345" s="5"/>
      <c r="E345" s="6">
        <v>0.01</v>
      </c>
      <c r="F345" s="6" t="s">
        <v>30</v>
      </c>
      <c r="G345" s="6" t="s">
        <v>25</v>
      </c>
      <c r="H345" s="5"/>
      <c r="I345" s="5"/>
      <c r="J345" s="5"/>
      <c r="K345" s="36">
        <v>6.81</v>
      </c>
      <c r="L345" s="8">
        <v>1</v>
      </c>
      <c r="M345" s="60">
        <v>0.6</v>
      </c>
      <c r="N345" s="61" t="s">
        <v>1825</v>
      </c>
      <c r="O345" s="11" t="s">
        <v>722</v>
      </c>
      <c r="P345" s="12" t="s">
        <v>723</v>
      </c>
      <c r="Q345" s="13"/>
      <c r="R345" s="13"/>
      <c r="S345" s="13"/>
      <c r="T345" s="49"/>
      <c r="U345" s="13">
        <v>200</v>
      </c>
      <c r="V345" s="13" t="s">
        <v>25</v>
      </c>
      <c r="W345" s="13" t="s">
        <v>25</v>
      </c>
      <c r="X345" s="49">
        <v>200</v>
      </c>
      <c r="Y345" s="34"/>
      <c r="Z345" s="136">
        <f t="shared" si="5"/>
        <v>200</v>
      </c>
    </row>
    <row r="346" spans="1:26" ht="15" x14ac:dyDescent="0.2">
      <c r="A346" s="20" t="s">
        <v>25</v>
      </c>
      <c r="B346" s="21"/>
      <c r="C346" s="22" t="s">
        <v>25</v>
      </c>
      <c r="D346" s="21"/>
      <c r="E346" s="22">
        <v>0.09</v>
      </c>
      <c r="F346" s="22" t="s">
        <v>26</v>
      </c>
      <c r="G346" s="22" t="s">
        <v>25</v>
      </c>
      <c r="H346" s="21"/>
      <c r="I346" s="21"/>
      <c r="J346" s="21"/>
      <c r="K346" s="37">
        <v>2.85</v>
      </c>
      <c r="L346" s="24">
        <v>1</v>
      </c>
      <c r="M346" s="62">
        <v>1</v>
      </c>
      <c r="N346" s="63" t="s">
        <v>1824</v>
      </c>
      <c r="O346" s="27" t="s">
        <v>724</v>
      </c>
      <c r="P346" s="28" t="s">
        <v>725</v>
      </c>
      <c r="Q346" s="29"/>
      <c r="R346" s="29"/>
      <c r="S346" s="29"/>
      <c r="T346" s="52"/>
      <c r="U346" s="29">
        <v>1800</v>
      </c>
      <c r="V346" s="29">
        <v>19000</v>
      </c>
      <c r="W346" s="29" t="s">
        <v>25</v>
      </c>
      <c r="X346" s="52">
        <v>1600</v>
      </c>
      <c r="Y346" s="41"/>
      <c r="Z346" s="136">
        <f t="shared" si="5"/>
        <v>1600</v>
      </c>
    </row>
    <row r="347" spans="1:26" ht="15" x14ac:dyDescent="0.2">
      <c r="A347" s="4" t="s">
        <v>25</v>
      </c>
      <c r="B347" s="5"/>
      <c r="C347" s="6" t="s">
        <v>25</v>
      </c>
      <c r="D347" s="5"/>
      <c r="E347" s="6">
        <v>0.01</v>
      </c>
      <c r="F347" s="6" t="s">
        <v>26</v>
      </c>
      <c r="G347" s="6" t="s">
        <v>25</v>
      </c>
      <c r="H347" s="5"/>
      <c r="I347" s="5"/>
      <c r="J347" s="5"/>
      <c r="K347" s="9">
        <v>2.9</v>
      </c>
      <c r="L347" s="8">
        <v>1</v>
      </c>
      <c r="M347" s="60">
        <v>1</v>
      </c>
      <c r="N347" s="61" t="s">
        <v>1824</v>
      </c>
      <c r="O347" s="11" t="s">
        <v>726</v>
      </c>
      <c r="P347" s="12" t="s">
        <v>727</v>
      </c>
      <c r="Q347" s="13"/>
      <c r="R347" s="13"/>
      <c r="S347" s="13"/>
      <c r="T347" s="49"/>
      <c r="U347" s="13">
        <v>200</v>
      </c>
      <c r="V347" s="13">
        <v>4800</v>
      </c>
      <c r="W347" s="13" t="s">
        <v>25</v>
      </c>
      <c r="X347" s="49">
        <v>190</v>
      </c>
      <c r="Y347" s="34"/>
      <c r="Z347" s="136">
        <f t="shared" si="5"/>
        <v>190</v>
      </c>
    </row>
    <row r="348" spans="1:26" ht="15" x14ac:dyDescent="0.2">
      <c r="A348" s="4" t="s">
        <v>25</v>
      </c>
      <c r="B348" s="5"/>
      <c r="C348" s="6" t="s">
        <v>25</v>
      </c>
      <c r="D348" s="5"/>
      <c r="E348" s="6">
        <v>2E-3</v>
      </c>
      <c r="F348" s="6" t="s">
        <v>30</v>
      </c>
      <c r="G348" s="6" t="s">
        <v>25</v>
      </c>
      <c r="H348" s="5"/>
      <c r="I348" s="5"/>
      <c r="J348" s="5"/>
      <c r="K348" s="36">
        <v>3.94</v>
      </c>
      <c r="L348" s="8">
        <v>1</v>
      </c>
      <c r="M348" s="60">
        <v>0.9</v>
      </c>
      <c r="N348" s="61" t="s">
        <v>1824</v>
      </c>
      <c r="O348" s="11" t="s">
        <v>728</v>
      </c>
      <c r="P348" s="12" t="s">
        <v>729</v>
      </c>
      <c r="Q348" s="13"/>
      <c r="R348" s="13"/>
      <c r="S348" s="13"/>
      <c r="T348" s="49"/>
      <c r="U348" s="13">
        <v>40</v>
      </c>
      <c r="V348" s="13">
        <v>63</v>
      </c>
      <c r="W348" s="13" t="s">
        <v>25</v>
      </c>
      <c r="X348" s="49">
        <v>24</v>
      </c>
      <c r="Y348" s="34"/>
      <c r="Z348" s="136">
        <f t="shared" si="5"/>
        <v>24</v>
      </c>
    </row>
    <row r="349" spans="1:26" ht="15" x14ac:dyDescent="0.2">
      <c r="A349" s="20">
        <v>2.1000000000000001E-2</v>
      </c>
      <c r="B349" s="22" t="s">
        <v>46</v>
      </c>
      <c r="C349" s="22">
        <v>1.2999999999999999E-5</v>
      </c>
      <c r="D349" s="22" t="s">
        <v>30</v>
      </c>
      <c r="E349" s="22">
        <v>0.2</v>
      </c>
      <c r="F349" s="22" t="s">
        <v>30</v>
      </c>
      <c r="G349" s="22">
        <v>9.8200000000000006E-3</v>
      </c>
      <c r="H349" s="22" t="s">
        <v>106</v>
      </c>
      <c r="I349" s="22" t="s">
        <v>31</v>
      </c>
      <c r="J349" s="21"/>
      <c r="K349" s="37">
        <v>0.35</v>
      </c>
      <c r="L349" s="24">
        <v>1</v>
      </c>
      <c r="M349" s="62">
        <v>1</v>
      </c>
      <c r="N349" s="63" t="s">
        <v>1824</v>
      </c>
      <c r="O349" s="27" t="s">
        <v>730</v>
      </c>
      <c r="P349" s="28" t="s">
        <v>731</v>
      </c>
      <c r="Q349" s="29">
        <v>37</v>
      </c>
      <c r="R349" s="29">
        <v>2600</v>
      </c>
      <c r="S349" s="29">
        <v>4.3</v>
      </c>
      <c r="T349" s="52">
        <v>3.9000000000000004</v>
      </c>
      <c r="U349" s="29">
        <v>4000</v>
      </c>
      <c r="V349" s="29">
        <v>320000</v>
      </c>
      <c r="W349" s="29">
        <v>20</v>
      </c>
      <c r="X349" s="52">
        <v>20</v>
      </c>
      <c r="Y349" s="41"/>
      <c r="Z349" s="136">
        <f t="shared" si="5"/>
        <v>3.9000000000000004</v>
      </c>
    </row>
    <row r="350" spans="1:26" ht="15" x14ac:dyDescent="0.2">
      <c r="A350" s="4" t="s">
        <v>25</v>
      </c>
      <c r="B350" s="5"/>
      <c r="C350" s="6" t="s">
        <v>25</v>
      </c>
      <c r="D350" s="5"/>
      <c r="E350" s="6">
        <v>0.9</v>
      </c>
      <c r="F350" s="6" t="s">
        <v>55</v>
      </c>
      <c r="G350" s="6">
        <v>2.9999999999999997E-4</v>
      </c>
      <c r="H350" s="6" t="s">
        <v>39</v>
      </c>
      <c r="I350" s="6" t="s">
        <v>31</v>
      </c>
      <c r="J350" s="5"/>
      <c r="K350" s="36">
        <v>-0.54</v>
      </c>
      <c r="L350" s="8">
        <v>1</v>
      </c>
      <c r="M350" s="60">
        <v>1</v>
      </c>
      <c r="N350" s="61" t="s">
        <v>1824</v>
      </c>
      <c r="O350" s="11" t="s">
        <v>732</v>
      </c>
      <c r="P350" s="12" t="s">
        <v>733</v>
      </c>
      <c r="Q350" s="13"/>
      <c r="R350" s="13"/>
      <c r="S350" s="13"/>
      <c r="T350" s="49"/>
      <c r="U350" s="13">
        <v>18000</v>
      </c>
      <c r="V350" s="13">
        <v>6400000</v>
      </c>
      <c r="W350" s="13">
        <v>0.63</v>
      </c>
      <c r="X350" s="49">
        <v>0.63</v>
      </c>
      <c r="Y350" s="34"/>
      <c r="Z350" s="136">
        <f t="shared" si="5"/>
        <v>0.63</v>
      </c>
    </row>
    <row r="351" spans="1:26" ht="15" x14ac:dyDescent="0.2">
      <c r="A351" s="4" t="s">
        <v>25</v>
      </c>
      <c r="B351" s="5"/>
      <c r="C351" s="6" t="s">
        <v>25</v>
      </c>
      <c r="D351" s="5"/>
      <c r="E351" s="6">
        <v>2.5</v>
      </c>
      <c r="F351" s="6" t="s">
        <v>26</v>
      </c>
      <c r="G351" s="6" t="s">
        <v>25</v>
      </c>
      <c r="H351" s="5"/>
      <c r="I351" s="5"/>
      <c r="J351" s="5"/>
      <c r="K351" s="9">
        <v>-2.4</v>
      </c>
      <c r="L351" s="8">
        <v>1</v>
      </c>
      <c r="M351" s="60">
        <v>1</v>
      </c>
      <c r="N351" s="61" t="s">
        <v>1825</v>
      </c>
      <c r="O351" s="11" t="s">
        <v>734</v>
      </c>
      <c r="P351" s="12" t="s">
        <v>735</v>
      </c>
      <c r="Q351" s="13"/>
      <c r="R351" s="13"/>
      <c r="S351" s="13"/>
      <c r="T351" s="49"/>
      <c r="U351" s="13">
        <v>50000</v>
      </c>
      <c r="V351" s="13" t="s">
        <v>25</v>
      </c>
      <c r="W351" s="13" t="s">
        <v>25</v>
      </c>
      <c r="X351" s="49">
        <v>50000</v>
      </c>
      <c r="Y351" s="34"/>
      <c r="Z351" s="136">
        <f t="shared" si="5"/>
        <v>50000</v>
      </c>
    </row>
    <row r="352" spans="1:26" ht="15" x14ac:dyDescent="0.2">
      <c r="A352" s="20" t="s">
        <v>25</v>
      </c>
      <c r="B352" s="21"/>
      <c r="C352" s="22" t="s">
        <v>25</v>
      </c>
      <c r="D352" s="21"/>
      <c r="E352" s="22" t="s">
        <v>25</v>
      </c>
      <c r="F352" s="21"/>
      <c r="G352" s="22" t="s">
        <v>25</v>
      </c>
      <c r="H352" s="21"/>
      <c r="I352" s="21"/>
      <c r="J352" s="21"/>
      <c r="K352" s="24" t="s">
        <v>25</v>
      </c>
      <c r="L352" s="24" t="s">
        <v>25</v>
      </c>
      <c r="M352" s="65" t="s">
        <v>25</v>
      </c>
      <c r="N352" s="66"/>
      <c r="O352" s="27" t="s">
        <v>736</v>
      </c>
      <c r="P352" s="28"/>
      <c r="Q352" s="29"/>
      <c r="R352" s="29"/>
      <c r="S352" s="29"/>
      <c r="T352" s="52"/>
      <c r="U352" s="29" t="s">
        <v>25</v>
      </c>
      <c r="V352" s="29" t="s">
        <v>25</v>
      </c>
      <c r="W352" s="29" t="s">
        <v>25</v>
      </c>
      <c r="X352" s="52" t="s">
        <v>25</v>
      </c>
      <c r="Y352" s="41"/>
      <c r="Z352" s="136">
        <f t="shared" si="5"/>
        <v>0</v>
      </c>
    </row>
    <row r="353" spans="1:26" ht="15" x14ac:dyDescent="0.2">
      <c r="A353" s="4" t="s">
        <v>25</v>
      </c>
      <c r="B353" s="5"/>
      <c r="C353" s="6" t="s">
        <v>25</v>
      </c>
      <c r="D353" s="5"/>
      <c r="E353" s="6">
        <v>1E-3</v>
      </c>
      <c r="F353" s="6" t="s">
        <v>39</v>
      </c>
      <c r="G353" s="6" t="s">
        <v>25</v>
      </c>
      <c r="H353" s="5"/>
      <c r="I353" s="6" t="s">
        <v>31</v>
      </c>
      <c r="J353" s="5"/>
      <c r="K353" s="36">
        <v>4.12</v>
      </c>
      <c r="L353" s="8">
        <v>1</v>
      </c>
      <c r="M353" s="60">
        <v>1</v>
      </c>
      <c r="N353" s="61" t="s">
        <v>1824</v>
      </c>
      <c r="O353" s="11" t="s">
        <v>737</v>
      </c>
      <c r="P353" s="12" t="s">
        <v>738</v>
      </c>
      <c r="Q353" s="13"/>
      <c r="R353" s="13"/>
      <c r="S353" s="13"/>
      <c r="T353" s="49"/>
      <c r="U353" s="13">
        <v>20</v>
      </c>
      <c r="V353" s="13">
        <v>13</v>
      </c>
      <c r="W353" s="13" t="s">
        <v>25</v>
      </c>
      <c r="X353" s="49">
        <v>7.9</v>
      </c>
      <c r="Y353" s="34"/>
      <c r="Z353" s="136">
        <f t="shared" si="5"/>
        <v>7.9</v>
      </c>
    </row>
    <row r="354" spans="1:26" ht="15" x14ac:dyDescent="0.2">
      <c r="A354" s="4" t="s">
        <v>25</v>
      </c>
      <c r="B354" s="5"/>
      <c r="C354" s="6" t="s">
        <v>25</v>
      </c>
      <c r="D354" s="5"/>
      <c r="E354" s="6">
        <v>1E-3</v>
      </c>
      <c r="F354" s="6" t="s">
        <v>30</v>
      </c>
      <c r="G354" s="6" t="s">
        <v>25</v>
      </c>
      <c r="H354" s="5"/>
      <c r="I354" s="6" t="s">
        <v>31</v>
      </c>
      <c r="J354" s="5"/>
      <c r="K354" s="36">
        <v>1.34</v>
      </c>
      <c r="L354" s="8">
        <v>1</v>
      </c>
      <c r="M354" s="60">
        <v>1</v>
      </c>
      <c r="N354" s="61" t="s">
        <v>1824</v>
      </c>
      <c r="O354" s="11" t="s">
        <v>739</v>
      </c>
      <c r="P354" s="12" t="s">
        <v>740</v>
      </c>
      <c r="Q354" s="13"/>
      <c r="R354" s="13"/>
      <c r="S354" s="13"/>
      <c r="T354" s="49"/>
      <c r="U354" s="13">
        <v>20</v>
      </c>
      <c r="V354" s="13">
        <v>480</v>
      </c>
      <c r="W354" s="13" t="s">
        <v>25</v>
      </c>
      <c r="X354" s="49">
        <v>19</v>
      </c>
      <c r="Y354" s="34"/>
      <c r="Z354" s="136">
        <f t="shared" si="5"/>
        <v>19</v>
      </c>
    </row>
    <row r="355" spans="1:26" ht="15" x14ac:dyDescent="0.2">
      <c r="A355" s="20" t="s">
        <v>25</v>
      </c>
      <c r="B355" s="21"/>
      <c r="C355" s="22" t="s">
        <v>25</v>
      </c>
      <c r="D355" s="21"/>
      <c r="E355" s="22">
        <v>0.9</v>
      </c>
      <c r="F355" s="22" t="s">
        <v>30</v>
      </c>
      <c r="G355" s="22">
        <v>2</v>
      </c>
      <c r="H355" s="22" t="s">
        <v>30</v>
      </c>
      <c r="I355" s="22" t="s">
        <v>31</v>
      </c>
      <c r="J355" s="21"/>
      <c r="K355" s="37">
        <v>0.46</v>
      </c>
      <c r="L355" s="24">
        <v>1</v>
      </c>
      <c r="M355" s="62">
        <v>1</v>
      </c>
      <c r="N355" s="63" t="s">
        <v>1824</v>
      </c>
      <c r="O355" s="27" t="s">
        <v>741</v>
      </c>
      <c r="P355" s="28" t="s">
        <v>742</v>
      </c>
      <c r="Q355" s="29"/>
      <c r="R355" s="29"/>
      <c r="S355" s="29"/>
      <c r="T355" s="52"/>
      <c r="U355" s="29">
        <v>18000</v>
      </c>
      <c r="V355" s="29">
        <v>1700000</v>
      </c>
      <c r="W355" s="29">
        <v>4200</v>
      </c>
      <c r="X355" s="52">
        <v>3400</v>
      </c>
      <c r="Y355" s="41"/>
      <c r="Z355" s="136">
        <f t="shared" si="5"/>
        <v>3400</v>
      </c>
    </row>
    <row r="356" spans="1:26" ht="15" x14ac:dyDescent="0.2">
      <c r="A356" s="4">
        <v>3.8</v>
      </c>
      <c r="B356" s="6" t="s">
        <v>109</v>
      </c>
      <c r="C356" s="6" t="s">
        <v>25</v>
      </c>
      <c r="D356" s="5"/>
      <c r="E356" s="6" t="s">
        <v>25</v>
      </c>
      <c r="F356" s="5"/>
      <c r="G356" s="6" t="s">
        <v>25</v>
      </c>
      <c r="H356" s="5"/>
      <c r="I356" s="5"/>
      <c r="J356" s="5"/>
      <c r="K356" s="36">
        <v>-0.04</v>
      </c>
      <c r="L356" s="8">
        <v>1</v>
      </c>
      <c r="M356" s="60">
        <v>1</v>
      </c>
      <c r="N356" s="61" t="s">
        <v>1824</v>
      </c>
      <c r="O356" s="11" t="s">
        <v>743</v>
      </c>
      <c r="P356" s="12" t="s">
        <v>744</v>
      </c>
      <c r="Q356" s="13">
        <v>0.21000000000000002</v>
      </c>
      <c r="R356" s="13">
        <v>100</v>
      </c>
      <c r="S356" s="13"/>
      <c r="T356" s="49">
        <v>0.2</v>
      </c>
      <c r="U356" s="13" t="s">
        <v>25</v>
      </c>
      <c r="V356" s="13" t="s">
        <v>25</v>
      </c>
      <c r="W356" s="13" t="s">
        <v>25</v>
      </c>
      <c r="X356" s="49" t="s">
        <v>25</v>
      </c>
      <c r="Y356" s="34"/>
      <c r="Z356" s="136">
        <f t="shared" si="5"/>
        <v>0.2</v>
      </c>
    </row>
    <row r="357" spans="1:26" ht="15" x14ac:dyDescent="0.2">
      <c r="A357" s="4" t="s">
        <v>25</v>
      </c>
      <c r="B357" s="5"/>
      <c r="C357" s="6" t="s">
        <v>25</v>
      </c>
      <c r="D357" s="5"/>
      <c r="E357" s="6">
        <v>3.0000000000000001E-3</v>
      </c>
      <c r="F357" s="6" t="s">
        <v>30</v>
      </c>
      <c r="G357" s="6">
        <v>0.05</v>
      </c>
      <c r="H357" s="6" t="s">
        <v>109</v>
      </c>
      <c r="I357" s="6" t="s">
        <v>31</v>
      </c>
      <c r="J357" s="5"/>
      <c r="K357" s="36">
        <v>0.41</v>
      </c>
      <c r="L357" s="8">
        <v>1</v>
      </c>
      <c r="M357" s="60">
        <v>1</v>
      </c>
      <c r="N357" s="61" t="s">
        <v>1824</v>
      </c>
      <c r="O357" s="11" t="s">
        <v>745</v>
      </c>
      <c r="P357" s="12" t="s">
        <v>746</v>
      </c>
      <c r="Q357" s="13"/>
      <c r="R357" s="13"/>
      <c r="S357" s="13"/>
      <c r="T357" s="49"/>
      <c r="U357" s="13">
        <v>60</v>
      </c>
      <c r="V357" s="13">
        <v>7100</v>
      </c>
      <c r="W357" s="13">
        <v>100</v>
      </c>
      <c r="X357" s="49">
        <v>38</v>
      </c>
      <c r="Y357" s="34"/>
      <c r="Z357" s="136">
        <f t="shared" si="5"/>
        <v>38</v>
      </c>
    </row>
    <row r="358" spans="1:26" ht="15" x14ac:dyDescent="0.2">
      <c r="A358" s="20">
        <v>1.5</v>
      </c>
      <c r="B358" s="22" t="s">
        <v>46</v>
      </c>
      <c r="C358" s="22">
        <v>4.2999999999999999E-4</v>
      </c>
      <c r="D358" s="22" t="s">
        <v>46</v>
      </c>
      <c r="E358" s="22" t="s">
        <v>25</v>
      </c>
      <c r="F358" s="21"/>
      <c r="G358" s="22" t="s">
        <v>25</v>
      </c>
      <c r="H358" s="21"/>
      <c r="I358" s="21"/>
      <c r="J358" s="21"/>
      <c r="K358" s="25">
        <v>1.8</v>
      </c>
      <c r="L358" s="24">
        <v>1</v>
      </c>
      <c r="M358" s="62">
        <v>1</v>
      </c>
      <c r="N358" s="63" t="s">
        <v>1824</v>
      </c>
      <c r="O358" s="27" t="s">
        <v>747</v>
      </c>
      <c r="P358" s="28" t="s">
        <v>748</v>
      </c>
      <c r="Q358" s="29">
        <v>0.52</v>
      </c>
      <c r="R358" s="29">
        <v>19</v>
      </c>
      <c r="S358" s="29"/>
      <c r="T358" s="52">
        <v>0.51</v>
      </c>
      <c r="U358" s="29" t="s">
        <v>25</v>
      </c>
      <c r="V358" s="29" t="s">
        <v>25</v>
      </c>
      <c r="W358" s="29" t="s">
        <v>25</v>
      </c>
      <c r="X358" s="52" t="s">
        <v>25</v>
      </c>
      <c r="Y358" s="41"/>
      <c r="Z358" s="136">
        <f t="shared" si="5"/>
        <v>0.51</v>
      </c>
    </row>
    <row r="359" spans="1:26" ht="15" x14ac:dyDescent="0.2">
      <c r="A359" s="4">
        <v>0.03</v>
      </c>
      <c r="B359" s="6" t="s">
        <v>30</v>
      </c>
      <c r="C359" s="6">
        <v>8.6000000000000007E-6</v>
      </c>
      <c r="D359" s="6" t="s">
        <v>46</v>
      </c>
      <c r="E359" s="6" t="s">
        <v>25</v>
      </c>
      <c r="F359" s="5"/>
      <c r="G359" s="6" t="s">
        <v>25</v>
      </c>
      <c r="H359" s="5"/>
      <c r="I359" s="5"/>
      <c r="J359" s="5"/>
      <c r="K359" s="36">
        <v>4.38</v>
      </c>
      <c r="L359" s="8">
        <v>1</v>
      </c>
      <c r="M359" s="60">
        <v>0.9</v>
      </c>
      <c r="N359" s="61" t="s">
        <v>1824</v>
      </c>
      <c r="O359" s="11" t="s">
        <v>749</v>
      </c>
      <c r="P359" s="12" t="s">
        <v>750</v>
      </c>
      <c r="Q359" s="13">
        <v>26</v>
      </c>
      <c r="R359" s="13">
        <v>20</v>
      </c>
      <c r="S359" s="13"/>
      <c r="T359" s="49">
        <v>11</v>
      </c>
      <c r="U359" s="13" t="s">
        <v>25</v>
      </c>
      <c r="V359" s="13" t="s">
        <v>25</v>
      </c>
      <c r="W359" s="13" t="s">
        <v>25</v>
      </c>
      <c r="X359" s="49" t="s">
        <v>25</v>
      </c>
      <c r="Y359" s="34"/>
      <c r="Z359" s="136">
        <f t="shared" si="5"/>
        <v>11</v>
      </c>
    </row>
    <row r="360" spans="1:26" ht="15" x14ac:dyDescent="0.2">
      <c r="A360" s="4" t="s">
        <v>25</v>
      </c>
      <c r="B360" s="5"/>
      <c r="C360" s="6" t="s">
        <v>25</v>
      </c>
      <c r="D360" s="5"/>
      <c r="E360" s="6">
        <v>6.0000000000000001E-3</v>
      </c>
      <c r="F360" s="6" t="s">
        <v>26</v>
      </c>
      <c r="G360" s="6" t="s">
        <v>25</v>
      </c>
      <c r="H360" s="5"/>
      <c r="I360" s="5"/>
      <c r="J360" s="5"/>
      <c r="K360" s="36">
        <v>-4.8099999999999996</v>
      </c>
      <c r="L360" s="8">
        <v>1</v>
      </c>
      <c r="M360" s="60">
        <v>1</v>
      </c>
      <c r="N360" s="61" t="s">
        <v>1825</v>
      </c>
      <c r="O360" s="11" t="s">
        <v>751</v>
      </c>
      <c r="P360" s="12" t="s">
        <v>752</v>
      </c>
      <c r="Q360" s="13"/>
      <c r="R360" s="13"/>
      <c r="S360" s="13"/>
      <c r="T360" s="49"/>
      <c r="U360" s="13">
        <v>120</v>
      </c>
      <c r="V360" s="13" t="s">
        <v>25</v>
      </c>
      <c r="W360" s="13" t="s">
        <v>25</v>
      </c>
      <c r="X360" s="49">
        <v>120</v>
      </c>
      <c r="Y360" s="34"/>
      <c r="Z360" s="136">
        <f t="shared" si="5"/>
        <v>120</v>
      </c>
    </row>
    <row r="361" spans="1:26" ht="15" x14ac:dyDescent="0.2">
      <c r="A361" s="20" t="s">
        <v>25</v>
      </c>
      <c r="B361" s="21"/>
      <c r="C361" s="22" t="s">
        <v>25</v>
      </c>
      <c r="D361" s="21"/>
      <c r="E361" s="22">
        <v>0.1</v>
      </c>
      <c r="F361" s="22" t="s">
        <v>106</v>
      </c>
      <c r="G361" s="22">
        <v>8.0000000000000007E-5</v>
      </c>
      <c r="H361" s="22" t="s">
        <v>46</v>
      </c>
      <c r="I361" s="21"/>
      <c r="J361" s="21"/>
      <c r="K361" s="37">
        <v>-0.33</v>
      </c>
      <c r="L361" s="24">
        <v>1</v>
      </c>
      <c r="M361" s="62">
        <v>1</v>
      </c>
      <c r="N361" s="63" t="s">
        <v>1824</v>
      </c>
      <c r="O361" s="27" t="s">
        <v>753</v>
      </c>
      <c r="P361" s="28" t="s">
        <v>754</v>
      </c>
      <c r="Q361" s="29"/>
      <c r="R361" s="29"/>
      <c r="S361" s="29"/>
      <c r="T361" s="52"/>
      <c r="U361" s="29">
        <v>2000</v>
      </c>
      <c r="V361" s="29">
        <v>600000</v>
      </c>
      <c r="W361" s="29" t="s">
        <v>25</v>
      </c>
      <c r="X361" s="52">
        <v>2000</v>
      </c>
      <c r="Y361" s="41"/>
      <c r="Z361" s="136">
        <f t="shared" si="5"/>
        <v>2000</v>
      </c>
    </row>
    <row r="362" spans="1:26" ht="15" x14ac:dyDescent="0.2">
      <c r="A362" s="4" t="s">
        <v>25</v>
      </c>
      <c r="B362" s="5"/>
      <c r="C362" s="6" t="s">
        <v>25</v>
      </c>
      <c r="D362" s="5"/>
      <c r="E362" s="6">
        <v>4.0000000000000002E-4</v>
      </c>
      <c r="F362" s="6" t="s">
        <v>30</v>
      </c>
      <c r="G362" s="6">
        <v>1E-3</v>
      </c>
      <c r="H362" s="6" t="s">
        <v>39</v>
      </c>
      <c r="I362" s="6" t="s">
        <v>31</v>
      </c>
      <c r="J362" s="5"/>
      <c r="K362" s="36">
        <v>-0.12</v>
      </c>
      <c r="L362" s="8">
        <v>1</v>
      </c>
      <c r="M362" s="60">
        <v>1</v>
      </c>
      <c r="N362" s="61" t="s">
        <v>1824</v>
      </c>
      <c r="O362" s="11" t="s">
        <v>755</v>
      </c>
      <c r="P362" s="12" t="s">
        <v>756</v>
      </c>
      <c r="Q362" s="13"/>
      <c r="R362" s="13"/>
      <c r="S362" s="13"/>
      <c r="T362" s="49"/>
      <c r="U362" s="13">
        <v>8</v>
      </c>
      <c r="V362" s="13">
        <v>1800</v>
      </c>
      <c r="W362" s="13">
        <v>2.1</v>
      </c>
      <c r="X362" s="49">
        <v>1.7</v>
      </c>
      <c r="Y362" s="34"/>
      <c r="Z362" s="136">
        <f t="shared" si="5"/>
        <v>1.7</v>
      </c>
    </row>
    <row r="363" spans="1:26" ht="15" x14ac:dyDescent="0.2">
      <c r="A363" s="4" t="s">
        <v>25</v>
      </c>
      <c r="B363" s="5"/>
      <c r="C363" s="6" t="s">
        <v>25</v>
      </c>
      <c r="D363" s="5"/>
      <c r="E363" s="6">
        <v>0.1</v>
      </c>
      <c r="F363" s="6" t="s">
        <v>30</v>
      </c>
      <c r="G363" s="6" t="s">
        <v>25</v>
      </c>
      <c r="H363" s="5"/>
      <c r="I363" s="5"/>
      <c r="J363" s="5"/>
      <c r="K363" s="9">
        <v>-3.4</v>
      </c>
      <c r="L363" s="8">
        <v>1</v>
      </c>
      <c r="M363" s="60">
        <v>1</v>
      </c>
      <c r="N363" s="61" t="s">
        <v>1825</v>
      </c>
      <c r="O363" s="11" t="s">
        <v>757</v>
      </c>
      <c r="P363" s="12" t="s">
        <v>758</v>
      </c>
      <c r="Q363" s="13"/>
      <c r="R363" s="13"/>
      <c r="S363" s="13"/>
      <c r="T363" s="49"/>
      <c r="U363" s="13">
        <v>2000</v>
      </c>
      <c r="V363" s="13" t="s">
        <v>25</v>
      </c>
      <c r="W363" s="13" t="s">
        <v>25</v>
      </c>
      <c r="X363" s="49">
        <v>2000</v>
      </c>
      <c r="Y363" s="49">
        <v>700</v>
      </c>
      <c r="Z363" s="136">
        <f t="shared" si="5"/>
        <v>2000</v>
      </c>
    </row>
    <row r="364" spans="1:26" ht="15" x14ac:dyDescent="0.2">
      <c r="A364" s="20" t="s">
        <v>25</v>
      </c>
      <c r="B364" s="21"/>
      <c r="C364" s="22" t="s">
        <v>25</v>
      </c>
      <c r="D364" s="21"/>
      <c r="E364" s="22">
        <v>0.01</v>
      </c>
      <c r="F364" s="22" t="s">
        <v>39</v>
      </c>
      <c r="G364" s="22" t="s">
        <v>25</v>
      </c>
      <c r="H364" s="21"/>
      <c r="I364" s="22" t="s">
        <v>31</v>
      </c>
      <c r="J364" s="21"/>
      <c r="K364" s="37">
        <v>-1.63</v>
      </c>
      <c r="L364" s="24">
        <v>1</v>
      </c>
      <c r="M364" s="62">
        <v>1</v>
      </c>
      <c r="N364" s="63" t="s">
        <v>1824</v>
      </c>
      <c r="O364" s="27" t="s">
        <v>759</v>
      </c>
      <c r="P364" s="28" t="s">
        <v>760</v>
      </c>
      <c r="Q364" s="29"/>
      <c r="R364" s="29"/>
      <c r="S364" s="29"/>
      <c r="T364" s="52"/>
      <c r="U364" s="29">
        <v>200</v>
      </c>
      <c r="V364" s="29">
        <v>420000</v>
      </c>
      <c r="W364" s="29" t="s">
        <v>25</v>
      </c>
      <c r="X364" s="52">
        <v>200</v>
      </c>
      <c r="Y364" s="41"/>
      <c r="Z364" s="136">
        <f t="shared" si="5"/>
        <v>200</v>
      </c>
    </row>
    <row r="365" spans="1:26" ht="15" x14ac:dyDescent="0.2">
      <c r="A365" s="4" t="s">
        <v>25</v>
      </c>
      <c r="B365" s="5"/>
      <c r="C365" s="6" t="s">
        <v>25</v>
      </c>
      <c r="D365" s="5"/>
      <c r="E365" s="6">
        <v>0.02</v>
      </c>
      <c r="F365" s="6" t="s">
        <v>55</v>
      </c>
      <c r="G365" s="6" t="s">
        <v>25</v>
      </c>
      <c r="H365" s="5"/>
      <c r="I365" s="5"/>
      <c r="J365" s="5"/>
      <c r="K365" s="36">
        <v>-3.56</v>
      </c>
      <c r="L365" s="8">
        <v>1</v>
      </c>
      <c r="M365" s="60">
        <v>1</v>
      </c>
      <c r="N365" s="61" t="s">
        <v>1825</v>
      </c>
      <c r="O365" s="11" t="s">
        <v>761</v>
      </c>
      <c r="P365" s="12" t="s">
        <v>762</v>
      </c>
      <c r="Q365" s="13"/>
      <c r="R365" s="13"/>
      <c r="S365" s="13"/>
      <c r="T365" s="49"/>
      <c r="U365" s="13">
        <v>400</v>
      </c>
      <c r="V365" s="13" t="s">
        <v>25</v>
      </c>
      <c r="W365" s="13" t="s">
        <v>25</v>
      </c>
      <c r="X365" s="49">
        <v>400</v>
      </c>
      <c r="Y365" s="34"/>
      <c r="Z365" s="136">
        <f t="shared" si="5"/>
        <v>400</v>
      </c>
    </row>
    <row r="366" spans="1:26" ht="15" x14ac:dyDescent="0.2">
      <c r="A366" s="4" t="s">
        <v>25</v>
      </c>
      <c r="B366" s="5"/>
      <c r="C366" s="6" t="s">
        <v>25</v>
      </c>
      <c r="D366" s="5"/>
      <c r="E366" s="6">
        <v>0.03</v>
      </c>
      <c r="F366" s="6" t="s">
        <v>39</v>
      </c>
      <c r="G366" s="6" t="s">
        <v>25</v>
      </c>
      <c r="H366" s="5"/>
      <c r="I366" s="5"/>
      <c r="J366" s="5"/>
      <c r="K366" s="36">
        <v>-8.35</v>
      </c>
      <c r="L366" s="8">
        <v>1</v>
      </c>
      <c r="M366" s="60">
        <v>1</v>
      </c>
      <c r="N366" s="61" t="s">
        <v>1825</v>
      </c>
      <c r="O366" s="11" t="s">
        <v>763</v>
      </c>
      <c r="P366" s="12" t="s">
        <v>764</v>
      </c>
      <c r="Q366" s="13"/>
      <c r="R366" s="13"/>
      <c r="S366" s="13"/>
      <c r="T366" s="49"/>
      <c r="U366" s="13">
        <v>600</v>
      </c>
      <c r="V366" s="13" t="s">
        <v>25</v>
      </c>
      <c r="W366" s="13" t="s">
        <v>25</v>
      </c>
      <c r="X366" s="49">
        <v>600</v>
      </c>
      <c r="Y366" s="34"/>
      <c r="Z366" s="136">
        <f t="shared" si="5"/>
        <v>600</v>
      </c>
    </row>
    <row r="367" spans="1:26" ht="15" x14ac:dyDescent="0.2">
      <c r="A367" s="20" t="s">
        <v>25</v>
      </c>
      <c r="B367" s="21"/>
      <c r="C367" s="22" t="s">
        <v>25</v>
      </c>
      <c r="D367" s="21"/>
      <c r="E367" s="22">
        <v>5.0000000000000002E-5</v>
      </c>
      <c r="F367" s="22" t="s">
        <v>30</v>
      </c>
      <c r="G367" s="22" t="s">
        <v>25</v>
      </c>
      <c r="H367" s="21"/>
      <c r="I367" s="21"/>
      <c r="J367" s="21"/>
      <c r="K367" s="37">
        <v>4.07</v>
      </c>
      <c r="L367" s="24">
        <v>1</v>
      </c>
      <c r="M367" s="62">
        <v>0.9</v>
      </c>
      <c r="N367" s="63" t="s">
        <v>1824</v>
      </c>
      <c r="O367" s="27" t="s">
        <v>765</v>
      </c>
      <c r="P367" s="28" t="s">
        <v>766</v>
      </c>
      <c r="Q367" s="29"/>
      <c r="R367" s="29"/>
      <c r="S367" s="29"/>
      <c r="T367" s="52"/>
      <c r="U367" s="29">
        <v>1</v>
      </c>
      <c r="V367" s="29">
        <v>3.1</v>
      </c>
      <c r="W367" s="29" t="s">
        <v>25</v>
      </c>
      <c r="X367" s="52">
        <v>0.76</v>
      </c>
      <c r="Y367" s="41"/>
      <c r="Z367" s="136">
        <f t="shared" si="5"/>
        <v>0.76</v>
      </c>
    </row>
    <row r="368" spans="1:26" ht="15" x14ac:dyDescent="0.2">
      <c r="A368" s="4">
        <v>4.5</v>
      </c>
      <c r="B368" s="6" t="s">
        <v>30</v>
      </c>
      <c r="C368" s="6">
        <v>1.2999999999999999E-3</v>
      </c>
      <c r="D368" s="6" t="s">
        <v>30</v>
      </c>
      <c r="E368" s="6">
        <v>1E-4</v>
      </c>
      <c r="F368" s="6" t="s">
        <v>106</v>
      </c>
      <c r="G368" s="6" t="s">
        <v>25</v>
      </c>
      <c r="H368" s="5"/>
      <c r="I368" s="6" t="s">
        <v>31</v>
      </c>
      <c r="J368" s="5"/>
      <c r="K368" s="9">
        <v>6.1</v>
      </c>
      <c r="L368" s="8">
        <v>1</v>
      </c>
      <c r="M368" s="60">
        <v>0.8</v>
      </c>
      <c r="N368" s="61" t="s">
        <v>1824</v>
      </c>
      <c r="O368" s="11" t="s">
        <v>767</v>
      </c>
      <c r="P368" s="12" t="s">
        <v>768</v>
      </c>
      <c r="Q368" s="13">
        <v>0.17</v>
      </c>
      <c r="R368" s="13">
        <v>2.3E-2</v>
      </c>
      <c r="S368" s="13">
        <v>4.2999999999999997E-2</v>
      </c>
      <c r="T368" s="49">
        <v>1.4E-2</v>
      </c>
      <c r="U368" s="13">
        <v>2</v>
      </c>
      <c r="V368" s="13">
        <v>0.28999999999999998</v>
      </c>
      <c r="W368" s="13" t="s">
        <v>25</v>
      </c>
      <c r="X368" s="49">
        <v>0.26</v>
      </c>
      <c r="Y368" s="49">
        <v>0.4</v>
      </c>
      <c r="Z368" s="136">
        <f t="shared" si="5"/>
        <v>1.4E-2</v>
      </c>
    </row>
    <row r="369" spans="1:26" ht="15" x14ac:dyDescent="0.2">
      <c r="A369" s="4">
        <v>9.1</v>
      </c>
      <c r="B369" s="6" t="s">
        <v>30</v>
      </c>
      <c r="C369" s="6">
        <v>2.5999999999999999E-3</v>
      </c>
      <c r="D369" s="6" t="s">
        <v>30</v>
      </c>
      <c r="E369" s="6">
        <v>1.2999999999999999E-5</v>
      </c>
      <c r="F369" s="6" t="s">
        <v>30</v>
      </c>
      <c r="G369" s="6" t="s">
        <v>25</v>
      </c>
      <c r="H369" s="5"/>
      <c r="I369" s="6" t="s">
        <v>31</v>
      </c>
      <c r="J369" s="5"/>
      <c r="K369" s="36">
        <v>4.9800000000000004</v>
      </c>
      <c r="L369" s="8">
        <v>1</v>
      </c>
      <c r="M369" s="60">
        <v>0.8</v>
      </c>
      <c r="N369" s="61" t="s">
        <v>1824</v>
      </c>
      <c r="O369" s="11" t="s">
        <v>769</v>
      </c>
      <c r="P369" s="12" t="s">
        <v>770</v>
      </c>
      <c r="Q369" s="13">
        <v>8.5999999999999993E-2</v>
      </c>
      <c r="R369" s="13">
        <v>7.1000000000000008E-2</v>
      </c>
      <c r="S369" s="13">
        <v>2.2000000000000002E-2</v>
      </c>
      <c r="T369" s="49">
        <v>1.4E-2</v>
      </c>
      <c r="U369" s="13">
        <v>0.26</v>
      </c>
      <c r="V369" s="13">
        <v>0.24</v>
      </c>
      <c r="W369" s="13" t="s">
        <v>25</v>
      </c>
      <c r="X369" s="49">
        <v>0.12</v>
      </c>
      <c r="Y369" s="49">
        <v>0.2</v>
      </c>
      <c r="Z369" s="136">
        <f t="shared" si="5"/>
        <v>1.4E-2</v>
      </c>
    </row>
    <row r="370" spans="1:26" ht="15" x14ac:dyDescent="0.2">
      <c r="A370" s="20" t="s">
        <v>25</v>
      </c>
      <c r="B370" s="21"/>
      <c r="C370" s="22" t="s">
        <v>25</v>
      </c>
      <c r="D370" s="21"/>
      <c r="E370" s="22" t="s">
        <v>25</v>
      </c>
      <c r="F370" s="21"/>
      <c r="G370" s="22">
        <v>3.0000000000000001E-3</v>
      </c>
      <c r="H370" s="22" t="s">
        <v>39</v>
      </c>
      <c r="I370" s="22" t="s">
        <v>31</v>
      </c>
      <c r="J370" s="21"/>
      <c r="K370" s="37">
        <v>2.29</v>
      </c>
      <c r="L370" s="24">
        <v>1</v>
      </c>
      <c r="M370" s="62">
        <v>1</v>
      </c>
      <c r="N370" s="63" t="s">
        <v>1824</v>
      </c>
      <c r="O370" s="27" t="s">
        <v>771</v>
      </c>
      <c r="P370" s="28" t="s">
        <v>772</v>
      </c>
      <c r="Q370" s="29"/>
      <c r="R370" s="29"/>
      <c r="S370" s="29"/>
      <c r="T370" s="52"/>
      <c r="U370" s="29" t="s">
        <v>25</v>
      </c>
      <c r="V370" s="29" t="s">
        <v>25</v>
      </c>
      <c r="W370" s="29">
        <v>6.3</v>
      </c>
      <c r="X370" s="52">
        <v>6.3</v>
      </c>
      <c r="Y370" s="41"/>
      <c r="Z370" s="136">
        <f t="shared" si="5"/>
        <v>6.3</v>
      </c>
    </row>
    <row r="371" spans="1:26" ht="15" x14ac:dyDescent="0.2">
      <c r="A371" s="4" t="s">
        <v>25</v>
      </c>
      <c r="B371" s="5"/>
      <c r="C371" s="6" t="s">
        <v>25</v>
      </c>
      <c r="D371" s="5"/>
      <c r="E371" s="6">
        <v>2.9999999999999997E-4</v>
      </c>
      <c r="F371" s="6" t="s">
        <v>39</v>
      </c>
      <c r="G371" s="6">
        <v>0.4</v>
      </c>
      <c r="H371" s="6" t="s">
        <v>55</v>
      </c>
      <c r="I371" s="6" t="s">
        <v>31</v>
      </c>
      <c r="J371" s="5"/>
      <c r="K371" s="36">
        <v>4.66</v>
      </c>
      <c r="L371" s="8">
        <v>1</v>
      </c>
      <c r="M371" s="60">
        <v>1</v>
      </c>
      <c r="N371" s="61" t="s">
        <v>1825</v>
      </c>
      <c r="O371" s="11" t="s">
        <v>773</v>
      </c>
      <c r="P371" s="12" t="s">
        <v>774</v>
      </c>
      <c r="Q371" s="13"/>
      <c r="R371" s="13"/>
      <c r="S371" s="13"/>
      <c r="T371" s="49"/>
      <c r="U371" s="13">
        <v>6</v>
      </c>
      <c r="V371" s="13" t="s">
        <v>25</v>
      </c>
      <c r="W371" s="13">
        <v>830</v>
      </c>
      <c r="X371" s="49">
        <v>6</v>
      </c>
      <c r="Y371" s="34"/>
      <c r="Z371" s="136">
        <f t="shared" si="5"/>
        <v>6</v>
      </c>
    </row>
    <row r="372" spans="1:26" ht="15" x14ac:dyDescent="0.2">
      <c r="A372" s="4" t="s">
        <v>25</v>
      </c>
      <c r="B372" s="5"/>
      <c r="C372" s="6" t="s">
        <v>25</v>
      </c>
      <c r="D372" s="5"/>
      <c r="E372" s="6">
        <v>2E-3</v>
      </c>
      <c r="F372" s="6" t="s">
        <v>30</v>
      </c>
      <c r="G372" s="6" t="s">
        <v>25</v>
      </c>
      <c r="H372" s="5"/>
      <c r="I372" s="6" t="s">
        <v>31</v>
      </c>
      <c r="J372" s="5"/>
      <c r="K372" s="36">
        <v>6.07</v>
      </c>
      <c r="L372" s="8">
        <v>1</v>
      </c>
      <c r="M372" s="60">
        <v>0.7</v>
      </c>
      <c r="N372" s="61" t="s">
        <v>1825</v>
      </c>
      <c r="O372" s="11" t="s">
        <v>775</v>
      </c>
      <c r="P372" s="12" t="s">
        <v>776</v>
      </c>
      <c r="Q372" s="13"/>
      <c r="R372" s="13"/>
      <c r="S372" s="13"/>
      <c r="T372" s="49"/>
      <c r="U372" s="13">
        <v>40</v>
      </c>
      <c r="V372" s="13" t="s">
        <v>25</v>
      </c>
      <c r="W372" s="13" t="s">
        <v>25</v>
      </c>
      <c r="X372" s="49">
        <v>40</v>
      </c>
      <c r="Y372" s="34"/>
      <c r="Z372" s="136">
        <f t="shared" si="5"/>
        <v>40</v>
      </c>
    </row>
    <row r="373" spans="1:26" ht="15" x14ac:dyDescent="0.2">
      <c r="A373" s="20" t="s">
        <v>25</v>
      </c>
      <c r="B373" s="21"/>
      <c r="C373" s="22" t="s">
        <v>25</v>
      </c>
      <c r="D373" s="21"/>
      <c r="E373" s="22">
        <v>2.0000000000000001E-4</v>
      </c>
      <c r="F373" s="22" t="s">
        <v>30</v>
      </c>
      <c r="G373" s="22" t="s">
        <v>25</v>
      </c>
      <c r="H373" s="21"/>
      <c r="I373" s="21"/>
      <c r="J373" s="21"/>
      <c r="K373" s="24" t="s">
        <v>25</v>
      </c>
      <c r="L373" s="24">
        <v>1</v>
      </c>
      <c r="M373" s="62">
        <v>0</v>
      </c>
      <c r="N373" s="63" t="s">
        <v>1825</v>
      </c>
      <c r="O373" s="27" t="s">
        <v>777</v>
      </c>
      <c r="P373" s="28" t="s">
        <v>778</v>
      </c>
      <c r="Q373" s="29"/>
      <c r="R373" s="29"/>
      <c r="S373" s="29"/>
      <c r="T373" s="52"/>
      <c r="U373" s="29">
        <v>4</v>
      </c>
      <c r="V373" s="29" t="s">
        <v>25</v>
      </c>
      <c r="W373" s="29" t="s">
        <v>25</v>
      </c>
      <c r="X373" s="52">
        <v>4</v>
      </c>
      <c r="Y373" s="41"/>
      <c r="Z373" s="136">
        <f t="shared" si="5"/>
        <v>4</v>
      </c>
    </row>
    <row r="374" spans="1:26" ht="15" x14ac:dyDescent="0.2">
      <c r="A374" s="4">
        <v>1.6</v>
      </c>
      <c r="B374" s="6" t="s">
        <v>30</v>
      </c>
      <c r="C374" s="6">
        <v>4.6000000000000001E-4</v>
      </c>
      <c r="D374" s="6" t="s">
        <v>30</v>
      </c>
      <c r="E374" s="6">
        <v>1.0000000000000001E-5</v>
      </c>
      <c r="F374" s="6" t="s">
        <v>55</v>
      </c>
      <c r="G374" s="6" t="s">
        <v>25</v>
      </c>
      <c r="H374" s="5"/>
      <c r="I374" s="6" t="s">
        <v>31</v>
      </c>
      <c r="J374" s="5"/>
      <c r="K374" s="36">
        <v>5.73</v>
      </c>
      <c r="L374" s="8">
        <v>1</v>
      </c>
      <c r="M374" s="60">
        <v>0.9</v>
      </c>
      <c r="N374" s="61" t="s">
        <v>1825</v>
      </c>
      <c r="O374" s="11" t="s">
        <v>779</v>
      </c>
      <c r="P374" s="12" t="s">
        <v>780</v>
      </c>
      <c r="Q374" s="13">
        <v>0.49</v>
      </c>
      <c r="R374" s="13"/>
      <c r="S374" s="13">
        <v>0.12</v>
      </c>
      <c r="T374" s="49">
        <v>9.8000000000000004E-2</v>
      </c>
      <c r="U374" s="13">
        <v>0.2</v>
      </c>
      <c r="V374" s="13" t="s">
        <v>25</v>
      </c>
      <c r="W374" s="13" t="s">
        <v>25</v>
      </c>
      <c r="X374" s="49">
        <v>0.2</v>
      </c>
      <c r="Y374" s="49">
        <v>1</v>
      </c>
      <c r="Z374" s="136">
        <f t="shared" si="5"/>
        <v>9.8000000000000004E-2</v>
      </c>
    </row>
    <row r="375" spans="1:26" ht="15" x14ac:dyDescent="0.2">
      <c r="A375" s="4">
        <v>7.8E-2</v>
      </c>
      <c r="B375" s="6" t="s">
        <v>30</v>
      </c>
      <c r="C375" s="6">
        <v>2.1999999999999999E-5</v>
      </c>
      <c r="D375" s="6" t="s">
        <v>30</v>
      </c>
      <c r="E375" s="6">
        <v>1E-3</v>
      </c>
      <c r="F375" s="6" t="s">
        <v>55</v>
      </c>
      <c r="G375" s="6" t="s">
        <v>25</v>
      </c>
      <c r="H375" s="5"/>
      <c r="I375" s="6" t="s">
        <v>31</v>
      </c>
      <c r="J375" s="5"/>
      <c r="K375" s="36">
        <v>4.78</v>
      </c>
      <c r="L375" s="8">
        <v>1</v>
      </c>
      <c r="M375" s="60">
        <v>0.9</v>
      </c>
      <c r="N375" s="61" t="s">
        <v>1824</v>
      </c>
      <c r="O375" s="11" t="s">
        <v>781</v>
      </c>
      <c r="P375" s="12" t="s">
        <v>782</v>
      </c>
      <c r="Q375" s="13">
        <v>10</v>
      </c>
      <c r="R375" s="13">
        <v>4.4000000000000004</v>
      </c>
      <c r="S375" s="13">
        <v>2.6</v>
      </c>
      <c r="T375" s="49">
        <v>1.4000000000000001</v>
      </c>
      <c r="U375" s="13">
        <v>20</v>
      </c>
      <c r="V375" s="13">
        <v>9.5</v>
      </c>
      <c r="W375" s="13" t="s">
        <v>25</v>
      </c>
      <c r="X375" s="49">
        <v>6.5</v>
      </c>
      <c r="Y375" s="34"/>
      <c r="Z375" s="136">
        <f t="shared" si="5"/>
        <v>1.4000000000000001</v>
      </c>
    </row>
    <row r="376" spans="1:26" ht="15" x14ac:dyDescent="0.2">
      <c r="A376" s="20">
        <v>6.3</v>
      </c>
      <c r="B376" s="22" t="s">
        <v>30</v>
      </c>
      <c r="C376" s="22">
        <v>1.8E-3</v>
      </c>
      <c r="D376" s="22" t="s">
        <v>30</v>
      </c>
      <c r="E376" s="22">
        <v>8.9999999999999998E-4</v>
      </c>
      <c r="F376" s="22" t="s">
        <v>106</v>
      </c>
      <c r="G376" s="22" t="s">
        <v>25</v>
      </c>
      <c r="H376" s="21"/>
      <c r="I376" s="21"/>
      <c r="J376" s="21"/>
      <c r="K376" s="25">
        <v>3.8</v>
      </c>
      <c r="L376" s="24">
        <v>1</v>
      </c>
      <c r="M376" s="62">
        <v>0.9</v>
      </c>
      <c r="N376" s="63" t="s">
        <v>1824</v>
      </c>
      <c r="O376" s="27" t="s">
        <v>783</v>
      </c>
      <c r="P376" s="28" t="s">
        <v>784</v>
      </c>
      <c r="Q376" s="29">
        <v>0.12</v>
      </c>
      <c r="R376" s="29">
        <v>0.18</v>
      </c>
      <c r="S376" s="29"/>
      <c r="T376" s="52">
        <v>7.1999999999999995E-2</v>
      </c>
      <c r="U376" s="29">
        <v>18</v>
      </c>
      <c r="V376" s="29">
        <v>28</v>
      </c>
      <c r="W376" s="29" t="s">
        <v>25</v>
      </c>
      <c r="X376" s="52">
        <v>11</v>
      </c>
      <c r="Y376" s="41"/>
      <c r="Z376" s="136">
        <f t="shared" si="5"/>
        <v>7.1999999999999995E-2</v>
      </c>
    </row>
    <row r="377" spans="1:26" ht="15" x14ac:dyDescent="0.2">
      <c r="A377" s="4">
        <v>1.8</v>
      </c>
      <c r="B377" s="6" t="s">
        <v>30</v>
      </c>
      <c r="C377" s="6">
        <v>5.2999999999999998E-4</v>
      </c>
      <c r="D377" s="6" t="s">
        <v>30</v>
      </c>
      <c r="E377" s="6" t="s">
        <v>25</v>
      </c>
      <c r="F377" s="5"/>
      <c r="G377" s="6" t="s">
        <v>25</v>
      </c>
      <c r="H377" s="5"/>
      <c r="I377" s="5"/>
      <c r="J377" s="5"/>
      <c r="K377" s="36">
        <v>3.78</v>
      </c>
      <c r="L377" s="8">
        <v>1</v>
      </c>
      <c r="M377" s="60">
        <v>0.9</v>
      </c>
      <c r="N377" s="61" t="s">
        <v>1824</v>
      </c>
      <c r="O377" s="11" t="s">
        <v>785</v>
      </c>
      <c r="P377" s="12" t="s">
        <v>786</v>
      </c>
      <c r="Q377" s="13">
        <v>0.42999999999999994</v>
      </c>
      <c r="R377" s="13">
        <v>0.61</v>
      </c>
      <c r="S377" s="13"/>
      <c r="T377" s="49">
        <v>0.25</v>
      </c>
      <c r="U377" s="13" t="s">
        <v>25</v>
      </c>
      <c r="V377" s="13" t="s">
        <v>25</v>
      </c>
      <c r="W377" s="13" t="s">
        <v>25</v>
      </c>
      <c r="X377" s="49" t="s">
        <v>25</v>
      </c>
      <c r="Y377" s="34"/>
      <c r="Z377" s="136">
        <f t="shared" si="5"/>
        <v>0.25</v>
      </c>
    </row>
    <row r="378" spans="1:26" ht="15" x14ac:dyDescent="0.2">
      <c r="A378" s="4">
        <v>1.1000000000000001</v>
      </c>
      <c r="B378" s="6" t="s">
        <v>46</v>
      </c>
      <c r="C378" s="6">
        <v>3.1E-4</v>
      </c>
      <c r="D378" s="6" t="s">
        <v>46</v>
      </c>
      <c r="E378" s="6">
        <v>2.9999999999999997E-4</v>
      </c>
      <c r="F378" s="6" t="s">
        <v>30</v>
      </c>
      <c r="G378" s="6" t="s">
        <v>25</v>
      </c>
      <c r="H378" s="5"/>
      <c r="I378" s="5"/>
      <c r="J378" s="5"/>
      <c r="K378" s="36">
        <v>3.72</v>
      </c>
      <c r="L378" s="8">
        <v>1</v>
      </c>
      <c r="M378" s="60">
        <v>0.9</v>
      </c>
      <c r="N378" s="61" t="s">
        <v>1824</v>
      </c>
      <c r="O378" s="11" t="s">
        <v>787</v>
      </c>
      <c r="P378" s="12" t="s">
        <v>788</v>
      </c>
      <c r="Q378" s="13">
        <v>0.71</v>
      </c>
      <c r="R378" s="13">
        <v>1</v>
      </c>
      <c r="S378" s="13"/>
      <c r="T378" s="49">
        <v>0.42000000000000004</v>
      </c>
      <c r="U378" s="13">
        <v>6</v>
      </c>
      <c r="V378" s="13">
        <v>9.3000000000000007</v>
      </c>
      <c r="W378" s="13" t="s">
        <v>25</v>
      </c>
      <c r="X378" s="49">
        <v>3.6</v>
      </c>
      <c r="Y378" s="49">
        <v>0.2</v>
      </c>
      <c r="Z378" s="136">
        <f t="shared" si="5"/>
        <v>0.42000000000000004</v>
      </c>
    </row>
    <row r="379" spans="1:26" ht="15" x14ac:dyDescent="0.2">
      <c r="A379" s="20">
        <v>1.8</v>
      </c>
      <c r="B379" s="22" t="s">
        <v>30</v>
      </c>
      <c r="C379" s="22">
        <v>5.1000000000000004E-4</v>
      </c>
      <c r="D379" s="22" t="s">
        <v>30</v>
      </c>
      <c r="E379" s="22" t="s">
        <v>25</v>
      </c>
      <c r="F379" s="21"/>
      <c r="G379" s="22" t="s">
        <v>25</v>
      </c>
      <c r="H379" s="21"/>
      <c r="I379" s="21"/>
      <c r="J379" s="21"/>
      <c r="K379" s="37">
        <v>4.1399999999999997</v>
      </c>
      <c r="L379" s="24">
        <v>1</v>
      </c>
      <c r="M379" s="62">
        <v>0.9</v>
      </c>
      <c r="N379" s="63" t="s">
        <v>1824</v>
      </c>
      <c r="O379" s="27" t="s">
        <v>789</v>
      </c>
      <c r="P379" s="28" t="s">
        <v>790</v>
      </c>
      <c r="Q379" s="29">
        <v>0.42999999999999994</v>
      </c>
      <c r="R379" s="29">
        <v>0.61</v>
      </c>
      <c r="S379" s="29"/>
      <c r="T379" s="52">
        <v>0.25</v>
      </c>
      <c r="U379" s="29" t="s">
        <v>25</v>
      </c>
      <c r="V379" s="29" t="s">
        <v>25</v>
      </c>
      <c r="W379" s="29" t="s">
        <v>25</v>
      </c>
      <c r="X379" s="52" t="s">
        <v>25</v>
      </c>
      <c r="Y379" s="41"/>
      <c r="Z379" s="136">
        <f t="shared" si="5"/>
        <v>0.25</v>
      </c>
    </row>
    <row r="380" spans="1:26" ht="15" x14ac:dyDescent="0.2">
      <c r="A380" s="4" t="s">
        <v>25</v>
      </c>
      <c r="B380" s="5"/>
      <c r="C380" s="6" t="s">
        <v>25</v>
      </c>
      <c r="D380" s="5"/>
      <c r="E380" s="6">
        <v>6.0000000000000001E-3</v>
      </c>
      <c r="F380" s="6" t="s">
        <v>30</v>
      </c>
      <c r="G380" s="6">
        <v>2.0000000000000001E-4</v>
      </c>
      <c r="H380" s="6" t="s">
        <v>30</v>
      </c>
      <c r="I380" s="6" t="s">
        <v>31</v>
      </c>
      <c r="J380" s="5"/>
      <c r="K380" s="36">
        <v>5.04</v>
      </c>
      <c r="L380" s="8">
        <v>1</v>
      </c>
      <c r="M380" s="60">
        <v>0.9</v>
      </c>
      <c r="N380" s="61" t="s">
        <v>1824</v>
      </c>
      <c r="O380" s="11" t="s">
        <v>791</v>
      </c>
      <c r="P380" s="12" t="s">
        <v>792</v>
      </c>
      <c r="Q380" s="13"/>
      <c r="R380" s="13"/>
      <c r="S380" s="13"/>
      <c r="T380" s="49"/>
      <c r="U380" s="13">
        <v>120</v>
      </c>
      <c r="V380" s="13">
        <v>42</v>
      </c>
      <c r="W380" s="13">
        <v>0.42</v>
      </c>
      <c r="X380" s="49">
        <v>0.41</v>
      </c>
      <c r="Y380" s="49">
        <v>50</v>
      </c>
      <c r="Z380" s="136">
        <f t="shared" si="5"/>
        <v>0.41</v>
      </c>
    </row>
    <row r="381" spans="1:26" ht="15" x14ac:dyDescent="0.2">
      <c r="A381" s="4">
        <v>0.04</v>
      </c>
      <c r="B381" s="6" t="s">
        <v>30</v>
      </c>
      <c r="C381" s="6">
        <v>1.1E-5</v>
      </c>
      <c r="D381" s="6" t="s">
        <v>46</v>
      </c>
      <c r="E381" s="6">
        <v>6.9999999999999999E-4</v>
      </c>
      <c r="F381" s="6" t="s">
        <v>30</v>
      </c>
      <c r="G381" s="6">
        <v>0.03</v>
      </c>
      <c r="H381" s="6" t="s">
        <v>30</v>
      </c>
      <c r="I381" s="6" t="s">
        <v>31</v>
      </c>
      <c r="J381" s="5"/>
      <c r="K381" s="36">
        <v>4.1399999999999997</v>
      </c>
      <c r="L381" s="8">
        <v>1</v>
      </c>
      <c r="M381" s="60">
        <v>1</v>
      </c>
      <c r="N381" s="61" t="s">
        <v>1824</v>
      </c>
      <c r="O381" s="11" t="s">
        <v>793</v>
      </c>
      <c r="P381" s="12" t="s">
        <v>794</v>
      </c>
      <c r="Q381" s="13">
        <v>19</v>
      </c>
      <c r="R381" s="13">
        <v>17</v>
      </c>
      <c r="S381" s="13">
        <v>5.0999999999999996</v>
      </c>
      <c r="T381" s="49">
        <v>3.3000000000000003</v>
      </c>
      <c r="U381" s="13">
        <v>14</v>
      </c>
      <c r="V381" s="13">
        <v>14</v>
      </c>
      <c r="W381" s="13">
        <v>63</v>
      </c>
      <c r="X381" s="49">
        <v>6.2</v>
      </c>
      <c r="Y381" s="34"/>
      <c r="Z381" s="136">
        <f t="shared" si="5"/>
        <v>3.3000000000000003</v>
      </c>
    </row>
    <row r="382" spans="1:26" ht="15" x14ac:dyDescent="0.2">
      <c r="A382" s="20" t="s">
        <v>25</v>
      </c>
      <c r="B382" s="21"/>
      <c r="C382" s="22" t="s">
        <v>25</v>
      </c>
      <c r="D382" s="21"/>
      <c r="E382" s="22">
        <v>2.9999999999999997E-4</v>
      </c>
      <c r="F382" s="22" t="s">
        <v>30</v>
      </c>
      <c r="G382" s="22" t="s">
        <v>25</v>
      </c>
      <c r="H382" s="21"/>
      <c r="I382" s="21"/>
      <c r="J382" s="21"/>
      <c r="K382" s="37">
        <v>7.54</v>
      </c>
      <c r="L382" s="24">
        <v>1</v>
      </c>
      <c r="M382" s="62">
        <v>0</v>
      </c>
      <c r="N382" s="63" t="s">
        <v>1825</v>
      </c>
      <c r="O382" s="27" t="s">
        <v>795</v>
      </c>
      <c r="P382" s="28" t="s">
        <v>796</v>
      </c>
      <c r="Q382" s="29"/>
      <c r="R382" s="29"/>
      <c r="S382" s="29"/>
      <c r="T382" s="52"/>
      <c r="U382" s="29">
        <v>6</v>
      </c>
      <c r="V382" s="29" t="s">
        <v>25</v>
      </c>
      <c r="W382" s="29" t="s">
        <v>25</v>
      </c>
      <c r="X382" s="52">
        <v>6</v>
      </c>
      <c r="Y382" s="41"/>
      <c r="Z382" s="136">
        <f t="shared" si="5"/>
        <v>6</v>
      </c>
    </row>
    <row r="383" spans="1:26" ht="15" x14ac:dyDescent="0.2">
      <c r="A383" s="4">
        <v>0.08</v>
      </c>
      <c r="B383" s="6" t="s">
        <v>30</v>
      </c>
      <c r="C383" s="6" t="s">
        <v>25</v>
      </c>
      <c r="D383" s="5"/>
      <c r="E383" s="6">
        <v>4.0000000000000001E-3</v>
      </c>
      <c r="F383" s="6" t="s">
        <v>30</v>
      </c>
      <c r="G383" s="6" t="s">
        <v>25</v>
      </c>
      <c r="H383" s="5"/>
      <c r="I383" s="5"/>
      <c r="J383" s="5"/>
      <c r="K383" s="36">
        <v>0.87</v>
      </c>
      <c r="L383" s="8">
        <v>1</v>
      </c>
      <c r="M383" s="60">
        <v>1</v>
      </c>
      <c r="N383" s="61" t="s">
        <v>1824</v>
      </c>
      <c r="O383" s="11" t="s">
        <v>797</v>
      </c>
      <c r="P383" s="12" t="s">
        <v>798</v>
      </c>
      <c r="Q383" s="13">
        <v>9.6999999999999993</v>
      </c>
      <c r="R383" s="13">
        <v>1200</v>
      </c>
      <c r="S383" s="13"/>
      <c r="T383" s="49">
        <v>9.6999999999999993</v>
      </c>
      <c r="U383" s="13">
        <v>80</v>
      </c>
      <c r="V383" s="13">
        <v>11000</v>
      </c>
      <c r="W383" s="13" t="s">
        <v>25</v>
      </c>
      <c r="X383" s="49">
        <v>80</v>
      </c>
      <c r="Y383" s="34"/>
      <c r="Z383" s="136">
        <f t="shared" si="5"/>
        <v>9.6999999999999993</v>
      </c>
    </row>
    <row r="384" spans="1:26" ht="15" x14ac:dyDescent="0.2">
      <c r="A384" s="4" t="s">
        <v>25</v>
      </c>
      <c r="B384" s="5"/>
      <c r="C384" s="6" t="s">
        <v>25</v>
      </c>
      <c r="D384" s="5"/>
      <c r="E384" s="6" t="s">
        <v>25</v>
      </c>
      <c r="F384" s="5"/>
      <c r="G384" s="6">
        <v>1.0000000000000001E-5</v>
      </c>
      <c r="H384" s="6" t="s">
        <v>30</v>
      </c>
      <c r="I384" s="6" t="s">
        <v>31</v>
      </c>
      <c r="J384" s="5"/>
      <c r="K384" s="9">
        <v>3.2</v>
      </c>
      <c r="L384" s="8">
        <v>1</v>
      </c>
      <c r="M384" s="60">
        <v>1</v>
      </c>
      <c r="N384" s="61" t="s">
        <v>1824</v>
      </c>
      <c r="O384" s="11" t="s">
        <v>799</v>
      </c>
      <c r="P384" s="12" t="s">
        <v>800</v>
      </c>
      <c r="Q384" s="13"/>
      <c r="R384" s="13"/>
      <c r="S384" s="13"/>
      <c r="T384" s="49"/>
      <c r="U384" s="13" t="s">
        <v>25</v>
      </c>
      <c r="V384" s="13" t="s">
        <v>25</v>
      </c>
      <c r="W384" s="13">
        <v>2.1000000000000001E-2</v>
      </c>
      <c r="X384" s="49">
        <v>2.1000000000000001E-2</v>
      </c>
      <c r="Y384" s="34"/>
      <c r="Z384" s="136">
        <f t="shared" si="5"/>
        <v>2.1000000000000001E-2</v>
      </c>
    </row>
    <row r="385" spans="1:26" ht="15" x14ac:dyDescent="0.2">
      <c r="A385" s="20" t="s">
        <v>25</v>
      </c>
      <c r="B385" s="21"/>
      <c r="C385" s="22" t="s">
        <v>25</v>
      </c>
      <c r="D385" s="21"/>
      <c r="E385" s="22" t="s">
        <v>25</v>
      </c>
      <c r="F385" s="21"/>
      <c r="G385" s="22">
        <v>4.0000000000000002E-4</v>
      </c>
      <c r="H385" s="22" t="s">
        <v>46</v>
      </c>
      <c r="I385" s="21"/>
      <c r="J385" s="21"/>
      <c r="K385" s="43">
        <v>7.5795000000000003</v>
      </c>
      <c r="L385" s="24">
        <v>1</v>
      </c>
      <c r="M385" s="62">
        <v>0</v>
      </c>
      <c r="N385" s="63" t="s">
        <v>1825</v>
      </c>
      <c r="O385" s="27" t="s">
        <v>801</v>
      </c>
      <c r="P385" s="28" t="s">
        <v>802</v>
      </c>
      <c r="Q385" s="29"/>
      <c r="R385" s="29"/>
      <c r="S385" s="29"/>
      <c r="T385" s="52"/>
      <c r="U385" s="29" t="s">
        <v>25</v>
      </c>
      <c r="V385" s="29" t="s">
        <v>25</v>
      </c>
      <c r="W385" s="29" t="s">
        <v>25</v>
      </c>
      <c r="X385" s="52" t="s">
        <v>25</v>
      </c>
      <c r="Y385" s="41"/>
      <c r="Z385" s="136">
        <f t="shared" si="5"/>
        <v>0</v>
      </c>
    </row>
    <row r="386" spans="1:26" ht="15" x14ac:dyDescent="0.2">
      <c r="A386" s="4" t="s">
        <v>25</v>
      </c>
      <c r="B386" s="5"/>
      <c r="C386" s="6" t="s">
        <v>25</v>
      </c>
      <c r="D386" s="5"/>
      <c r="E386" s="6" t="s">
        <v>25</v>
      </c>
      <c r="F386" s="5"/>
      <c r="G386" s="6">
        <v>4.0000000000000002E-4</v>
      </c>
      <c r="H386" s="6" t="s">
        <v>46</v>
      </c>
      <c r="I386" s="5"/>
      <c r="J386" s="5"/>
      <c r="K386" s="39">
        <v>9.8140000000000001</v>
      </c>
      <c r="L386" s="8">
        <v>1</v>
      </c>
      <c r="M386" s="60">
        <v>0</v>
      </c>
      <c r="N386" s="61" t="s">
        <v>1825</v>
      </c>
      <c r="O386" s="11" t="s">
        <v>803</v>
      </c>
      <c r="P386" s="12" t="s">
        <v>804</v>
      </c>
      <c r="Q386" s="13"/>
      <c r="R386" s="13"/>
      <c r="S386" s="13"/>
      <c r="T386" s="49"/>
      <c r="U386" s="13" t="s">
        <v>25</v>
      </c>
      <c r="V386" s="13" t="s">
        <v>25</v>
      </c>
      <c r="W386" s="13" t="s">
        <v>25</v>
      </c>
      <c r="X386" s="49" t="s">
        <v>25</v>
      </c>
      <c r="Y386" s="34"/>
      <c r="Z386" s="136">
        <f t="shared" si="5"/>
        <v>0</v>
      </c>
    </row>
    <row r="387" spans="1:26" ht="15" x14ac:dyDescent="0.2">
      <c r="A387" s="4" t="s">
        <v>25</v>
      </c>
      <c r="B387" s="5"/>
      <c r="C387" s="6" t="s">
        <v>25</v>
      </c>
      <c r="D387" s="5"/>
      <c r="E387" s="6">
        <v>4.0000000000000002E-4</v>
      </c>
      <c r="F387" s="6" t="s">
        <v>55</v>
      </c>
      <c r="G387" s="6" t="s">
        <v>25</v>
      </c>
      <c r="H387" s="5"/>
      <c r="I387" s="5"/>
      <c r="J387" s="5"/>
      <c r="K387" s="36">
        <v>0.28000000000000003</v>
      </c>
      <c r="L387" s="8">
        <v>1</v>
      </c>
      <c r="M387" s="60">
        <v>1</v>
      </c>
      <c r="N387" s="61" t="s">
        <v>1824</v>
      </c>
      <c r="O387" s="11" t="s">
        <v>805</v>
      </c>
      <c r="P387" s="12" t="s">
        <v>806</v>
      </c>
      <c r="Q387" s="13"/>
      <c r="R387" s="13"/>
      <c r="S387" s="13"/>
      <c r="T387" s="49"/>
      <c r="U387" s="13">
        <v>8</v>
      </c>
      <c r="V387" s="13">
        <v>2000</v>
      </c>
      <c r="W387" s="13" t="s">
        <v>25</v>
      </c>
      <c r="X387" s="49">
        <v>8</v>
      </c>
      <c r="Y387" s="34"/>
      <c r="Z387" s="136">
        <f t="shared" si="5"/>
        <v>8</v>
      </c>
    </row>
    <row r="388" spans="1:26" ht="15" x14ac:dyDescent="0.2">
      <c r="A388" s="20" t="s">
        <v>25</v>
      </c>
      <c r="B388" s="21"/>
      <c r="C388" s="22">
        <v>1.9999999999999999E-7</v>
      </c>
      <c r="D388" s="22" t="s">
        <v>39</v>
      </c>
      <c r="E388" s="22" t="s">
        <v>25</v>
      </c>
      <c r="F388" s="21"/>
      <c r="G388" s="22">
        <v>0.6</v>
      </c>
      <c r="H388" s="22" t="s">
        <v>55</v>
      </c>
      <c r="I388" s="22" t="s">
        <v>31</v>
      </c>
      <c r="J388" s="21"/>
      <c r="K388" s="25">
        <v>3.9</v>
      </c>
      <c r="L388" s="24">
        <v>1</v>
      </c>
      <c r="M388" s="62">
        <v>1</v>
      </c>
      <c r="N388" s="63" t="s">
        <v>1824</v>
      </c>
      <c r="O388" s="27" t="s">
        <v>807</v>
      </c>
      <c r="P388" s="28" t="s">
        <v>808</v>
      </c>
      <c r="Q388" s="29"/>
      <c r="R388" s="29"/>
      <c r="S388" s="29">
        <v>280</v>
      </c>
      <c r="T388" s="52">
        <v>280</v>
      </c>
      <c r="U388" s="29" t="s">
        <v>25</v>
      </c>
      <c r="V388" s="29" t="s">
        <v>25</v>
      </c>
      <c r="W388" s="29">
        <v>1300</v>
      </c>
      <c r="X388" s="52">
        <v>1300</v>
      </c>
      <c r="Y388" s="41"/>
      <c r="Z388" s="136">
        <f t="shared" si="5"/>
        <v>280</v>
      </c>
    </row>
    <row r="389" spans="1:26" ht="15" x14ac:dyDescent="0.2">
      <c r="A389" s="4" t="s">
        <v>25</v>
      </c>
      <c r="B389" s="5"/>
      <c r="C389" s="6" t="s">
        <v>25</v>
      </c>
      <c r="D389" s="5"/>
      <c r="E389" s="6" t="s">
        <v>25</v>
      </c>
      <c r="F389" s="5"/>
      <c r="G389" s="6">
        <v>0.7</v>
      </c>
      <c r="H389" s="6" t="s">
        <v>30</v>
      </c>
      <c r="I389" s="6" t="s">
        <v>31</v>
      </c>
      <c r="J389" s="5"/>
      <c r="K389" s="9">
        <v>3.9</v>
      </c>
      <c r="L389" s="8">
        <v>1</v>
      </c>
      <c r="M389" s="60">
        <v>1</v>
      </c>
      <c r="N389" s="61" t="s">
        <v>1824</v>
      </c>
      <c r="O389" s="11" t="s">
        <v>809</v>
      </c>
      <c r="P389" s="12" t="s">
        <v>810</v>
      </c>
      <c r="Q389" s="13"/>
      <c r="R389" s="13"/>
      <c r="S389" s="13"/>
      <c r="T389" s="49"/>
      <c r="U389" s="13" t="s">
        <v>25</v>
      </c>
      <c r="V389" s="13" t="s">
        <v>25</v>
      </c>
      <c r="W389" s="13">
        <v>1500</v>
      </c>
      <c r="X389" s="49">
        <v>1500</v>
      </c>
      <c r="Y389" s="34"/>
      <c r="Z389" s="136">
        <f t="shared" si="5"/>
        <v>1500</v>
      </c>
    </row>
    <row r="390" spans="1:26" ht="15" x14ac:dyDescent="0.2">
      <c r="A390" s="4" t="s">
        <v>25</v>
      </c>
      <c r="B390" s="5"/>
      <c r="C390" s="6" t="s">
        <v>25</v>
      </c>
      <c r="D390" s="5"/>
      <c r="E390" s="6">
        <v>2</v>
      </c>
      <c r="F390" s="6" t="s">
        <v>55</v>
      </c>
      <c r="G390" s="6" t="s">
        <v>25</v>
      </c>
      <c r="H390" s="5"/>
      <c r="I390" s="5"/>
      <c r="J390" s="5"/>
      <c r="K390" s="36">
        <v>0.08</v>
      </c>
      <c r="L390" s="8">
        <v>1</v>
      </c>
      <c r="M390" s="60">
        <v>1</v>
      </c>
      <c r="N390" s="61" t="s">
        <v>1824</v>
      </c>
      <c r="O390" s="11" t="s">
        <v>811</v>
      </c>
      <c r="P390" s="12" t="s">
        <v>812</v>
      </c>
      <c r="Q390" s="13"/>
      <c r="R390" s="13"/>
      <c r="S390" s="13"/>
      <c r="T390" s="49"/>
      <c r="U390" s="13">
        <v>40000</v>
      </c>
      <c r="V390" s="13">
        <v>11000000</v>
      </c>
      <c r="W390" s="13" t="s">
        <v>25</v>
      </c>
      <c r="X390" s="49">
        <v>40000</v>
      </c>
      <c r="Y390" s="34"/>
      <c r="Z390" s="136">
        <f t="shared" ref="Z390:Z453" si="6">MIN(Q390:X390)</f>
        <v>40000</v>
      </c>
    </row>
    <row r="391" spans="1:26" ht="15" x14ac:dyDescent="0.2">
      <c r="A391" s="20">
        <v>9.4999999999999998E-3</v>
      </c>
      <c r="B391" s="22" t="s">
        <v>55</v>
      </c>
      <c r="C391" s="22" t="s">
        <v>25</v>
      </c>
      <c r="D391" s="21"/>
      <c r="E391" s="22">
        <v>7.0000000000000007E-2</v>
      </c>
      <c r="F391" s="22" t="s">
        <v>55</v>
      </c>
      <c r="G391" s="22">
        <v>4.0000000000000002E-4</v>
      </c>
      <c r="H391" s="22" t="s">
        <v>55</v>
      </c>
      <c r="I391" s="22" t="s">
        <v>31</v>
      </c>
      <c r="J391" s="21"/>
      <c r="K391" s="37">
        <v>2.73</v>
      </c>
      <c r="L391" s="24">
        <v>1</v>
      </c>
      <c r="M391" s="62">
        <v>1</v>
      </c>
      <c r="N391" s="63" t="s">
        <v>1824</v>
      </c>
      <c r="O391" s="27" t="s">
        <v>813</v>
      </c>
      <c r="P391" s="28" t="s">
        <v>814</v>
      </c>
      <c r="Q391" s="29">
        <v>82</v>
      </c>
      <c r="R391" s="29">
        <v>320</v>
      </c>
      <c r="S391" s="29"/>
      <c r="T391" s="52">
        <v>65</v>
      </c>
      <c r="U391" s="29">
        <v>1400</v>
      </c>
      <c r="V391" s="29">
        <v>5900</v>
      </c>
      <c r="W391" s="29">
        <v>0.83</v>
      </c>
      <c r="X391" s="52">
        <v>0.83</v>
      </c>
      <c r="Y391" s="41"/>
      <c r="Z391" s="136">
        <f t="shared" si="6"/>
        <v>0.83</v>
      </c>
    </row>
    <row r="392" spans="1:26" ht="15" x14ac:dyDescent="0.2">
      <c r="A392" s="4" t="s">
        <v>25</v>
      </c>
      <c r="B392" s="5"/>
      <c r="C392" s="6" t="s">
        <v>25</v>
      </c>
      <c r="D392" s="5"/>
      <c r="E392" s="6">
        <v>5.0000000000000001E-3</v>
      </c>
      <c r="F392" s="6" t="s">
        <v>30</v>
      </c>
      <c r="G392" s="6">
        <v>0.03</v>
      </c>
      <c r="H392" s="6" t="s">
        <v>30</v>
      </c>
      <c r="I392" s="6" t="s">
        <v>31</v>
      </c>
      <c r="J392" s="5"/>
      <c r="K392" s="36">
        <v>1.38</v>
      </c>
      <c r="L392" s="8">
        <v>1</v>
      </c>
      <c r="M392" s="60">
        <v>1</v>
      </c>
      <c r="N392" s="61" t="s">
        <v>1824</v>
      </c>
      <c r="O392" s="11" t="s">
        <v>815</v>
      </c>
      <c r="P392" s="12" t="s">
        <v>816</v>
      </c>
      <c r="Q392" s="13"/>
      <c r="R392" s="13"/>
      <c r="S392" s="13"/>
      <c r="T392" s="49"/>
      <c r="U392" s="13">
        <v>100</v>
      </c>
      <c r="V392" s="13">
        <v>2800</v>
      </c>
      <c r="W392" s="13">
        <v>63</v>
      </c>
      <c r="X392" s="49">
        <v>38</v>
      </c>
      <c r="Y392" s="34"/>
      <c r="Z392" s="136">
        <f t="shared" si="6"/>
        <v>38</v>
      </c>
    </row>
    <row r="393" spans="1:26" ht="15" x14ac:dyDescent="0.2">
      <c r="A393" s="4" t="s">
        <v>25</v>
      </c>
      <c r="B393" s="5"/>
      <c r="C393" s="6" t="s">
        <v>25</v>
      </c>
      <c r="D393" s="5"/>
      <c r="E393" s="6">
        <v>3.3000000000000002E-2</v>
      </c>
      <c r="F393" s="6" t="s">
        <v>30</v>
      </c>
      <c r="G393" s="6" t="s">
        <v>25</v>
      </c>
      <c r="H393" s="5"/>
      <c r="I393" s="5"/>
      <c r="J393" s="5"/>
      <c r="K393" s="36">
        <v>1.85</v>
      </c>
      <c r="L393" s="8">
        <v>1</v>
      </c>
      <c r="M393" s="60">
        <v>1</v>
      </c>
      <c r="N393" s="61" t="s">
        <v>1824</v>
      </c>
      <c r="O393" s="11" t="s">
        <v>817</v>
      </c>
      <c r="P393" s="12" t="s">
        <v>818</v>
      </c>
      <c r="Q393" s="13"/>
      <c r="R393" s="13"/>
      <c r="S393" s="13"/>
      <c r="T393" s="49"/>
      <c r="U393" s="13">
        <v>660</v>
      </c>
      <c r="V393" s="13">
        <v>24000</v>
      </c>
      <c r="W393" s="13" t="s">
        <v>25</v>
      </c>
      <c r="X393" s="49">
        <v>640</v>
      </c>
      <c r="Y393" s="34"/>
      <c r="Z393" s="136">
        <f t="shared" si="6"/>
        <v>640</v>
      </c>
    </row>
    <row r="394" spans="1:26" ht="15" x14ac:dyDescent="0.2">
      <c r="A394" s="20" t="s">
        <v>25</v>
      </c>
      <c r="B394" s="21"/>
      <c r="C394" s="22" t="s">
        <v>25</v>
      </c>
      <c r="D394" s="21"/>
      <c r="E394" s="22">
        <v>2.5000000000000001E-2</v>
      </c>
      <c r="F394" s="22" t="s">
        <v>30</v>
      </c>
      <c r="G394" s="22" t="s">
        <v>25</v>
      </c>
      <c r="H394" s="21"/>
      <c r="I394" s="21"/>
      <c r="J394" s="21"/>
      <c r="K394" s="37">
        <v>5.57</v>
      </c>
      <c r="L394" s="24">
        <v>1</v>
      </c>
      <c r="M394" s="62">
        <v>0.8</v>
      </c>
      <c r="N394" s="63" t="s">
        <v>1824</v>
      </c>
      <c r="O394" s="27" t="s">
        <v>819</v>
      </c>
      <c r="P394" s="28" t="s">
        <v>820</v>
      </c>
      <c r="Q394" s="29"/>
      <c r="R394" s="29"/>
      <c r="S394" s="29"/>
      <c r="T394" s="52"/>
      <c r="U394" s="29">
        <v>500</v>
      </c>
      <c r="V394" s="29">
        <v>140</v>
      </c>
      <c r="W394" s="29" t="s">
        <v>25</v>
      </c>
      <c r="X394" s="52">
        <v>110</v>
      </c>
      <c r="Y394" s="41"/>
      <c r="Z394" s="136">
        <f t="shared" si="6"/>
        <v>110</v>
      </c>
    </row>
    <row r="395" spans="1:26" ht="15" x14ac:dyDescent="0.2">
      <c r="A395" s="4" t="s">
        <v>25</v>
      </c>
      <c r="B395" s="5"/>
      <c r="C395" s="6" t="s">
        <v>25</v>
      </c>
      <c r="D395" s="5"/>
      <c r="E395" s="6">
        <v>1.7000000000000001E-2</v>
      </c>
      <c r="F395" s="6" t="s">
        <v>26</v>
      </c>
      <c r="G395" s="6" t="s">
        <v>25</v>
      </c>
      <c r="H395" s="5"/>
      <c r="I395" s="5"/>
      <c r="J395" s="5"/>
      <c r="K395" s="36">
        <v>2.31</v>
      </c>
      <c r="L395" s="8">
        <v>1</v>
      </c>
      <c r="M395" s="60">
        <v>1</v>
      </c>
      <c r="N395" s="61" t="s">
        <v>1824</v>
      </c>
      <c r="O395" s="11" t="s">
        <v>821</v>
      </c>
      <c r="P395" s="12" t="s">
        <v>822</v>
      </c>
      <c r="Q395" s="13"/>
      <c r="R395" s="13"/>
      <c r="S395" s="13"/>
      <c r="T395" s="49"/>
      <c r="U395" s="13">
        <v>340</v>
      </c>
      <c r="V395" s="13">
        <v>29000</v>
      </c>
      <c r="W395" s="13" t="s">
        <v>25</v>
      </c>
      <c r="X395" s="49">
        <v>340</v>
      </c>
      <c r="Y395" s="34"/>
      <c r="Z395" s="136">
        <f t="shared" si="6"/>
        <v>340</v>
      </c>
    </row>
    <row r="396" spans="1:26" ht="15" x14ac:dyDescent="0.2">
      <c r="A396" s="4">
        <v>3</v>
      </c>
      <c r="B396" s="6" t="s">
        <v>30</v>
      </c>
      <c r="C396" s="6">
        <v>4.8999999999999998E-3</v>
      </c>
      <c r="D396" s="6" t="s">
        <v>30</v>
      </c>
      <c r="E396" s="6" t="s">
        <v>25</v>
      </c>
      <c r="F396" s="5"/>
      <c r="G396" s="6">
        <v>3.0000000000000001E-5</v>
      </c>
      <c r="H396" s="6" t="s">
        <v>55</v>
      </c>
      <c r="I396" s="6" t="s">
        <v>31</v>
      </c>
      <c r="J396" s="5"/>
      <c r="K396" s="36">
        <v>-2.0699999999999998</v>
      </c>
      <c r="L396" s="8">
        <v>1</v>
      </c>
      <c r="M396" s="60">
        <v>1</v>
      </c>
      <c r="N396" s="61" t="s">
        <v>1824</v>
      </c>
      <c r="O396" s="11" t="s">
        <v>823</v>
      </c>
      <c r="P396" s="12" t="s">
        <v>824</v>
      </c>
      <c r="Q396" s="13">
        <v>0.26</v>
      </c>
      <c r="R396" s="13">
        <v>1100</v>
      </c>
      <c r="S396" s="13">
        <v>1.1000000000000001E-2</v>
      </c>
      <c r="T396" s="49">
        <v>1.1000000000000001E-2</v>
      </c>
      <c r="U396" s="13" t="s">
        <v>25</v>
      </c>
      <c r="V396" s="13" t="s">
        <v>25</v>
      </c>
      <c r="W396" s="13">
        <v>6.3E-2</v>
      </c>
      <c r="X396" s="49">
        <v>6.3E-2</v>
      </c>
      <c r="Y396" s="34"/>
      <c r="Z396" s="136">
        <f t="shared" si="6"/>
        <v>1.1000000000000001E-2</v>
      </c>
    </row>
    <row r="397" spans="1:26" ht="15" x14ac:dyDescent="0.2">
      <c r="A397" s="20">
        <v>3</v>
      </c>
      <c r="B397" s="22" t="s">
        <v>30</v>
      </c>
      <c r="C397" s="22">
        <v>4.8999999999999998E-3</v>
      </c>
      <c r="D397" s="22" t="s">
        <v>30</v>
      </c>
      <c r="E397" s="22" t="s">
        <v>25</v>
      </c>
      <c r="F397" s="21"/>
      <c r="G397" s="22" t="s">
        <v>25</v>
      </c>
      <c r="H397" s="21"/>
      <c r="I397" s="21"/>
      <c r="J397" s="21"/>
      <c r="K397" s="24" t="s">
        <v>25</v>
      </c>
      <c r="L397" s="24">
        <v>1</v>
      </c>
      <c r="M397" s="62">
        <v>1</v>
      </c>
      <c r="N397" s="63" t="s">
        <v>1824</v>
      </c>
      <c r="O397" s="27" t="s">
        <v>825</v>
      </c>
      <c r="P397" s="28" t="s">
        <v>826</v>
      </c>
      <c r="Q397" s="29">
        <v>0.26</v>
      </c>
      <c r="R397" s="29">
        <v>49</v>
      </c>
      <c r="S397" s="29"/>
      <c r="T397" s="52">
        <v>0.26</v>
      </c>
      <c r="U397" s="29" t="s">
        <v>25</v>
      </c>
      <c r="V397" s="29" t="s">
        <v>25</v>
      </c>
      <c r="W397" s="29" t="s">
        <v>25</v>
      </c>
      <c r="X397" s="52" t="s">
        <v>25</v>
      </c>
      <c r="Y397" s="41"/>
      <c r="Z397" s="136">
        <f t="shared" si="6"/>
        <v>0.26</v>
      </c>
    </row>
    <row r="398" spans="1:26" ht="15" x14ac:dyDescent="0.2">
      <c r="A398" s="4" t="s">
        <v>25</v>
      </c>
      <c r="B398" s="5"/>
      <c r="C398" s="6" t="s">
        <v>25</v>
      </c>
      <c r="D398" s="5"/>
      <c r="E398" s="6" t="s">
        <v>25</v>
      </c>
      <c r="F398" s="5"/>
      <c r="G398" s="6">
        <v>0.02</v>
      </c>
      <c r="H398" s="6" t="s">
        <v>30</v>
      </c>
      <c r="I398" s="6" t="s">
        <v>31</v>
      </c>
      <c r="J398" s="5"/>
      <c r="K398" s="8" t="s">
        <v>25</v>
      </c>
      <c r="L398" s="8">
        <v>1</v>
      </c>
      <c r="M398" s="60">
        <v>1</v>
      </c>
      <c r="N398" s="61" t="s">
        <v>1824</v>
      </c>
      <c r="O398" s="11" t="s">
        <v>827</v>
      </c>
      <c r="P398" s="12" t="s">
        <v>828</v>
      </c>
      <c r="Q398" s="13"/>
      <c r="R398" s="13"/>
      <c r="S398" s="13"/>
      <c r="T398" s="49"/>
      <c r="U398" s="13" t="s">
        <v>25</v>
      </c>
      <c r="V398" s="13" t="s">
        <v>25</v>
      </c>
      <c r="W398" s="13">
        <v>42</v>
      </c>
      <c r="X398" s="49">
        <v>42</v>
      </c>
      <c r="Y398" s="34"/>
      <c r="Z398" s="136">
        <f t="shared" si="6"/>
        <v>42</v>
      </c>
    </row>
    <row r="399" spans="1:26" ht="15" x14ac:dyDescent="0.2">
      <c r="A399" s="4" t="s">
        <v>25</v>
      </c>
      <c r="B399" s="5"/>
      <c r="C399" s="6" t="s">
        <v>25</v>
      </c>
      <c r="D399" s="5"/>
      <c r="E399" s="6">
        <v>0.04</v>
      </c>
      <c r="F399" s="6" t="s">
        <v>46</v>
      </c>
      <c r="G399" s="6">
        <v>1.4E-2</v>
      </c>
      <c r="H399" s="6" t="s">
        <v>46</v>
      </c>
      <c r="I399" s="6" t="s">
        <v>31</v>
      </c>
      <c r="J399" s="5"/>
      <c r="K399" s="36">
        <v>0.23</v>
      </c>
      <c r="L399" s="8">
        <v>1</v>
      </c>
      <c r="M399" s="60">
        <v>1</v>
      </c>
      <c r="N399" s="61" t="s">
        <v>1824</v>
      </c>
      <c r="O399" s="11" t="s">
        <v>829</v>
      </c>
      <c r="P399" s="12" t="s">
        <v>830</v>
      </c>
      <c r="Q399" s="13"/>
      <c r="R399" s="13"/>
      <c r="S399" s="13"/>
      <c r="T399" s="49"/>
      <c r="U399" s="13">
        <v>800</v>
      </c>
      <c r="V399" s="13">
        <v>180000</v>
      </c>
      <c r="W399" s="13">
        <v>29</v>
      </c>
      <c r="X399" s="49">
        <v>28</v>
      </c>
      <c r="Y399" s="34"/>
      <c r="Z399" s="136">
        <f t="shared" si="6"/>
        <v>28</v>
      </c>
    </row>
    <row r="400" spans="1:26" ht="15" x14ac:dyDescent="0.2">
      <c r="A400" s="20" t="s">
        <v>25</v>
      </c>
      <c r="B400" s="21"/>
      <c r="C400" s="22" t="s">
        <v>25</v>
      </c>
      <c r="D400" s="21"/>
      <c r="E400" s="22" t="s">
        <v>25</v>
      </c>
      <c r="F400" s="21"/>
      <c r="G400" s="22">
        <v>2E-3</v>
      </c>
      <c r="H400" s="22" t="s">
        <v>30</v>
      </c>
      <c r="I400" s="22" t="s">
        <v>31</v>
      </c>
      <c r="J400" s="21"/>
      <c r="K400" s="37">
        <v>0.23</v>
      </c>
      <c r="L400" s="24">
        <v>1</v>
      </c>
      <c r="M400" s="62">
        <v>1</v>
      </c>
      <c r="N400" s="63" t="s">
        <v>1824</v>
      </c>
      <c r="O400" s="27" t="s">
        <v>831</v>
      </c>
      <c r="P400" s="28" t="s">
        <v>832</v>
      </c>
      <c r="Q400" s="29"/>
      <c r="R400" s="29"/>
      <c r="S400" s="29"/>
      <c r="T400" s="52"/>
      <c r="U400" s="29" t="s">
        <v>25</v>
      </c>
      <c r="V400" s="29" t="s">
        <v>25</v>
      </c>
      <c r="W400" s="29">
        <v>4.2</v>
      </c>
      <c r="X400" s="52">
        <v>4.2</v>
      </c>
      <c r="Y400" s="41"/>
      <c r="Z400" s="136">
        <f t="shared" si="6"/>
        <v>4.2</v>
      </c>
    </row>
    <row r="401" spans="1:26" ht="15" x14ac:dyDescent="0.2">
      <c r="A401" s="4">
        <v>0.06</v>
      </c>
      <c r="B401" s="6" t="s">
        <v>55</v>
      </c>
      <c r="C401" s="6" t="s">
        <v>25</v>
      </c>
      <c r="D401" s="5"/>
      <c r="E401" s="6">
        <v>0.04</v>
      </c>
      <c r="F401" s="6" t="s">
        <v>55</v>
      </c>
      <c r="G401" s="6" t="s">
        <v>25</v>
      </c>
      <c r="H401" s="5"/>
      <c r="I401" s="5"/>
      <c r="J401" s="5"/>
      <c r="K401" s="36">
        <v>0.59</v>
      </c>
      <c r="L401" s="8">
        <v>1</v>
      </c>
      <c r="M401" s="60">
        <v>1</v>
      </c>
      <c r="N401" s="61" t="s">
        <v>1824</v>
      </c>
      <c r="O401" s="11" t="s">
        <v>833</v>
      </c>
      <c r="P401" s="12" t="s">
        <v>834</v>
      </c>
      <c r="Q401" s="13">
        <v>13</v>
      </c>
      <c r="R401" s="13">
        <v>1200</v>
      </c>
      <c r="S401" s="13"/>
      <c r="T401" s="49">
        <v>13</v>
      </c>
      <c r="U401" s="13">
        <v>800</v>
      </c>
      <c r="V401" s="13">
        <v>79000</v>
      </c>
      <c r="W401" s="13" t="s">
        <v>25</v>
      </c>
      <c r="X401" s="49">
        <v>790</v>
      </c>
      <c r="Y401" s="34"/>
      <c r="Z401" s="136">
        <f t="shared" si="6"/>
        <v>13</v>
      </c>
    </row>
    <row r="402" spans="1:26" ht="15" x14ac:dyDescent="0.2">
      <c r="A402" s="4">
        <v>6.1100000000000002E-2</v>
      </c>
      <c r="B402" s="6" t="s">
        <v>26</v>
      </c>
      <c r="C402" s="6" t="s">
        <v>25</v>
      </c>
      <c r="D402" s="5"/>
      <c r="E402" s="6">
        <v>0.108</v>
      </c>
      <c r="F402" s="6" t="s">
        <v>26</v>
      </c>
      <c r="G402" s="6" t="s">
        <v>25</v>
      </c>
      <c r="H402" s="5"/>
      <c r="I402" s="5"/>
      <c r="J402" s="5"/>
      <c r="K402" s="36">
        <v>3.82</v>
      </c>
      <c r="L402" s="8">
        <v>1</v>
      </c>
      <c r="M402" s="60">
        <v>0.9</v>
      </c>
      <c r="N402" s="61" t="s">
        <v>1824</v>
      </c>
      <c r="O402" s="11" t="s">
        <v>835</v>
      </c>
      <c r="P402" s="12" t="s">
        <v>836</v>
      </c>
      <c r="Q402" s="13">
        <v>13</v>
      </c>
      <c r="R402" s="13">
        <v>31</v>
      </c>
      <c r="S402" s="13"/>
      <c r="T402" s="49">
        <v>9</v>
      </c>
      <c r="U402" s="13">
        <v>2200</v>
      </c>
      <c r="V402" s="13">
        <v>5700</v>
      </c>
      <c r="W402" s="13" t="s">
        <v>25</v>
      </c>
      <c r="X402" s="49">
        <v>1600</v>
      </c>
      <c r="Y402" s="34"/>
      <c r="Z402" s="136">
        <f t="shared" si="6"/>
        <v>9</v>
      </c>
    </row>
    <row r="403" spans="1:26" ht="15" x14ac:dyDescent="0.2">
      <c r="A403" s="20" t="s">
        <v>25</v>
      </c>
      <c r="B403" s="21"/>
      <c r="C403" s="22" t="s">
        <v>25</v>
      </c>
      <c r="D403" s="21"/>
      <c r="E403" s="22">
        <v>0.25</v>
      </c>
      <c r="F403" s="22" t="s">
        <v>30</v>
      </c>
      <c r="G403" s="22" t="s">
        <v>25</v>
      </c>
      <c r="H403" s="21"/>
      <c r="I403" s="21"/>
      <c r="J403" s="21"/>
      <c r="K403" s="37">
        <v>1.86</v>
      </c>
      <c r="L403" s="24">
        <v>1</v>
      </c>
      <c r="M403" s="62">
        <v>1</v>
      </c>
      <c r="N403" s="63" t="s">
        <v>1824</v>
      </c>
      <c r="O403" s="27" t="s">
        <v>837</v>
      </c>
      <c r="P403" s="28" t="s">
        <v>838</v>
      </c>
      <c r="Q403" s="29"/>
      <c r="R403" s="29"/>
      <c r="S403" s="29"/>
      <c r="T403" s="52"/>
      <c r="U403" s="29">
        <v>5000</v>
      </c>
      <c r="V403" s="29">
        <v>260000</v>
      </c>
      <c r="W403" s="29" t="s">
        <v>25</v>
      </c>
      <c r="X403" s="52">
        <v>4900</v>
      </c>
      <c r="Y403" s="41"/>
      <c r="Z403" s="136">
        <f t="shared" si="6"/>
        <v>4900</v>
      </c>
    </row>
    <row r="404" spans="1:26" ht="15" x14ac:dyDescent="0.2">
      <c r="A404" s="4" t="s">
        <v>25</v>
      </c>
      <c r="B404" s="5"/>
      <c r="C404" s="6" t="s">
        <v>25</v>
      </c>
      <c r="D404" s="5"/>
      <c r="E404" s="6">
        <v>2.5</v>
      </c>
      <c r="F404" s="6" t="s">
        <v>26</v>
      </c>
      <c r="G404" s="6" t="s">
        <v>25</v>
      </c>
      <c r="H404" s="5"/>
      <c r="I404" s="5"/>
      <c r="J404" s="5"/>
      <c r="K404" s="36">
        <v>1.49</v>
      </c>
      <c r="L404" s="8">
        <v>1</v>
      </c>
      <c r="M404" s="60">
        <v>1</v>
      </c>
      <c r="N404" s="61" t="s">
        <v>1824</v>
      </c>
      <c r="O404" s="11" t="s">
        <v>839</v>
      </c>
      <c r="P404" s="12" t="s">
        <v>840</v>
      </c>
      <c r="Q404" s="13"/>
      <c r="R404" s="13"/>
      <c r="S404" s="13"/>
      <c r="T404" s="49"/>
      <c r="U404" s="13">
        <v>50000</v>
      </c>
      <c r="V404" s="13">
        <v>720000</v>
      </c>
      <c r="W404" s="13" t="s">
        <v>25</v>
      </c>
      <c r="X404" s="49">
        <v>47000</v>
      </c>
      <c r="Y404" s="34"/>
      <c r="Z404" s="136">
        <f t="shared" si="6"/>
        <v>47000</v>
      </c>
    </row>
    <row r="405" spans="1:26" ht="15" x14ac:dyDescent="0.2">
      <c r="A405" s="4" t="s">
        <v>25</v>
      </c>
      <c r="B405" s="5"/>
      <c r="C405" s="6" t="s">
        <v>25</v>
      </c>
      <c r="D405" s="5"/>
      <c r="E405" s="6">
        <v>0.01</v>
      </c>
      <c r="F405" s="6" t="s">
        <v>106</v>
      </c>
      <c r="G405" s="6" t="s">
        <v>25</v>
      </c>
      <c r="H405" s="5"/>
      <c r="I405" s="5"/>
      <c r="J405" s="5"/>
      <c r="K405" s="36">
        <v>2.4900000000000002</v>
      </c>
      <c r="L405" s="8">
        <v>1</v>
      </c>
      <c r="M405" s="60">
        <v>1</v>
      </c>
      <c r="N405" s="61" t="s">
        <v>1824</v>
      </c>
      <c r="O405" s="11" t="s">
        <v>841</v>
      </c>
      <c r="P405" s="12" t="s">
        <v>842</v>
      </c>
      <c r="Q405" s="13"/>
      <c r="R405" s="13"/>
      <c r="S405" s="13"/>
      <c r="T405" s="49"/>
      <c r="U405" s="13">
        <v>200</v>
      </c>
      <c r="V405" s="13">
        <v>46000</v>
      </c>
      <c r="W405" s="13" t="s">
        <v>25</v>
      </c>
      <c r="X405" s="49">
        <v>200</v>
      </c>
      <c r="Y405" s="34"/>
      <c r="Z405" s="136">
        <f t="shared" si="6"/>
        <v>200</v>
      </c>
    </row>
    <row r="406" spans="1:26" ht="15" x14ac:dyDescent="0.2">
      <c r="A406" s="20" t="s">
        <v>25</v>
      </c>
      <c r="B406" s="21"/>
      <c r="C406" s="22" t="s">
        <v>25</v>
      </c>
      <c r="D406" s="21"/>
      <c r="E406" s="22">
        <v>0.04</v>
      </c>
      <c r="F406" s="22" t="s">
        <v>30</v>
      </c>
      <c r="G406" s="22" t="s">
        <v>25</v>
      </c>
      <c r="H406" s="21"/>
      <c r="I406" s="21"/>
      <c r="J406" s="21"/>
      <c r="K406" s="24">
        <v>3</v>
      </c>
      <c r="L406" s="24">
        <v>1</v>
      </c>
      <c r="M406" s="62">
        <v>0.9</v>
      </c>
      <c r="N406" s="63" t="s">
        <v>1824</v>
      </c>
      <c r="O406" s="27" t="s">
        <v>843</v>
      </c>
      <c r="P406" s="28" t="s">
        <v>844</v>
      </c>
      <c r="Q406" s="29"/>
      <c r="R406" s="29"/>
      <c r="S406" s="29"/>
      <c r="T406" s="52"/>
      <c r="U406" s="29">
        <v>800</v>
      </c>
      <c r="V406" s="29">
        <v>9100</v>
      </c>
      <c r="W406" s="29" t="s">
        <v>25</v>
      </c>
      <c r="X406" s="52">
        <v>740</v>
      </c>
      <c r="Y406" s="41"/>
      <c r="Z406" s="136">
        <f t="shared" si="6"/>
        <v>740</v>
      </c>
    </row>
    <row r="407" spans="1:26" ht="15" x14ac:dyDescent="0.2">
      <c r="A407" s="4" t="s">
        <v>25</v>
      </c>
      <c r="B407" s="5"/>
      <c r="C407" s="6" t="s">
        <v>25</v>
      </c>
      <c r="D407" s="5"/>
      <c r="E407" s="6">
        <v>0.7</v>
      </c>
      <c r="F407" s="6" t="s">
        <v>55</v>
      </c>
      <c r="G407" s="6" t="s">
        <v>25</v>
      </c>
      <c r="H407" s="5"/>
      <c r="I407" s="5"/>
      <c r="J407" s="5"/>
      <c r="K407" s="8" t="s">
        <v>25</v>
      </c>
      <c r="L407" s="8">
        <v>1</v>
      </c>
      <c r="M407" s="60">
        <v>1</v>
      </c>
      <c r="N407" s="61" t="s">
        <v>1824</v>
      </c>
      <c r="O407" s="11" t="s">
        <v>845</v>
      </c>
      <c r="P407" s="12" t="s">
        <v>846</v>
      </c>
      <c r="Q407" s="13"/>
      <c r="R407" s="13"/>
      <c r="S407" s="13"/>
      <c r="T407" s="49"/>
      <c r="U407" s="13">
        <v>14000</v>
      </c>
      <c r="V407" s="13">
        <v>3200000</v>
      </c>
      <c r="W407" s="13" t="s">
        <v>25</v>
      </c>
      <c r="X407" s="49">
        <v>14000</v>
      </c>
      <c r="Y407" s="34"/>
      <c r="Z407" s="136">
        <f t="shared" si="6"/>
        <v>14000</v>
      </c>
    </row>
    <row r="408" spans="1:26" ht="15" x14ac:dyDescent="0.2">
      <c r="A408" s="4" t="s">
        <v>25</v>
      </c>
      <c r="B408" s="5"/>
      <c r="C408" s="6" t="s">
        <v>25</v>
      </c>
      <c r="D408" s="5"/>
      <c r="E408" s="6">
        <v>0.3</v>
      </c>
      <c r="F408" s="6" t="s">
        <v>30</v>
      </c>
      <c r="G408" s="6">
        <v>0.4</v>
      </c>
      <c r="H408" s="6" t="s">
        <v>39</v>
      </c>
      <c r="I408" s="6" t="s">
        <v>31</v>
      </c>
      <c r="J408" s="5"/>
      <c r="K408" s="36">
        <v>0.76</v>
      </c>
      <c r="L408" s="8">
        <v>1</v>
      </c>
      <c r="M408" s="60">
        <v>1</v>
      </c>
      <c r="N408" s="61" t="s">
        <v>1824</v>
      </c>
      <c r="O408" s="11" t="s">
        <v>847</v>
      </c>
      <c r="P408" s="12" t="s">
        <v>848</v>
      </c>
      <c r="Q408" s="13"/>
      <c r="R408" s="13"/>
      <c r="S408" s="13"/>
      <c r="T408" s="49"/>
      <c r="U408" s="13">
        <v>6000</v>
      </c>
      <c r="V408" s="13">
        <v>360000</v>
      </c>
      <c r="W408" s="13">
        <v>830</v>
      </c>
      <c r="X408" s="49">
        <v>730</v>
      </c>
      <c r="Y408" s="34"/>
      <c r="Z408" s="136">
        <f t="shared" si="6"/>
        <v>730</v>
      </c>
    </row>
    <row r="409" spans="1:26" ht="15" x14ac:dyDescent="0.2">
      <c r="A409" s="20">
        <v>9.5E-4</v>
      </c>
      <c r="B409" s="22" t="s">
        <v>30</v>
      </c>
      <c r="C409" s="22" t="s">
        <v>25</v>
      </c>
      <c r="D409" s="21"/>
      <c r="E409" s="22">
        <v>0.2</v>
      </c>
      <c r="F409" s="22" t="s">
        <v>30</v>
      </c>
      <c r="G409" s="22">
        <v>2</v>
      </c>
      <c r="H409" s="22" t="s">
        <v>46</v>
      </c>
      <c r="I409" s="21"/>
      <c r="J409" s="21"/>
      <c r="K409" s="25">
        <v>1.7</v>
      </c>
      <c r="L409" s="24">
        <v>1</v>
      </c>
      <c r="M409" s="62">
        <v>1</v>
      </c>
      <c r="N409" s="63" t="s">
        <v>1824</v>
      </c>
      <c r="O409" s="27" t="s">
        <v>849</v>
      </c>
      <c r="P409" s="28" t="s">
        <v>850</v>
      </c>
      <c r="Q409" s="29">
        <v>820</v>
      </c>
      <c r="R409" s="29">
        <v>16000</v>
      </c>
      <c r="S409" s="29"/>
      <c r="T409" s="52">
        <v>780</v>
      </c>
      <c r="U409" s="29">
        <v>4000</v>
      </c>
      <c r="V409" s="29">
        <v>86000</v>
      </c>
      <c r="W409" s="29" t="s">
        <v>25</v>
      </c>
      <c r="X409" s="52">
        <v>3800</v>
      </c>
      <c r="Y409" s="41"/>
      <c r="Z409" s="136">
        <f t="shared" si="6"/>
        <v>780</v>
      </c>
    </row>
    <row r="410" spans="1:26" ht="15" x14ac:dyDescent="0.2">
      <c r="A410" s="4" t="s">
        <v>25</v>
      </c>
      <c r="B410" s="5"/>
      <c r="C410" s="6" t="s">
        <v>25</v>
      </c>
      <c r="D410" s="5"/>
      <c r="E410" s="6">
        <v>1.4999999999999999E-2</v>
      </c>
      <c r="F410" s="6" t="s">
        <v>30</v>
      </c>
      <c r="G410" s="6" t="s">
        <v>25</v>
      </c>
      <c r="H410" s="5"/>
      <c r="I410" s="6" t="s">
        <v>31</v>
      </c>
      <c r="J410" s="5"/>
      <c r="K410" s="9">
        <v>5.8</v>
      </c>
      <c r="L410" s="8">
        <v>1</v>
      </c>
      <c r="M410" s="60">
        <v>0.8</v>
      </c>
      <c r="N410" s="61" t="s">
        <v>1824</v>
      </c>
      <c r="O410" s="11" t="s">
        <v>851</v>
      </c>
      <c r="P410" s="12" t="s">
        <v>852</v>
      </c>
      <c r="Q410" s="13"/>
      <c r="R410" s="13"/>
      <c r="S410" s="13"/>
      <c r="T410" s="49"/>
      <c r="U410" s="13">
        <v>300</v>
      </c>
      <c r="V410" s="13">
        <v>46</v>
      </c>
      <c r="W410" s="13" t="s">
        <v>25</v>
      </c>
      <c r="X410" s="49">
        <v>40</v>
      </c>
      <c r="Y410" s="34"/>
      <c r="Z410" s="136">
        <f t="shared" si="6"/>
        <v>40</v>
      </c>
    </row>
    <row r="411" spans="1:26" ht="15" x14ac:dyDescent="0.2">
      <c r="A411" s="4" t="s">
        <v>25</v>
      </c>
      <c r="B411" s="5"/>
      <c r="C411" s="6" t="s">
        <v>25</v>
      </c>
      <c r="D411" s="5"/>
      <c r="E411" s="6">
        <v>2</v>
      </c>
      <c r="F411" s="6" t="s">
        <v>55</v>
      </c>
      <c r="G411" s="6">
        <v>0.2</v>
      </c>
      <c r="H411" s="6" t="s">
        <v>55</v>
      </c>
      <c r="I411" s="6" t="s">
        <v>31</v>
      </c>
      <c r="J411" s="5"/>
      <c r="K411" s="36">
        <v>0.05</v>
      </c>
      <c r="L411" s="8">
        <v>1</v>
      </c>
      <c r="M411" s="60">
        <v>1</v>
      </c>
      <c r="N411" s="61" t="s">
        <v>1824</v>
      </c>
      <c r="O411" s="11" t="s">
        <v>853</v>
      </c>
      <c r="P411" s="12" t="s">
        <v>854</v>
      </c>
      <c r="Q411" s="13"/>
      <c r="R411" s="13"/>
      <c r="S411" s="13"/>
      <c r="T411" s="49"/>
      <c r="U411" s="13">
        <v>40000</v>
      </c>
      <c r="V411" s="13">
        <v>6500000</v>
      </c>
      <c r="W411" s="13">
        <v>420</v>
      </c>
      <c r="X411" s="49">
        <v>410</v>
      </c>
      <c r="Y411" s="34"/>
      <c r="Z411" s="136">
        <f t="shared" si="6"/>
        <v>410</v>
      </c>
    </row>
    <row r="412" spans="1:26" ht="15" x14ac:dyDescent="0.2">
      <c r="A412" s="20" t="s">
        <v>25</v>
      </c>
      <c r="B412" s="21"/>
      <c r="C412" s="22" t="s">
        <v>25</v>
      </c>
      <c r="D412" s="21"/>
      <c r="E412" s="22">
        <v>0.1</v>
      </c>
      <c r="F412" s="22" t="s">
        <v>30</v>
      </c>
      <c r="G412" s="22" t="s">
        <v>25</v>
      </c>
      <c r="H412" s="21"/>
      <c r="I412" s="21"/>
      <c r="J412" s="21"/>
      <c r="K412" s="37">
        <v>0.27</v>
      </c>
      <c r="L412" s="24">
        <v>1</v>
      </c>
      <c r="M412" s="62">
        <v>1</v>
      </c>
      <c r="N412" s="63" t="s">
        <v>1824</v>
      </c>
      <c r="O412" s="27" t="s">
        <v>855</v>
      </c>
      <c r="P412" s="28" t="s">
        <v>856</v>
      </c>
      <c r="Q412" s="29"/>
      <c r="R412" s="29"/>
      <c r="S412" s="29"/>
      <c r="T412" s="52"/>
      <c r="U412" s="29">
        <v>2000</v>
      </c>
      <c r="V412" s="29">
        <v>390000</v>
      </c>
      <c r="W412" s="29" t="s">
        <v>25</v>
      </c>
      <c r="X412" s="52">
        <v>2000</v>
      </c>
      <c r="Y412" s="41"/>
      <c r="Z412" s="136">
        <f t="shared" si="6"/>
        <v>2000</v>
      </c>
    </row>
    <row r="413" spans="1:26" ht="15" x14ac:dyDescent="0.2">
      <c r="A413" s="4" t="s">
        <v>25</v>
      </c>
      <c r="B413" s="5"/>
      <c r="C413" s="6" t="s">
        <v>25</v>
      </c>
      <c r="D413" s="5"/>
      <c r="E413" s="6">
        <v>0.05</v>
      </c>
      <c r="F413" s="6" t="s">
        <v>30</v>
      </c>
      <c r="G413" s="6" t="s">
        <v>25</v>
      </c>
      <c r="H413" s="5"/>
      <c r="I413" s="5"/>
      <c r="J413" s="5"/>
      <c r="K413" s="36">
        <v>3.94</v>
      </c>
      <c r="L413" s="8">
        <v>1</v>
      </c>
      <c r="M413" s="60">
        <v>0.9</v>
      </c>
      <c r="N413" s="61" t="s">
        <v>1824</v>
      </c>
      <c r="O413" s="11" t="s">
        <v>857</v>
      </c>
      <c r="P413" s="12" t="s">
        <v>858</v>
      </c>
      <c r="Q413" s="13"/>
      <c r="R413" s="13"/>
      <c r="S413" s="13"/>
      <c r="T413" s="49"/>
      <c r="U413" s="13">
        <v>1000</v>
      </c>
      <c r="V413" s="13">
        <v>2700</v>
      </c>
      <c r="W413" s="13" t="s">
        <v>25</v>
      </c>
      <c r="X413" s="49">
        <v>730</v>
      </c>
      <c r="Y413" s="34"/>
      <c r="Z413" s="136">
        <f t="shared" si="6"/>
        <v>730</v>
      </c>
    </row>
    <row r="414" spans="1:26" ht="15" x14ac:dyDescent="0.2">
      <c r="A414" s="4" t="s">
        <v>25</v>
      </c>
      <c r="B414" s="5"/>
      <c r="C414" s="6" t="s">
        <v>25</v>
      </c>
      <c r="D414" s="5"/>
      <c r="E414" s="6" t="s">
        <v>25</v>
      </c>
      <c r="F414" s="5"/>
      <c r="G414" s="6">
        <v>0.3</v>
      </c>
      <c r="H414" s="6" t="s">
        <v>106</v>
      </c>
      <c r="I414" s="6" t="s">
        <v>31</v>
      </c>
      <c r="J414" s="5"/>
      <c r="K414" s="8">
        <v>8</v>
      </c>
      <c r="L414" s="8">
        <v>1</v>
      </c>
      <c r="M414" s="60">
        <v>0</v>
      </c>
      <c r="N414" s="61" t="s">
        <v>1825</v>
      </c>
      <c r="O414" s="11" t="s">
        <v>859</v>
      </c>
      <c r="P414" s="12" t="s">
        <v>860</v>
      </c>
      <c r="Q414" s="13"/>
      <c r="R414" s="13"/>
      <c r="S414" s="13"/>
      <c r="T414" s="49"/>
      <c r="U414" s="13" t="s">
        <v>25</v>
      </c>
      <c r="V414" s="13" t="s">
        <v>25</v>
      </c>
      <c r="W414" s="13">
        <v>630</v>
      </c>
      <c r="X414" s="49">
        <v>630</v>
      </c>
      <c r="Y414" s="34"/>
      <c r="Z414" s="136">
        <f t="shared" si="6"/>
        <v>630</v>
      </c>
    </row>
    <row r="415" spans="1:26" ht="15" x14ac:dyDescent="0.2">
      <c r="A415" s="20" t="s">
        <v>25</v>
      </c>
      <c r="B415" s="21"/>
      <c r="C415" s="22" t="s">
        <v>25</v>
      </c>
      <c r="D415" s="21"/>
      <c r="E415" s="22">
        <v>8.0000000000000002E-3</v>
      </c>
      <c r="F415" s="22" t="s">
        <v>26</v>
      </c>
      <c r="G415" s="22" t="s">
        <v>25</v>
      </c>
      <c r="H415" s="21"/>
      <c r="I415" s="21"/>
      <c r="J415" s="21"/>
      <c r="K415" s="37">
        <v>4.8099999999999996</v>
      </c>
      <c r="L415" s="24">
        <v>1</v>
      </c>
      <c r="M415" s="62">
        <v>0.9</v>
      </c>
      <c r="N415" s="63" t="s">
        <v>1824</v>
      </c>
      <c r="O415" s="27" t="s">
        <v>861</v>
      </c>
      <c r="P415" s="28" t="s">
        <v>862</v>
      </c>
      <c r="Q415" s="29"/>
      <c r="R415" s="29"/>
      <c r="S415" s="29"/>
      <c r="T415" s="52"/>
      <c r="U415" s="29">
        <v>160</v>
      </c>
      <c r="V415" s="29">
        <v>270</v>
      </c>
      <c r="W415" s="29" t="s">
        <v>25</v>
      </c>
      <c r="X415" s="52">
        <v>100</v>
      </c>
      <c r="Y415" s="41"/>
      <c r="Z415" s="136">
        <f t="shared" si="6"/>
        <v>100</v>
      </c>
    </row>
    <row r="416" spans="1:26" ht="15" x14ac:dyDescent="0.2">
      <c r="A416" s="4" t="s">
        <v>25</v>
      </c>
      <c r="B416" s="5"/>
      <c r="C416" s="6" t="s">
        <v>25</v>
      </c>
      <c r="D416" s="5"/>
      <c r="E416" s="6">
        <v>2.0000000000000001E-4</v>
      </c>
      <c r="F416" s="6" t="s">
        <v>39</v>
      </c>
      <c r="G416" s="6" t="s">
        <v>25</v>
      </c>
      <c r="H416" s="5"/>
      <c r="I416" s="5"/>
      <c r="J416" s="5"/>
      <c r="K416" s="36">
        <v>-0.94</v>
      </c>
      <c r="L416" s="8">
        <v>1</v>
      </c>
      <c r="M416" s="60">
        <v>1</v>
      </c>
      <c r="N416" s="61" t="s">
        <v>1824</v>
      </c>
      <c r="O416" s="11" t="s">
        <v>863</v>
      </c>
      <c r="P416" s="12" t="s">
        <v>864</v>
      </c>
      <c r="Q416" s="13"/>
      <c r="R416" s="13"/>
      <c r="S416" s="13"/>
      <c r="T416" s="49"/>
      <c r="U416" s="13">
        <v>4</v>
      </c>
      <c r="V416" s="13">
        <v>3200</v>
      </c>
      <c r="W416" s="13" t="s">
        <v>25</v>
      </c>
      <c r="X416" s="49">
        <v>4</v>
      </c>
      <c r="Y416" s="34"/>
      <c r="Z416" s="136">
        <f t="shared" si="6"/>
        <v>4</v>
      </c>
    </row>
    <row r="417" spans="1:26" ht="15" x14ac:dyDescent="0.2">
      <c r="A417" s="4" t="s">
        <v>25</v>
      </c>
      <c r="B417" s="5"/>
      <c r="C417" s="6" t="s">
        <v>25</v>
      </c>
      <c r="D417" s="5"/>
      <c r="E417" s="6">
        <v>5.0000000000000002E-5</v>
      </c>
      <c r="F417" s="6" t="s">
        <v>55</v>
      </c>
      <c r="G417" s="6" t="s">
        <v>25</v>
      </c>
      <c r="H417" s="5"/>
      <c r="I417" s="5"/>
      <c r="J417" s="5"/>
      <c r="K417" s="8" t="s">
        <v>25</v>
      </c>
      <c r="L417" s="8">
        <v>1</v>
      </c>
      <c r="M417" s="60">
        <v>1</v>
      </c>
      <c r="N417" s="61" t="s">
        <v>1824</v>
      </c>
      <c r="O417" s="11" t="s">
        <v>865</v>
      </c>
      <c r="P417" s="12" t="s">
        <v>866</v>
      </c>
      <c r="Q417" s="13"/>
      <c r="R417" s="13"/>
      <c r="S417" s="13"/>
      <c r="T417" s="49"/>
      <c r="U417" s="13">
        <v>1</v>
      </c>
      <c r="V417" s="13">
        <v>230</v>
      </c>
      <c r="W417" s="13" t="s">
        <v>25</v>
      </c>
      <c r="X417" s="49">
        <v>1</v>
      </c>
      <c r="Y417" s="34"/>
      <c r="Z417" s="136">
        <f t="shared" si="6"/>
        <v>1</v>
      </c>
    </row>
    <row r="418" spans="1:26" ht="30" x14ac:dyDescent="0.2">
      <c r="A418" s="20" t="s">
        <v>25</v>
      </c>
      <c r="B418" s="21"/>
      <c r="C418" s="22" t="s">
        <v>25</v>
      </c>
      <c r="D418" s="21"/>
      <c r="E418" s="22">
        <v>2.0800000000000001E-5</v>
      </c>
      <c r="F418" s="22" t="s">
        <v>55</v>
      </c>
      <c r="G418" s="22" t="s">
        <v>25</v>
      </c>
      <c r="H418" s="21"/>
      <c r="I418" s="21"/>
      <c r="J418" s="21"/>
      <c r="K418" s="24" t="s">
        <v>25</v>
      </c>
      <c r="L418" s="24">
        <v>1</v>
      </c>
      <c r="M418" s="62">
        <v>0</v>
      </c>
      <c r="N418" s="63" t="s">
        <v>1825</v>
      </c>
      <c r="O418" s="27" t="s">
        <v>867</v>
      </c>
      <c r="P418" s="28" t="s">
        <v>868</v>
      </c>
      <c r="Q418" s="29"/>
      <c r="R418" s="29"/>
      <c r="S418" s="29"/>
      <c r="T418" s="52"/>
      <c r="U418" s="29">
        <v>0.42</v>
      </c>
      <c r="V418" s="29" t="s">
        <v>25</v>
      </c>
      <c r="W418" s="29" t="s">
        <v>25</v>
      </c>
      <c r="X418" s="52">
        <v>0.42</v>
      </c>
      <c r="Y418" s="41"/>
      <c r="Z418" s="136">
        <f t="shared" si="6"/>
        <v>0.42</v>
      </c>
    </row>
    <row r="419" spans="1:26" ht="15" x14ac:dyDescent="0.2">
      <c r="A419" s="4" t="s">
        <v>25</v>
      </c>
      <c r="B419" s="5"/>
      <c r="C419" s="6" t="s">
        <v>25</v>
      </c>
      <c r="D419" s="5"/>
      <c r="E419" s="6">
        <v>1.8700000000000001E-5</v>
      </c>
      <c r="F419" s="6" t="s">
        <v>55</v>
      </c>
      <c r="G419" s="6" t="s">
        <v>25</v>
      </c>
      <c r="H419" s="5"/>
      <c r="I419" s="5"/>
      <c r="J419" s="5"/>
      <c r="K419" s="8" t="s">
        <v>25</v>
      </c>
      <c r="L419" s="8">
        <v>1</v>
      </c>
      <c r="M419" s="60">
        <v>1</v>
      </c>
      <c r="N419" s="61" t="s">
        <v>1824</v>
      </c>
      <c r="O419" s="11" t="s">
        <v>869</v>
      </c>
      <c r="P419" s="12" t="s">
        <v>870</v>
      </c>
      <c r="Q419" s="13"/>
      <c r="R419" s="13"/>
      <c r="S419" s="13"/>
      <c r="T419" s="49"/>
      <c r="U419" s="13">
        <v>0.38</v>
      </c>
      <c r="V419" s="13">
        <v>85</v>
      </c>
      <c r="W419" s="13" t="s">
        <v>25</v>
      </c>
      <c r="X419" s="49">
        <v>0.37</v>
      </c>
      <c r="Y419" s="34"/>
      <c r="Z419" s="136">
        <f t="shared" si="6"/>
        <v>0.37</v>
      </c>
    </row>
    <row r="420" spans="1:26" ht="15" x14ac:dyDescent="0.2">
      <c r="A420" s="4" t="s">
        <v>25</v>
      </c>
      <c r="B420" s="5"/>
      <c r="C420" s="6" t="s">
        <v>25</v>
      </c>
      <c r="D420" s="5"/>
      <c r="E420" s="6">
        <v>2.83E-5</v>
      </c>
      <c r="F420" s="6" t="s">
        <v>55</v>
      </c>
      <c r="G420" s="6" t="s">
        <v>25</v>
      </c>
      <c r="H420" s="5"/>
      <c r="I420" s="5"/>
      <c r="J420" s="5"/>
      <c r="K420" s="8" t="s">
        <v>25</v>
      </c>
      <c r="L420" s="8">
        <v>1</v>
      </c>
      <c r="M420" s="60">
        <v>1</v>
      </c>
      <c r="N420" s="61" t="s">
        <v>1824</v>
      </c>
      <c r="O420" s="11" t="s">
        <v>871</v>
      </c>
      <c r="P420" s="12" t="s">
        <v>872</v>
      </c>
      <c r="Q420" s="13"/>
      <c r="R420" s="13"/>
      <c r="S420" s="13"/>
      <c r="T420" s="49"/>
      <c r="U420" s="13">
        <v>0.56999999999999995</v>
      </c>
      <c r="V420" s="13">
        <v>130</v>
      </c>
      <c r="W420" s="13" t="s">
        <v>25</v>
      </c>
      <c r="X420" s="49">
        <v>0.56999999999999995</v>
      </c>
      <c r="Y420" s="34"/>
      <c r="Z420" s="136">
        <f t="shared" si="6"/>
        <v>0.56999999999999995</v>
      </c>
    </row>
    <row r="421" spans="1:26" ht="15" x14ac:dyDescent="0.2">
      <c r="A421" s="20" t="s">
        <v>25</v>
      </c>
      <c r="B421" s="21"/>
      <c r="C421" s="22" t="s">
        <v>25</v>
      </c>
      <c r="D421" s="21"/>
      <c r="E421" s="22">
        <v>1.5999999999999999E-5</v>
      </c>
      <c r="F421" s="22" t="s">
        <v>55</v>
      </c>
      <c r="G421" s="22" t="s">
        <v>25</v>
      </c>
      <c r="H421" s="21"/>
      <c r="I421" s="21"/>
      <c r="J421" s="21"/>
      <c r="K421" s="24" t="s">
        <v>25</v>
      </c>
      <c r="L421" s="24">
        <v>1</v>
      </c>
      <c r="M421" s="62">
        <v>0.9</v>
      </c>
      <c r="N421" s="63" t="s">
        <v>1824</v>
      </c>
      <c r="O421" s="27" t="s">
        <v>873</v>
      </c>
      <c r="P421" s="28" t="s">
        <v>874</v>
      </c>
      <c r="Q421" s="29"/>
      <c r="R421" s="29"/>
      <c r="S421" s="29"/>
      <c r="T421" s="52"/>
      <c r="U421" s="29">
        <v>0.32</v>
      </c>
      <c r="V421" s="29">
        <v>73</v>
      </c>
      <c r="W421" s="29" t="s">
        <v>25</v>
      </c>
      <c r="X421" s="52">
        <v>0.32</v>
      </c>
      <c r="Y421" s="41"/>
      <c r="Z421" s="136">
        <f t="shared" si="6"/>
        <v>0.32</v>
      </c>
    </row>
    <row r="422" spans="1:26" ht="15" x14ac:dyDescent="0.2">
      <c r="A422" s="4" t="s">
        <v>25</v>
      </c>
      <c r="B422" s="5"/>
      <c r="C422" s="6" t="s">
        <v>25</v>
      </c>
      <c r="D422" s="5"/>
      <c r="E422" s="6" t="s">
        <v>25</v>
      </c>
      <c r="F422" s="5"/>
      <c r="G422" s="6" t="s">
        <v>25</v>
      </c>
      <c r="H422" s="5"/>
      <c r="I422" s="5"/>
      <c r="J422" s="5"/>
      <c r="K422" s="8" t="s">
        <v>25</v>
      </c>
      <c r="L422" s="8" t="s">
        <v>25</v>
      </c>
      <c r="M422" s="67" t="s">
        <v>25</v>
      </c>
      <c r="N422" s="64"/>
      <c r="O422" s="11" t="s">
        <v>875</v>
      </c>
      <c r="P422" s="12"/>
      <c r="Q422" s="13"/>
      <c r="R422" s="13"/>
      <c r="S422" s="13"/>
      <c r="T422" s="49"/>
      <c r="U422" s="13" t="s">
        <v>25</v>
      </c>
      <c r="V422" s="13" t="s">
        <v>25</v>
      </c>
      <c r="W422" s="13" t="s">
        <v>25</v>
      </c>
      <c r="X422" s="49" t="s">
        <v>25</v>
      </c>
      <c r="Y422" s="34"/>
      <c r="Z422" s="136">
        <f t="shared" si="6"/>
        <v>0</v>
      </c>
    </row>
    <row r="423" spans="1:26" ht="15" x14ac:dyDescent="0.2">
      <c r="A423" s="4">
        <v>8.5000000000000006E-3</v>
      </c>
      <c r="B423" s="6" t="s">
        <v>46</v>
      </c>
      <c r="C423" s="6">
        <v>1.2E-5</v>
      </c>
      <c r="D423" s="6" t="s">
        <v>46</v>
      </c>
      <c r="E423" s="6" t="s">
        <v>25</v>
      </c>
      <c r="F423" s="5"/>
      <c r="G423" s="6" t="s">
        <v>25</v>
      </c>
      <c r="H423" s="5"/>
      <c r="I423" s="5"/>
      <c r="J423" s="5"/>
      <c r="K423" s="8" t="s">
        <v>25</v>
      </c>
      <c r="L423" s="8">
        <v>1</v>
      </c>
      <c r="M423" s="60">
        <v>0.8</v>
      </c>
      <c r="N423" s="61" t="s">
        <v>1824</v>
      </c>
      <c r="O423" s="11" t="s">
        <v>876</v>
      </c>
      <c r="P423" s="12" t="s">
        <v>877</v>
      </c>
      <c r="Q423" s="13">
        <v>92</v>
      </c>
      <c r="R423" s="13">
        <v>17000</v>
      </c>
      <c r="S423" s="13"/>
      <c r="T423" s="49">
        <v>91</v>
      </c>
      <c r="U423" s="13" t="s">
        <v>25</v>
      </c>
      <c r="V423" s="13" t="s">
        <v>25</v>
      </c>
      <c r="W423" s="13" t="s">
        <v>25</v>
      </c>
      <c r="X423" s="49" t="s">
        <v>25</v>
      </c>
      <c r="Y423" s="34"/>
      <c r="Z423" s="136">
        <f t="shared" si="6"/>
        <v>91</v>
      </c>
    </row>
    <row r="424" spans="1:26" ht="15" x14ac:dyDescent="0.2">
      <c r="A424" s="20">
        <v>0.21</v>
      </c>
      <c r="B424" s="22" t="s">
        <v>46</v>
      </c>
      <c r="C424" s="22">
        <v>8.0000000000000007E-5</v>
      </c>
      <c r="D424" s="22" t="s">
        <v>46</v>
      </c>
      <c r="E424" s="22" t="s">
        <v>25</v>
      </c>
      <c r="F424" s="21"/>
      <c r="G424" s="22" t="s">
        <v>25</v>
      </c>
      <c r="H424" s="21"/>
      <c r="I424" s="21"/>
      <c r="J424" s="21"/>
      <c r="K424" s="37">
        <v>-0.08</v>
      </c>
      <c r="L424" s="24">
        <v>1</v>
      </c>
      <c r="M424" s="62">
        <v>1</v>
      </c>
      <c r="N424" s="63" t="s">
        <v>1824</v>
      </c>
      <c r="O424" s="27" t="s">
        <v>878</v>
      </c>
      <c r="P424" s="28" t="s">
        <v>879</v>
      </c>
      <c r="Q424" s="29">
        <v>3.7</v>
      </c>
      <c r="R424" s="29">
        <v>3700</v>
      </c>
      <c r="S424" s="29"/>
      <c r="T424" s="52">
        <v>3.7</v>
      </c>
      <c r="U424" s="29" t="s">
        <v>25</v>
      </c>
      <c r="V424" s="29" t="s">
        <v>25</v>
      </c>
      <c r="W424" s="29" t="s">
        <v>25</v>
      </c>
      <c r="X424" s="52" t="s">
        <v>25</v>
      </c>
      <c r="Y424" s="41"/>
      <c r="Z424" s="136">
        <f t="shared" si="6"/>
        <v>3.7</v>
      </c>
    </row>
    <row r="425" spans="1:26" ht="15" x14ac:dyDescent="0.2">
      <c r="A425" s="4" t="s">
        <v>25</v>
      </c>
      <c r="B425" s="5"/>
      <c r="C425" s="6" t="s">
        <v>25</v>
      </c>
      <c r="D425" s="5"/>
      <c r="E425" s="6" t="s">
        <v>25</v>
      </c>
      <c r="F425" s="5"/>
      <c r="G425" s="6" t="s">
        <v>25</v>
      </c>
      <c r="H425" s="5"/>
      <c r="I425" s="5"/>
      <c r="J425" s="5"/>
      <c r="K425" s="8" t="s">
        <v>25</v>
      </c>
      <c r="L425" s="8">
        <v>1</v>
      </c>
      <c r="M425" s="60">
        <v>1</v>
      </c>
      <c r="N425" s="61" t="s">
        <v>1824</v>
      </c>
      <c r="O425" s="11" t="s">
        <v>880</v>
      </c>
      <c r="P425" s="12" t="s">
        <v>881</v>
      </c>
      <c r="Q425" s="13"/>
      <c r="R425" s="13"/>
      <c r="S425" s="13"/>
      <c r="T425" s="49"/>
      <c r="U425" s="13" t="s">
        <v>25</v>
      </c>
      <c r="V425" s="13" t="s">
        <v>25</v>
      </c>
      <c r="W425" s="13" t="s">
        <v>25</v>
      </c>
      <c r="X425" s="49">
        <v>15</v>
      </c>
      <c r="Y425" s="49">
        <v>15</v>
      </c>
      <c r="Z425" s="136">
        <f t="shared" si="6"/>
        <v>15</v>
      </c>
    </row>
    <row r="426" spans="1:26" ht="15" x14ac:dyDescent="0.2">
      <c r="A426" s="4" t="s">
        <v>25</v>
      </c>
      <c r="B426" s="5"/>
      <c r="C426" s="6" t="s">
        <v>25</v>
      </c>
      <c r="D426" s="5"/>
      <c r="E426" s="6" t="s">
        <v>25</v>
      </c>
      <c r="F426" s="5"/>
      <c r="G426" s="6" t="s">
        <v>25</v>
      </c>
      <c r="H426" s="5"/>
      <c r="I426" s="5"/>
      <c r="J426" s="5"/>
      <c r="K426" s="8" t="s">
        <v>25</v>
      </c>
      <c r="L426" s="8">
        <v>1</v>
      </c>
      <c r="M426" s="60">
        <v>1</v>
      </c>
      <c r="N426" s="64"/>
      <c r="O426" s="11" t="s">
        <v>882</v>
      </c>
      <c r="P426" s="12" t="s">
        <v>881</v>
      </c>
      <c r="Q426" s="13"/>
      <c r="R426" s="13"/>
      <c r="S426" s="13"/>
      <c r="T426" s="49"/>
      <c r="U426" s="13" t="s">
        <v>25</v>
      </c>
      <c r="V426" s="13" t="s">
        <v>25</v>
      </c>
      <c r="W426" s="13" t="s">
        <v>25</v>
      </c>
      <c r="X426" s="49" t="s">
        <v>25</v>
      </c>
      <c r="Y426" s="34"/>
      <c r="Z426" s="136">
        <f t="shared" si="6"/>
        <v>0</v>
      </c>
    </row>
    <row r="427" spans="1:26" ht="15" x14ac:dyDescent="0.2">
      <c r="A427" s="20">
        <v>3.7999999999999999E-2</v>
      </c>
      <c r="B427" s="22" t="s">
        <v>46</v>
      </c>
      <c r="C427" s="22">
        <v>1.1E-5</v>
      </c>
      <c r="D427" s="22" t="s">
        <v>46</v>
      </c>
      <c r="E427" s="22" t="s">
        <v>25</v>
      </c>
      <c r="F427" s="21"/>
      <c r="G427" s="22" t="s">
        <v>25</v>
      </c>
      <c r="H427" s="21"/>
      <c r="I427" s="21"/>
      <c r="J427" s="21"/>
      <c r="K427" s="24">
        <v>-4</v>
      </c>
      <c r="L427" s="24">
        <v>1</v>
      </c>
      <c r="M427" s="62">
        <v>1</v>
      </c>
      <c r="N427" s="63" t="s">
        <v>1825</v>
      </c>
      <c r="O427" s="27" t="s">
        <v>883</v>
      </c>
      <c r="P427" s="28" t="s">
        <v>884</v>
      </c>
      <c r="Q427" s="29">
        <v>21</v>
      </c>
      <c r="R427" s="29"/>
      <c r="S427" s="29"/>
      <c r="T427" s="52">
        <v>21</v>
      </c>
      <c r="U427" s="29" t="s">
        <v>25</v>
      </c>
      <c r="V427" s="29" t="s">
        <v>25</v>
      </c>
      <c r="W427" s="29" t="s">
        <v>25</v>
      </c>
      <c r="X427" s="52" t="s">
        <v>25</v>
      </c>
      <c r="Y427" s="41"/>
      <c r="Z427" s="136">
        <f t="shared" si="6"/>
        <v>21</v>
      </c>
    </row>
    <row r="428" spans="1:26" ht="15" x14ac:dyDescent="0.2">
      <c r="A428" s="4" t="s">
        <v>25</v>
      </c>
      <c r="B428" s="5"/>
      <c r="C428" s="6" t="s">
        <v>25</v>
      </c>
      <c r="D428" s="5"/>
      <c r="E428" s="6">
        <v>9.9999999999999995E-8</v>
      </c>
      <c r="F428" s="6" t="s">
        <v>30</v>
      </c>
      <c r="G428" s="6" t="s">
        <v>25</v>
      </c>
      <c r="H428" s="5"/>
      <c r="I428" s="6" t="s">
        <v>31</v>
      </c>
      <c r="J428" s="5"/>
      <c r="K428" s="36">
        <v>4.1500000000000004</v>
      </c>
      <c r="L428" s="8">
        <v>1</v>
      </c>
      <c r="M428" s="60">
        <v>0.9</v>
      </c>
      <c r="N428" s="61" t="s">
        <v>1824</v>
      </c>
      <c r="O428" s="11" t="s">
        <v>885</v>
      </c>
      <c r="P428" s="12" t="s">
        <v>886</v>
      </c>
      <c r="Q428" s="13"/>
      <c r="R428" s="13"/>
      <c r="S428" s="13"/>
      <c r="T428" s="49"/>
      <c r="U428" s="13">
        <v>2E-3</v>
      </c>
      <c r="V428" s="13">
        <v>3.8E-3</v>
      </c>
      <c r="W428" s="13" t="s">
        <v>25</v>
      </c>
      <c r="X428" s="49">
        <v>1.2999999999999999E-3</v>
      </c>
      <c r="Y428" s="34"/>
      <c r="Z428" s="136">
        <f t="shared" si="6"/>
        <v>1.2999999999999999E-3</v>
      </c>
    </row>
    <row r="429" spans="1:26" ht="15" x14ac:dyDescent="0.2">
      <c r="A429" s="4" t="s">
        <v>25</v>
      </c>
      <c r="B429" s="5"/>
      <c r="C429" s="6" t="s">
        <v>25</v>
      </c>
      <c r="D429" s="5"/>
      <c r="E429" s="6">
        <v>5.0000000000000004E-6</v>
      </c>
      <c r="F429" s="6" t="s">
        <v>55</v>
      </c>
      <c r="G429" s="6" t="s">
        <v>25</v>
      </c>
      <c r="H429" s="5"/>
      <c r="I429" s="6" t="s">
        <v>31</v>
      </c>
      <c r="J429" s="5"/>
      <c r="K429" s="36">
        <v>2.56</v>
      </c>
      <c r="L429" s="8">
        <v>1</v>
      </c>
      <c r="M429" s="60">
        <v>1</v>
      </c>
      <c r="N429" s="61" t="s">
        <v>1824</v>
      </c>
      <c r="O429" s="11" t="s">
        <v>887</v>
      </c>
      <c r="P429" s="12" t="s">
        <v>888</v>
      </c>
      <c r="Q429" s="13"/>
      <c r="R429" s="13"/>
      <c r="S429" s="13"/>
      <c r="T429" s="49"/>
      <c r="U429" s="13">
        <v>0.1</v>
      </c>
      <c r="V429" s="13">
        <v>0.91</v>
      </c>
      <c r="W429" s="13" t="s">
        <v>25</v>
      </c>
      <c r="X429" s="49">
        <v>0.09</v>
      </c>
      <c r="Y429" s="34"/>
      <c r="Z429" s="136">
        <f t="shared" si="6"/>
        <v>0.09</v>
      </c>
    </row>
    <row r="430" spans="1:26" ht="15" x14ac:dyDescent="0.2">
      <c r="A430" s="20" t="s">
        <v>25</v>
      </c>
      <c r="B430" s="21"/>
      <c r="C430" s="22" t="s">
        <v>25</v>
      </c>
      <c r="D430" s="21"/>
      <c r="E430" s="22">
        <v>7.7000000000000002E-3</v>
      </c>
      <c r="F430" s="22" t="s">
        <v>26</v>
      </c>
      <c r="G430" s="22" t="s">
        <v>25</v>
      </c>
      <c r="H430" s="21"/>
      <c r="I430" s="21"/>
      <c r="J430" s="21"/>
      <c r="K430" s="25">
        <v>3.2</v>
      </c>
      <c r="L430" s="24">
        <v>1</v>
      </c>
      <c r="M430" s="62">
        <v>0.9</v>
      </c>
      <c r="N430" s="63" t="s">
        <v>1824</v>
      </c>
      <c r="O430" s="27" t="s">
        <v>889</v>
      </c>
      <c r="P430" s="28" t="s">
        <v>890</v>
      </c>
      <c r="Q430" s="29"/>
      <c r="R430" s="29"/>
      <c r="S430" s="29"/>
      <c r="T430" s="52"/>
      <c r="U430" s="29">
        <v>150</v>
      </c>
      <c r="V430" s="29">
        <v>760</v>
      </c>
      <c r="W430" s="29" t="s">
        <v>25</v>
      </c>
      <c r="X430" s="52">
        <v>130</v>
      </c>
      <c r="Y430" s="41"/>
      <c r="Z430" s="136">
        <f t="shared" si="6"/>
        <v>130</v>
      </c>
    </row>
    <row r="431" spans="1:26" ht="15" x14ac:dyDescent="0.2">
      <c r="A431" s="4" t="s">
        <v>25</v>
      </c>
      <c r="B431" s="5"/>
      <c r="C431" s="6" t="s">
        <v>25</v>
      </c>
      <c r="D431" s="5"/>
      <c r="E431" s="6">
        <v>2E-3</v>
      </c>
      <c r="F431" s="6" t="s">
        <v>55</v>
      </c>
      <c r="G431" s="6" t="s">
        <v>25</v>
      </c>
      <c r="H431" s="5"/>
      <c r="I431" s="5"/>
      <c r="J431" s="5"/>
      <c r="K431" s="8" t="s">
        <v>25</v>
      </c>
      <c r="L431" s="8">
        <v>1</v>
      </c>
      <c r="M431" s="60">
        <v>1</v>
      </c>
      <c r="N431" s="61" t="s">
        <v>1824</v>
      </c>
      <c r="O431" s="11" t="s">
        <v>891</v>
      </c>
      <c r="P431" s="12" t="s">
        <v>892</v>
      </c>
      <c r="Q431" s="13"/>
      <c r="R431" s="13"/>
      <c r="S431" s="13"/>
      <c r="T431" s="49"/>
      <c r="U431" s="13">
        <v>40</v>
      </c>
      <c r="V431" s="13">
        <v>9100</v>
      </c>
      <c r="W431" s="13" t="s">
        <v>25</v>
      </c>
      <c r="X431" s="49">
        <v>40</v>
      </c>
      <c r="Y431" s="34"/>
      <c r="Z431" s="136">
        <f t="shared" si="6"/>
        <v>40</v>
      </c>
    </row>
    <row r="432" spans="1:26" ht="15" x14ac:dyDescent="0.2">
      <c r="A432" s="4" t="s">
        <v>25</v>
      </c>
      <c r="B432" s="5"/>
      <c r="C432" s="6" t="s">
        <v>25</v>
      </c>
      <c r="D432" s="5"/>
      <c r="E432" s="6">
        <v>5.0000000000000001E-4</v>
      </c>
      <c r="F432" s="6" t="s">
        <v>30</v>
      </c>
      <c r="G432" s="6" t="s">
        <v>25</v>
      </c>
      <c r="H432" s="5"/>
      <c r="I432" s="5"/>
      <c r="J432" s="5"/>
      <c r="K432" s="36">
        <v>3.25</v>
      </c>
      <c r="L432" s="8">
        <v>1</v>
      </c>
      <c r="M432" s="60">
        <v>1</v>
      </c>
      <c r="N432" s="61" t="s">
        <v>1824</v>
      </c>
      <c r="O432" s="11" t="s">
        <v>893</v>
      </c>
      <c r="P432" s="12" t="s">
        <v>894</v>
      </c>
      <c r="Q432" s="13"/>
      <c r="R432" s="13"/>
      <c r="S432" s="13"/>
      <c r="T432" s="49"/>
      <c r="U432" s="13">
        <v>10</v>
      </c>
      <c r="V432" s="13">
        <v>30</v>
      </c>
      <c r="W432" s="13" t="s">
        <v>25</v>
      </c>
      <c r="X432" s="49">
        <v>7.5</v>
      </c>
      <c r="Y432" s="34"/>
      <c r="Z432" s="136">
        <f t="shared" si="6"/>
        <v>7.5</v>
      </c>
    </row>
    <row r="433" spans="1:26" ht="15" x14ac:dyDescent="0.2">
      <c r="A433" s="20" t="s">
        <v>25</v>
      </c>
      <c r="B433" s="21"/>
      <c r="C433" s="22" t="s">
        <v>25</v>
      </c>
      <c r="D433" s="21"/>
      <c r="E433" s="22">
        <v>4.3999999999999997E-2</v>
      </c>
      <c r="F433" s="22" t="s">
        <v>26</v>
      </c>
      <c r="G433" s="22" t="s">
        <v>25</v>
      </c>
      <c r="H433" s="21"/>
      <c r="I433" s="21"/>
      <c r="J433" s="21"/>
      <c r="K433" s="37">
        <v>2.79</v>
      </c>
      <c r="L433" s="24">
        <v>1</v>
      </c>
      <c r="M433" s="62">
        <v>0.9</v>
      </c>
      <c r="N433" s="63" t="s">
        <v>1824</v>
      </c>
      <c r="O433" s="27" t="s">
        <v>895</v>
      </c>
      <c r="P433" s="28" t="s">
        <v>896</v>
      </c>
      <c r="Q433" s="29"/>
      <c r="R433" s="29"/>
      <c r="S433" s="29"/>
      <c r="T433" s="52"/>
      <c r="U433" s="29">
        <v>880</v>
      </c>
      <c r="V433" s="29">
        <v>2400</v>
      </c>
      <c r="W433" s="29" t="s">
        <v>25</v>
      </c>
      <c r="X433" s="52">
        <v>650</v>
      </c>
      <c r="Y433" s="41"/>
      <c r="Z433" s="136">
        <f t="shared" si="6"/>
        <v>650</v>
      </c>
    </row>
    <row r="434" spans="1:26" ht="15" x14ac:dyDescent="0.2">
      <c r="A434" s="4" t="s">
        <v>25</v>
      </c>
      <c r="B434" s="5"/>
      <c r="C434" s="6" t="s">
        <v>25</v>
      </c>
      <c r="D434" s="5"/>
      <c r="E434" s="6">
        <v>1E-3</v>
      </c>
      <c r="F434" s="6" t="s">
        <v>30</v>
      </c>
      <c r="G434" s="6" t="s">
        <v>25</v>
      </c>
      <c r="H434" s="5"/>
      <c r="I434" s="5"/>
      <c r="J434" s="5"/>
      <c r="K434" s="36">
        <v>3.13</v>
      </c>
      <c r="L434" s="8">
        <v>1</v>
      </c>
      <c r="M434" s="60">
        <v>1</v>
      </c>
      <c r="N434" s="61" t="s">
        <v>1824</v>
      </c>
      <c r="O434" s="11" t="s">
        <v>897</v>
      </c>
      <c r="P434" s="12" t="s">
        <v>898</v>
      </c>
      <c r="Q434" s="13"/>
      <c r="R434" s="13"/>
      <c r="S434" s="13"/>
      <c r="T434" s="49"/>
      <c r="U434" s="13">
        <v>20</v>
      </c>
      <c r="V434" s="13">
        <v>71</v>
      </c>
      <c r="W434" s="13" t="s">
        <v>25</v>
      </c>
      <c r="X434" s="49">
        <v>16</v>
      </c>
      <c r="Y434" s="34"/>
      <c r="Z434" s="136">
        <f t="shared" si="6"/>
        <v>16</v>
      </c>
    </row>
    <row r="435" spans="1:26" ht="15" x14ac:dyDescent="0.2">
      <c r="A435" s="4" t="s">
        <v>25</v>
      </c>
      <c r="B435" s="5"/>
      <c r="C435" s="6" t="s">
        <v>25</v>
      </c>
      <c r="D435" s="5"/>
      <c r="E435" s="6">
        <v>0.02</v>
      </c>
      <c r="F435" s="6" t="s">
        <v>30</v>
      </c>
      <c r="G435" s="6" t="s">
        <v>25</v>
      </c>
      <c r="H435" s="5"/>
      <c r="I435" s="5"/>
      <c r="J435" s="5"/>
      <c r="K435" s="36">
        <v>2.36</v>
      </c>
      <c r="L435" s="8">
        <v>1</v>
      </c>
      <c r="M435" s="60">
        <v>1</v>
      </c>
      <c r="N435" s="61" t="s">
        <v>1824</v>
      </c>
      <c r="O435" s="11" t="s">
        <v>899</v>
      </c>
      <c r="P435" s="12" t="s">
        <v>900</v>
      </c>
      <c r="Q435" s="13"/>
      <c r="R435" s="13"/>
      <c r="S435" s="13"/>
      <c r="T435" s="49"/>
      <c r="U435" s="13">
        <v>400</v>
      </c>
      <c r="V435" s="13">
        <v>11000</v>
      </c>
      <c r="W435" s="13" t="s">
        <v>25</v>
      </c>
      <c r="X435" s="49">
        <v>390</v>
      </c>
      <c r="Y435" s="34"/>
      <c r="Z435" s="136">
        <f t="shared" si="6"/>
        <v>390</v>
      </c>
    </row>
    <row r="436" spans="1:26" ht="15" x14ac:dyDescent="0.2">
      <c r="A436" s="20" t="s">
        <v>25</v>
      </c>
      <c r="B436" s="21"/>
      <c r="C436" s="22" t="s">
        <v>25</v>
      </c>
      <c r="D436" s="21"/>
      <c r="E436" s="22">
        <v>0.1</v>
      </c>
      <c r="F436" s="22" t="s">
        <v>30</v>
      </c>
      <c r="G436" s="22">
        <v>6.9999999999999999E-4</v>
      </c>
      <c r="H436" s="22" t="s">
        <v>46</v>
      </c>
      <c r="I436" s="21"/>
      <c r="J436" s="21"/>
      <c r="K436" s="37">
        <v>1.62</v>
      </c>
      <c r="L436" s="24">
        <v>1</v>
      </c>
      <c r="M436" s="62">
        <v>1</v>
      </c>
      <c r="N436" s="63" t="s">
        <v>1824</v>
      </c>
      <c r="O436" s="27" t="s">
        <v>901</v>
      </c>
      <c r="P436" s="28" t="s">
        <v>902</v>
      </c>
      <c r="Q436" s="29"/>
      <c r="R436" s="29"/>
      <c r="S436" s="29"/>
      <c r="T436" s="52"/>
      <c r="U436" s="29">
        <v>2000</v>
      </c>
      <c r="V436" s="29">
        <v>38000</v>
      </c>
      <c r="W436" s="29" t="s">
        <v>25</v>
      </c>
      <c r="X436" s="52">
        <v>1900</v>
      </c>
      <c r="Y436" s="41"/>
      <c r="Z436" s="136">
        <f t="shared" si="6"/>
        <v>1900</v>
      </c>
    </row>
    <row r="437" spans="1:26" ht="15" x14ac:dyDescent="0.2">
      <c r="A437" s="4" t="s">
        <v>25</v>
      </c>
      <c r="B437" s="5"/>
      <c r="C437" s="6" t="s">
        <v>25</v>
      </c>
      <c r="D437" s="5"/>
      <c r="E437" s="6">
        <v>0.5</v>
      </c>
      <c r="F437" s="6" t="s">
        <v>30</v>
      </c>
      <c r="G437" s="6" t="s">
        <v>25</v>
      </c>
      <c r="H437" s="5"/>
      <c r="I437" s="5"/>
      <c r="J437" s="5"/>
      <c r="K437" s="36">
        <v>-0.84</v>
      </c>
      <c r="L437" s="8">
        <v>1</v>
      </c>
      <c r="M437" s="60">
        <v>1</v>
      </c>
      <c r="N437" s="61" t="s">
        <v>1824</v>
      </c>
      <c r="O437" s="11" t="s">
        <v>903</v>
      </c>
      <c r="P437" s="12" t="s">
        <v>904</v>
      </c>
      <c r="Q437" s="13"/>
      <c r="R437" s="13"/>
      <c r="S437" s="13"/>
      <c r="T437" s="49"/>
      <c r="U437" s="13">
        <v>10000</v>
      </c>
      <c r="V437" s="13">
        <v>8900000</v>
      </c>
      <c r="W437" s="13" t="s">
        <v>25</v>
      </c>
      <c r="X437" s="49">
        <v>10000</v>
      </c>
      <c r="Y437" s="34"/>
      <c r="Z437" s="136">
        <f t="shared" si="6"/>
        <v>10000</v>
      </c>
    </row>
    <row r="438" spans="1:26" ht="15" x14ac:dyDescent="0.2">
      <c r="A438" s="4" t="s">
        <v>25</v>
      </c>
      <c r="B438" s="5"/>
      <c r="C438" s="6" t="s">
        <v>25</v>
      </c>
      <c r="D438" s="5"/>
      <c r="E438" s="6">
        <v>1E-4</v>
      </c>
      <c r="F438" s="6" t="s">
        <v>55</v>
      </c>
      <c r="G438" s="6" t="s">
        <v>25</v>
      </c>
      <c r="H438" s="5"/>
      <c r="I438" s="5"/>
      <c r="J438" s="5"/>
      <c r="K438" s="9">
        <v>-0.6</v>
      </c>
      <c r="L438" s="8">
        <v>1</v>
      </c>
      <c r="M438" s="60">
        <v>1</v>
      </c>
      <c r="N438" s="61" t="s">
        <v>1824</v>
      </c>
      <c r="O438" s="11" t="s">
        <v>905</v>
      </c>
      <c r="P438" s="12" t="s">
        <v>906</v>
      </c>
      <c r="Q438" s="13"/>
      <c r="R438" s="13"/>
      <c r="S438" s="13"/>
      <c r="T438" s="49"/>
      <c r="U438" s="13">
        <v>2</v>
      </c>
      <c r="V438" s="13">
        <v>920</v>
      </c>
      <c r="W438" s="13" t="s">
        <v>25</v>
      </c>
      <c r="X438" s="49">
        <v>2</v>
      </c>
      <c r="Y438" s="34"/>
      <c r="Z438" s="136">
        <f t="shared" si="6"/>
        <v>2</v>
      </c>
    </row>
    <row r="439" spans="1:26" ht="15" x14ac:dyDescent="0.2">
      <c r="A439" s="20" t="s">
        <v>25</v>
      </c>
      <c r="B439" s="21"/>
      <c r="C439" s="22" t="s">
        <v>25</v>
      </c>
      <c r="D439" s="21"/>
      <c r="E439" s="22">
        <v>0.03</v>
      </c>
      <c r="F439" s="22" t="s">
        <v>109</v>
      </c>
      <c r="G439" s="22" t="s">
        <v>25</v>
      </c>
      <c r="H439" s="21"/>
      <c r="I439" s="21"/>
      <c r="J439" s="21"/>
      <c r="K439" s="37">
        <v>1.33</v>
      </c>
      <c r="L439" s="24">
        <v>1</v>
      </c>
      <c r="M439" s="62">
        <v>0.9</v>
      </c>
      <c r="N439" s="63" t="s">
        <v>1824</v>
      </c>
      <c r="O439" s="27" t="s">
        <v>907</v>
      </c>
      <c r="P439" s="28" t="s">
        <v>908</v>
      </c>
      <c r="Q439" s="29"/>
      <c r="R439" s="29"/>
      <c r="S439" s="29"/>
      <c r="T439" s="52"/>
      <c r="U439" s="29">
        <v>600</v>
      </c>
      <c r="V439" s="29">
        <v>4900</v>
      </c>
      <c r="W439" s="29" t="s">
        <v>25</v>
      </c>
      <c r="X439" s="52">
        <v>540</v>
      </c>
      <c r="Y439" s="41"/>
      <c r="Z439" s="136">
        <f t="shared" si="6"/>
        <v>540</v>
      </c>
    </row>
    <row r="440" spans="1:26" ht="15" x14ac:dyDescent="0.2">
      <c r="A440" s="4" t="s">
        <v>25</v>
      </c>
      <c r="B440" s="5"/>
      <c r="C440" s="6" t="s">
        <v>25</v>
      </c>
      <c r="D440" s="5"/>
      <c r="E440" s="6">
        <v>5.0000000000000001E-3</v>
      </c>
      <c r="F440" s="6" t="s">
        <v>30</v>
      </c>
      <c r="G440" s="6" t="s">
        <v>25</v>
      </c>
      <c r="H440" s="5"/>
      <c r="I440" s="5"/>
      <c r="J440" s="5"/>
      <c r="K440" s="36">
        <v>0.62</v>
      </c>
      <c r="L440" s="8">
        <v>1</v>
      </c>
      <c r="M440" s="60">
        <v>1</v>
      </c>
      <c r="N440" s="61" t="s">
        <v>1824</v>
      </c>
      <c r="O440" s="11" t="s">
        <v>909</v>
      </c>
      <c r="P440" s="12" t="s">
        <v>910</v>
      </c>
      <c r="Q440" s="13"/>
      <c r="R440" s="13"/>
      <c r="S440" s="13"/>
      <c r="T440" s="49"/>
      <c r="U440" s="13">
        <v>100</v>
      </c>
      <c r="V440" s="13">
        <v>3600</v>
      </c>
      <c r="W440" s="13" t="s">
        <v>25</v>
      </c>
      <c r="X440" s="49">
        <v>98</v>
      </c>
      <c r="Y440" s="34"/>
      <c r="Z440" s="136">
        <f t="shared" si="6"/>
        <v>98</v>
      </c>
    </row>
    <row r="441" spans="1:26" ht="15" x14ac:dyDescent="0.2">
      <c r="A441" s="4" t="s">
        <v>25</v>
      </c>
      <c r="B441" s="5"/>
      <c r="C441" s="6" t="s">
        <v>25</v>
      </c>
      <c r="D441" s="5"/>
      <c r="E441" s="6">
        <v>0.14000000000000001</v>
      </c>
      <c r="F441" s="6" t="s">
        <v>30</v>
      </c>
      <c r="G441" s="6">
        <v>5.0000000000000002E-5</v>
      </c>
      <c r="H441" s="6" t="s">
        <v>30</v>
      </c>
      <c r="I441" s="5"/>
      <c r="J441" s="5"/>
      <c r="K441" s="8" t="s">
        <v>25</v>
      </c>
      <c r="L441" s="8">
        <v>1</v>
      </c>
      <c r="M441" s="60">
        <v>1</v>
      </c>
      <c r="N441" s="64"/>
      <c r="O441" s="11" t="s">
        <v>911</v>
      </c>
      <c r="P441" s="12" t="s">
        <v>912</v>
      </c>
      <c r="Q441" s="13"/>
      <c r="R441" s="13"/>
      <c r="S441" s="13"/>
      <c r="T441" s="49"/>
      <c r="U441" s="13" t="s">
        <v>25</v>
      </c>
      <c r="V441" s="13" t="s">
        <v>25</v>
      </c>
      <c r="W441" s="13" t="s">
        <v>25</v>
      </c>
      <c r="X441" s="49" t="s">
        <v>25</v>
      </c>
      <c r="Y441" s="34"/>
      <c r="Z441" s="136">
        <f t="shared" si="6"/>
        <v>0</v>
      </c>
    </row>
    <row r="442" spans="1:26" ht="15" x14ac:dyDescent="0.2">
      <c r="A442" s="20" t="s">
        <v>25</v>
      </c>
      <c r="B442" s="21"/>
      <c r="C442" s="22" t="s">
        <v>25</v>
      </c>
      <c r="D442" s="21"/>
      <c r="E442" s="22">
        <v>2.4E-2</v>
      </c>
      <c r="F442" s="22" t="s">
        <v>277</v>
      </c>
      <c r="G442" s="22">
        <v>5.0000000000000002E-5</v>
      </c>
      <c r="H442" s="22" t="s">
        <v>30</v>
      </c>
      <c r="I442" s="21"/>
      <c r="J442" s="21"/>
      <c r="K442" s="24" t="s">
        <v>25</v>
      </c>
      <c r="L442" s="37">
        <v>0.04</v>
      </c>
      <c r="M442" s="62">
        <v>1</v>
      </c>
      <c r="N442" s="63" t="s">
        <v>1824</v>
      </c>
      <c r="O442" s="27" t="s">
        <v>913</v>
      </c>
      <c r="P442" s="28" t="s">
        <v>912</v>
      </c>
      <c r="Q442" s="29"/>
      <c r="R442" s="29"/>
      <c r="S442" s="29"/>
      <c r="T442" s="52"/>
      <c r="U442" s="29">
        <v>480</v>
      </c>
      <c r="V442" s="29">
        <v>4400</v>
      </c>
      <c r="W442" s="29" t="s">
        <v>25</v>
      </c>
      <c r="X442" s="52">
        <v>430</v>
      </c>
      <c r="Y442" s="41"/>
      <c r="Z442" s="136">
        <f t="shared" si="6"/>
        <v>430</v>
      </c>
    </row>
    <row r="443" spans="1:26" ht="15" x14ac:dyDescent="0.2">
      <c r="A443" s="4" t="s">
        <v>25</v>
      </c>
      <c r="B443" s="5"/>
      <c r="C443" s="6" t="s">
        <v>25</v>
      </c>
      <c r="D443" s="5"/>
      <c r="E443" s="6">
        <v>9.0000000000000006E-5</v>
      </c>
      <c r="F443" s="6" t="s">
        <v>109</v>
      </c>
      <c r="G443" s="6" t="s">
        <v>25</v>
      </c>
      <c r="H443" s="5"/>
      <c r="I443" s="5"/>
      <c r="J443" s="5"/>
      <c r="K443" s="36">
        <v>1.04</v>
      </c>
      <c r="L443" s="8">
        <v>1</v>
      </c>
      <c r="M443" s="60">
        <v>1</v>
      </c>
      <c r="N443" s="61" t="s">
        <v>1824</v>
      </c>
      <c r="O443" s="11" t="s">
        <v>914</v>
      </c>
      <c r="P443" s="12" t="s">
        <v>915</v>
      </c>
      <c r="Q443" s="13"/>
      <c r="R443" s="13"/>
      <c r="S443" s="13"/>
      <c r="T443" s="49"/>
      <c r="U443" s="13">
        <v>1.8</v>
      </c>
      <c r="V443" s="13">
        <v>250</v>
      </c>
      <c r="W443" s="13" t="s">
        <v>25</v>
      </c>
      <c r="X443" s="49">
        <v>1.8</v>
      </c>
      <c r="Y443" s="34"/>
      <c r="Z443" s="136">
        <f t="shared" si="6"/>
        <v>1.8</v>
      </c>
    </row>
    <row r="444" spans="1:26" ht="15" x14ac:dyDescent="0.2">
      <c r="A444" s="4" t="s">
        <v>25</v>
      </c>
      <c r="B444" s="5"/>
      <c r="C444" s="6" t="s">
        <v>25</v>
      </c>
      <c r="D444" s="5"/>
      <c r="E444" s="6">
        <v>0.03</v>
      </c>
      <c r="F444" s="6" t="s">
        <v>30</v>
      </c>
      <c r="G444" s="6" t="s">
        <v>25</v>
      </c>
      <c r="H444" s="5"/>
      <c r="I444" s="5"/>
      <c r="J444" s="5"/>
      <c r="K444" s="36">
        <v>-2.82</v>
      </c>
      <c r="L444" s="8">
        <v>1</v>
      </c>
      <c r="M444" s="60">
        <v>1</v>
      </c>
      <c r="N444" s="61" t="s">
        <v>1825</v>
      </c>
      <c r="O444" s="11" t="s">
        <v>916</v>
      </c>
      <c r="P444" s="12" t="s">
        <v>917</v>
      </c>
      <c r="Q444" s="13"/>
      <c r="R444" s="13"/>
      <c r="S444" s="13"/>
      <c r="T444" s="49"/>
      <c r="U444" s="13">
        <v>600</v>
      </c>
      <c r="V444" s="13" t="s">
        <v>25</v>
      </c>
      <c r="W444" s="13" t="s">
        <v>25</v>
      </c>
      <c r="X444" s="49">
        <v>600</v>
      </c>
      <c r="Y444" s="34"/>
      <c r="Z444" s="136">
        <f t="shared" si="6"/>
        <v>600</v>
      </c>
    </row>
    <row r="445" spans="1:26" ht="15" x14ac:dyDescent="0.2">
      <c r="A445" s="20">
        <v>1.0999999999999999E-2</v>
      </c>
      <c r="B445" s="22" t="s">
        <v>55</v>
      </c>
      <c r="C445" s="22" t="s">
        <v>25</v>
      </c>
      <c r="D445" s="21"/>
      <c r="E445" s="22">
        <v>4.0000000000000001E-3</v>
      </c>
      <c r="F445" s="22" t="s">
        <v>55</v>
      </c>
      <c r="G445" s="22" t="s">
        <v>25</v>
      </c>
      <c r="H445" s="21"/>
      <c r="I445" s="21"/>
      <c r="J445" s="21"/>
      <c r="K445" s="37">
        <v>2.42</v>
      </c>
      <c r="L445" s="24">
        <v>1</v>
      </c>
      <c r="M445" s="62">
        <v>1</v>
      </c>
      <c r="N445" s="63" t="s">
        <v>1824</v>
      </c>
      <c r="O445" s="27" t="s">
        <v>918</v>
      </c>
      <c r="P445" s="28" t="s">
        <v>919</v>
      </c>
      <c r="Q445" s="29">
        <v>71</v>
      </c>
      <c r="R445" s="29">
        <v>560</v>
      </c>
      <c r="S445" s="29"/>
      <c r="T445" s="52">
        <v>63</v>
      </c>
      <c r="U445" s="29">
        <v>80</v>
      </c>
      <c r="V445" s="29">
        <v>690</v>
      </c>
      <c r="W445" s="29" t="s">
        <v>25</v>
      </c>
      <c r="X445" s="52">
        <v>72</v>
      </c>
      <c r="Y445" s="41"/>
      <c r="Z445" s="136">
        <f t="shared" si="6"/>
        <v>63</v>
      </c>
    </row>
    <row r="446" spans="1:26" ht="15" x14ac:dyDescent="0.2">
      <c r="A446" s="4" t="s">
        <v>25</v>
      </c>
      <c r="B446" s="5"/>
      <c r="C446" s="6" t="s">
        <v>25</v>
      </c>
      <c r="D446" s="5"/>
      <c r="E446" s="6" t="s">
        <v>25</v>
      </c>
      <c r="F446" s="5"/>
      <c r="G446" s="6" t="s">
        <v>25</v>
      </c>
      <c r="H446" s="5"/>
      <c r="I446" s="5"/>
      <c r="J446" s="5"/>
      <c r="K446" s="8" t="s">
        <v>25</v>
      </c>
      <c r="L446" s="8" t="s">
        <v>25</v>
      </c>
      <c r="M446" s="67" t="s">
        <v>25</v>
      </c>
      <c r="N446" s="64"/>
      <c r="O446" s="11" t="s">
        <v>920</v>
      </c>
      <c r="P446" s="12"/>
      <c r="Q446" s="13"/>
      <c r="R446" s="13"/>
      <c r="S446" s="13"/>
      <c r="T446" s="49"/>
      <c r="U446" s="13" t="s">
        <v>25</v>
      </c>
      <c r="V446" s="13" t="s">
        <v>25</v>
      </c>
      <c r="W446" s="13" t="s">
        <v>25</v>
      </c>
      <c r="X446" s="49" t="s">
        <v>25</v>
      </c>
      <c r="Y446" s="34"/>
      <c r="Z446" s="136">
        <f t="shared" si="6"/>
        <v>0</v>
      </c>
    </row>
    <row r="447" spans="1:26" ht="15" x14ac:dyDescent="0.2">
      <c r="A447" s="4" t="s">
        <v>25</v>
      </c>
      <c r="B447" s="5"/>
      <c r="C447" s="6" t="s">
        <v>25</v>
      </c>
      <c r="D447" s="5"/>
      <c r="E447" s="6">
        <v>2.9999999999999997E-4</v>
      </c>
      <c r="F447" s="6" t="s">
        <v>30</v>
      </c>
      <c r="G447" s="6">
        <v>2.9999999999999997E-4</v>
      </c>
      <c r="H447" s="6" t="s">
        <v>277</v>
      </c>
      <c r="I447" s="5"/>
      <c r="J447" s="5"/>
      <c r="K447" s="36">
        <v>-0.22</v>
      </c>
      <c r="L447" s="36">
        <v>7.0000000000000007E-2</v>
      </c>
      <c r="M447" s="60">
        <v>1</v>
      </c>
      <c r="N447" s="61" t="s">
        <v>1824</v>
      </c>
      <c r="O447" s="11" t="s">
        <v>921</v>
      </c>
      <c r="P447" s="12" t="s">
        <v>922</v>
      </c>
      <c r="Q447" s="13"/>
      <c r="R447" s="13"/>
      <c r="S447" s="13"/>
      <c r="T447" s="49"/>
      <c r="U447" s="13">
        <v>6</v>
      </c>
      <c r="V447" s="13">
        <v>96</v>
      </c>
      <c r="W447" s="13" t="s">
        <v>25</v>
      </c>
      <c r="X447" s="49">
        <v>5.7</v>
      </c>
      <c r="Y447" s="49">
        <v>2</v>
      </c>
      <c r="Z447" s="136">
        <f t="shared" si="6"/>
        <v>5.7</v>
      </c>
    </row>
    <row r="448" spans="1:26" ht="15" x14ac:dyDescent="0.2">
      <c r="A448" s="20" t="s">
        <v>25</v>
      </c>
      <c r="B448" s="21"/>
      <c r="C448" s="22" t="s">
        <v>25</v>
      </c>
      <c r="D448" s="21"/>
      <c r="E448" s="22" t="s">
        <v>25</v>
      </c>
      <c r="F448" s="21"/>
      <c r="G448" s="22">
        <v>2.9999999999999997E-4</v>
      </c>
      <c r="H448" s="22" t="s">
        <v>30</v>
      </c>
      <c r="I448" s="22" t="s">
        <v>31</v>
      </c>
      <c r="J448" s="21"/>
      <c r="K448" s="37">
        <v>0.62</v>
      </c>
      <c r="L448" s="24">
        <v>1</v>
      </c>
      <c r="M448" s="62">
        <v>1</v>
      </c>
      <c r="N448" s="63" t="s">
        <v>1824</v>
      </c>
      <c r="O448" s="27" t="s">
        <v>923</v>
      </c>
      <c r="P448" s="28" t="s">
        <v>924</v>
      </c>
      <c r="Q448" s="29"/>
      <c r="R448" s="29"/>
      <c r="S448" s="29"/>
      <c r="T448" s="52"/>
      <c r="U448" s="29" t="s">
        <v>25</v>
      </c>
      <c r="V448" s="29" t="s">
        <v>25</v>
      </c>
      <c r="W448" s="29">
        <v>0.63</v>
      </c>
      <c r="X448" s="52">
        <v>0.63</v>
      </c>
      <c r="Y448" s="52">
        <v>2</v>
      </c>
      <c r="Z448" s="136">
        <f t="shared" si="6"/>
        <v>0.63</v>
      </c>
    </row>
    <row r="449" spans="1:26" ht="15" x14ac:dyDescent="0.2">
      <c r="A449" s="4" t="s">
        <v>25</v>
      </c>
      <c r="B449" s="5"/>
      <c r="C449" s="6" t="s">
        <v>25</v>
      </c>
      <c r="D449" s="5"/>
      <c r="E449" s="6">
        <v>1E-4</v>
      </c>
      <c r="F449" s="6" t="s">
        <v>30</v>
      </c>
      <c r="G449" s="6" t="s">
        <v>25</v>
      </c>
      <c r="H449" s="5"/>
      <c r="I449" s="5"/>
      <c r="J449" s="5"/>
      <c r="K449" s="8" t="s">
        <v>25</v>
      </c>
      <c r="L449" s="8">
        <v>1</v>
      </c>
      <c r="M449" s="60">
        <v>1</v>
      </c>
      <c r="N449" s="61" t="s">
        <v>1824</v>
      </c>
      <c r="O449" s="11" t="s">
        <v>925</v>
      </c>
      <c r="P449" s="12" t="s">
        <v>926</v>
      </c>
      <c r="Q449" s="13"/>
      <c r="R449" s="13"/>
      <c r="S449" s="13"/>
      <c r="T449" s="49"/>
      <c r="U449" s="13">
        <v>2</v>
      </c>
      <c r="V449" s="13">
        <v>460</v>
      </c>
      <c r="W449" s="13" t="s">
        <v>25</v>
      </c>
      <c r="X449" s="49">
        <v>2</v>
      </c>
      <c r="Y449" s="34"/>
      <c r="Z449" s="136">
        <f t="shared" si="6"/>
        <v>2</v>
      </c>
    </row>
    <row r="450" spans="1:26" ht="15" x14ac:dyDescent="0.2">
      <c r="A450" s="4" t="s">
        <v>25</v>
      </c>
      <c r="B450" s="5"/>
      <c r="C450" s="6" t="s">
        <v>25</v>
      </c>
      <c r="D450" s="5"/>
      <c r="E450" s="6">
        <v>8.0000000000000007E-5</v>
      </c>
      <c r="F450" s="6" t="s">
        <v>30</v>
      </c>
      <c r="G450" s="6" t="s">
        <v>25</v>
      </c>
      <c r="H450" s="5"/>
      <c r="I450" s="5"/>
      <c r="J450" s="5"/>
      <c r="K450" s="36">
        <v>0.71</v>
      </c>
      <c r="L450" s="8">
        <v>1</v>
      </c>
      <c r="M450" s="60">
        <v>1</v>
      </c>
      <c r="N450" s="61" t="s">
        <v>1824</v>
      </c>
      <c r="O450" s="11" t="s">
        <v>927</v>
      </c>
      <c r="P450" s="12" t="s">
        <v>928</v>
      </c>
      <c r="Q450" s="13"/>
      <c r="R450" s="13"/>
      <c r="S450" s="13"/>
      <c r="T450" s="49"/>
      <c r="U450" s="13">
        <v>1.6</v>
      </c>
      <c r="V450" s="13">
        <v>570</v>
      </c>
      <c r="W450" s="13" t="s">
        <v>25</v>
      </c>
      <c r="X450" s="49">
        <v>1.6</v>
      </c>
      <c r="Y450" s="34"/>
      <c r="Z450" s="136">
        <f t="shared" si="6"/>
        <v>1.6</v>
      </c>
    </row>
    <row r="451" spans="1:26" ht="15" x14ac:dyDescent="0.2">
      <c r="A451" s="20" t="s">
        <v>25</v>
      </c>
      <c r="B451" s="21"/>
      <c r="C451" s="22" t="s">
        <v>25</v>
      </c>
      <c r="D451" s="21"/>
      <c r="E451" s="22">
        <v>3.0000000000000001E-5</v>
      </c>
      <c r="F451" s="22" t="s">
        <v>30</v>
      </c>
      <c r="G451" s="22" t="s">
        <v>25</v>
      </c>
      <c r="H451" s="21"/>
      <c r="I451" s="22" t="s">
        <v>31</v>
      </c>
      <c r="J451" s="21"/>
      <c r="K451" s="37">
        <v>7.67</v>
      </c>
      <c r="L451" s="24">
        <v>1</v>
      </c>
      <c r="M451" s="62">
        <v>0.3</v>
      </c>
      <c r="N451" s="63" t="s">
        <v>1825</v>
      </c>
      <c r="O451" s="27" t="s">
        <v>929</v>
      </c>
      <c r="P451" s="28" t="s">
        <v>930</v>
      </c>
      <c r="Q451" s="29"/>
      <c r="R451" s="29"/>
      <c r="S451" s="29"/>
      <c r="T451" s="52"/>
      <c r="U451" s="29">
        <v>0.6</v>
      </c>
      <c r="V451" s="29" t="s">
        <v>25</v>
      </c>
      <c r="W451" s="29" t="s">
        <v>25</v>
      </c>
      <c r="X451" s="52">
        <v>0.6</v>
      </c>
      <c r="Y451" s="41"/>
      <c r="Z451" s="136">
        <f t="shared" si="6"/>
        <v>0.6</v>
      </c>
    </row>
    <row r="452" spans="1:26" ht="15" x14ac:dyDescent="0.2">
      <c r="A452" s="4" t="s">
        <v>25</v>
      </c>
      <c r="B452" s="5"/>
      <c r="C452" s="6" t="s">
        <v>25</v>
      </c>
      <c r="D452" s="5"/>
      <c r="E452" s="6">
        <v>0.06</v>
      </c>
      <c r="F452" s="6" t="s">
        <v>30</v>
      </c>
      <c r="G452" s="6" t="s">
        <v>25</v>
      </c>
      <c r="H452" s="5"/>
      <c r="I452" s="5"/>
      <c r="J452" s="5"/>
      <c r="K452" s="36">
        <v>1.65</v>
      </c>
      <c r="L452" s="8">
        <v>1</v>
      </c>
      <c r="M452" s="60">
        <v>1</v>
      </c>
      <c r="N452" s="61" t="s">
        <v>1824</v>
      </c>
      <c r="O452" s="11" t="s">
        <v>931</v>
      </c>
      <c r="P452" s="12" t="s">
        <v>932</v>
      </c>
      <c r="Q452" s="13"/>
      <c r="R452" s="13"/>
      <c r="S452" s="13"/>
      <c r="T452" s="49"/>
      <c r="U452" s="13">
        <v>1200</v>
      </c>
      <c r="V452" s="13">
        <v>64000</v>
      </c>
      <c r="W452" s="13" t="s">
        <v>25</v>
      </c>
      <c r="X452" s="49">
        <v>1200</v>
      </c>
      <c r="Y452" s="34"/>
      <c r="Z452" s="136">
        <f t="shared" si="6"/>
        <v>1200</v>
      </c>
    </row>
    <row r="453" spans="1:26" ht="15" x14ac:dyDescent="0.2">
      <c r="A453" s="4" t="s">
        <v>25</v>
      </c>
      <c r="B453" s="5"/>
      <c r="C453" s="6" t="s">
        <v>25</v>
      </c>
      <c r="D453" s="5"/>
      <c r="E453" s="6">
        <v>1E-4</v>
      </c>
      <c r="F453" s="6" t="s">
        <v>30</v>
      </c>
      <c r="G453" s="6">
        <v>0.03</v>
      </c>
      <c r="H453" s="6" t="s">
        <v>55</v>
      </c>
      <c r="I453" s="6" t="s">
        <v>31</v>
      </c>
      <c r="J453" s="5"/>
      <c r="K453" s="36">
        <v>0.68</v>
      </c>
      <c r="L453" s="8">
        <v>1</v>
      </c>
      <c r="M453" s="60">
        <v>1</v>
      </c>
      <c r="N453" s="61" t="s">
        <v>1824</v>
      </c>
      <c r="O453" s="11" t="s">
        <v>933</v>
      </c>
      <c r="P453" s="12" t="s">
        <v>934</v>
      </c>
      <c r="Q453" s="13"/>
      <c r="R453" s="13"/>
      <c r="S453" s="13"/>
      <c r="T453" s="49"/>
      <c r="U453" s="13">
        <v>2</v>
      </c>
      <c r="V453" s="13">
        <v>130</v>
      </c>
      <c r="W453" s="13">
        <v>63</v>
      </c>
      <c r="X453" s="49">
        <v>1.9</v>
      </c>
      <c r="Y453" s="34"/>
      <c r="Z453" s="136">
        <f t="shared" si="6"/>
        <v>1.9</v>
      </c>
    </row>
    <row r="454" spans="1:26" ht="15" x14ac:dyDescent="0.2">
      <c r="A454" s="20" t="s">
        <v>25</v>
      </c>
      <c r="B454" s="21"/>
      <c r="C454" s="22" t="s">
        <v>25</v>
      </c>
      <c r="D454" s="21"/>
      <c r="E454" s="22">
        <v>5.0000000000000002E-5</v>
      </c>
      <c r="F454" s="22" t="s">
        <v>30</v>
      </c>
      <c r="G454" s="22" t="s">
        <v>25</v>
      </c>
      <c r="H454" s="21"/>
      <c r="I454" s="21"/>
      <c r="J454" s="21"/>
      <c r="K454" s="25">
        <v>-0.8</v>
      </c>
      <c r="L454" s="24">
        <v>1</v>
      </c>
      <c r="M454" s="62">
        <v>1</v>
      </c>
      <c r="N454" s="63" t="s">
        <v>1824</v>
      </c>
      <c r="O454" s="27" t="s">
        <v>935</v>
      </c>
      <c r="P454" s="28" t="s">
        <v>936</v>
      </c>
      <c r="Q454" s="29"/>
      <c r="R454" s="29"/>
      <c r="S454" s="29"/>
      <c r="T454" s="52"/>
      <c r="U454" s="29">
        <v>1</v>
      </c>
      <c r="V454" s="29">
        <v>1000</v>
      </c>
      <c r="W454" s="29" t="s">
        <v>25</v>
      </c>
      <c r="X454" s="52">
        <v>1</v>
      </c>
      <c r="Y454" s="41"/>
      <c r="Z454" s="136">
        <f t="shared" ref="Z454:Z517" si="7">MIN(Q454:X454)</f>
        <v>1</v>
      </c>
    </row>
    <row r="455" spans="1:26" ht="15" x14ac:dyDescent="0.2">
      <c r="A455" s="4" t="s">
        <v>25</v>
      </c>
      <c r="B455" s="5"/>
      <c r="C455" s="6" t="s">
        <v>25</v>
      </c>
      <c r="D455" s="5"/>
      <c r="E455" s="6">
        <v>2</v>
      </c>
      <c r="F455" s="6" t="s">
        <v>30</v>
      </c>
      <c r="G455" s="6">
        <v>20</v>
      </c>
      <c r="H455" s="6" t="s">
        <v>30</v>
      </c>
      <c r="I455" s="6" t="s">
        <v>31</v>
      </c>
      <c r="J455" s="5"/>
      <c r="K455" s="36">
        <v>-0.77</v>
      </c>
      <c r="L455" s="8">
        <v>1</v>
      </c>
      <c r="M455" s="60">
        <v>1</v>
      </c>
      <c r="N455" s="61" t="s">
        <v>1824</v>
      </c>
      <c r="O455" s="11" t="s">
        <v>937</v>
      </c>
      <c r="P455" s="12" t="s">
        <v>938</v>
      </c>
      <c r="Q455" s="13"/>
      <c r="R455" s="13"/>
      <c r="S455" s="13"/>
      <c r="T455" s="49"/>
      <c r="U455" s="13">
        <v>40000</v>
      </c>
      <c r="V455" s="13">
        <v>18000000</v>
      </c>
      <c r="W455" s="13">
        <v>42000</v>
      </c>
      <c r="X455" s="49">
        <v>20000</v>
      </c>
      <c r="Y455" s="34"/>
      <c r="Z455" s="136">
        <f t="shared" si="7"/>
        <v>20000</v>
      </c>
    </row>
    <row r="456" spans="1:26" ht="15" x14ac:dyDescent="0.2">
      <c r="A456" s="4" t="s">
        <v>25</v>
      </c>
      <c r="B456" s="5"/>
      <c r="C456" s="6" t="s">
        <v>25</v>
      </c>
      <c r="D456" s="5"/>
      <c r="E456" s="6">
        <v>1.5E-3</v>
      </c>
      <c r="F456" s="6" t="s">
        <v>26</v>
      </c>
      <c r="G456" s="6" t="s">
        <v>25</v>
      </c>
      <c r="H456" s="5"/>
      <c r="I456" s="5"/>
      <c r="J456" s="5"/>
      <c r="K456" s="9">
        <v>2.2000000000000002</v>
      </c>
      <c r="L456" s="8">
        <v>1</v>
      </c>
      <c r="M456" s="60">
        <v>1</v>
      </c>
      <c r="N456" s="61" t="s">
        <v>1824</v>
      </c>
      <c r="O456" s="11" t="s">
        <v>939</v>
      </c>
      <c r="P456" s="12" t="s">
        <v>940</v>
      </c>
      <c r="Q456" s="13"/>
      <c r="R456" s="13"/>
      <c r="S456" s="13"/>
      <c r="T456" s="49"/>
      <c r="U456" s="13">
        <v>30</v>
      </c>
      <c r="V456" s="13">
        <v>870</v>
      </c>
      <c r="W456" s="13" t="s">
        <v>25</v>
      </c>
      <c r="X456" s="49">
        <v>29</v>
      </c>
      <c r="Y456" s="34"/>
      <c r="Z456" s="136">
        <f t="shared" si="7"/>
        <v>29</v>
      </c>
    </row>
    <row r="457" spans="1:26" ht="15" x14ac:dyDescent="0.2">
      <c r="A457" s="20" t="s">
        <v>25</v>
      </c>
      <c r="B457" s="21"/>
      <c r="C457" s="22" t="s">
        <v>25</v>
      </c>
      <c r="D457" s="21"/>
      <c r="E457" s="22">
        <v>2.5000000000000001E-2</v>
      </c>
      <c r="F457" s="22" t="s">
        <v>30</v>
      </c>
      <c r="G457" s="22" t="s">
        <v>25</v>
      </c>
      <c r="H457" s="21"/>
      <c r="I457" s="21"/>
      <c r="J457" s="21"/>
      <c r="K457" s="25">
        <v>0.6</v>
      </c>
      <c r="L457" s="24">
        <v>1</v>
      </c>
      <c r="M457" s="62">
        <v>1</v>
      </c>
      <c r="N457" s="63" t="s">
        <v>1824</v>
      </c>
      <c r="O457" s="27" t="s">
        <v>941</v>
      </c>
      <c r="P457" s="28" t="s">
        <v>942</v>
      </c>
      <c r="Q457" s="29"/>
      <c r="R457" s="29"/>
      <c r="S457" s="29"/>
      <c r="T457" s="52"/>
      <c r="U457" s="29">
        <v>500</v>
      </c>
      <c r="V457" s="29">
        <v>68000</v>
      </c>
      <c r="W457" s="29" t="s">
        <v>25</v>
      </c>
      <c r="X457" s="52">
        <v>500</v>
      </c>
      <c r="Y457" s="41"/>
      <c r="Z457" s="136">
        <f t="shared" si="7"/>
        <v>500</v>
      </c>
    </row>
    <row r="458" spans="1:26" ht="15" x14ac:dyDescent="0.2">
      <c r="A458" s="4">
        <v>4.9000000000000002E-2</v>
      </c>
      <c r="B458" s="6" t="s">
        <v>46</v>
      </c>
      <c r="C458" s="6" t="s">
        <v>25</v>
      </c>
      <c r="D458" s="5"/>
      <c r="E458" s="6" t="s">
        <v>25</v>
      </c>
      <c r="F458" s="5"/>
      <c r="G458" s="6" t="s">
        <v>25</v>
      </c>
      <c r="H458" s="5"/>
      <c r="I458" s="5"/>
      <c r="J458" s="5"/>
      <c r="K458" s="36">
        <v>1.47</v>
      </c>
      <c r="L458" s="8">
        <v>1</v>
      </c>
      <c r="M458" s="60">
        <v>1</v>
      </c>
      <c r="N458" s="61" t="s">
        <v>1824</v>
      </c>
      <c r="O458" s="11" t="s">
        <v>943</v>
      </c>
      <c r="P458" s="12" t="s">
        <v>944</v>
      </c>
      <c r="Q458" s="13">
        <v>16</v>
      </c>
      <c r="R458" s="13">
        <v>540</v>
      </c>
      <c r="S458" s="13"/>
      <c r="T458" s="49">
        <v>15</v>
      </c>
      <c r="U458" s="13" t="s">
        <v>25</v>
      </c>
      <c r="V458" s="13" t="s">
        <v>25</v>
      </c>
      <c r="W458" s="13" t="s">
        <v>25</v>
      </c>
      <c r="X458" s="49" t="s">
        <v>25</v>
      </c>
      <c r="Y458" s="34"/>
      <c r="Z458" s="136">
        <f t="shared" si="7"/>
        <v>15</v>
      </c>
    </row>
    <row r="459" spans="1:26" ht="15" x14ac:dyDescent="0.2">
      <c r="A459" s="4" t="s">
        <v>25</v>
      </c>
      <c r="B459" s="5"/>
      <c r="C459" s="6" t="s">
        <v>25</v>
      </c>
      <c r="D459" s="5"/>
      <c r="E459" s="6">
        <v>5.0000000000000001E-3</v>
      </c>
      <c r="F459" s="6" t="s">
        <v>30</v>
      </c>
      <c r="G459" s="6" t="s">
        <v>25</v>
      </c>
      <c r="H459" s="5"/>
      <c r="I459" s="5"/>
      <c r="J459" s="5"/>
      <c r="K459" s="36">
        <v>5.08</v>
      </c>
      <c r="L459" s="8">
        <v>1</v>
      </c>
      <c r="M459" s="60">
        <v>0.8</v>
      </c>
      <c r="N459" s="61" t="s">
        <v>1824</v>
      </c>
      <c r="O459" s="11" t="s">
        <v>945</v>
      </c>
      <c r="P459" s="12" t="s">
        <v>946</v>
      </c>
      <c r="Q459" s="13"/>
      <c r="R459" s="13"/>
      <c r="S459" s="13"/>
      <c r="T459" s="49"/>
      <c r="U459" s="13">
        <v>100</v>
      </c>
      <c r="V459" s="13">
        <v>59</v>
      </c>
      <c r="W459" s="13" t="s">
        <v>25</v>
      </c>
      <c r="X459" s="49">
        <v>37</v>
      </c>
      <c r="Y459" s="49">
        <v>40</v>
      </c>
      <c r="Z459" s="136">
        <f t="shared" si="7"/>
        <v>37</v>
      </c>
    </row>
    <row r="460" spans="1:26" ht="15" x14ac:dyDescent="0.2">
      <c r="A460" s="20" t="s">
        <v>25</v>
      </c>
      <c r="B460" s="21"/>
      <c r="C460" s="22" t="s">
        <v>25</v>
      </c>
      <c r="D460" s="21"/>
      <c r="E460" s="22">
        <v>8.0000000000000002E-3</v>
      </c>
      <c r="F460" s="22" t="s">
        <v>55</v>
      </c>
      <c r="G460" s="22">
        <v>1E-3</v>
      </c>
      <c r="H460" s="22" t="s">
        <v>55</v>
      </c>
      <c r="I460" s="22" t="s">
        <v>31</v>
      </c>
      <c r="J460" s="21"/>
      <c r="K460" s="25">
        <v>0.1</v>
      </c>
      <c r="L460" s="24">
        <v>1</v>
      </c>
      <c r="M460" s="62">
        <v>1</v>
      </c>
      <c r="N460" s="63" t="s">
        <v>1824</v>
      </c>
      <c r="O460" s="27" t="s">
        <v>947</v>
      </c>
      <c r="P460" s="28" t="s">
        <v>948</v>
      </c>
      <c r="Q460" s="29"/>
      <c r="R460" s="29"/>
      <c r="S460" s="29"/>
      <c r="T460" s="52"/>
      <c r="U460" s="29">
        <v>160</v>
      </c>
      <c r="V460" s="29">
        <v>35000</v>
      </c>
      <c r="W460" s="29">
        <v>2.1</v>
      </c>
      <c r="X460" s="52">
        <v>2.1</v>
      </c>
      <c r="Y460" s="41"/>
      <c r="Z460" s="136">
        <f t="shared" si="7"/>
        <v>2.1</v>
      </c>
    </row>
    <row r="461" spans="1:26" ht="15" x14ac:dyDescent="0.2">
      <c r="A461" s="4" t="s">
        <v>25</v>
      </c>
      <c r="B461" s="5"/>
      <c r="C461" s="6" t="s">
        <v>25</v>
      </c>
      <c r="D461" s="5"/>
      <c r="E461" s="6">
        <v>5.0000000000000001E-3</v>
      </c>
      <c r="F461" s="6" t="s">
        <v>55</v>
      </c>
      <c r="G461" s="6">
        <v>7.0000000000000001E-3</v>
      </c>
      <c r="H461" s="6" t="s">
        <v>55</v>
      </c>
      <c r="I461" s="6" t="s">
        <v>31</v>
      </c>
      <c r="J461" s="5"/>
      <c r="K461" s="36">
        <v>-0.77</v>
      </c>
      <c r="L461" s="8">
        <v>1</v>
      </c>
      <c r="M461" s="60">
        <v>1</v>
      </c>
      <c r="N461" s="61" t="s">
        <v>1824</v>
      </c>
      <c r="O461" s="11" t="s">
        <v>949</v>
      </c>
      <c r="P461" s="12" t="s">
        <v>950</v>
      </c>
      <c r="Q461" s="13"/>
      <c r="R461" s="13"/>
      <c r="S461" s="13"/>
      <c r="T461" s="49"/>
      <c r="U461" s="13">
        <v>100</v>
      </c>
      <c r="V461" s="13">
        <v>63000</v>
      </c>
      <c r="W461" s="13">
        <v>15</v>
      </c>
      <c r="X461" s="49">
        <v>13</v>
      </c>
      <c r="Y461" s="34"/>
      <c r="Z461" s="136">
        <f t="shared" si="7"/>
        <v>13</v>
      </c>
    </row>
    <row r="462" spans="1:26" ht="15" x14ac:dyDescent="0.2">
      <c r="A462" s="4" t="s">
        <v>25</v>
      </c>
      <c r="B462" s="5"/>
      <c r="C462" s="6" t="s">
        <v>25</v>
      </c>
      <c r="D462" s="5"/>
      <c r="E462" s="6">
        <v>1</v>
      </c>
      <c r="F462" s="6" t="s">
        <v>39</v>
      </c>
      <c r="G462" s="6" t="s">
        <v>25</v>
      </c>
      <c r="H462" s="5"/>
      <c r="I462" s="6" t="s">
        <v>31</v>
      </c>
      <c r="J462" s="5"/>
      <c r="K462" s="36">
        <v>0.18</v>
      </c>
      <c r="L462" s="8">
        <v>1</v>
      </c>
      <c r="M462" s="60">
        <v>1</v>
      </c>
      <c r="N462" s="61" t="s">
        <v>1824</v>
      </c>
      <c r="O462" s="11" t="s">
        <v>951</v>
      </c>
      <c r="P462" s="12" t="s">
        <v>952</v>
      </c>
      <c r="Q462" s="13"/>
      <c r="R462" s="13"/>
      <c r="S462" s="13"/>
      <c r="T462" s="49"/>
      <c r="U462" s="13">
        <v>20000</v>
      </c>
      <c r="V462" s="13">
        <v>2900000</v>
      </c>
      <c r="W462" s="13" t="s">
        <v>25</v>
      </c>
      <c r="X462" s="49">
        <v>20000</v>
      </c>
      <c r="Y462" s="34"/>
      <c r="Z462" s="136">
        <f t="shared" si="7"/>
        <v>20000</v>
      </c>
    </row>
    <row r="463" spans="1:26" ht="15" x14ac:dyDescent="0.2">
      <c r="A463" s="20" t="s">
        <v>25</v>
      </c>
      <c r="B463" s="21"/>
      <c r="C463" s="22" t="s">
        <v>25</v>
      </c>
      <c r="D463" s="21"/>
      <c r="E463" s="22" t="s">
        <v>25</v>
      </c>
      <c r="F463" s="21"/>
      <c r="G463" s="22">
        <v>0.02</v>
      </c>
      <c r="H463" s="22" t="s">
        <v>55</v>
      </c>
      <c r="I463" s="22" t="s">
        <v>31</v>
      </c>
      <c r="J463" s="21"/>
      <c r="K463" s="25">
        <v>0.8</v>
      </c>
      <c r="L463" s="24">
        <v>1</v>
      </c>
      <c r="M463" s="62">
        <v>1</v>
      </c>
      <c r="N463" s="63" t="s">
        <v>1824</v>
      </c>
      <c r="O463" s="27" t="s">
        <v>953</v>
      </c>
      <c r="P463" s="28" t="s">
        <v>954</v>
      </c>
      <c r="Q463" s="29"/>
      <c r="R463" s="29"/>
      <c r="S463" s="29"/>
      <c r="T463" s="52"/>
      <c r="U463" s="29" t="s">
        <v>25</v>
      </c>
      <c r="V463" s="29" t="s">
        <v>25</v>
      </c>
      <c r="W463" s="29">
        <v>42</v>
      </c>
      <c r="X463" s="52">
        <v>42</v>
      </c>
      <c r="Y463" s="41"/>
      <c r="Z463" s="136">
        <f t="shared" si="7"/>
        <v>42</v>
      </c>
    </row>
    <row r="464" spans="1:26" ht="15" x14ac:dyDescent="0.2">
      <c r="A464" s="4" t="s">
        <v>25</v>
      </c>
      <c r="B464" s="5"/>
      <c r="C464" s="6" t="s">
        <v>25</v>
      </c>
      <c r="D464" s="5"/>
      <c r="E464" s="6">
        <v>0.6</v>
      </c>
      <c r="F464" s="6" t="s">
        <v>30</v>
      </c>
      <c r="G464" s="6">
        <v>5</v>
      </c>
      <c r="H464" s="6" t="s">
        <v>30</v>
      </c>
      <c r="I464" s="6" t="s">
        <v>31</v>
      </c>
      <c r="J464" s="5"/>
      <c r="K464" s="36">
        <v>0.28999999999999998</v>
      </c>
      <c r="L464" s="8">
        <v>1</v>
      </c>
      <c r="M464" s="60">
        <v>1</v>
      </c>
      <c r="N464" s="61" t="s">
        <v>1824</v>
      </c>
      <c r="O464" s="11" t="s">
        <v>955</v>
      </c>
      <c r="P464" s="12" t="s">
        <v>956</v>
      </c>
      <c r="Q464" s="13"/>
      <c r="R464" s="13"/>
      <c r="S464" s="13"/>
      <c r="T464" s="49"/>
      <c r="U464" s="13">
        <v>12000</v>
      </c>
      <c r="V464" s="13">
        <v>1500000</v>
      </c>
      <c r="W464" s="13">
        <v>10000</v>
      </c>
      <c r="X464" s="49">
        <v>5600</v>
      </c>
      <c r="Y464" s="34"/>
      <c r="Z464" s="136">
        <f t="shared" si="7"/>
        <v>5600</v>
      </c>
    </row>
    <row r="465" spans="1:26" ht="15" x14ac:dyDescent="0.2">
      <c r="A465" s="4" t="s">
        <v>25</v>
      </c>
      <c r="B465" s="5"/>
      <c r="C465" s="6">
        <v>1E-3</v>
      </c>
      <c r="D465" s="6" t="s">
        <v>39</v>
      </c>
      <c r="E465" s="6">
        <v>1E-3</v>
      </c>
      <c r="F465" s="6" t="s">
        <v>55</v>
      </c>
      <c r="G465" s="6">
        <v>2.0000000000000002E-5</v>
      </c>
      <c r="H465" s="6" t="s">
        <v>39</v>
      </c>
      <c r="I465" s="6" t="s">
        <v>31</v>
      </c>
      <c r="J465" s="5"/>
      <c r="K465" s="36">
        <v>-1.05</v>
      </c>
      <c r="L465" s="8">
        <v>1</v>
      </c>
      <c r="M465" s="60">
        <v>1</v>
      </c>
      <c r="N465" s="61" t="s">
        <v>1824</v>
      </c>
      <c r="O465" s="11" t="s">
        <v>957</v>
      </c>
      <c r="P465" s="12" t="s">
        <v>958</v>
      </c>
      <c r="Q465" s="13"/>
      <c r="R465" s="13"/>
      <c r="S465" s="13">
        <v>5.6000000000000001E-2</v>
      </c>
      <c r="T465" s="49">
        <v>5.6000000000000001E-2</v>
      </c>
      <c r="U465" s="13">
        <v>20</v>
      </c>
      <c r="V465" s="13">
        <v>15000</v>
      </c>
      <c r="W465" s="13">
        <v>4.2000000000000003E-2</v>
      </c>
      <c r="X465" s="49">
        <v>4.2000000000000003E-2</v>
      </c>
      <c r="Y465" s="34"/>
      <c r="Z465" s="136">
        <f t="shared" si="7"/>
        <v>4.2000000000000003E-2</v>
      </c>
    </row>
    <row r="466" spans="1:26" ht="15" x14ac:dyDescent="0.2">
      <c r="A466" s="20" t="s">
        <v>25</v>
      </c>
      <c r="B466" s="21"/>
      <c r="C466" s="22" t="s">
        <v>25</v>
      </c>
      <c r="D466" s="21"/>
      <c r="E466" s="22" t="s">
        <v>25</v>
      </c>
      <c r="F466" s="21"/>
      <c r="G466" s="22">
        <v>3</v>
      </c>
      <c r="H466" s="22" t="s">
        <v>30</v>
      </c>
      <c r="I466" s="22" t="s">
        <v>31</v>
      </c>
      <c r="J466" s="21"/>
      <c r="K466" s="37">
        <v>1.31</v>
      </c>
      <c r="L466" s="24">
        <v>1</v>
      </c>
      <c r="M466" s="62">
        <v>1</v>
      </c>
      <c r="N466" s="63" t="s">
        <v>1824</v>
      </c>
      <c r="O466" s="27" t="s">
        <v>959</v>
      </c>
      <c r="P466" s="28" t="s">
        <v>960</v>
      </c>
      <c r="Q466" s="29"/>
      <c r="R466" s="29"/>
      <c r="S466" s="29"/>
      <c r="T466" s="52"/>
      <c r="U466" s="29" t="s">
        <v>25</v>
      </c>
      <c r="V466" s="29" t="s">
        <v>25</v>
      </c>
      <c r="W466" s="29">
        <v>6300</v>
      </c>
      <c r="X466" s="52">
        <v>6300</v>
      </c>
      <c r="Y466" s="41"/>
      <c r="Z466" s="136">
        <f t="shared" si="7"/>
        <v>6300</v>
      </c>
    </row>
    <row r="467" spans="1:26" ht="15" x14ac:dyDescent="0.2">
      <c r="A467" s="4" t="s">
        <v>25</v>
      </c>
      <c r="B467" s="5"/>
      <c r="C467" s="6" t="s">
        <v>25</v>
      </c>
      <c r="D467" s="5"/>
      <c r="E467" s="6" t="s">
        <v>25</v>
      </c>
      <c r="F467" s="5"/>
      <c r="G467" s="6">
        <v>1E-3</v>
      </c>
      <c r="H467" s="6" t="s">
        <v>46</v>
      </c>
      <c r="I467" s="6" t="s">
        <v>31</v>
      </c>
      <c r="J467" s="5"/>
      <c r="K467" s="36">
        <v>0.79</v>
      </c>
      <c r="L467" s="8">
        <v>1</v>
      </c>
      <c r="M467" s="60">
        <v>1</v>
      </c>
      <c r="N467" s="61" t="s">
        <v>1824</v>
      </c>
      <c r="O467" s="11" t="s">
        <v>961</v>
      </c>
      <c r="P467" s="12" t="s">
        <v>962</v>
      </c>
      <c r="Q467" s="13"/>
      <c r="R467" s="13"/>
      <c r="S467" s="13"/>
      <c r="T467" s="49"/>
      <c r="U467" s="13" t="s">
        <v>25</v>
      </c>
      <c r="V467" s="13" t="s">
        <v>25</v>
      </c>
      <c r="W467" s="13">
        <v>2.1</v>
      </c>
      <c r="X467" s="49">
        <v>2.1</v>
      </c>
      <c r="Y467" s="34"/>
      <c r="Z467" s="136">
        <f t="shared" si="7"/>
        <v>2.1</v>
      </c>
    </row>
    <row r="468" spans="1:26" ht="15" x14ac:dyDescent="0.2">
      <c r="A468" s="4" t="s">
        <v>25</v>
      </c>
      <c r="B468" s="5"/>
      <c r="C468" s="6" t="s">
        <v>25</v>
      </c>
      <c r="D468" s="5"/>
      <c r="E468" s="6">
        <v>1.4</v>
      </c>
      <c r="F468" s="6" t="s">
        <v>30</v>
      </c>
      <c r="G468" s="6">
        <v>0.7</v>
      </c>
      <c r="H468" s="6" t="s">
        <v>30</v>
      </c>
      <c r="I468" s="6" t="s">
        <v>31</v>
      </c>
      <c r="J468" s="5"/>
      <c r="K468" s="36">
        <v>1.38</v>
      </c>
      <c r="L468" s="8">
        <v>1</v>
      </c>
      <c r="M468" s="60">
        <v>1</v>
      </c>
      <c r="N468" s="61" t="s">
        <v>1824</v>
      </c>
      <c r="O468" s="11" t="s">
        <v>963</v>
      </c>
      <c r="P468" s="12" t="s">
        <v>964</v>
      </c>
      <c r="Q468" s="13"/>
      <c r="R468" s="13"/>
      <c r="S468" s="13"/>
      <c r="T468" s="49"/>
      <c r="U468" s="13">
        <v>28000</v>
      </c>
      <c r="V468" s="13">
        <v>770000</v>
      </c>
      <c r="W468" s="13">
        <v>1500</v>
      </c>
      <c r="X468" s="49">
        <v>1400</v>
      </c>
      <c r="Y468" s="34"/>
      <c r="Z468" s="136">
        <f t="shared" si="7"/>
        <v>1400</v>
      </c>
    </row>
    <row r="469" spans="1:26" ht="15" x14ac:dyDescent="0.2">
      <c r="A469" s="20" t="s">
        <v>25</v>
      </c>
      <c r="B469" s="21"/>
      <c r="C469" s="22" t="s">
        <v>25</v>
      </c>
      <c r="D469" s="21"/>
      <c r="E469" s="22">
        <v>2.5000000000000001E-4</v>
      </c>
      <c r="F469" s="22" t="s">
        <v>30</v>
      </c>
      <c r="G469" s="22" t="s">
        <v>25</v>
      </c>
      <c r="H469" s="21"/>
      <c r="I469" s="21"/>
      <c r="J469" s="21"/>
      <c r="K469" s="37">
        <v>2.86</v>
      </c>
      <c r="L469" s="24">
        <v>1</v>
      </c>
      <c r="M469" s="62">
        <v>1</v>
      </c>
      <c r="N469" s="63" t="s">
        <v>1824</v>
      </c>
      <c r="O469" s="27" t="s">
        <v>965</v>
      </c>
      <c r="P469" s="28" t="s">
        <v>966</v>
      </c>
      <c r="Q469" s="29"/>
      <c r="R469" s="29"/>
      <c r="S469" s="29"/>
      <c r="T469" s="52"/>
      <c r="U469" s="29">
        <v>5</v>
      </c>
      <c r="V469" s="29">
        <v>41</v>
      </c>
      <c r="W469" s="29" t="s">
        <v>25</v>
      </c>
      <c r="X469" s="52">
        <v>4.5</v>
      </c>
      <c r="Y469" s="41"/>
      <c r="Z469" s="136">
        <f t="shared" si="7"/>
        <v>4.5</v>
      </c>
    </row>
    <row r="470" spans="1:26" ht="15" x14ac:dyDescent="0.2">
      <c r="A470" s="4" t="s">
        <v>25</v>
      </c>
      <c r="B470" s="5"/>
      <c r="C470" s="6" t="s">
        <v>25</v>
      </c>
      <c r="D470" s="5"/>
      <c r="E470" s="6">
        <v>0.06</v>
      </c>
      <c r="F470" s="6" t="s">
        <v>39</v>
      </c>
      <c r="G470" s="6" t="s">
        <v>25</v>
      </c>
      <c r="H470" s="5"/>
      <c r="I470" s="5"/>
      <c r="J470" s="5"/>
      <c r="K470" s="9">
        <v>-0.7</v>
      </c>
      <c r="L470" s="8">
        <v>1</v>
      </c>
      <c r="M470" s="60">
        <v>1</v>
      </c>
      <c r="N470" s="61" t="s">
        <v>1824</v>
      </c>
      <c r="O470" s="11" t="s">
        <v>967</v>
      </c>
      <c r="P470" s="12" t="s">
        <v>968</v>
      </c>
      <c r="Q470" s="13"/>
      <c r="R470" s="13"/>
      <c r="S470" s="13"/>
      <c r="T470" s="49"/>
      <c r="U470" s="13">
        <v>1200</v>
      </c>
      <c r="V470" s="13">
        <v>1200000</v>
      </c>
      <c r="W470" s="13" t="s">
        <v>25</v>
      </c>
      <c r="X470" s="49">
        <v>1200</v>
      </c>
      <c r="Y470" s="34"/>
      <c r="Z470" s="136">
        <f t="shared" si="7"/>
        <v>1200</v>
      </c>
    </row>
    <row r="471" spans="1:26" ht="15" x14ac:dyDescent="0.2">
      <c r="A471" s="4" t="s">
        <v>25</v>
      </c>
      <c r="B471" s="5"/>
      <c r="C471" s="6" t="s">
        <v>25</v>
      </c>
      <c r="D471" s="5"/>
      <c r="E471" s="6">
        <v>6.0000000000000001E-3</v>
      </c>
      <c r="F471" s="6" t="s">
        <v>109</v>
      </c>
      <c r="G471" s="6">
        <v>0.04</v>
      </c>
      <c r="H471" s="6" t="s">
        <v>109</v>
      </c>
      <c r="I471" s="6" t="s">
        <v>31</v>
      </c>
      <c r="J471" s="5"/>
      <c r="K471" s="36">
        <v>3.44</v>
      </c>
      <c r="L471" s="8">
        <v>1</v>
      </c>
      <c r="M471" s="60">
        <v>0.8</v>
      </c>
      <c r="N471" s="61" t="s">
        <v>1824</v>
      </c>
      <c r="O471" s="11" t="s">
        <v>969</v>
      </c>
      <c r="P471" s="12" t="s">
        <v>970</v>
      </c>
      <c r="Q471" s="13"/>
      <c r="R471" s="13"/>
      <c r="S471" s="13"/>
      <c r="T471" s="49"/>
      <c r="U471" s="13">
        <v>120</v>
      </c>
      <c r="V471" s="13">
        <v>43</v>
      </c>
      <c r="W471" s="13">
        <v>83</v>
      </c>
      <c r="X471" s="49">
        <v>23</v>
      </c>
      <c r="Y471" s="34"/>
      <c r="Z471" s="136">
        <f t="shared" si="7"/>
        <v>23</v>
      </c>
    </row>
    <row r="472" spans="1:26" ht="15" x14ac:dyDescent="0.2">
      <c r="A472" s="20">
        <v>9.9000000000000005E-2</v>
      </c>
      <c r="B472" s="22" t="s">
        <v>46</v>
      </c>
      <c r="C472" s="22">
        <v>2.8E-5</v>
      </c>
      <c r="D472" s="22" t="s">
        <v>46</v>
      </c>
      <c r="E472" s="22" t="s">
        <v>25</v>
      </c>
      <c r="F472" s="21"/>
      <c r="G472" s="22" t="s">
        <v>25</v>
      </c>
      <c r="H472" s="21"/>
      <c r="I472" s="21"/>
      <c r="J472" s="21"/>
      <c r="K472" s="37">
        <v>-0.66</v>
      </c>
      <c r="L472" s="24">
        <v>1</v>
      </c>
      <c r="M472" s="62">
        <v>1</v>
      </c>
      <c r="N472" s="63" t="s">
        <v>1824</v>
      </c>
      <c r="O472" s="27" t="s">
        <v>971</v>
      </c>
      <c r="P472" s="28" t="s">
        <v>972</v>
      </c>
      <c r="Q472" s="29">
        <v>7.9</v>
      </c>
      <c r="R472" s="29">
        <v>4800</v>
      </c>
      <c r="S472" s="29"/>
      <c r="T472" s="52">
        <v>7.9</v>
      </c>
      <c r="U472" s="29" t="s">
        <v>25</v>
      </c>
      <c r="V472" s="29" t="s">
        <v>25</v>
      </c>
      <c r="W472" s="29" t="s">
        <v>25</v>
      </c>
      <c r="X472" s="52" t="s">
        <v>25</v>
      </c>
      <c r="Y472" s="41"/>
      <c r="Z472" s="136">
        <f t="shared" si="7"/>
        <v>7.9</v>
      </c>
    </row>
    <row r="473" spans="1:26" ht="15" x14ac:dyDescent="0.2">
      <c r="A473" s="4">
        <v>1.8E-3</v>
      </c>
      <c r="B473" s="6" t="s">
        <v>46</v>
      </c>
      <c r="C473" s="6">
        <v>2.6E-7</v>
      </c>
      <c r="D473" s="6" t="s">
        <v>46</v>
      </c>
      <c r="E473" s="6" t="s">
        <v>25</v>
      </c>
      <c r="F473" s="5"/>
      <c r="G473" s="6">
        <v>3</v>
      </c>
      <c r="H473" s="6" t="s">
        <v>30</v>
      </c>
      <c r="I473" s="6" t="s">
        <v>31</v>
      </c>
      <c r="J473" s="5"/>
      <c r="K473" s="36">
        <v>0.94</v>
      </c>
      <c r="L473" s="8">
        <v>1</v>
      </c>
      <c r="M473" s="60">
        <v>1</v>
      </c>
      <c r="N473" s="61" t="s">
        <v>1824</v>
      </c>
      <c r="O473" s="11" t="s">
        <v>973</v>
      </c>
      <c r="P473" s="12" t="s">
        <v>974</v>
      </c>
      <c r="Q473" s="13">
        <v>430</v>
      </c>
      <c r="R473" s="13">
        <v>20000</v>
      </c>
      <c r="S473" s="13">
        <v>220</v>
      </c>
      <c r="T473" s="49">
        <v>140</v>
      </c>
      <c r="U473" s="13" t="s">
        <v>25</v>
      </c>
      <c r="V473" s="13" t="s">
        <v>25</v>
      </c>
      <c r="W473" s="13">
        <v>6300</v>
      </c>
      <c r="X473" s="49">
        <v>6300</v>
      </c>
      <c r="Y473" s="34"/>
      <c r="Z473" s="136">
        <f t="shared" si="7"/>
        <v>140</v>
      </c>
    </row>
    <row r="474" spans="1:26" ht="15" x14ac:dyDescent="0.2">
      <c r="A474" s="4" t="s">
        <v>25</v>
      </c>
      <c r="B474" s="5"/>
      <c r="C474" s="6" t="s">
        <v>25</v>
      </c>
      <c r="D474" s="5"/>
      <c r="E474" s="6">
        <v>2.9999999999999997E-4</v>
      </c>
      <c r="F474" s="6" t="s">
        <v>39</v>
      </c>
      <c r="G474" s="6" t="s">
        <v>25</v>
      </c>
      <c r="H474" s="5"/>
      <c r="I474" s="5"/>
      <c r="J474" s="5"/>
      <c r="K474" s="36">
        <v>-2.06</v>
      </c>
      <c r="L474" s="8">
        <v>1</v>
      </c>
      <c r="M474" s="60">
        <v>1</v>
      </c>
      <c r="N474" s="61" t="s">
        <v>1824</v>
      </c>
      <c r="O474" s="11" t="s">
        <v>975</v>
      </c>
      <c r="P474" s="12" t="s">
        <v>976</v>
      </c>
      <c r="Q474" s="13"/>
      <c r="R474" s="13"/>
      <c r="S474" s="13"/>
      <c r="T474" s="49"/>
      <c r="U474" s="13">
        <v>6</v>
      </c>
      <c r="V474" s="13">
        <v>59000</v>
      </c>
      <c r="W474" s="13" t="s">
        <v>25</v>
      </c>
      <c r="X474" s="49">
        <v>6</v>
      </c>
      <c r="Y474" s="34"/>
      <c r="Z474" s="136">
        <f t="shared" si="7"/>
        <v>6</v>
      </c>
    </row>
    <row r="475" spans="1:26" ht="15" x14ac:dyDescent="0.2">
      <c r="A475" s="20" t="s">
        <v>25</v>
      </c>
      <c r="B475" s="21"/>
      <c r="C475" s="22" t="s">
        <v>25</v>
      </c>
      <c r="D475" s="21"/>
      <c r="E475" s="22" t="s">
        <v>25</v>
      </c>
      <c r="F475" s="21"/>
      <c r="G475" s="22">
        <v>3</v>
      </c>
      <c r="H475" s="22" t="s">
        <v>39</v>
      </c>
      <c r="I475" s="22" t="s">
        <v>31</v>
      </c>
      <c r="J475" s="21"/>
      <c r="K475" s="37">
        <v>1.43</v>
      </c>
      <c r="L475" s="24">
        <v>1</v>
      </c>
      <c r="M475" s="62">
        <v>1</v>
      </c>
      <c r="N475" s="63" t="s">
        <v>1824</v>
      </c>
      <c r="O475" s="27" t="s">
        <v>977</v>
      </c>
      <c r="P475" s="28" t="s">
        <v>978</v>
      </c>
      <c r="Q475" s="29"/>
      <c r="R475" s="29"/>
      <c r="S475" s="29"/>
      <c r="T475" s="52"/>
      <c r="U475" s="29" t="s">
        <v>25</v>
      </c>
      <c r="V475" s="29" t="s">
        <v>25</v>
      </c>
      <c r="W475" s="29">
        <v>6300</v>
      </c>
      <c r="X475" s="52">
        <v>6300</v>
      </c>
      <c r="Y475" s="41"/>
      <c r="Z475" s="136">
        <f t="shared" si="7"/>
        <v>6300</v>
      </c>
    </row>
    <row r="476" spans="1:26" ht="15" x14ac:dyDescent="0.2">
      <c r="A476" s="4">
        <v>8.9999999999999993E-3</v>
      </c>
      <c r="B476" s="6" t="s">
        <v>55</v>
      </c>
      <c r="C476" s="6" t="s">
        <v>25</v>
      </c>
      <c r="D476" s="5"/>
      <c r="E476" s="6">
        <v>0.02</v>
      </c>
      <c r="F476" s="6" t="s">
        <v>39</v>
      </c>
      <c r="G476" s="6" t="s">
        <v>25</v>
      </c>
      <c r="H476" s="5"/>
      <c r="I476" s="5"/>
      <c r="J476" s="5"/>
      <c r="K476" s="36">
        <v>1.87</v>
      </c>
      <c r="L476" s="8">
        <v>1</v>
      </c>
      <c r="M476" s="60">
        <v>1</v>
      </c>
      <c r="N476" s="61" t="s">
        <v>1824</v>
      </c>
      <c r="O476" s="11" t="s">
        <v>979</v>
      </c>
      <c r="P476" s="12" t="s">
        <v>980</v>
      </c>
      <c r="Q476" s="13">
        <v>87</v>
      </c>
      <c r="R476" s="13">
        <v>1400</v>
      </c>
      <c r="S476" s="13"/>
      <c r="T476" s="49">
        <v>82</v>
      </c>
      <c r="U476" s="13">
        <v>400</v>
      </c>
      <c r="V476" s="13">
        <v>7300</v>
      </c>
      <c r="W476" s="13" t="s">
        <v>25</v>
      </c>
      <c r="X476" s="49">
        <v>380</v>
      </c>
      <c r="Y476" s="34"/>
      <c r="Z476" s="136">
        <f t="shared" si="7"/>
        <v>82</v>
      </c>
    </row>
    <row r="477" spans="1:26" ht="15" x14ac:dyDescent="0.2">
      <c r="A477" s="4">
        <v>8.3000000000000007</v>
      </c>
      <c r="B477" s="6" t="s">
        <v>46</v>
      </c>
      <c r="C477" s="6">
        <v>2.3999999999999998E-3</v>
      </c>
      <c r="D477" s="6" t="s">
        <v>46</v>
      </c>
      <c r="E477" s="6" t="s">
        <v>25</v>
      </c>
      <c r="F477" s="5"/>
      <c r="G477" s="6" t="s">
        <v>25</v>
      </c>
      <c r="H477" s="5"/>
      <c r="I477" s="5"/>
      <c r="J477" s="5"/>
      <c r="K477" s="36">
        <v>-0.92</v>
      </c>
      <c r="L477" s="8">
        <v>1</v>
      </c>
      <c r="M477" s="60">
        <v>1</v>
      </c>
      <c r="N477" s="61" t="s">
        <v>1824</v>
      </c>
      <c r="O477" s="11" t="s">
        <v>981</v>
      </c>
      <c r="P477" s="12" t="s">
        <v>982</v>
      </c>
      <c r="Q477" s="13">
        <v>9.4E-2</v>
      </c>
      <c r="R477" s="13">
        <v>110</v>
      </c>
      <c r="S477" s="13"/>
      <c r="T477" s="49">
        <v>9.4E-2</v>
      </c>
      <c r="U477" s="13" t="s">
        <v>25</v>
      </c>
      <c r="V477" s="13" t="s">
        <v>25</v>
      </c>
      <c r="W477" s="13" t="s">
        <v>25</v>
      </c>
      <c r="X477" s="49" t="s">
        <v>25</v>
      </c>
      <c r="Y477" s="34"/>
      <c r="Z477" s="136">
        <f t="shared" si="7"/>
        <v>9.4E-2</v>
      </c>
    </row>
    <row r="478" spans="1:26" ht="15" x14ac:dyDescent="0.2">
      <c r="A478" s="20">
        <v>0.13</v>
      </c>
      <c r="B478" s="22" t="s">
        <v>46</v>
      </c>
      <c r="C478" s="22">
        <v>3.6999999999999998E-5</v>
      </c>
      <c r="D478" s="22" t="s">
        <v>46</v>
      </c>
      <c r="E478" s="22" t="s">
        <v>25</v>
      </c>
      <c r="F478" s="21"/>
      <c r="G478" s="22" t="s">
        <v>25</v>
      </c>
      <c r="H478" s="21"/>
      <c r="I478" s="21"/>
      <c r="J478" s="21"/>
      <c r="K478" s="37">
        <v>1.62</v>
      </c>
      <c r="L478" s="24">
        <v>1</v>
      </c>
      <c r="M478" s="62">
        <v>1</v>
      </c>
      <c r="N478" s="63" t="s">
        <v>1824</v>
      </c>
      <c r="O478" s="27" t="s">
        <v>983</v>
      </c>
      <c r="P478" s="28" t="s">
        <v>984</v>
      </c>
      <c r="Q478" s="29">
        <v>6</v>
      </c>
      <c r="R478" s="29">
        <v>39000</v>
      </c>
      <c r="S478" s="29"/>
      <c r="T478" s="52">
        <v>6</v>
      </c>
      <c r="U478" s="29" t="s">
        <v>25</v>
      </c>
      <c r="V478" s="29" t="s">
        <v>25</v>
      </c>
      <c r="W478" s="29" t="s">
        <v>25</v>
      </c>
      <c r="X478" s="52" t="s">
        <v>25</v>
      </c>
      <c r="Y478" s="41"/>
      <c r="Z478" s="136">
        <f t="shared" si="7"/>
        <v>6</v>
      </c>
    </row>
    <row r="479" spans="1:26" ht="15" x14ac:dyDescent="0.2">
      <c r="A479" s="4" t="s">
        <v>25</v>
      </c>
      <c r="B479" s="5"/>
      <c r="C479" s="6" t="s">
        <v>25</v>
      </c>
      <c r="D479" s="5"/>
      <c r="E479" s="6">
        <v>0.01</v>
      </c>
      <c r="F479" s="6" t="s">
        <v>106</v>
      </c>
      <c r="G479" s="6" t="s">
        <v>25</v>
      </c>
      <c r="H479" s="5"/>
      <c r="I479" s="5"/>
      <c r="J479" s="5"/>
      <c r="K479" s="36">
        <v>-1.18</v>
      </c>
      <c r="L479" s="8">
        <v>1</v>
      </c>
      <c r="M479" s="60">
        <v>1</v>
      </c>
      <c r="N479" s="61" t="s">
        <v>1824</v>
      </c>
      <c r="O479" s="11" t="s">
        <v>985</v>
      </c>
      <c r="P479" s="12" t="s">
        <v>986</v>
      </c>
      <c r="Q479" s="13"/>
      <c r="R479" s="13"/>
      <c r="S479" s="13"/>
      <c r="T479" s="49"/>
      <c r="U479" s="13">
        <v>200</v>
      </c>
      <c r="V479" s="13">
        <v>360000</v>
      </c>
      <c r="W479" s="13" t="s">
        <v>25</v>
      </c>
      <c r="X479" s="49">
        <v>200</v>
      </c>
      <c r="Y479" s="34"/>
      <c r="Z479" s="136">
        <f t="shared" si="7"/>
        <v>200</v>
      </c>
    </row>
    <row r="480" spans="1:26" ht="15" x14ac:dyDescent="0.2">
      <c r="A480" s="4" t="s">
        <v>25</v>
      </c>
      <c r="B480" s="5"/>
      <c r="C480" s="6" t="s">
        <v>25</v>
      </c>
      <c r="D480" s="5"/>
      <c r="E480" s="6">
        <v>2.0000000000000001E-4</v>
      </c>
      <c r="F480" s="6" t="s">
        <v>39</v>
      </c>
      <c r="G480" s="6" t="s">
        <v>25</v>
      </c>
      <c r="H480" s="5"/>
      <c r="I480" s="5"/>
      <c r="J480" s="5"/>
      <c r="K480" s="8" t="s">
        <v>25</v>
      </c>
      <c r="L480" s="8">
        <v>1</v>
      </c>
      <c r="M480" s="60">
        <v>0</v>
      </c>
      <c r="N480" s="61" t="s">
        <v>1825</v>
      </c>
      <c r="O480" s="11" t="s">
        <v>987</v>
      </c>
      <c r="P480" s="12" t="s">
        <v>988</v>
      </c>
      <c r="Q480" s="13"/>
      <c r="R480" s="13"/>
      <c r="S480" s="13"/>
      <c r="T480" s="49"/>
      <c r="U480" s="13">
        <v>4</v>
      </c>
      <c r="V480" s="13" t="s">
        <v>25</v>
      </c>
      <c r="W480" s="13" t="s">
        <v>25</v>
      </c>
      <c r="X480" s="49">
        <v>4</v>
      </c>
      <c r="Y480" s="34"/>
      <c r="Z480" s="136">
        <f t="shared" si="7"/>
        <v>4</v>
      </c>
    </row>
    <row r="481" spans="1:26" ht="15" x14ac:dyDescent="0.2">
      <c r="A481" s="20">
        <v>0.1</v>
      </c>
      <c r="B481" s="22" t="s">
        <v>39</v>
      </c>
      <c r="C481" s="22" t="s">
        <v>25</v>
      </c>
      <c r="D481" s="21"/>
      <c r="E481" s="22">
        <v>2.9999999999999997E-4</v>
      </c>
      <c r="F481" s="22" t="s">
        <v>39</v>
      </c>
      <c r="G481" s="22" t="s">
        <v>25</v>
      </c>
      <c r="H481" s="21"/>
      <c r="I481" s="21"/>
      <c r="J481" s="21"/>
      <c r="K481" s="24" t="s">
        <v>25</v>
      </c>
      <c r="L481" s="24">
        <v>1</v>
      </c>
      <c r="M481" s="62">
        <v>0</v>
      </c>
      <c r="N481" s="63" t="s">
        <v>1825</v>
      </c>
      <c r="O481" s="27" t="s">
        <v>989</v>
      </c>
      <c r="P481" s="28" t="s">
        <v>990</v>
      </c>
      <c r="Q481" s="29">
        <v>7.8000000000000007</v>
      </c>
      <c r="R481" s="29"/>
      <c r="S481" s="29"/>
      <c r="T481" s="52">
        <v>7.8000000000000007</v>
      </c>
      <c r="U481" s="29">
        <v>6</v>
      </c>
      <c r="V481" s="29" t="s">
        <v>25</v>
      </c>
      <c r="W481" s="29" t="s">
        <v>25</v>
      </c>
      <c r="X481" s="52">
        <v>6</v>
      </c>
      <c r="Y481" s="41"/>
      <c r="Z481" s="136">
        <f t="shared" si="7"/>
        <v>6</v>
      </c>
    </row>
    <row r="482" spans="1:26" ht="15" x14ac:dyDescent="0.2">
      <c r="A482" s="4">
        <v>22</v>
      </c>
      <c r="B482" s="6" t="s">
        <v>46</v>
      </c>
      <c r="C482" s="6">
        <v>6.3E-3</v>
      </c>
      <c r="D482" s="6" t="s">
        <v>46</v>
      </c>
      <c r="E482" s="6" t="s">
        <v>25</v>
      </c>
      <c r="F482" s="5"/>
      <c r="G482" s="6" t="s">
        <v>25</v>
      </c>
      <c r="H482" s="5"/>
      <c r="I482" s="5"/>
      <c r="J482" s="6" t="s">
        <v>52</v>
      </c>
      <c r="K482" s="36">
        <v>6.42</v>
      </c>
      <c r="L482" s="8">
        <v>1</v>
      </c>
      <c r="M482" s="60">
        <v>0.8</v>
      </c>
      <c r="N482" s="61" t="s">
        <v>1825</v>
      </c>
      <c r="O482" s="11" t="s">
        <v>991</v>
      </c>
      <c r="P482" s="12" t="s">
        <v>992</v>
      </c>
      <c r="Q482" s="13">
        <v>1.1000000000000001E-2</v>
      </c>
      <c r="R482" s="13"/>
      <c r="S482" s="13"/>
      <c r="T482" s="49">
        <v>1.1000000000000001E-2</v>
      </c>
      <c r="U482" s="13" t="s">
        <v>25</v>
      </c>
      <c r="V482" s="13" t="s">
        <v>25</v>
      </c>
      <c r="W482" s="13" t="s">
        <v>25</v>
      </c>
      <c r="X482" s="49" t="s">
        <v>25</v>
      </c>
      <c r="Y482" s="34"/>
      <c r="Z482" s="136">
        <f t="shared" si="7"/>
        <v>1.1000000000000001E-2</v>
      </c>
    </row>
    <row r="483" spans="1:26" ht="15" x14ac:dyDescent="0.2">
      <c r="A483" s="4" t="s">
        <v>25</v>
      </c>
      <c r="B483" s="5"/>
      <c r="C483" s="6" t="s">
        <v>25</v>
      </c>
      <c r="D483" s="5"/>
      <c r="E483" s="6" t="s">
        <v>25</v>
      </c>
      <c r="F483" s="5"/>
      <c r="G483" s="6">
        <v>9.5000000000000001E-2</v>
      </c>
      <c r="H483" s="6" t="s">
        <v>39</v>
      </c>
      <c r="I483" s="6" t="s">
        <v>31</v>
      </c>
      <c r="J483" s="5"/>
      <c r="K483" s="36">
        <v>3.61</v>
      </c>
      <c r="L483" s="8">
        <v>1</v>
      </c>
      <c r="M483" s="60">
        <v>1</v>
      </c>
      <c r="N483" s="61" t="s">
        <v>1824</v>
      </c>
      <c r="O483" s="11" t="s">
        <v>993</v>
      </c>
      <c r="P483" s="12" t="s">
        <v>994</v>
      </c>
      <c r="Q483" s="13"/>
      <c r="R483" s="13"/>
      <c r="S483" s="13"/>
      <c r="T483" s="49"/>
      <c r="U483" s="13" t="s">
        <v>25</v>
      </c>
      <c r="V483" s="13" t="s">
        <v>25</v>
      </c>
      <c r="W483" s="13">
        <v>200</v>
      </c>
      <c r="X483" s="49">
        <v>200</v>
      </c>
      <c r="Y483" s="34"/>
      <c r="Z483" s="136">
        <f t="shared" si="7"/>
        <v>200</v>
      </c>
    </row>
    <row r="484" spans="1:26" ht="15" x14ac:dyDescent="0.2">
      <c r="A484" s="20">
        <v>2E-3</v>
      </c>
      <c r="B484" s="22" t="s">
        <v>30</v>
      </c>
      <c r="C484" s="22">
        <v>1E-8</v>
      </c>
      <c r="D484" s="22" t="s">
        <v>30</v>
      </c>
      <c r="E484" s="22">
        <v>6.0000000000000001E-3</v>
      </c>
      <c r="F484" s="22" t="s">
        <v>30</v>
      </c>
      <c r="G484" s="22">
        <v>0.6</v>
      </c>
      <c r="H484" s="22" t="s">
        <v>30</v>
      </c>
      <c r="I484" s="22" t="s">
        <v>31</v>
      </c>
      <c r="J484" s="22" t="s">
        <v>52</v>
      </c>
      <c r="K484" s="37">
        <v>1.25</v>
      </c>
      <c r="L484" s="24">
        <v>1</v>
      </c>
      <c r="M484" s="62">
        <v>1</v>
      </c>
      <c r="N484" s="63" t="s">
        <v>1824</v>
      </c>
      <c r="O484" s="27" t="s">
        <v>995</v>
      </c>
      <c r="P484" s="28" t="s">
        <v>996</v>
      </c>
      <c r="Q484" s="29">
        <v>130</v>
      </c>
      <c r="R484" s="29">
        <v>3500</v>
      </c>
      <c r="S484" s="29">
        <v>2000</v>
      </c>
      <c r="T484" s="52">
        <v>110</v>
      </c>
      <c r="U484" s="29">
        <v>120</v>
      </c>
      <c r="V484" s="29">
        <v>3700</v>
      </c>
      <c r="W484" s="29">
        <v>1300</v>
      </c>
      <c r="X484" s="52">
        <v>110</v>
      </c>
      <c r="Y484" s="52">
        <v>5</v>
      </c>
      <c r="Z484" s="136">
        <f t="shared" si="7"/>
        <v>110</v>
      </c>
    </row>
    <row r="485" spans="1:26" ht="15" x14ac:dyDescent="0.2">
      <c r="A485" s="4">
        <v>0.1</v>
      </c>
      <c r="B485" s="6" t="s">
        <v>55</v>
      </c>
      <c r="C485" s="6">
        <v>4.2999999999999999E-4</v>
      </c>
      <c r="D485" s="6" t="s">
        <v>46</v>
      </c>
      <c r="E485" s="6">
        <v>2E-3</v>
      </c>
      <c r="F485" s="6" t="s">
        <v>55</v>
      </c>
      <c r="G485" s="6" t="s">
        <v>25</v>
      </c>
      <c r="H485" s="5"/>
      <c r="I485" s="5"/>
      <c r="J485" s="6" t="s">
        <v>52</v>
      </c>
      <c r="K485" s="36">
        <v>3.91</v>
      </c>
      <c r="L485" s="8">
        <v>1</v>
      </c>
      <c r="M485" s="60">
        <v>0.9</v>
      </c>
      <c r="N485" s="61" t="s">
        <v>1824</v>
      </c>
      <c r="O485" s="11" t="s">
        <v>997</v>
      </c>
      <c r="P485" s="12" t="s">
        <v>998</v>
      </c>
      <c r="Q485" s="13">
        <v>2.5</v>
      </c>
      <c r="R485" s="13">
        <v>4.3</v>
      </c>
      <c r="S485" s="13"/>
      <c r="T485" s="49">
        <v>1.6</v>
      </c>
      <c r="U485" s="13">
        <v>40</v>
      </c>
      <c r="V485" s="13">
        <v>75</v>
      </c>
      <c r="W485" s="13" t="s">
        <v>25</v>
      </c>
      <c r="X485" s="49">
        <v>26</v>
      </c>
      <c r="Y485" s="34"/>
      <c r="Z485" s="136">
        <f t="shared" si="7"/>
        <v>1.6</v>
      </c>
    </row>
    <row r="486" spans="1:26" ht="15" x14ac:dyDescent="0.2">
      <c r="A486" s="4">
        <v>4.5999999999999999E-2</v>
      </c>
      <c r="B486" s="6" t="s">
        <v>30</v>
      </c>
      <c r="C486" s="6">
        <v>1.2999999999999999E-5</v>
      </c>
      <c r="D486" s="6" t="s">
        <v>46</v>
      </c>
      <c r="E486" s="6" t="s">
        <v>25</v>
      </c>
      <c r="F486" s="5"/>
      <c r="G486" s="6" t="s">
        <v>25</v>
      </c>
      <c r="H486" s="5"/>
      <c r="I486" s="5"/>
      <c r="J486" s="5"/>
      <c r="K486" s="36">
        <v>4.37</v>
      </c>
      <c r="L486" s="8">
        <v>1</v>
      </c>
      <c r="M486" s="60">
        <v>1</v>
      </c>
      <c r="N486" s="61" t="s">
        <v>1824</v>
      </c>
      <c r="O486" s="11" t="s">
        <v>999</v>
      </c>
      <c r="P486" s="12" t="s">
        <v>1000</v>
      </c>
      <c r="Q486" s="13">
        <v>17</v>
      </c>
      <c r="R486" s="13">
        <v>12</v>
      </c>
      <c r="S486" s="13"/>
      <c r="T486" s="49">
        <v>7</v>
      </c>
      <c r="U486" s="13" t="s">
        <v>25</v>
      </c>
      <c r="V486" s="13" t="s">
        <v>25</v>
      </c>
      <c r="W486" s="13" t="s">
        <v>25</v>
      </c>
      <c r="X486" s="49" t="s">
        <v>25</v>
      </c>
      <c r="Y486" s="34"/>
      <c r="Z486" s="136">
        <f t="shared" si="7"/>
        <v>7</v>
      </c>
    </row>
    <row r="487" spans="1:26" ht="15" x14ac:dyDescent="0.2">
      <c r="A487" s="20">
        <v>1.6</v>
      </c>
      <c r="B487" s="22" t="s">
        <v>46</v>
      </c>
      <c r="C487" s="22">
        <v>4.6000000000000001E-4</v>
      </c>
      <c r="D487" s="22" t="s">
        <v>46</v>
      </c>
      <c r="E487" s="22" t="s">
        <v>25</v>
      </c>
      <c r="F487" s="21"/>
      <c r="G487" s="22">
        <v>0.02</v>
      </c>
      <c r="H487" s="22" t="s">
        <v>46</v>
      </c>
      <c r="I487" s="21"/>
      <c r="J487" s="21"/>
      <c r="K487" s="37">
        <v>1.59</v>
      </c>
      <c r="L487" s="24">
        <v>1</v>
      </c>
      <c r="M487" s="62">
        <v>1</v>
      </c>
      <c r="N487" s="63" t="s">
        <v>1824</v>
      </c>
      <c r="O487" s="27" t="s">
        <v>1001</v>
      </c>
      <c r="P487" s="28" t="s">
        <v>1002</v>
      </c>
      <c r="Q487" s="29">
        <v>0.49</v>
      </c>
      <c r="R487" s="29">
        <v>17</v>
      </c>
      <c r="S487" s="29"/>
      <c r="T487" s="52">
        <v>0.47</v>
      </c>
      <c r="U487" s="29" t="s">
        <v>25</v>
      </c>
      <c r="V487" s="29" t="s">
        <v>25</v>
      </c>
      <c r="W487" s="29" t="s">
        <v>25</v>
      </c>
      <c r="X487" s="52" t="s">
        <v>25</v>
      </c>
      <c r="Y487" s="41"/>
      <c r="Z487" s="136">
        <f t="shared" si="7"/>
        <v>0.47</v>
      </c>
    </row>
    <row r="488" spans="1:26" ht="15" x14ac:dyDescent="0.2">
      <c r="A488" s="4" t="s">
        <v>25</v>
      </c>
      <c r="B488" s="5"/>
      <c r="C488" s="6" t="s">
        <v>25</v>
      </c>
      <c r="D488" s="5"/>
      <c r="E488" s="6" t="s">
        <v>25</v>
      </c>
      <c r="F488" s="5"/>
      <c r="G488" s="6">
        <v>5.9999999999999995E-4</v>
      </c>
      <c r="H488" s="6" t="s">
        <v>30</v>
      </c>
      <c r="I488" s="5"/>
      <c r="J488" s="5"/>
      <c r="K488" s="36">
        <v>5.22</v>
      </c>
      <c r="L488" s="8">
        <v>1</v>
      </c>
      <c r="M488" s="60">
        <v>0.9</v>
      </c>
      <c r="N488" s="61" t="s">
        <v>1824</v>
      </c>
      <c r="O488" s="11" t="s">
        <v>1003</v>
      </c>
      <c r="P488" s="12" t="s">
        <v>1004</v>
      </c>
      <c r="Q488" s="13"/>
      <c r="R488" s="13"/>
      <c r="S488" s="13"/>
      <c r="T488" s="49"/>
      <c r="U488" s="13" t="s">
        <v>25</v>
      </c>
      <c r="V488" s="13" t="s">
        <v>25</v>
      </c>
      <c r="W488" s="13" t="s">
        <v>25</v>
      </c>
      <c r="X488" s="49" t="s">
        <v>25</v>
      </c>
      <c r="Y488" s="34"/>
      <c r="Z488" s="136">
        <f t="shared" si="7"/>
        <v>0</v>
      </c>
    </row>
    <row r="489" spans="1:26" ht="15" x14ac:dyDescent="0.2">
      <c r="A489" s="4" t="s">
        <v>25</v>
      </c>
      <c r="B489" s="5"/>
      <c r="C489" s="6" t="s">
        <v>25</v>
      </c>
      <c r="D489" s="5"/>
      <c r="E489" s="6">
        <v>7.0000000000000007E-2</v>
      </c>
      <c r="F489" s="6" t="s">
        <v>109</v>
      </c>
      <c r="G489" s="6" t="s">
        <v>25</v>
      </c>
      <c r="H489" s="5"/>
      <c r="I489" s="6" t="s">
        <v>31</v>
      </c>
      <c r="J489" s="5"/>
      <c r="K489" s="36">
        <v>3.48</v>
      </c>
      <c r="L489" s="8">
        <v>1</v>
      </c>
      <c r="M489" s="60">
        <v>1</v>
      </c>
      <c r="N489" s="61" t="s">
        <v>1824</v>
      </c>
      <c r="O489" s="11" t="s">
        <v>1005</v>
      </c>
      <c r="P489" s="12" t="s">
        <v>1006</v>
      </c>
      <c r="Q489" s="13"/>
      <c r="R489" s="13"/>
      <c r="S489" s="13"/>
      <c r="T489" s="49"/>
      <c r="U489" s="13">
        <v>1400</v>
      </c>
      <c r="V489" s="13">
        <v>1700</v>
      </c>
      <c r="W489" s="13" t="s">
        <v>25</v>
      </c>
      <c r="X489" s="49">
        <v>780</v>
      </c>
      <c r="Y489" s="34"/>
      <c r="Z489" s="136">
        <f t="shared" si="7"/>
        <v>780</v>
      </c>
    </row>
    <row r="490" spans="1:26" ht="15" x14ac:dyDescent="0.2">
      <c r="A490" s="20" t="s">
        <v>25</v>
      </c>
      <c r="B490" s="21"/>
      <c r="C490" s="22" t="s">
        <v>25</v>
      </c>
      <c r="D490" s="21"/>
      <c r="E490" s="22">
        <v>0.15</v>
      </c>
      <c r="F490" s="22" t="s">
        <v>30</v>
      </c>
      <c r="G490" s="22" t="s">
        <v>25</v>
      </c>
      <c r="H490" s="21"/>
      <c r="I490" s="21"/>
      <c r="J490" s="21"/>
      <c r="K490" s="37">
        <v>3.13</v>
      </c>
      <c r="L490" s="24">
        <v>1</v>
      </c>
      <c r="M490" s="62">
        <v>1</v>
      </c>
      <c r="N490" s="63" t="s">
        <v>1824</v>
      </c>
      <c r="O490" s="27" t="s">
        <v>1007</v>
      </c>
      <c r="P490" s="28" t="s">
        <v>1008</v>
      </c>
      <c r="Q490" s="29"/>
      <c r="R490" s="29"/>
      <c r="S490" s="29"/>
      <c r="T490" s="52"/>
      <c r="U490" s="29">
        <v>3000</v>
      </c>
      <c r="V490" s="29">
        <v>26000</v>
      </c>
      <c r="W490" s="29" t="s">
        <v>25</v>
      </c>
      <c r="X490" s="52">
        <v>2700</v>
      </c>
      <c r="Y490" s="41"/>
      <c r="Z490" s="136">
        <f t="shared" si="7"/>
        <v>2700</v>
      </c>
    </row>
    <row r="491" spans="1:26" ht="15" x14ac:dyDescent="0.2">
      <c r="A491" s="4" t="s">
        <v>25</v>
      </c>
      <c r="B491" s="5"/>
      <c r="C491" s="6" t="s">
        <v>25</v>
      </c>
      <c r="D491" s="5"/>
      <c r="E491" s="6">
        <v>2.5000000000000001E-2</v>
      </c>
      <c r="F491" s="6" t="s">
        <v>30</v>
      </c>
      <c r="G491" s="6" t="s">
        <v>25</v>
      </c>
      <c r="H491" s="5"/>
      <c r="I491" s="5"/>
      <c r="J491" s="5"/>
      <c r="K491" s="9">
        <v>1.7</v>
      </c>
      <c r="L491" s="8">
        <v>1</v>
      </c>
      <c r="M491" s="60">
        <v>1</v>
      </c>
      <c r="N491" s="61" t="s">
        <v>1824</v>
      </c>
      <c r="O491" s="11" t="s">
        <v>1009</v>
      </c>
      <c r="P491" s="12" t="s">
        <v>1010</v>
      </c>
      <c r="Q491" s="13"/>
      <c r="R491" s="13"/>
      <c r="S491" s="13"/>
      <c r="T491" s="49"/>
      <c r="U491" s="13">
        <v>500</v>
      </c>
      <c r="V491" s="13">
        <v>18000</v>
      </c>
      <c r="W491" s="13" t="s">
        <v>25</v>
      </c>
      <c r="X491" s="49">
        <v>490</v>
      </c>
      <c r="Y491" s="34"/>
      <c r="Z491" s="136">
        <f t="shared" si="7"/>
        <v>490</v>
      </c>
    </row>
    <row r="492" spans="1:26" ht="15" x14ac:dyDescent="0.2">
      <c r="A492" s="4" t="s">
        <v>25</v>
      </c>
      <c r="B492" s="5"/>
      <c r="C492" s="6" t="s">
        <v>25</v>
      </c>
      <c r="D492" s="5"/>
      <c r="E492" s="6">
        <v>0.25</v>
      </c>
      <c r="F492" s="6" t="s">
        <v>30</v>
      </c>
      <c r="G492" s="6" t="s">
        <v>25</v>
      </c>
      <c r="H492" s="5"/>
      <c r="I492" s="5"/>
      <c r="J492" s="5"/>
      <c r="K492" s="9">
        <v>2.2000000000000002</v>
      </c>
      <c r="L492" s="8">
        <v>1</v>
      </c>
      <c r="M492" s="60">
        <v>1</v>
      </c>
      <c r="N492" s="61" t="s">
        <v>1824</v>
      </c>
      <c r="O492" s="11" t="s">
        <v>1011</v>
      </c>
      <c r="P492" s="12" t="s">
        <v>1012</v>
      </c>
      <c r="Q492" s="13"/>
      <c r="R492" s="13"/>
      <c r="S492" s="13"/>
      <c r="T492" s="49"/>
      <c r="U492" s="13">
        <v>5000</v>
      </c>
      <c r="V492" s="13">
        <v>240000</v>
      </c>
      <c r="W492" s="13" t="s">
        <v>25</v>
      </c>
      <c r="X492" s="49">
        <v>4900</v>
      </c>
      <c r="Y492" s="34"/>
      <c r="Z492" s="136">
        <f t="shared" si="7"/>
        <v>4900</v>
      </c>
    </row>
    <row r="493" spans="1:26" ht="15" x14ac:dyDescent="0.2">
      <c r="A493" s="20" t="s">
        <v>25</v>
      </c>
      <c r="B493" s="21"/>
      <c r="C493" s="22">
        <v>4.5000000000000001E-6</v>
      </c>
      <c r="D493" s="22" t="s">
        <v>39</v>
      </c>
      <c r="E493" s="22">
        <v>0.01</v>
      </c>
      <c r="F493" s="22" t="s">
        <v>39</v>
      </c>
      <c r="G493" s="22">
        <v>0.1</v>
      </c>
      <c r="H493" s="22" t="s">
        <v>55</v>
      </c>
      <c r="I493" s="22" t="s">
        <v>31</v>
      </c>
      <c r="J493" s="21"/>
      <c r="K493" s="37">
        <v>5.65</v>
      </c>
      <c r="L493" s="24">
        <v>1</v>
      </c>
      <c r="M493" s="62">
        <v>1</v>
      </c>
      <c r="N493" s="63" t="s">
        <v>1825</v>
      </c>
      <c r="O493" s="27" t="s">
        <v>1013</v>
      </c>
      <c r="P493" s="28" t="s">
        <v>1014</v>
      </c>
      <c r="Q493" s="29"/>
      <c r="R493" s="29"/>
      <c r="S493" s="29">
        <v>12</v>
      </c>
      <c r="T493" s="52">
        <v>12</v>
      </c>
      <c r="U493" s="29">
        <v>200</v>
      </c>
      <c r="V493" s="29" t="s">
        <v>25</v>
      </c>
      <c r="W493" s="29">
        <v>210</v>
      </c>
      <c r="X493" s="52">
        <v>100</v>
      </c>
      <c r="Y493" s="41"/>
      <c r="Z493" s="136">
        <f t="shared" si="7"/>
        <v>12</v>
      </c>
    </row>
    <row r="494" spans="1:26" ht="15" x14ac:dyDescent="0.2">
      <c r="A494" s="4" t="s">
        <v>25</v>
      </c>
      <c r="B494" s="5"/>
      <c r="C494" s="6" t="s">
        <v>25</v>
      </c>
      <c r="D494" s="5"/>
      <c r="E494" s="6">
        <v>3</v>
      </c>
      <c r="F494" s="6" t="s">
        <v>55</v>
      </c>
      <c r="G494" s="6" t="s">
        <v>25</v>
      </c>
      <c r="H494" s="5"/>
      <c r="I494" s="6" t="s">
        <v>31</v>
      </c>
      <c r="J494" s="5"/>
      <c r="K494" s="9">
        <v>6.1</v>
      </c>
      <c r="L494" s="8">
        <v>1</v>
      </c>
      <c r="M494" s="60">
        <v>1</v>
      </c>
      <c r="N494" s="61" t="s">
        <v>1825</v>
      </c>
      <c r="O494" s="11" t="s">
        <v>1015</v>
      </c>
      <c r="P494" s="12" t="s">
        <v>1016</v>
      </c>
      <c r="Q494" s="13"/>
      <c r="R494" s="13"/>
      <c r="S494" s="13"/>
      <c r="T494" s="49"/>
      <c r="U494" s="13">
        <v>60000</v>
      </c>
      <c r="V494" s="13" t="s">
        <v>25</v>
      </c>
      <c r="W494" s="13" t="s">
        <v>25</v>
      </c>
      <c r="X494" s="49">
        <v>60000</v>
      </c>
      <c r="Y494" s="34"/>
      <c r="Z494" s="136">
        <f t="shared" si="7"/>
        <v>60000</v>
      </c>
    </row>
    <row r="495" spans="1:26" ht="15" x14ac:dyDescent="0.2">
      <c r="A495" s="4">
        <v>18</v>
      </c>
      <c r="B495" s="6" t="s">
        <v>46</v>
      </c>
      <c r="C495" s="6">
        <v>5.1000000000000004E-3</v>
      </c>
      <c r="D495" s="6" t="s">
        <v>46</v>
      </c>
      <c r="E495" s="6">
        <v>2.0000000000000001E-4</v>
      </c>
      <c r="F495" s="6" t="s">
        <v>30</v>
      </c>
      <c r="G495" s="6" t="s">
        <v>25</v>
      </c>
      <c r="H495" s="5"/>
      <c r="I495" s="6" t="s">
        <v>31</v>
      </c>
      <c r="J495" s="5"/>
      <c r="K495" s="36">
        <v>6.89</v>
      </c>
      <c r="L495" s="8">
        <v>1</v>
      </c>
      <c r="M495" s="60">
        <v>0.5</v>
      </c>
      <c r="N495" s="61" t="s">
        <v>1825</v>
      </c>
      <c r="O495" s="11" t="s">
        <v>1017</v>
      </c>
      <c r="P495" s="12" t="s">
        <v>1018</v>
      </c>
      <c r="Q495" s="13">
        <v>4.2999999999999997E-2</v>
      </c>
      <c r="R495" s="13"/>
      <c r="S495" s="13">
        <v>1.1000000000000001E-2</v>
      </c>
      <c r="T495" s="49">
        <v>8.8000000000000005E-3</v>
      </c>
      <c r="U495" s="13">
        <v>4</v>
      </c>
      <c r="V495" s="13" t="s">
        <v>25</v>
      </c>
      <c r="W495" s="13" t="s">
        <v>25</v>
      </c>
      <c r="X495" s="49">
        <v>4</v>
      </c>
      <c r="Y495" s="34"/>
      <c r="Z495" s="136">
        <f t="shared" si="7"/>
        <v>8.8000000000000005E-3</v>
      </c>
    </row>
    <row r="496" spans="1:26" ht="15" x14ac:dyDescent="0.2">
      <c r="A496" s="20" t="s">
        <v>25</v>
      </c>
      <c r="B496" s="21"/>
      <c r="C496" s="22" t="s">
        <v>25</v>
      </c>
      <c r="D496" s="21"/>
      <c r="E496" s="22">
        <v>2E-3</v>
      </c>
      <c r="F496" s="22" t="s">
        <v>30</v>
      </c>
      <c r="G496" s="22" t="s">
        <v>25</v>
      </c>
      <c r="H496" s="21"/>
      <c r="I496" s="21"/>
      <c r="J496" s="21"/>
      <c r="K496" s="37">
        <v>3.21</v>
      </c>
      <c r="L496" s="24">
        <v>1</v>
      </c>
      <c r="M496" s="62">
        <v>1</v>
      </c>
      <c r="N496" s="63" t="s">
        <v>1824</v>
      </c>
      <c r="O496" s="27" t="s">
        <v>1019</v>
      </c>
      <c r="P496" s="28" t="s">
        <v>1020</v>
      </c>
      <c r="Q496" s="29"/>
      <c r="R496" s="29"/>
      <c r="S496" s="29"/>
      <c r="T496" s="52"/>
      <c r="U496" s="29">
        <v>40</v>
      </c>
      <c r="V496" s="29">
        <v>120</v>
      </c>
      <c r="W496" s="29" t="s">
        <v>25</v>
      </c>
      <c r="X496" s="52">
        <v>30</v>
      </c>
      <c r="Y496" s="41"/>
      <c r="Z496" s="136">
        <f t="shared" si="7"/>
        <v>30</v>
      </c>
    </row>
    <row r="497" spans="1:26" ht="15" x14ac:dyDescent="0.2">
      <c r="A497" s="4" t="s">
        <v>25</v>
      </c>
      <c r="B497" s="5"/>
      <c r="C497" s="6" t="s">
        <v>25</v>
      </c>
      <c r="D497" s="5"/>
      <c r="E497" s="6">
        <v>5.0000000000000001E-3</v>
      </c>
      <c r="F497" s="6" t="s">
        <v>30</v>
      </c>
      <c r="G497" s="6">
        <v>2E-3</v>
      </c>
      <c r="H497" s="6" t="s">
        <v>106</v>
      </c>
      <c r="I497" s="5"/>
      <c r="J497" s="5"/>
      <c r="K497" s="8" t="s">
        <v>25</v>
      </c>
      <c r="L497" s="8">
        <v>1</v>
      </c>
      <c r="M497" s="60">
        <v>1</v>
      </c>
      <c r="N497" s="61" t="s">
        <v>1824</v>
      </c>
      <c r="O497" s="11" t="s">
        <v>1021</v>
      </c>
      <c r="P497" s="12" t="s">
        <v>1022</v>
      </c>
      <c r="Q497" s="13"/>
      <c r="R497" s="13"/>
      <c r="S497" s="13"/>
      <c r="T497" s="49"/>
      <c r="U497" s="13">
        <v>100</v>
      </c>
      <c r="V497" s="13">
        <v>23000</v>
      </c>
      <c r="W497" s="13" t="s">
        <v>25</v>
      </c>
      <c r="X497" s="49">
        <v>100</v>
      </c>
      <c r="Y497" s="34"/>
      <c r="Z497" s="136">
        <f t="shared" si="7"/>
        <v>100</v>
      </c>
    </row>
    <row r="498" spans="1:26" ht="30" x14ac:dyDescent="0.2">
      <c r="A498" s="4" t="s">
        <v>25</v>
      </c>
      <c r="B498" s="5"/>
      <c r="C498" s="6" t="s">
        <v>25</v>
      </c>
      <c r="D498" s="5"/>
      <c r="E498" s="6">
        <v>0.1</v>
      </c>
      <c r="F498" s="6" t="s">
        <v>30</v>
      </c>
      <c r="G498" s="6" t="s">
        <v>25</v>
      </c>
      <c r="H498" s="5"/>
      <c r="I498" s="5"/>
      <c r="J498" s="5"/>
      <c r="K498" s="8" t="s">
        <v>25</v>
      </c>
      <c r="L498" s="8">
        <v>1</v>
      </c>
      <c r="M498" s="60">
        <v>1</v>
      </c>
      <c r="N498" s="61" t="s">
        <v>1824</v>
      </c>
      <c r="O498" s="11" t="s">
        <v>1023</v>
      </c>
      <c r="P498" s="12" t="s">
        <v>1024</v>
      </c>
      <c r="Q498" s="13"/>
      <c r="R498" s="13"/>
      <c r="S498" s="13"/>
      <c r="T498" s="49"/>
      <c r="U498" s="13">
        <v>2000</v>
      </c>
      <c r="V498" s="13">
        <v>460000</v>
      </c>
      <c r="W498" s="13" t="s">
        <v>25</v>
      </c>
      <c r="X498" s="49">
        <v>2000</v>
      </c>
      <c r="Y498" s="49" t="s">
        <v>274</v>
      </c>
      <c r="Z498" s="136">
        <f t="shared" si="7"/>
        <v>2000</v>
      </c>
    </row>
    <row r="499" spans="1:26" ht="15" x14ac:dyDescent="0.2">
      <c r="A499" s="20" t="s">
        <v>25</v>
      </c>
      <c r="B499" s="21"/>
      <c r="C499" s="22" t="s">
        <v>25</v>
      </c>
      <c r="D499" s="21"/>
      <c r="E499" s="22">
        <v>2E-3</v>
      </c>
      <c r="F499" s="22" t="s">
        <v>55</v>
      </c>
      <c r="G499" s="22" t="s">
        <v>25</v>
      </c>
      <c r="H499" s="21"/>
      <c r="I499" s="21"/>
      <c r="J499" s="21"/>
      <c r="K499" s="37">
        <v>1.66</v>
      </c>
      <c r="L499" s="24">
        <v>1</v>
      </c>
      <c r="M499" s="62">
        <v>1</v>
      </c>
      <c r="N499" s="63" t="s">
        <v>1824</v>
      </c>
      <c r="O499" s="27" t="s">
        <v>1025</v>
      </c>
      <c r="P499" s="28" t="s">
        <v>1026</v>
      </c>
      <c r="Q499" s="29"/>
      <c r="R499" s="29"/>
      <c r="S499" s="29"/>
      <c r="T499" s="52"/>
      <c r="U499" s="29">
        <v>40</v>
      </c>
      <c r="V499" s="29">
        <v>750</v>
      </c>
      <c r="W499" s="29" t="s">
        <v>25</v>
      </c>
      <c r="X499" s="52">
        <v>38</v>
      </c>
      <c r="Y499" s="41"/>
      <c r="Z499" s="136">
        <f t="shared" si="7"/>
        <v>38</v>
      </c>
    </row>
    <row r="500" spans="1:26" ht="15" x14ac:dyDescent="0.2">
      <c r="A500" s="4" t="s">
        <v>25</v>
      </c>
      <c r="B500" s="5"/>
      <c r="C500" s="6" t="s">
        <v>25</v>
      </c>
      <c r="D500" s="5"/>
      <c r="E500" s="6">
        <v>2.5000000000000001E-2</v>
      </c>
      <c r="F500" s="6" t="s">
        <v>30</v>
      </c>
      <c r="G500" s="6" t="s">
        <v>25</v>
      </c>
      <c r="H500" s="5"/>
      <c r="I500" s="5"/>
      <c r="J500" s="5"/>
      <c r="K500" s="36">
        <v>2.94</v>
      </c>
      <c r="L500" s="8">
        <v>1</v>
      </c>
      <c r="M500" s="60">
        <v>1</v>
      </c>
      <c r="N500" s="61" t="s">
        <v>1824</v>
      </c>
      <c r="O500" s="11" t="s">
        <v>1027</v>
      </c>
      <c r="P500" s="12" t="s">
        <v>1028</v>
      </c>
      <c r="Q500" s="13"/>
      <c r="R500" s="13"/>
      <c r="S500" s="13"/>
      <c r="T500" s="49"/>
      <c r="U500" s="13">
        <v>500</v>
      </c>
      <c r="V500" s="13">
        <v>4700</v>
      </c>
      <c r="W500" s="13" t="s">
        <v>25</v>
      </c>
      <c r="X500" s="49">
        <v>450</v>
      </c>
      <c r="Y500" s="34"/>
      <c r="Z500" s="136">
        <f t="shared" si="7"/>
        <v>450</v>
      </c>
    </row>
    <row r="501" spans="1:26" ht="15" x14ac:dyDescent="0.2">
      <c r="A501" s="4" t="s">
        <v>25</v>
      </c>
      <c r="B501" s="5"/>
      <c r="C501" s="6" t="s">
        <v>25</v>
      </c>
      <c r="D501" s="5"/>
      <c r="E501" s="6">
        <v>2.9999999999999997E-4</v>
      </c>
      <c r="F501" s="6" t="s">
        <v>39</v>
      </c>
      <c r="G501" s="6" t="s">
        <v>25</v>
      </c>
      <c r="H501" s="5"/>
      <c r="I501" s="5"/>
      <c r="J501" s="5"/>
      <c r="K501" s="36">
        <v>4.04</v>
      </c>
      <c r="L501" s="8">
        <v>1</v>
      </c>
      <c r="M501" s="60">
        <v>0.9</v>
      </c>
      <c r="N501" s="61" t="s">
        <v>1824</v>
      </c>
      <c r="O501" s="11" t="s">
        <v>1029</v>
      </c>
      <c r="P501" s="12" t="s">
        <v>1030</v>
      </c>
      <c r="Q501" s="13"/>
      <c r="R501" s="13"/>
      <c r="S501" s="13"/>
      <c r="T501" s="49"/>
      <c r="U501" s="13">
        <v>6</v>
      </c>
      <c r="V501" s="13">
        <v>8.9</v>
      </c>
      <c r="W501" s="13" t="s">
        <v>25</v>
      </c>
      <c r="X501" s="49">
        <v>3.6</v>
      </c>
      <c r="Y501" s="34"/>
      <c r="Z501" s="136">
        <f t="shared" si="7"/>
        <v>3.6</v>
      </c>
    </row>
    <row r="502" spans="1:26" ht="15" x14ac:dyDescent="0.2">
      <c r="A502" s="20" t="s">
        <v>25</v>
      </c>
      <c r="B502" s="21"/>
      <c r="C502" s="22" t="s">
        <v>25</v>
      </c>
      <c r="D502" s="21"/>
      <c r="E502" s="22">
        <v>2E-3</v>
      </c>
      <c r="F502" s="22" t="s">
        <v>30</v>
      </c>
      <c r="G502" s="22" t="s">
        <v>25</v>
      </c>
      <c r="H502" s="21"/>
      <c r="I502" s="22" t="s">
        <v>31</v>
      </c>
      <c r="J502" s="21"/>
      <c r="K502" s="37">
        <v>1.38</v>
      </c>
      <c r="L502" s="24">
        <v>1</v>
      </c>
      <c r="M502" s="62">
        <v>1</v>
      </c>
      <c r="N502" s="63" t="s">
        <v>1824</v>
      </c>
      <c r="O502" s="27" t="s">
        <v>1031</v>
      </c>
      <c r="P502" s="28" t="s">
        <v>1032</v>
      </c>
      <c r="Q502" s="29"/>
      <c r="R502" s="29"/>
      <c r="S502" s="29"/>
      <c r="T502" s="52"/>
      <c r="U502" s="29">
        <v>40</v>
      </c>
      <c r="V502" s="29">
        <v>6800</v>
      </c>
      <c r="W502" s="29" t="s">
        <v>25</v>
      </c>
      <c r="X502" s="52">
        <v>40</v>
      </c>
      <c r="Y502" s="41"/>
      <c r="Z502" s="136">
        <f t="shared" si="7"/>
        <v>40</v>
      </c>
    </row>
    <row r="503" spans="1:26" ht="15" x14ac:dyDescent="0.2">
      <c r="A503" s="4" t="s">
        <v>25</v>
      </c>
      <c r="B503" s="5"/>
      <c r="C503" s="6" t="s">
        <v>25</v>
      </c>
      <c r="D503" s="5"/>
      <c r="E503" s="6">
        <v>0.03</v>
      </c>
      <c r="F503" s="6" t="s">
        <v>39</v>
      </c>
      <c r="G503" s="6">
        <v>0.1</v>
      </c>
      <c r="H503" s="6" t="s">
        <v>55</v>
      </c>
      <c r="I503" s="6" t="s">
        <v>31</v>
      </c>
      <c r="J503" s="5"/>
      <c r="K503" s="8" t="s">
        <v>25</v>
      </c>
      <c r="L503" s="8">
        <v>1</v>
      </c>
      <c r="M503" s="60">
        <v>0</v>
      </c>
      <c r="N503" s="61" t="s">
        <v>1825</v>
      </c>
      <c r="O503" s="11" t="s">
        <v>1033</v>
      </c>
      <c r="P503" s="12" t="s">
        <v>1034</v>
      </c>
      <c r="Q503" s="13"/>
      <c r="R503" s="13"/>
      <c r="S503" s="13"/>
      <c r="T503" s="49"/>
      <c r="U503" s="13">
        <v>600</v>
      </c>
      <c r="V503" s="13" t="s">
        <v>25</v>
      </c>
      <c r="W503" s="13">
        <v>210</v>
      </c>
      <c r="X503" s="49">
        <v>150</v>
      </c>
      <c r="Y503" s="34"/>
      <c r="Z503" s="136">
        <f t="shared" si="7"/>
        <v>150</v>
      </c>
    </row>
    <row r="504" spans="1:26" ht="15" x14ac:dyDescent="0.2">
      <c r="A504" s="4">
        <v>1.8</v>
      </c>
      <c r="B504" s="6" t="s">
        <v>46</v>
      </c>
      <c r="C504" s="6">
        <v>0</v>
      </c>
      <c r="D504" s="6" t="s">
        <v>46</v>
      </c>
      <c r="E504" s="6" t="s">
        <v>25</v>
      </c>
      <c r="F504" s="5"/>
      <c r="G504" s="6" t="s">
        <v>25</v>
      </c>
      <c r="H504" s="5"/>
      <c r="I504" s="5"/>
      <c r="J504" s="5"/>
      <c r="K504" s="36">
        <v>2.2799999999999998</v>
      </c>
      <c r="L504" s="8">
        <v>1</v>
      </c>
      <c r="M504" s="60">
        <v>1</v>
      </c>
      <c r="N504" s="61" t="s">
        <v>1824</v>
      </c>
      <c r="O504" s="11" t="s">
        <v>1035</v>
      </c>
      <c r="P504" s="12" t="s">
        <v>1036</v>
      </c>
      <c r="Q504" s="13">
        <v>0.42999999999999994</v>
      </c>
      <c r="R504" s="13">
        <v>3.5999999999999996</v>
      </c>
      <c r="S504" s="13"/>
      <c r="T504" s="49">
        <v>0.39</v>
      </c>
      <c r="U504" s="13" t="s">
        <v>25</v>
      </c>
      <c r="V504" s="13" t="s">
        <v>25</v>
      </c>
      <c r="W504" s="13" t="s">
        <v>25</v>
      </c>
      <c r="X504" s="49" t="s">
        <v>25</v>
      </c>
      <c r="Y504" s="34"/>
      <c r="Z504" s="136">
        <f t="shared" si="7"/>
        <v>0.39</v>
      </c>
    </row>
    <row r="505" spans="1:26" ht="15" x14ac:dyDescent="0.2">
      <c r="A505" s="20" t="s">
        <v>25</v>
      </c>
      <c r="B505" s="21"/>
      <c r="C505" s="22" t="s">
        <v>25</v>
      </c>
      <c r="D505" s="21"/>
      <c r="E505" s="22">
        <v>0.12</v>
      </c>
      <c r="F505" s="22" t="s">
        <v>26</v>
      </c>
      <c r="G505" s="22" t="s">
        <v>25</v>
      </c>
      <c r="H505" s="21"/>
      <c r="I505" s="21"/>
      <c r="J505" s="21"/>
      <c r="K505" s="37">
        <v>3.36</v>
      </c>
      <c r="L505" s="24">
        <v>1</v>
      </c>
      <c r="M505" s="62">
        <v>0.9</v>
      </c>
      <c r="N505" s="63" t="s">
        <v>1824</v>
      </c>
      <c r="O505" s="27" t="s">
        <v>1037</v>
      </c>
      <c r="P505" s="28" t="s">
        <v>1038</v>
      </c>
      <c r="Q505" s="29"/>
      <c r="R505" s="29"/>
      <c r="S505" s="29"/>
      <c r="T505" s="52"/>
      <c r="U505" s="29">
        <v>2400</v>
      </c>
      <c r="V505" s="29">
        <v>11000</v>
      </c>
      <c r="W505" s="29" t="s">
        <v>25</v>
      </c>
      <c r="X505" s="52">
        <v>2000</v>
      </c>
      <c r="Y505" s="41"/>
      <c r="Z505" s="136">
        <f t="shared" si="7"/>
        <v>2000</v>
      </c>
    </row>
    <row r="506" spans="1:26" ht="15" x14ac:dyDescent="0.2">
      <c r="A506" s="4" t="s">
        <v>25</v>
      </c>
      <c r="B506" s="5"/>
      <c r="C506" s="6">
        <v>2.5999999999999998E-4</v>
      </c>
      <c r="D506" s="6" t="s">
        <v>46</v>
      </c>
      <c r="E506" s="6">
        <v>1.0999999999999999E-2</v>
      </c>
      <c r="F506" s="6" t="s">
        <v>46</v>
      </c>
      <c r="G506" s="6">
        <v>1.4E-5</v>
      </c>
      <c r="H506" s="6" t="s">
        <v>46</v>
      </c>
      <c r="I506" s="5"/>
      <c r="J506" s="5"/>
      <c r="K506" s="36">
        <v>-1.38</v>
      </c>
      <c r="L506" s="8">
        <v>1</v>
      </c>
      <c r="M506" s="60">
        <v>1</v>
      </c>
      <c r="N506" s="61" t="s">
        <v>1824</v>
      </c>
      <c r="O506" s="11" t="s">
        <v>1039</v>
      </c>
      <c r="P506" s="12" t="s">
        <v>1040</v>
      </c>
      <c r="Q506" s="13"/>
      <c r="R506" s="13"/>
      <c r="S506" s="13"/>
      <c r="T506" s="49"/>
      <c r="U506" s="13">
        <v>220</v>
      </c>
      <c r="V506" s="13">
        <v>680000</v>
      </c>
      <c r="W506" s="13" t="s">
        <v>25</v>
      </c>
      <c r="X506" s="49">
        <v>220</v>
      </c>
      <c r="Y506" s="34"/>
      <c r="Z506" s="136">
        <f t="shared" si="7"/>
        <v>220</v>
      </c>
    </row>
    <row r="507" spans="1:26" ht="15" x14ac:dyDescent="0.2">
      <c r="A507" s="4" t="s">
        <v>25</v>
      </c>
      <c r="B507" s="5"/>
      <c r="C507" s="6">
        <v>2.5999999999999998E-4</v>
      </c>
      <c r="D507" s="6" t="s">
        <v>46</v>
      </c>
      <c r="E507" s="6">
        <v>1.0999999999999999E-2</v>
      </c>
      <c r="F507" s="6" t="s">
        <v>46</v>
      </c>
      <c r="G507" s="6">
        <v>1.4E-5</v>
      </c>
      <c r="H507" s="6" t="s">
        <v>46</v>
      </c>
      <c r="I507" s="5"/>
      <c r="J507" s="5"/>
      <c r="K507" s="36">
        <v>-2.12</v>
      </c>
      <c r="L507" s="8">
        <v>1</v>
      </c>
      <c r="M507" s="60">
        <v>1</v>
      </c>
      <c r="N507" s="61" t="s">
        <v>1824</v>
      </c>
      <c r="O507" s="11" t="s">
        <v>1041</v>
      </c>
      <c r="P507" s="12" t="s">
        <v>1042</v>
      </c>
      <c r="Q507" s="13"/>
      <c r="R507" s="13"/>
      <c r="S507" s="13"/>
      <c r="T507" s="49"/>
      <c r="U507" s="13">
        <v>220</v>
      </c>
      <c r="V507" s="13">
        <v>1400000</v>
      </c>
      <c r="W507" s="13" t="s">
        <v>25</v>
      </c>
      <c r="X507" s="49">
        <v>220</v>
      </c>
      <c r="Y507" s="34"/>
      <c r="Z507" s="136">
        <f t="shared" si="7"/>
        <v>220</v>
      </c>
    </row>
    <row r="508" spans="1:26" ht="15" x14ac:dyDescent="0.2">
      <c r="A508" s="20" t="s">
        <v>25</v>
      </c>
      <c r="B508" s="21"/>
      <c r="C508" s="22">
        <v>2.5999999999999998E-4</v>
      </c>
      <c r="D508" s="22" t="s">
        <v>46</v>
      </c>
      <c r="E508" s="22">
        <v>1.0999999999999999E-2</v>
      </c>
      <c r="F508" s="22" t="s">
        <v>46</v>
      </c>
      <c r="G508" s="22">
        <v>1.4E-5</v>
      </c>
      <c r="H508" s="22" t="s">
        <v>46</v>
      </c>
      <c r="I508" s="22" t="s">
        <v>31</v>
      </c>
      <c r="J508" s="21"/>
      <c r="K508" s="24" t="s">
        <v>25</v>
      </c>
      <c r="L508" s="24">
        <v>1</v>
      </c>
      <c r="M508" s="62">
        <v>0</v>
      </c>
      <c r="N508" s="63" t="s">
        <v>1825</v>
      </c>
      <c r="O508" s="27" t="s">
        <v>1043</v>
      </c>
      <c r="P508" s="28" t="s">
        <v>1044</v>
      </c>
      <c r="Q508" s="29"/>
      <c r="R508" s="29"/>
      <c r="S508" s="29">
        <v>0.21999999999999997</v>
      </c>
      <c r="T508" s="52">
        <v>0.21999999999999997</v>
      </c>
      <c r="U508" s="29">
        <v>220</v>
      </c>
      <c r="V508" s="29" t="s">
        <v>25</v>
      </c>
      <c r="W508" s="29">
        <v>2.9000000000000001E-2</v>
      </c>
      <c r="X508" s="52">
        <v>2.9000000000000001E-2</v>
      </c>
      <c r="Y508" s="41"/>
      <c r="Z508" s="136">
        <f t="shared" si="7"/>
        <v>2.9000000000000001E-2</v>
      </c>
    </row>
    <row r="509" spans="1:26" ht="15" x14ac:dyDescent="0.2">
      <c r="A509" s="4" t="s">
        <v>25</v>
      </c>
      <c r="B509" s="5"/>
      <c r="C509" s="6">
        <v>2.5999999999999998E-4</v>
      </c>
      <c r="D509" s="6" t="s">
        <v>46</v>
      </c>
      <c r="E509" s="6">
        <v>1.0999999999999999E-2</v>
      </c>
      <c r="F509" s="6" t="s">
        <v>46</v>
      </c>
      <c r="G509" s="6">
        <v>1.4E-5</v>
      </c>
      <c r="H509" s="6" t="s">
        <v>46</v>
      </c>
      <c r="I509" s="5"/>
      <c r="J509" s="5"/>
      <c r="K509" s="8" t="s">
        <v>25</v>
      </c>
      <c r="L509" s="36">
        <v>0.04</v>
      </c>
      <c r="M509" s="60">
        <v>1</v>
      </c>
      <c r="N509" s="61" t="s">
        <v>1824</v>
      </c>
      <c r="O509" s="11" t="s">
        <v>1045</v>
      </c>
      <c r="P509" s="12" t="s">
        <v>1046</v>
      </c>
      <c r="Q509" s="13"/>
      <c r="R509" s="13"/>
      <c r="S509" s="13"/>
      <c r="T509" s="49"/>
      <c r="U509" s="13">
        <v>220</v>
      </c>
      <c r="V509" s="13">
        <v>2000</v>
      </c>
      <c r="W509" s="13" t="s">
        <v>25</v>
      </c>
      <c r="X509" s="49">
        <v>200</v>
      </c>
      <c r="Y509" s="34"/>
      <c r="Z509" s="136">
        <f t="shared" si="7"/>
        <v>200</v>
      </c>
    </row>
    <row r="510" spans="1:26" ht="15" x14ac:dyDescent="0.2">
      <c r="A510" s="4" t="s">
        <v>25</v>
      </c>
      <c r="B510" s="5"/>
      <c r="C510" s="6">
        <v>2.5999999999999998E-4</v>
      </c>
      <c r="D510" s="6" t="s">
        <v>46</v>
      </c>
      <c r="E510" s="6">
        <v>1.0999999999999999E-2</v>
      </c>
      <c r="F510" s="6" t="s">
        <v>46</v>
      </c>
      <c r="G510" s="6">
        <v>2.0000000000000002E-5</v>
      </c>
      <c r="H510" s="6" t="s">
        <v>46</v>
      </c>
      <c r="I510" s="5"/>
      <c r="J510" s="5"/>
      <c r="K510" s="8" t="s">
        <v>25</v>
      </c>
      <c r="L510" s="36">
        <v>0.04</v>
      </c>
      <c r="M510" s="60">
        <v>1</v>
      </c>
      <c r="N510" s="61" t="s">
        <v>1824</v>
      </c>
      <c r="O510" s="11" t="s">
        <v>1047</v>
      </c>
      <c r="P510" s="12" t="s">
        <v>1048</v>
      </c>
      <c r="Q510" s="13"/>
      <c r="R510" s="13"/>
      <c r="S510" s="13"/>
      <c r="T510" s="49"/>
      <c r="U510" s="13">
        <v>220</v>
      </c>
      <c r="V510" s="13">
        <v>2000</v>
      </c>
      <c r="W510" s="13" t="s">
        <v>25</v>
      </c>
      <c r="X510" s="49">
        <v>200</v>
      </c>
      <c r="Y510" s="34"/>
      <c r="Z510" s="136">
        <f t="shared" si="7"/>
        <v>200</v>
      </c>
    </row>
    <row r="511" spans="1:26" ht="15" x14ac:dyDescent="0.2">
      <c r="A511" s="20" t="s">
        <v>25</v>
      </c>
      <c r="B511" s="21"/>
      <c r="C511" s="22">
        <v>2.4000000000000001E-4</v>
      </c>
      <c r="D511" s="22" t="s">
        <v>30</v>
      </c>
      <c r="E511" s="22">
        <v>1.0999999999999999E-2</v>
      </c>
      <c r="F511" s="22" t="s">
        <v>46</v>
      </c>
      <c r="G511" s="22">
        <v>1.4E-5</v>
      </c>
      <c r="H511" s="22" t="s">
        <v>46</v>
      </c>
      <c r="I511" s="21"/>
      <c r="J511" s="21"/>
      <c r="K511" s="24" t="s">
        <v>25</v>
      </c>
      <c r="L511" s="37">
        <v>0.04</v>
      </c>
      <c r="M511" s="62">
        <v>0</v>
      </c>
      <c r="N511" s="63" t="s">
        <v>1824</v>
      </c>
      <c r="O511" s="27" t="s">
        <v>1049</v>
      </c>
      <c r="P511" s="28" t="s">
        <v>1050</v>
      </c>
      <c r="Q511" s="29"/>
      <c r="R511" s="29"/>
      <c r="S511" s="29"/>
      <c r="T511" s="52"/>
      <c r="U511" s="29">
        <v>220</v>
      </c>
      <c r="V511" s="29">
        <v>10000</v>
      </c>
      <c r="W511" s="29" t="s">
        <v>25</v>
      </c>
      <c r="X511" s="52">
        <v>220</v>
      </c>
      <c r="Y511" s="41"/>
      <c r="Z511" s="136">
        <f t="shared" si="7"/>
        <v>220</v>
      </c>
    </row>
    <row r="512" spans="1:26" ht="15" x14ac:dyDescent="0.2">
      <c r="A512" s="4" t="s">
        <v>25</v>
      </c>
      <c r="B512" s="5"/>
      <c r="C512" s="6">
        <v>2.5999999999999998E-4</v>
      </c>
      <c r="D512" s="6" t="s">
        <v>46</v>
      </c>
      <c r="E512" s="6">
        <v>0.02</v>
      </c>
      <c r="F512" s="6" t="s">
        <v>30</v>
      </c>
      <c r="G512" s="6">
        <v>1.0000000000000001E-5</v>
      </c>
      <c r="H512" s="6" t="s">
        <v>58</v>
      </c>
      <c r="I512" s="5"/>
      <c r="J512" s="5"/>
      <c r="K512" s="8" t="s">
        <v>25</v>
      </c>
      <c r="L512" s="36">
        <v>0.04</v>
      </c>
      <c r="M512" s="60">
        <v>1</v>
      </c>
      <c r="N512" s="61" t="s">
        <v>1824</v>
      </c>
      <c r="O512" s="11" t="s">
        <v>1051</v>
      </c>
      <c r="P512" s="12" t="s">
        <v>1052</v>
      </c>
      <c r="Q512" s="13"/>
      <c r="R512" s="13"/>
      <c r="S512" s="13"/>
      <c r="T512" s="49"/>
      <c r="U512" s="13">
        <v>400</v>
      </c>
      <c r="V512" s="13">
        <v>18000</v>
      </c>
      <c r="W512" s="13" t="s">
        <v>25</v>
      </c>
      <c r="X512" s="49">
        <v>390</v>
      </c>
      <c r="Y512" s="34"/>
      <c r="Z512" s="136">
        <f t="shared" si="7"/>
        <v>390</v>
      </c>
    </row>
    <row r="513" spans="1:26" ht="15" x14ac:dyDescent="0.2">
      <c r="A513" s="4">
        <v>1.7</v>
      </c>
      <c r="B513" s="6" t="s">
        <v>46</v>
      </c>
      <c r="C513" s="6">
        <v>4.8000000000000001E-4</v>
      </c>
      <c r="D513" s="6" t="s">
        <v>30</v>
      </c>
      <c r="E513" s="6">
        <v>1.0999999999999999E-2</v>
      </c>
      <c r="F513" s="6" t="s">
        <v>46</v>
      </c>
      <c r="G513" s="6">
        <v>1.4E-5</v>
      </c>
      <c r="H513" s="6" t="s">
        <v>46</v>
      </c>
      <c r="I513" s="5"/>
      <c r="J513" s="5"/>
      <c r="K513" s="8" t="s">
        <v>25</v>
      </c>
      <c r="L513" s="36">
        <v>0.04</v>
      </c>
      <c r="M513" s="60">
        <v>1</v>
      </c>
      <c r="N513" s="61" t="s">
        <v>1824</v>
      </c>
      <c r="O513" s="11" t="s">
        <v>1053</v>
      </c>
      <c r="P513" s="12" t="s">
        <v>1054</v>
      </c>
      <c r="Q513" s="13">
        <v>0.45999999999999996</v>
      </c>
      <c r="R513" s="13">
        <v>17</v>
      </c>
      <c r="S513" s="13"/>
      <c r="T513" s="49">
        <v>0.44999999999999996</v>
      </c>
      <c r="U513" s="13">
        <v>220</v>
      </c>
      <c r="V513" s="13">
        <v>10000</v>
      </c>
      <c r="W513" s="13" t="s">
        <v>25</v>
      </c>
      <c r="X513" s="49">
        <v>220</v>
      </c>
      <c r="Y513" s="34"/>
      <c r="Z513" s="136">
        <f t="shared" si="7"/>
        <v>0.44999999999999996</v>
      </c>
    </row>
    <row r="514" spans="1:26" ht="15" x14ac:dyDescent="0.2">
      <c r="A514" s="20">
        <v>0.91</v>
      </c>
      <c r="B514" s="22" t="s">
        <v>46</v>
      </c>
      <c r="C514" s="22">
        <v>2.5999999999999998E-4</v>
      </c>
      <c r="D514" s="22" t="s">
        <v>46</v>
      </c>
      <c r="E514" s="22">
        <v>1.0999999999999999E-2</v>
      </c>
      <c r="F514" s="22" t="s">
        <v>46</v>
      </c>
      <c r="G514" s="22">
        <v>1.4E-5</v>
      </c>
      <c r="H514" s="22" t="s">
        <v>46</v>
      </c>
      <c r="I514" s="21"/>
      <c r="J514" s="21"/>
      <c r="K514" s="24" t="s">
        <v>25</v>
      </c>
      <c r="L514" s="24">
        <v>1</v>
      </c>
      <c r="M514" s="62">
        <v>0</v>
      </c>
      <c r="N514" s="63" t="s">
        <v>1825</v>
      </c>
      <c r="O514" s="27" t="s">
        <v>1055</v>
      </c>
      <c r="P514" s="28" t="s">
        <v>1056</v>
      </c>
      <c r="Q514" s="29">
        <v>0.85999999999999988</v>
      </c>
      <c r="R514" s="29"/>
      <c r="S514" s="29"/>
      <c r="T514" s="52">
        <v>0.85999999999999988</v>
      </c>
      <c r="U514" s="29">
        <v>220</v>
      </c>
      <c r="V514" s="29" t="s">
        <v>25</v>
      </c>
      <c r="W514" s="29" t="s">
        <v>25</v>
      </c>
      <c r="X514" s="52">
        <v>220</v>
      </c>
      <c r="Y514" s="41"/>
      <c r="Z514" s="136">
        <f t="shared" si="7"/>
        <v>0.85999999999999988</v>
      </c>
    </row>
    <row r="515" spans="1:26" ht="15" x14ac:dyDescent="0.2">
      <c r="A515" s="4" t="s">
        <v>25</v>
      </c>
      <c r="B515" s="5"/>
      <c r="C515" s="6" t="s">
        <v>25</v>
      </c>
      <c r="D515" s="5"/>
      <c r="E515" s="6">
        <v>1.6</v>
      </c>
      <c r="F515" s="6" t="s">
        <v>30</v>
      </c>
      <c r="G515" s="6" t="s">
        <v>25</v>
      </c>
      <c r="H515" s="5"/>
      <c r="I515" s="5"/>
      <c r="J515" s="5"/>
      <c r="K515" s="8" t="s">
        <v>25</v>
      </c>
      <c r="L515" s="8">
        <v>1</v>
      </c>
      <c r="M515" s="60">
        <v>1</v>
      </c>
      <c r="N515" s="61" t="s">
        <v>1824</v>
      </c>
      <c r="O515" s="11" t="s">
        <v>1057</v>
      </c>
      <c r="P515" s="12" t="s">
        <v>1058</v>
      </c>
      <c r="Q515" s="13"/>
      <c r="R515" s="13"/>
      <c r="S515" s="13"/>
      <c r="T515" s="49"/>
      <c r="U515" s="13">
        <v>32000</v>
      </c>
      <c r="V515" s="13">
        <v>7300000</v>
      </c>
      <c r="W515" s="13" t="s">
        <v>25</v>
      </c>
      <c r="X515" s="49">
        <v>32000</v>
      </c>
      <c r="Y515" s="49">
        <v>10000</v>
      </c>
      <c r="Z515" s="136">
        <f t="shared" si="7"/>
        <v>32000</v>
      </c>
    </row>
    <row r="516" spans="1:26" ht="15" x14ac:dyDescent="0.2">
      <c r="A516" s="4" t="s">
        <v>25</v>
      </c>
      <c r="B516" s="5"/>
      <c r="C516" s="6" t="s">
        <v>25</v>
      </c>
      <c r="D516" s="5"/>
      <c r="E516" s="6" t="s">
        <v>25</v>
      </c>
      <c r="F516" s="5"/>
      <c r="G516" s="6" t="s">
        <v>25</v>
      </c>
      <c r="H516" s="5"/>
      <c r="I516" s="5"/>
      <c r="J516" s="5"/>
      <c r="K516" s="8" t="s">
        <v>25</v>
      </c>
      <c r="L516" s="8">
        <v>1</v>
      </c>
      <c r="M516" s="60">
        <v>0</v>
      </c>
      <c r="N516" s="61" t="s">
        <v>1824</v>
      </c>
      <c r="O516" s="11" t="s">
        <v>1059</v>
      </c>
      <c r="P516" s="12" t="s">
        <v>1060</v>
      </c>
      <c r="Q516" s="13"/>
      <c r="R516" s="13"/>
      <c r="S516" s="13"/>
      <c r="T516" s="49"/>
      <c r="U516" s="13" t="s">
        <v>25</v>
      </c>
      <c r="V516" s="13" t="s">
        <v>25</v>
      </c>
      <c r="W516" s="13" t="s">
        <v>25</v>
      </c>
      <c r="X516" s="49" t="s">
        <v>25</v>
      </c>
      <c r="Y516" s="49">
        <v>10000</v>
      </c>
      <c r="Z516" s="136">
        <f t="shared" si="7"/>
        <v>0</v>
      </c>
    </row>
    <row r="517" spans="1:26" ht="15" x14ac:dyDescent="0.2">
      <c r="A517" s="20" t="s">
        <v>25</v>
      </c>
      <c r="B517" s="21"/>
      <c r="C517" s="22" t="s">
        <v>25</v>
      </c>
      <c r="D517" s="21"/>
      <c r="E517" s="22">
        <v>0.1</v>
      </c>
      <c r="F517" s="22" t="s">
        <v>30</v>
      </c>
      <c r="G517" s="22" t="s">
        <v>25</v>
      </c>
      <c r="H517" s="21"/>
      <c r="I517" s="21"/>
      <c r="J517" s="21"/>
      <c r="K517" s="24" t="s">
        <v>25</v>
      </c>
      <c r="L517" s="24">
        <v>1</v>
      </c>
      <c r="M517" s="62">
        <v>1</v>
      </c>
      <c r="N517" s="63" t="s">
        <v>1824</v>
      </c>
      <c r="O517" s="27" t="s">
        <v>1061</v>
      </c>
      <c r="P517" s="28" t="s">
        <v>1062</v>
      </c>
      <c r="Q517" s="29"/>
      <c r="R517" s="29"/>
      <c r="S517" s="29"/>
      <c r="T517" s="52"/>
      <c r="U517" s="29">
        <v>2000</v>
      </c>
      <c r="V517" s="29">
        <v>460000</v>
      </c>
      <c r="W517" s="29" t="s">
        <v>25</v>
      </c>
      <c r="X517" s="52">
        <v>2000</v>
      </c>
      <c r="Y517" s="52">
        <v>1000</v>
      </c>
      <c r="Z517" s="136">
        <f t="shared" si="7"/>
        <v>2000</v>
      </c>
    </row>
    <row r="518" spans="1:26" ht="15" x14ac:dyDescent="0.2">
      <c r="A518" s="4" t="s">
        <v>25</v>
      </c>
      <c r="B518" s="5"/>
      <c r="C518" s="6" t="s">
        <v>25</v>
      </c>
      <c r="D518" s="5"/>
      <c r="E518" s="6">
        <v>0.01</v>
      </c>
      <c r="F518" s="6" t="s">
        <v>39</v>
      </c>
      <c r="G518" s="6">
        <v>5.0000000000000002E-5</v>
      </c>
      <c r="H518" s="6" t="s">
        <v>39</v>
      </c>
      <c r="I518" s="5"/>
      <c r="J518" s="5"/>
      <c r="K518" s="36">
        <v>1.85</v>
      </c>
      <c r="L518" s="8">
        <v>1</v>
      </c>
      <c r="M518" s="60">
        <v>1</v>
      </c>
      <c r="N518" s="61" t="s">
        <v>1824</v>
      </c>
      <c r="O518" s="11" t="s">
        <v>1063</v>
      </c>
      <c r="P518" s="12" t="s">
        <v>1064</v>
      </c>
      <c r="Q518" s="13"/>
      <c r="R518" s="13"/>
      <c r="S518" s="13"/>
      <c r="T518" s="49"/>
      <c r="U518" s="13">
        <v>200</v>
      </c>
      <c r="V518" s="13">
        <v>3400</v>
      </c>
      <c r="W518" s="13" t="s">
        <v>25</v>
      </c>
      <c r="X518" s="49">
        <v>190</v>
      </c>
      <c r="Y518" s="34"/>
      <c r="Z518" s="136">
        <f t="shared" ref="Z518:Z581" si="8">MIN(Q518:X518)</f>
        <v>190</v>
      </c>
    </row>
    <row r="519" spans="1:26" ht="15" x14ac:dyDescent="0.2">
      <c r="A519" s="4">
        <v>0.02</v>
      </c>
      <c r="B519" s="6" t="s">
        <v>55</v>
      </c>
      <c r="C519" s="6" t="s">
        <v>25</v>
      </c>
      <c r="D519" s="5"/>
      <c r="E519" s="6">
        <v>4.0000000000000001E-3</v>
      </c>
      <c r="F519" s="6" t="s">
        <v>55</v>
      </c>
      <c r="G519" s="6">
        <v>6.0000000000000001E-3</v>
      </c>
      <c r="H519" s="6" t="s">
        <v>55</v>
      </c>
      <c r="I519" s="5"/>
      <c r="J519" s="5"/>
      <c r="K519" s="36">
        <v>1.39</v>
      </c>
      <c r="L519" s="8">
        <v>1</v>
      </c>
      <c r="M519" s="60">
        <v>1</v>
      </c>
      <c r="N519" s="61" t="s">
        <v>1824</v>
      </c>
      <c r="O519" s="11" t="s">
        <v>1065</v>
      </c>
      <c r="P519" s="12" t="s">
        <v>1066</v>
      </c>
      <c r="Q519" s="13">
        <v>39</v>
      </c>
      <c r="R519" s="13">
        <v>1200</v>
      </c>
      <c r="S519" s="13"/>
      <c r="T519" s="49">
        <v>38</v>
      </c>
      <c r="U519" s="13">
        <v>80</v>
      </c>
      <c r="V519" s="13">
        <v>2800</v>
      </c>
      <c r="W519" s="13" t="s">
        <v>25</v>
      </c>
      <c r="X519" s="49">
        <v>78</v>
      </c>
      <c r="Y519" s="34"/>
      <c r="Z519" s="136">
        <f t="shared" si="8"/>
        <v>38</v>
      </c>
    </row>
    <row r="520" spans="1:26" ht="15" x14ac:dyDescent="0.2">
      <c r="A520" s="20" t="s">
        <v>25</v>
      </c>
      <c r="B520" s="21"/>
      <c r="C520" s="22">
        <v>4.0000000000000003E-5</v>
      </c>
      <c r="D520" s="22" t="s">
        <v>30</v>
      </c>
      <c r="E520" s="22">
        <v>2E-3</v>
      </c>
      <c r="F520" s="22" t="s">
        <v>30</v>
      </c>
      <c r="G520" s="22">
        <v>8.9999999999999993E-3</v>
      </c>
      <c r="H520" s="22" t="s">
        <v>30</v>
      </c>
      <c r="I520" s="22" t="s">
        <v>31</v>
      </c>
      <c r="J520" s="21"/>
      <c r="K520" s="37">
        <v>1.85</v>
      </c>
      <c r="L520" s="24">
        <v>1</v>
      </c>
      <c r="M520" s="62">
        <v>1</v>
      </c>
      <c r="N520" s="63" t="s">
        <v>1824</v>
      </c>
      <c r="O520" s="27" t="s">
        <v>1067</v>
      </c>
      <c r="P520" s="28" t="s">
        <v>1068</v>
      </c>
      <c r="Q520" s="29"/>
      <c r="R520" s="29"/>
      <c r="S520" s="29">
        <v>1.4000000000000001</v>
      </c>
      <c r="T520" s="52">
        <v>1.4000000000000001</v>
      </c>
      <c r="U520" s="29">
        <v>40</v>
      </c>
      <c r="V520" s="29">
        <v>620</v>
      </c>
      <c r="W520" s="29">
        <v>19</v>
      </c>
      <c r="X520" s="52">
        <v>13</v>
      </c>
      <c r="Y520" s="41"/>
      <c r="Z520" s="136">
        <f t="shared" si="8"/>
        <v>1.4000000000000001</v>
      </c>
    </row>
    <row r="521" spans="1:26" ht="15" x14ac:dyDescent="0.2">
      <c r="A521" s="4" t="s">
        <v>25</v>
      </c>
      <c r="B521" s="5"/>
      <c r="C521" s="6" t="s">
        <v>25</v>
      </c>
      <c r="D521" s="5"/>
      <c r="E521" s="6">
        <v>3000</v>
      </c>
      <c r="F521" s="6" t="s">
        <v>55</v>
      </c>
      <c r="G521" s="6" t="s">
        <v>25</v>
      </c>
      <c r="H521" s="5"/>
      <c r="I521" s="5"/>
      <c r="J521" s="5"/>
      <c r="K521" s="36">
        <v>-4.5599999999999996</v>
      </c>
      <c r="L521" s="8">
        <v>1</v>
      </c>
      <c r="M521" s="60">
        <v>1</v>
      </c>
      <c r="N521" s="61" t="s">
        <v>1825</v>
      </c>
      <c r="O521" s="11" t="s">
        <v>1069</v>
      </c>
      <c r="P521" s="12" t="s">
        <v>1070</v>
      </c>
      <c r="Q521" s="13"/>
      <c r="R521" s="13"/>
      <c r="S521" s="13"/>
      <c r="T521" s="49"/>
      <c r="U521" s="13">
        <v>60000000</v>
      </c>
      <c r="V521" s="13" t="s">
        <v>25</v>
      </c>
      <c r="W521" s="13" t="s">
        <v>25</v>
      </c>
      <c r="X521" s="49">
        <v>60000000</v>
      </c>
      <c r="Y521" s="34"/>
      <c r="Z521" s="136">
        <f t="shared" si="8"/>
        <v>60000000</v>
      </c>
    </row>
    <row r="522" spans="1:26" ht="15" x14ac:dyDescent="0.2">
      <c r="A522" s="4" t="s">
        <v>25</v>
      </c>
      <c r="B522" s="5"/>
      <c r="C522" s="6" t="s">
        <v>25</v>
      </c>
      <c r="D522" s="5"/>
      <c r="E522" s="6">
        <v>7.0000000000000007E-2</v>
      </c>
      <c r="F522" s="6" t="s">
        <v>109</v>
      </c>
      <c r="G522" s="6" t="s">
        <v>25</v>
      </c>
      <c r="H522" s="5"/>
      <c r="I522" s="5"/>
      <c r="J522" s="5"/>
      <c r="K522" s="36">
        <v>-0.47</v>
      </c>
      <c r="L522" s="8">
        <v>1</v>
      </c>
      <c r="M522" s="60">
        <v>1</v>
      </c>
      <c r="N522" s="61" t="s">
        <v>1824</v>
      </c>
      <c r="O522" s="11" t="s">
        <v>1071</v>
      </c>
      <c r="P522" s="12" t="s">
        <v>1072</v>
      </c>
      <c r="Q522" s="13"/>
      <c r="R522" s="13"/>
      <c r="S522" s="13"/>
      <c r="T522" s="49"/>
      <c r="U522" s="13">
        <v>1400</v>
      </c>
      <c r="V522" s="13">
        <v>1600000</v>
      </c>
      <c r="W522" s="13" t="s">
        <v>25</v>
      </c>
      <c r="X522" s="49">
        <v>1400</v>
      </c>
      <c r="Y522" s="34"/>
      <c r="Z522" s="136">
        <f t="shared" si="8"/>
        <v>1400</v>
      </c>
    </row>
    <row r="523" spans="1:26" ht="15" x14ac:dyDescent="0.2">
      <c r="A523" s="20">
        <v>1.3</v>
      </c>
      <c r="B523" s="22" t="s">
        <v>46</v>
      </c>
      <c r="C523" s="22">
        <v>3.6999999999999999E-4</v>
      </c>
      <c r="D523" s="22" t="s">
        <v>46</v>
      </c>
      <c r="E523" s="22" t="s">
        <v>25</v>
      </c>
      <c r="F523" s="21"/>
      <c r="G523" s="22" t="s">
        <v>25</v>
      </c>
      <c r="H523" s="21"/>
      <c r="I523" s="21"/>
      <c r="J523" s="21"/>
      <c r="K523" s="37">
        <v>0.23</v>
      </c>
      <c r="L523" s="24">
        <v>1</v>
      </c>
      <c r="M523" s="62">
        <v>1</v>
      </c>
      <c r="N523" s="63" t="s">
        <v>1824</v>
      </c>
      <c r="O523" s="27" t="s">
        <v>1073</v>
      </c>
      <c r="P523" s="28" t="s">
        <v>1074</v>
      </c>
      <c r="Q523" s="29">
        <v>0.6</v>
      </c>
      <c r="R523" s="29">
        <v>170</v>
      </c>
      <c r="S523" s="29"/>
      <c r="T523" s="52">
        <v>0.6</v>
      </c>
      <c r="U523" s="29" t="s">
        <v>25</v>
      </c>
      <c r="V523" s="29" t="s">
        <v>25</v>
      </c>
      <c r="W523" s="29" t="s">
        <v>25</v>
      </c>
      <c r="X523" s="52" t="s">
        <v>25</v>
      </c>
      <c r="Y523" s="41"/>
      <c r="Z523" s="136">
        <f t="shared" si="8"/>
        <v>0.6</v>
      </c>
    </row>
    <row r="524" spans="1:26" ht="15" x14ac:dyDescent="0.2">
      <c r="A524" s="4">
        <v>1.7000000000000001E-2</v>
      </c>
      <c r="B524" s="6" t="s">
        <v>55</v>
      </c>
      <c r="C524" s="6" t="s">
        <v>25</v>
      </c>
      <c r="D524" s="5"/>
      <c r="E524" s="6">
        <v>1E-4</v>
      </c>
      <c r="F524" s="6" t="s">
        <v>55</v>
      </c>
      <c r="G524" s="6" t="s">
        <v>25</v>
      </c>
      <c r="H524" s="5"/>
      <c r="I524" s="5"/>
      <c r="J524" s="5"/>
      <c r="K524" s="36">
        <v>1.62</v>
      </c>
      <c r="L524" s="8">
        <v>1</v>
      </c>
      <c r="M524" s="60">
        <v>1</v>
      </c>
      <c r="N524" s="61" t="s">
        <v>1824</v>
      </c>
      <c r="O524" s="11" t="s">
        <v>1075</v>
      </c>
      <c r="P524" s="12" t="s">
        <v>1076</v>
      </c>
      <c r="Q524" s="13">
        <v>46</v>
      </c>
      <c r="R524" s="13">
        <v>1800</v>
      </c>
      <c r="S524" s="13"/>
      <c r="T524" s="49">
        <v>45</v>
      </c>
      <c r="U524" s="13">
        <v>2</v>
      </c>
      <c r="V524" s="13">
        <v>87</v>
      </c>
      <c r="W524" s="13" t="s">
        <v>25</v>
      </c>
      <c r="X524" s="49">
        <v>2</v>
      </c>
      <c r="Y524" s="34"/>
      <c r="Z524" s="136">
        <f t="shared" si="8"/>
        <v>2</v>
      </c>
    </row>
    <row r="525" spans="1:26" ht="15" x14ac:dyDescent="0.2">
      <c r="A525" s="4" t="s">
        <v>25</v>
      </c>
      <c r="B525" s="5"/>
      <c r="C525" s="6" t="s">
        <v>25</v>
      </c>
      <c r="D525" s="5"/>
      <c r="E525" s="6">
        <v>0.1</v>
      </c>
      <c r="F525" s="6" t="s">
        <v>30</v>
      </c>
      <c r="G525" s="6" t="s">
        <v>25</v>
      </c>
      <c r="H525" s="5"/>
      <c r="I525" s="5"/>
      <c r="J525" s="5"/>
      <c r="K525" s="36">
        <v>-0.89</v>
      </c>
      <c r="L525" s="8">
        <v>1</v>
      </c>
      <c r="M525" s="60">
        <v>1</v>
      </c>
      <c r="N525" s="61" t="s">
        <v>1824</v>
      </c>
      <c r="O525" s="11" t="s">
        <v>1077</v>
      </c>
      <c r="P525" s="12" t="s">
        <v>1078</v>
      </c>
      <c r="Q525" s="13"/>
      <c r="R525" s="13"/>
      <c r="S525" s="13"/>
      <c r="T525" s="49"/>
      <c r="U525" s="13">
        <v>2000</v>
      </c>
      <c r="V525" s="13">
        <v>1800000</v>
      </c>
      <c r="W525" s="13" t="s">
        <v>25</v>
      </c>
      <c r="X525" s="49">
        <v>2000</v>
      </c>
      <c r="Y525" s="34"/>
      <c r="Z525" s="136">
        <f t="shared" si="8"/>
        <v>2000</v>
      </c>
    </row>
    <row r="526" spans="1:26" ht="15" x14ac:dyDescent="0.2">
      <c r="A526" s="20" t="s">
        <v>25</v>
      </c>
      <c r="B526" s="21"/>
      <c r="C526" s="22">
        <v>8.8000000000000004E-6</v>
      </c>
      <c r="D526" s="22" t="s">
        <v>55</v>
      </c>
      <c r="E526" s="22" t="s">
        <v>25</v>
      </c>
      <c r="F526" s="21"/>
      <c r="G526" s="22">
        <v>5.0000000000000001E-3</v>
      </c>
      <c r="H526" s="22" t="s">
        <v>55</v>
      </c>
      <c r="I526" s="22" t="s">
        <v>31</v>
      </c>
      <c r="J526" s="21"/>
      <c r="K526" s="37">
        <v>-0.35</v>
      </c>
      <c r="L526" s="24">
        <v>1</v>
      </c>
      <c r="M526" s="62">
        <v>1</v>
      </c>
      <c r="N526" s="63" t="s">
        <v>1824</v>
      </c>
      <c r="O526" s="27" t="s">
        <v>1079</v>
      </c>
      <c r="P526" s="28" t="s">
        <v>1080</v>
      </c>
      <c r="Q526" s="29"/>
      <c r="R526" s="29"/>
      <c r="S526" s="29">
        <v>6.4</v>
      </c>
      <c r="T526" s="52">
        <v>6.4</v>
      </c>
      <c r="U526" s="29" t="s">
        <v>25</v>
      </c>
      <c r="V526" s="29" t="s">
        <v>25</v>
      </c>
      <c r="W526" s="29">
        <v>10</v>
      </c>
      <c r="X526" s="52">
        <v>10</v>
      </c>
      <c r="Y526" s="41"/>
      <c r="Z526" s="136">
        <f t="shared" si="8"/>
        <v>6.4</v>
      </c>
    </row>
    <row r="527" spans="1:26" ht="15" x14ac:dyDescent="0.2">
      <c r="A527" s="4" t="s">
        <v>25</v>
      </c>
      <c r="B527" s="5"/>
      <c r="C527" s="6">
        <v>5.8E-4</v>
      </c>
      <c r="D527" s="6" t="s">
        <v>39</v>
      </c>
      <c r="E527" s="6" t="s">
        <v>25</v>
      </c>
      <c r="F527" s="5"/>
      <c r="G527" s="6">
        <v>0.02</v>
      </c>
      <c r="H527" s="6" t="s">
        <v>30</v>
      </c>
      <c r="I527" s="6" t="s">
        <v>31</v>
      </c>
      <c r="J527" s="5"/>
      <c r="K527" s="36">
        <v>0.93</v>
      </c>
      <c r="L527" s="8">
        <v>1</v>
      </c>
      <c r="M527" s="60">
        <v>1</v>
      </c>
      <c r="N527" s="61" t="s">
        <v>1824</v>
      </c>
      <c r="O527" s="11" t="s">
        <v>1081</v>
      </c>
      <c r="P527" s="12" t="s">
        <v>1082</v>
      </c>
      <c r="Q527" s="13"/>
      <c r="R527" s="13"/>
      <c r="S527" s="13">
        <v>9.7000000000000003E-2</v>
      </c>
      <c r="T527" s="49">
        <v>9.7000000000000003E-2</v>
      </c>
      <c r="U527" s="13" t="s">
        <v>25</v>
      </c>
      <c r="V527" s="13" t="s">
        <v>25</v>
      </c>
      <c r="W527" s="13">
        <v>42</v>
      </c>
      <c r="X527" s="49">
        <v>42</v>
      </c>
      <c r="Y527" s="34"/>
      <c r="Z527" s="136">
        <f t="shared" si="8"/>
        <v>9.7000000000000003E-2</v>
      </c>
    </row>
    <row r="528" spans="1:26" ht="15" x14ac:dyDescent="0.2">
      <c r="A528" s="4">
        <v>27</v>
      </c>
      <c r="B528" s="6" t="s">
        <v>46</v>
      </c>
      <c r="C528" s="6">
        <v>7.7000000000000002E-3</v>
      </c>
      <c r="D528" s="6" t="s">
        <v>46</v>
      </c>
      <c r="E528" s="6" t="s">
        <v>25</v>
      </c>
      <c r="F528" s="5"/>
      <c r="G528" s="6" t="s">
        <v>25</v>
      </c>
      <c r="H528" s="5"/>
      <c r="I528" s="5"/>
      <c r="J528" s="6" t="s">
        <v>52</v>
      </c>
      <c r="K528" s="36">
        <v>0.23</v>
      </c>
      <c r="L528" s="8">
        <v>1</v>
      </c>
      <c r="M528" s="60">
        <v>1</v>
      </c>
      <c r="N528" s="61" t="s">
        <v>1824</v>
      </c>
      <c r="O528" s="11" t="s">
        <v>1083</v>
      </c>
      <c r="P528" s="12" t="s">
        <v>1084</v>
      </c>
      <c r="Q528" s="13">
        <v>9.300000000000001E-3</v>
      </c>
      <c r="R528" s="13">
        <v>1.5</v>
      </c>
      <c r="S528" s="13"/>
      <c r="T528" s="49">
        <v>9.1999999999999998E-3</v>
      </c>
      <c r="U528" s="13" t="s">
        <v>25</v>
      </c>
      <c r="V528" s="13" t="s">
        <v>25</v>
      </c>
      <c r="W528" s="13" t="s">
        <v>25</v>
      </c>
      <c r="X528" s="49" t="s">
        <v>25</v>
      </c>
      <c r="Y528" s="34"/>
      <c r="Z528" s="136">
        <f t="shared" si="8"/>
        <v>9.1999999999999998E-3</v>
      </c>
    </row>
    <row r="529" spans="1:26" ht="15" x14ac:dyDescent="0.2">
      <c r="A529" s="20">
        <v>120</v>
      </c>
      <c r="B529" s="22" t="s">
        <v>46</v>
      </c>
      <c r="C529" s="22">
        <v>3.4000000000000002E-2</v>
      </c>
      <c r="D529" s="22" t="s">
        <v>46</v>
      </c>
      <c r="E529" s="22" t="s">
        <v>25</v>
      </c>
      <c r="F529" s="21"/>
      <c r="G529" s="22" t="s">
        <v>25</v>
      </c>
      <c r="H529" s="21"/>
      <c r="I529" s="21"/>
      <c r="J529" s="22" t="s">
        <v>52</v>
      </c>
      <c r="K529" s="37">
        <v>-0.03</v>
      </c>
      <c r="L529" s="24">
        <v>1</v>
      </c>
      <c r="M529" s="62">
        <v>1</v>
      </c>
      <c r="N529" s="63" t="s">
        <v>1824</v>
      </c>
      <c r="O529" s="27" t="s">
        <v>1085</v>
      </c>
      <c r="P529" s="28" t="s">
        <v>1086</v>
      </c>
      <c r="Q529" s="29">
        <v>2.1000000000000003E-3</v>
      </c>
      <c r="R529" s="29">
        <v>0.45999999999999996</v>
      </c>
      <c r="S529" s="29"/>
      <c r="T529" s="52">
        <v>2.1000000000000003E-3</v>
      </c>
      <c r="U529" s="29" t="s">
        <v>25</v>
      </c>
      <c r="V529" s="29" t="s">
        <v>25</v>
      </c>
      <c r="W529" s="29" t="s">
        <v>25</v>
      </c>
      <c r="X529" s="52" t="s">
        <v>25</v>
      </c>
      <c r="Y529" s="41"/>
      <c r="Z529" s="136">
        <f t="shared" si="8"/>
        <v>2.1000000000000003E-3</v>
      </c>
    </row>
    <row r="530" spans="1:26" ht="15" x14ac:dyDescent="0.2">
      <c r="A530" s="4">
        <v>5.4</v>
      </c>
      <c r="B530" s="6" t="s">
        <v>30</v>
      </c>
      <c r="C530" s="6">
        <v>1.6000000000000001E-3</v>
      </c>
      <c r="D530" s="6" t="s">
        <v>30</v>
      </c>
      <c r="E530" s="6" t="s">
        <v>25</v>
      </c>
      <c r="F530" s="5"/>
      <c r="G530" s="6" t="s">
        <v>25</v>
      </c>
      <c r="H530" s="5"/>
      <c r="I530" s="6" t="s">
        <v>31</v>
      </c>
      <c r="J530" s="5"/>
      <c r="K530" s="36">
        <v>2.63</v>
      </c>
      <c r="L530" s="8">
        <v>1</v>
      </c>
      <c r="M530" s="60">
        <v>1</v>
      </c>
      <c r="N530" s="61" t="s">
        <v>1824</v>
      </c>
      <c r="O530" s="11" t="s">
        <v>1087</v>
      </c>
      <c r="P530" s="12" t="s">
        <v>1088</v>
      </c>
      <c r="Q530" s="13">
        <v>0.14000000000000001</v>
      </c>
      <c r="R530" s="13">
        <v>0.79</v>
      </c>
      <c r="S530" s="13">
        <v>3.5000000000000003E-2</v>
      </c>
      <c r="T530" s="49">
        <v>2.7000000000000003E-2</v>
      </c>
      <c r="U530" s="13" t="s">
        <v>25</v>
      </c>
      <c r="V530" s="13" t="s">
        <v>25</v>
      </c>
      <c r="W530" s="13" t="s">
        <v>25</v>
      </c>
      <c r="X530" s="49" t="s">
        <v>25</v>
      </c>
      <c r="Y530" s="34"/>
      <c r="Z530" s="136">
        <f t="shared" si="8"/>
        <v>2.7000000000000003E-2</v>
      </c>
    </row>
    <row r="531" spans="1:26" ht="15" x14ac:dyDescent="0.2">
      <c r="A531" s="4">
        <v>2.8</v>
      </c>
      <c r="B531" s="6" t="s">
        <v>30</v>
      </c>
      <c r="C531" s="6">
        <v>8.0000000000000004E-4</v>
      </c>
      <c r="D531" s="6" t="s">
        <v>46</v>
      </c>
      <c r="E531" s="6" t="s">
        <v>25</v>
      </c>
      <c r="F531" s="5"/>
      <c r="G531" s="6" t="s">
        <v>25</v>
      </c>
      <c r="H531" s="5"/>
      <c r="I531" s="5"/>
      <c r="J531" s="5"/>
      <c r="K531" s="36">
        <v>-1.28</v>
      </c>
      <c r="L531" s="8">
        <v>1</v>
      </c>
      <c r="M531" s="60">
        <v>1</v>
      </c>
      <c r="N531" s="61" t="s">
        <v>1824</v>
      </c>
      <c r="O531" s="11" t="s">
        <v>1089</v>
      </c>
      <c r="P531" s="12" t="s">
        <v>1090</v>
      </c>
      <c r="Q531" s="13">
        <v>0.28000000000000003</v>
      </c>
      <c r="R531" s="13">
        <v>510</v>
      </c>
      <c r="S531" s="13"/>
      <c r="T531" s="49">
        <v>0.28000000000000003</v>
      </c>
      <c r="U531" s="13" t="s">
        <v>25</v>
      </c>
      <c r="V531" s="13" t="s">
        <v>25</v>
      </c>
      <c r="W531" s="13" t="s">
        <v>25</v>
      </c>
      <c r="X531" s="49" t="s">
        <v>25</v>
      </c>
      <c r="Y531" s="34"/>
      <c r="Z531" s="136">
        <f t="shared" si="8"/>
        <v>0.28000000000000003</v>
      </c>
    </row>
    <row r="532" spans="1:26" ht="15" x14ac:dyDescent="0.2">
      <c r="A532" s="20">
        <v>150</v>
      </c>
      <c r="B532" s="22" t="s">
        <v>30</v>
      </c>
      <c r="C532" s="22">
        <v>4.2999999999999997E-2</v>
      </c>
      <c r="D532" s="22" t="s">
        <v>30</v>
      </c>
      <c r="E532" s="22" t="s">
        <v>25</v>
      </c>
      <c r="F532" s="21"/>
      <c r="G532" s="22" t="s">
        <v>25</v>
      </c>
      <c r="H532" s="21"/>
      <c r="I532" s="21"/>
      <c r="J532" s="22" t="s">
        <v>52</v>
      </c>
      <c r="K532" s="37">
        <v>0.48</v>
      </c>
      <c r="L532" s="24">
        <v>1</v>
      </c>
      <c r="M532" s="62">
        <v>1</v>
      </c>
      <c r="N532" s="63" t="s">
        <v>1824</v>
      </c>
      <c r="O532" s="27" t="s">
        <v>1091</v>
      </c>
      <c r="P532" s="28" t="s">
        <v>1092</v>
      </c>
      <c r="Q532" s="29">
        <v>1.7000000000000001E-3</v>
      </c>
      <c r="R532" s="29">
        <v>0.17</v>
      </c>
      <c r="S532" s="29"/>
      <c r="T532" s="52">
        <v>1.7000000000000001E-3</v>
      </c>
      <c r="U532" s="29" t="s">
        <v>25</v>
      </c>
      <c r="V532" s="29" t="s">
        <v>25</v>
      </c>
      <c r="W532" s="29" t="s">
        <v>25</v>
      </c>
      <c r="X532" s="52" t="s">
        <v>25</v>
      </c>
      <c r="Y532" s="41"/>
      <c r="Z532" s="136">
        <f t="shared" si="8"/>
        <v>1.7000000000000001E-3</v>
      </c>
    </row>
    <row r="533" spans="1:26" ht="15" x14ac:dyDescent="0.2">
      <c r="A533" s="4">
        <v>51</v>
      </c>
      <c r="B533" s="6" t="s">
        <v>30</v>
      </c>
      <c r="C533" s="6">
        <v>1.4E-2</v>
      </c>
      <c r="D533" s="6" t="s">
        <v>30</v>
      </c>
      <c r="E533" s="6">
        <v>7.9999999999999996E-6</v>
      </c>
      <c r="F533" s="6" t="s">
        <v>55</v>
      </c>
      <c r="G533" s="6">
        <v>4.0000000000000003E-5</v>
      </c>
      <c r="H533" s="6" t="s">
        <v>39</v>
      </c>
      <c r="I533" s="6" t="s">
        <v>31</v>
      </c>
      <c r="J533" s="6" t="s">
        <v>52</v>
      </c>
      <c r="K533" s="36">
        <v>-0.56999999999999995</v>
      </c>
      <c r="L533" s="8">
        <v>1</v>
      </c>
      <c r="M533" s="60">
        <v>1</v>
      </c>
      <c r="N533" s="61" t="s">
        <v>1824</v>
      </c>
      <c r="O533" s="11" t="s">
        <v>1093</v>
      </c>
      <c r="P533" s="12" t="s">
        <v>1094</v>
      </c>
      <c r="Q533" s="13">
        <v>4.8999999999999998E-3</v>
      </c>
      <c r="R533" s="13">
        <v>2</v>
      </c>
      <c r="S533" s="13">
        <v>1.3999999999999998E-3</v>
      </c>
      <c r="T533" s="49">
        <v>1.1000000000000001E-3</v>
      </c>
      <c r="U533" s="13">
        <v>0.16</v>
      </c>
      <c r="V533" s="13">
        <v>74</v>
      </c>
      <c r="W533" s="13">
        <v>8.3000000000000004E-2</v>
      </c>
      <c r="X533" s="49">
        <v>5.5E-2</v>
      </c>
      <c r="Y533" s="34"/>
      <c r="Z533" s="136">
        <f t="shared" si="8"/>
        <v>1.1000000000000001E-3</v>
      </c>
    </row>
    <row r="534" spans="1:26" ht="15" x14ac:dyDescent="0.2">
      <c r="A534" s="4">
        <v>4.8999999999999998E-3</v>
      </c>
      <c r="B534" s="6" t="s">
        <v>30</v>
      </c>
      <c r="C534" s="6">
        <v>2.6000000000000001E-6</v>
      </c>
      <c r="D534" s="6" t="s">
        <v>46</v>
      </c>
      <c r="E534" s="6" t="s">
        <v>25</v>
      </c>
      <c r="F534" s="5"/>
      <c r="G534" s="6" t="s">
        <v>25</v>
      </c>
      <c r="H534" s="5"/>
      <c r="I534" s="5"/>
      <c r="J534" s="5"/>
      <c r="K534" s="36">
        <v>3.13</v>
      </c>
      <c r="L534" s="8">
        <v>1</v>
      </c>
      <c r="M534" s="60">
        <v>1</v>
      </c>
      <c r="N534" s="61" t="s">
        <v>1824</v>
      </c>
      <c r="O534" s="11" t="s">
        <v>1095</v>
      </c>
      <c r="P534" s="12" t="s">
        <v>1096</v>
      </c>
      <c r="Q534" s="13">
        <v>160</v>
      </c>
      <c r="R534" s="13">
        <v>520</v>
      </c>
      <c r="S534" s="13"/>
      <c r="T534" s="49">
        <v>120</v>
      </c>
      <c r="U534" s="13" t="s">
        <v>25</v>
      </c>
      <c r="V534" s="13" t="s">
        <v>25</v>
      </c>
      <c r="W534" s="13" t="s">
        <v>25</v>
      </c>
      <c r="X534" s="49" t="s">
        <v>25</v>
      </c>
      <c r="Y534" s="34"/>
      <c r="Z534" s="136">
        <f t="shared" si="8"/>
        <v>120</v>
      </c>
    </row>
    <row r="535" spans="1:26" ht="15" x14ac:dyDescent="0.2">
      <c r="A535" s="20">
        <v>7</v>
      </c>
      <c r="B535" s="22" t="s">
        <v>30</v>
      </c>
      <c r="C535" s="22">
        <v>2E-3</v>
      </c>
      <c r="D535" s="22" t="s">
        <v>46</v>
      </c>
      <c r="E535" s="22" t="s">
        <v>25</v>
      </c>
      <c r="F535" s="21"/>
      <c r="G535" s="22" t="s">
        <v>25</v>
      </c>
      <c r="H535" s="21"/>
      <c r="I535" s="21"/>
      <c r="J535" s="21"/>
      <c r="K535" s="37">
        <v>1.36</v>
      </c>
      <c r="L535" s="24">
        <v>1</v>
      </c>
      <c r="M535" s="62">
        <v>1</v>
      </c>
      <c r="N535" s="63" t="s">
        <v>1824</v>
      </c>
      <c r="O535" s="27" t="s">
        <v>1097</v>
      </c>
      <c r="P535" s="28" t="s">
        <v>1098</v>
      </c>
      <c r="Q535" s="29">
        <v>0.10999999999999999</v>
      </c>
      <c r="R535" s="29">
        <v>3.5</v>
      </c>
      <c r="S535" s="29"/>
      <c r="T535" s="52">
        <v>0.10999999999999999</v>
      </c>
      <c r="U535" s="29" t="s">
        <v>25</v>
      </c>
      <c r="V535" s="29" t="s">
        <v>25</v>
      </c>
      <c r="W535" s="29" t="s">
        <v>25</v>
      </c>
      <c r="X535" s="52" t="s">
        <v>25</v>
      </c>
      <c r="Y535" s="41"/>
      <c r="Z535" s="136">
        <f t="shared" si="8"/>
        <v>0.10999999999999999</v>
      </c>
    </row>
    <row r="536" spans="1:26" ht="15" x14ac:dyDescent="0.2">
      <c r="A536" s="4">
        <v>22</v>
      </c>
      <c r="B536" s="6" t="s">
        <v>30</v>
      </c>
      <c r="C536" s="6">
        <v>6.3E-3</v>
      </c>
      <c r="D536" s="6" t="s">
        <v>46</v>
      </c>
      <c r="E536" s="6" t="s">
        <v>25</v>
      </c>
      <c r="F536" s="5"/>
      <c r="G536" s="6" t="s">
        <v>25</v>
      </c>
      <c r="H536" s="5"/>
      <c r="I536" s="6" t="s">
        <v>31</v>
      </c>
      <c r="J536" s="5"/>
      <c r="K536" s="36">
        <v>0.04</v>
      </c>
      <c r="L536" s="8">
        <v>1</v>
      </c>
      <c r="M536" s="60">
        <v>1</v>
      </c>
      <c r="N536" s="61" t="s">
        <v>1824</v>
      </c>
      <c r="O536" s="11" t="s">
        <v>1099</v>
      </c>
      <c r="P536" s="12" t="s">
        <v>1100</v>
      </c>
      <c r="Q536" s="13">
        <v>3.5000000000000003E-2</v>
      </c>
      <c r="R536" s="13">
        <v>6.4</v>
      </c>
      <c r="S536" s="13">
        <v>8.8999999999999999E-3</v>
      </c>
      <c r="T536" s="49">
        <v>7.1000000000000004E-3</v>
      </c>
      <c r="U536" s="13" t="s">
        <v>25</v>
      </c>
      <c r="V536" s="13" t="s">
        <v>25</v>
      </c>
      <c r="W536" s="13" t="s">
        <v>25</v>
      </c>
      <c r="X536" s="49" t="s">
        <v>25</v>
      </c>
      <c r="Y536" s="34"/>
      <c r="Z536" s="136">
        <f t="shared" si="8"/>
        <v>7.1000000000000004E-3</v>
      </c>
    </row>
    <row r="537" spans="1:26" ht="15" x14ac:dyDescent="0.2">
      <c r="A537" s="4">
        <v>6.7</v>
      </c>
      <c r="B537" s="6" t="s">
        <v>46</v>
      </c>
      <c r="C537" s="6">
        <v>1.9E-3</v>
      </c>
      <c r="D537" s="6" t="s">
        <v>46</v>
      </c>
      <c r="E537" s="6" t="s">
        <v>25</v>
      </c>
      <c r="F537" s="5"/>
      <c r="G537" s="6" t="s">
        <v>25</v>
      </c>
      <c r="H537" s="5"/>
      <c r="I537" s="5"/>
      <c r="J537" s="5"/>
      <c r="K537" s="36">
        <v>-0.44</v>
      </c>
      <c r="L537" s="8">
        <v>1</v>
      </c>
      <c r="M537" s="60">
        <v>1</v>
      </c>
      <c r="N537" s="61" t="s">
        <v>1824</v>
      </c>
      <c r="O537" s="11" t="s">
        <v>1101</v>
      </c>
      <c r="P537" s="12" t="s">
        <v>1102</v>
      </c>
      <c r="Q537" s="13">
        <v>0.12</v>
      </c>
      <c r="R537" s="13">
        <v>53</v>
      </c>
      <c r="S537" s="13"/>
      <c r="T537" s="49">
        <v>0.12</v>
      </c>
      <c r="U537" s="13" t="s">
        <v>25</v>
      </c>
      <c r="V537" s="13" t="s">
        <v>25</v>
      </c>
      <c r="W537" s="13" t="s">
        <v>25</v>
      </c>
      <c r="X537" s="49" t="s">
        <v>25</v>
      </c>
      <c r="Y537" s="34"/>
      <c r="Z537" s="136">
        <f t="shared" si="8"/>
        <v>0.12</v>
      </c>
    </row>
    <row r="538" spans="1:26" ht="15" x14ac:dyDescent="0.2">
      <c r="A538" s="20">
        <v>9.4</v>
      </c>
      <c r="B538" s="22" t="s">
        <v>46</v>
      </c>
      <c r="C538" s="22">
        <v>2.7000000000000001E-3</v>
      </c>
      <c r="D538" s="22" t="s">
        <v>46</v>
      </c>
      <c r="E538" s="22" t="s">
        <v>25</v>
      </c>
      <c r="F538" s="21"/>
      <c r="G538" s="22" t="s">
        <v>25</v>
      </c>
      <c r="H538" s="21"/>
      <c r="I538" s="21"/>
      <c r="J538" s="21"/>
      <c r="K538" s="37">
        <v>0.36</v>
      </c>
      <c r="L538" s="24">
        <v>1</v>
      </c>
      <c r="M538" s="62">
        <v>1</v>
      </c>
      <c r="N538" s="63" t="s">
        <v>1824</v>
      </c>
      <c r="O538" s="27" t="s">
        <v>1103</v>
      </c>
      <c r="P538" s="28" t="s">
        <v>1104</v>
      </c>
      <c r="Q538" s="29">
        <v>8.3000000000000004E-2</v>
      </c>
      <c r="R538" s="29">
        <v>11</v>
      </c>
      <c r="S538" s="29"/>
      <c r="T538" s="52">
        <v>8.2000000000000003E-2</v>
      </c>
      <c r="U538" s="29" t="s">
        <v>25</v>
      </c>
      <c r="V538" s="29" t="s">
        <v>25</v>
      </c>
      <c r="W538" s="29" t="s">
        <v>25</v>
      </c>
      <c r="X538" s="52" t="s">
        <v>25</v>
      </c>
      <c r="Y538" s="41"/>
      <c r="Z538" s="136">
        <f t="shared" si="8"/>
        <v>8.2000000000000003E-2</v>
      </c>
    </row>
    <row r="539" spans="1:26" ht="15" x14ac:dyDescent="0.2">
      <c r="A539" s="4">
        <v>2.1</v>
      </c>
      <c r="B539" s="6" t="s">
        <v>30</v>
      </c>
      <c r="C539" s="6">
        <v>6.0999999999999997E-4</v>
      </c>
      <c r="D539" s="6" t="s">
        <v>30</v>
      </c>
      <c r="E539" s="6" t="s">
        <v>25</v>
      </c>
      <c r="F539" s="5"/>
      <c r="G539" s="6" t="s">
        <v>25</v>
      </c>
      <c r="H539" s="5"/>
      <c r="I539" s="5"/>
      <c r="J539" s="5"/>
      <c r="K539" s="36">
        <v>-0.19</v>
      </c>
      <c r="L539" s="8">
        <v>1</v>
      </c>
      <c r="M539" s="60">
        <v>1</v>
      </c>
      <c r="N539" s="61" t="s">
        <v>1824</v>
      </c>
      <c r="O539" s="11" t="s">
        <v>1105</v>
      </c>
      <c r="P539" s="12" t="s">
        <v>1106</v>
      </c>
      <c r="Q539" s="13">
        <v>0.37</v>
      </c>
      <c r="R539" s="13">
        <v>100</v>
      </c>
      <c r="S539" s="13"/>
      <c r="T539" s="49">
        <v>0.37</v>
      </c>
      <c r="U539" s="13" t="s">
        <v>25</v>
      </c>
      <c r="V539" s="13" t="s">
        <v>25</v>
      </c>
      <c r="W539" s="13" t="s">
        <v>25</v>
      </c>
      <c r="X539" s="49" t="s">
        <v>25</v>
      </c>
      <c r="Y539" s="34"/>
      <c r="Z539" s="136">
        <f t="shared" si="8"/>
        <v>0.37</v>
      </c>
    </row>
    <row r="540" spans="1:26" ht="15" x14ac:dyDescent="0.2">
      <c r="A540" s="4" t="s">
        <v>25</v>
      </c>
      <c r="B540" s="5"/>
      <c r="C540" s="6" t="s">
        <v>25</v>
      </c>
      <c r="D540" s="5"/>
      <c r="E540" s="6">
        <v>1E-4</v>
      </c>
      <c r="F540" s="6" t="s">
        <v>39</v>
      </c>
      <c r="G540" s="6" t="s">
        <v>25</v>
      </c>
      <c r="H540" s="5"/>
      <c r="I540" s="5"/>
      <c r="J540" s="5"/>
      <c r="K540" s="36">
        <v>2.4500000000000002</v>
      </c>
      <c r="L540" s="8">
        <v>1</v>
      </c>
      <c r="M540" s="60">
        <v>1</v>
      </c>
      <c r="N540" s="61" t="s">
        <v>1824</v>
      </c>
      <c r="O540" s="11" t="s">
        <v>1107</v>
      </c>
      <c r="P540" s="12" t="s">
        <v>1108</v>
      </c>
      <c r="Q540" s="13"/>
      <c r="R540" s="13"/>
      <c r="S540" s="13"/>
      <c r="T540" s="49"/>
      <c r="U540" s="13">
        <v>2</v>
      </c>
      <c r="V540" s="13">
        <v>14</v>
      </c>
      <c r="W540" s="13" t="s">
        <v>25</v>
      </c>
      <c r="X540" s="49">
        <v>1.7</v>
      </c>
      <c r="Y540" s="34"/>
      <c r="Z540" s="136">
        <f t="shared" si="8"/>
        <v>1.7</v>
      </c>
    </row>
    <row r="541" spans="1:26" ht="15" x14ac:dyDescent="0.2">
      <c r="A541" s="20">
        <v>0.22</v>
      </c>
      <c r="B541" s="22" t="s">
        <v>55</v>
      </c>
      <c r="C541" s="22" t="s">
        <v>25</v>
      </c>
      <c r="D541" s="21"/>
      <c r="E541" s="22">
        <v>8.9999999999999998E-4</v>
      </c>
      <c r="F541" s="22" t="s">
        <v>55</v>
      </c>
      <c r="G541" s="22" t="s">
        <v>25</v>
      </c>
      <c r="H541" s="21"/>
      <c r="I541" s="22" t="s">
        <v>31</v>
      </c>
      <c r="J541" s="21"/>
      <c r="K541" s="25">
        <v>2.2999999999999998</v>
      </c>
      <c r="L541" s="24">
        <v>1</v>
      </c>
      <c r="M541" s="62">
        <v>1</v>
      </c>
      <c r="N541" s="63" t="s">
        <v>1824</v>
      </c>
      <c r="O541" s="27" t="s">
        <v>1109</v>
      </c>
      <c r="P541" s="28" t="s">
        <v>1110</v>
      </c>
      <c r="Q541" s="29">
        <v>3.5</v>
      </c>
      <c r="R541" s="29">
        <v>28</v>
      </c>
      <c r="S541" s="29"/>
      <c r="T541" s="52">
        <v>3.1</v>
      </c>
      <c r="U541" s="29">
        <v>18</v>
      </c>
      <c r="V541" s="29">
        <v>150</v>
      </c>
      <c r="W541" s="29" t="s">
        <v>25</v>
      </c>
      <c r="X541" s="52">
        <v>16</v>
      </c>
      <c r="Y541" s="41"/>
      <c r="Z541" s="136">
        <f t="shared" si="8"/>
        <v>3.1</v>
      </c>
    </row>
    <row r="542" spans="1:26" ht="15" x14ac:dyDescent="0.2">
      <c r="A542" s="4">
        <v>1.6E-2</v>
      </c>
      <c r="B542" s="6" t="s">
        <v>55</v>
      </c>
      <c r="C542" s="6" t="s">
        <v>25</v>
      </c>
      <c r="D542" s="5"/>
      <c r="E542" s="6">
        <v>4.0000000000000001E-3</v>
      </c>
      <c r="F542" s="6" t="s">
        <v>55</v>
      </c>
      <c r="G542" s="6" t="s">
        <v>25</v>
      </c>
      <c r="H542" s="5"/>
      <c r="I542" s="5"/>
      <c r="J542" s="5"/>
      <c r="K542" s="36">
        <v>2.37</v>
      </c>
      <c r="L542" s="8">
        <v>1</v>
      </c>
      <c r="M542" s="60">
        <v>1</v>
      </c>
      <c r="N542" s="61" t="s">
        <v>1824</v>
      </c>
      <c r="O542" s="11" t="s">
        <v>1111</v>
      </c>
      <c r="P542" s="12" t="s">
        <v>1112</v>
      </c>
      <c r="Q542" s="13">
        <v>49</v>
      </c>
      <c r="R542" s="13">
        <v>340</v>
      </c>
      <c r="S542" s="13"/>
      <c r="T542" s="49">
        <v>43</v>
      </c>
      <c r="U542" s="13">
        <v>80</v>
      </c>
      <c r="V542" s="13">
        <v>620</v>
      </c>
      <c r="W542" s="13" t="s">
        <v>25</v>
      </c>
      <c r="X542" s="49">
        <v>71</v>
      </c>
      <c r="Y542" s="34"/>
      <c r="Z542" s="136">
        <f t="shared" si="8"/>
        <v>43</v>
      </c>
    </row>
    <row r="543" spans="1:26" ht="15" x14ac:dyDescent="0.2">
      <c r="A543" s="4" t="s">
        <v>25</v>
      </c>
      <c r="B543" s="5"/>
      <c r="C543" s="6" t="s">
        <v>25</v>
      </c>
      <c r="D543" s="5"/>
      <c r="E543" s="6">
        <v>2.9999999999999997E-4</v>
      </c>
      <c r="F543" s="6" t="s">
        <v>39</v>
      </c>
      <c r="G543" s="6">
        <v>0.02</v>
      </c>
      <c r="H543" s="6" t="s">
        <v>55</v>
      </c>
      <c r="I543" s="6" t="s">
        <v>31</v>
      </c>
      <c r="J543" s="5"/>
      <c r="K543" s="36">
        <v>5.65</v>
      </c>
      <c r="L543" s="8">
        <v>1</v>
      </c>
      <c r="M543" s="60">
        <v>1</v>
      </c>
      <c r="N543" s="61" t="s">
        <v>1825</v>
      </c>
      <c r="O543" s="11" t="s">
        <v>1113</v>
      </c>
      <c r="P543" s="12" t="s">
        <v>1114</v>
      </c>
      <c r="Q543" s="13"/>
      <c r="R543" s="13"/>
      <c r="S543" s="13"/>
      <c r="T543" s="49"/>
      <c r="U543" s="13">
        <v>6</v>
      </c>
      <c r="V543" s="13" t="s">
        <v>25</v>
      </c>
      <c r="W543" s="13">
        <v>42</v>
      </c>
      <c r="X543" s="49">
        <v>5.3</v>
      </c>
      <c r="Y543" s="34"/>
      <c r="Z543" s="136">
        <f t="shared" si="8"/>
        <v>5.3</v>
      </c>
    </row>
    <row r="544" spans="1:26" ht="15" x14ac:dyDescent="0.2">
      <c r="A544" s="20" t="s">
        <v>25</v>
      </c>
      <c r="B544" s="21"/>
      <c r="C544" s="22" t="s">
        <v>25</v>
      </c>
      <c r="D544" s="21"/>
      <c r="E544" s="22">
        <v>1.5E-3</v>
      </c>
      <c r="F544" s="22" t="s">
        <v>26</v>
      </c>
      <c r="G544" s="22" t="s">
        <v>25</v>
      </c>
      <c r="H544" s="21"/>
      <c r="I544" s="21"/>
      <c r="J544" s="21"/>
      <c r="K544" s="25">
        <v>2.2999999999999998</v>
      </c>
      <c r="L544" s="24">
        <v>1</v>
      </c>
      <c r="M544" s="62">
        <v>1</v>
      </c>
      <c r="N544" s="63" t="s">
        <v>1824</v>
      </c>
      <c r="O544" s="27" t="s">
        <v>1115</v>
      </c>
      <c r="P544" s="28" t="s">
        <v>1116</v>
      </c>
      <c r="Q544" s="29"/>
      <c r="R544" s="29"/>
      <c r="S544" s="29"/>
      <c r="T544" s="52"/>
      <c r="U544" s="29">
        <v>30</v>
      </c>
      <c r="V544" s="29">
        <v>750</v>
      </c>
      <c r="W544" s="29" t="s">
        <v>25</v>
      </c>
      <c r="X544" s="52">
        <v>29</v>
      </c>
      <c r="Y544" s="41"/>
      <c r="Z544" s="136">
        <f t="shared" si="8"/>
        <v>29</v>
      </c>
    </row>
    <row r="545" spans="1:26" ht="15" x14ac:dyDescent="0.2">
      <c r="A545" s="4" t="s">
        <v>25</v>
      </c>
      <c r="B545" s="5"/>
      <c r="C545" s="6" t="s">
        <v>25</v>
      </c>
      <c r="D545" s="5"/>
      <c r="E545" s="6">
        <v>3.0000000000000001E-3</v>
      </c>
      <c r="F545" s="6" t="s">
        <v>30</v>
      </c>
      <c r="G545" s="6" t="s">
        <v>25</v>
      </c>
      <c r="H545" s="5"/>
      <c r="I545" s="5"/>
      <c r="J545" s="5"/>
      <c r="K545" s="36">
        <v>8.7100000000000009</v>
      </c>
      <c r="L545" s="8">
        <v>1</v>
      </c>
      <c r="M545" s="60">
        <v>0.3</v>
      </c>
      <c r="N545" s="61" t="s">
        <v>1825</v>
      </c>
      <c r="O545" s="11" t="s">
        <v>1117</v>
      </c>
      <c r="P545" s="12" t="s">
        <v>1118</v>
      </c>
      <c r="Q545" s="13"/>
      <c r="R545" s="13"/>
      <c r="S545" s="13"/>
      <c r="T545" s="49"/>
      <c r="U545" s="13">
        <v>60</v>
      </c>
      <c r="V545" s="13" t="s">
        <v>25</v>
      </c>
      <c r="W545" s="13" t="s">
        <v>25</v>
      </c>
      <c r="X545" s="49">
        <v>60</v>
      </c>
      <c r="Y545" s="34"/>
      <c r="Z545" s="136">
        <f t="shared" si="8"/>
        <v>60</v>
      </c>
    </row>
    <row r="546" spans="1:26" ht="15" x14ac:dyDescent="0.2">
      <c r="A546" s="4" t="s">
        <v>25</v>
      </c>
      <c r="B546" s="5"/>
      <c r="C546" s="6" t="s">
        <v>25</v>
      </c>
      <c r="D546" s="5"/>
      <c r="E546" s="6">
        <v>0.05</v>
      </c>
      <c r="F546" s="6" t="s">
        <v>30</v>
      </c>
      <c r="G546" s="6" t="s">
        <v>25</v>
      </c>
      <c r="H546" s="5"/>
      <c r="I546" s="5"/>
      <c r="J546" s="5"/>
      <c r="K546" s="36">
        <v>0.16</v>
      </c>
      <c r="L546" s="8">
        <v>1</v>
      </c>
      <c r="M546" s="60">
        <v>1</v>
      </c>
      <c r="N546" s="61" t="s">
        <v>1824</v>
      </c>
      <c r="O546" s="11" t="s">
        <v>1119</v>
      </c>
      <c r="P546" s="12" t="s">
        <v>1120</v>
      </c>
      <c r="Q546" s="13"/>
      <c r="R546" s="13"/>
      <c r="S546" s="13"/>
      <c r="T546" s="49"/>
      <c r="U546" s="13">
        <v>1000</v>
      </c>
      <c r="V546" s="13">
        <v>630000</v>
      </c>
      <c r="W546" s="13" t="s">
        <v>25</v>
      </c>
      <c r="X546" s="49">
        <v>1000</v>
      </c>
      <c r="Y546" s="34"/>
      <c r="Z546" s="136">
        <f t="shared" si="8"/>
        <v>1000</v>
      </c>
    </row>
    <row r="547" spans="1:26" ht="15" x14ac:dyDescent="0.2">
      <c r="A547" s="20" t="s">
        <v>25</v>
      </c>
      <c r="B547" s="21"/>
      <c r="C547" s="22" t="s">
        <v>25</v>
      </c>
      <c r="D547" s="21"/>
      <c r="E547" s="22">
        <v>2E-3</v>
      </c>
      <c r="F547" s="22" t="s">
        <v>109</v>
      </c>
      <c r="G547" s="22" t="s">
        <v>25</v>
      </c>
      <c r="H547" s="21"/>
      <c r="I547" s="21"/>
      <c r="J547" s="21"/>
      <c r="K547" s="37">
        <v>-1.01</v>
      </c>
      <c r="L547" s="24">
        <v>1</v>
      </c>
      <c r="M547" s="62">
        <v>1</v>
      </c>
      <c r="N547" s="63" t="s">
        <v>1824</v>
      </c>
      <c r="O547" s="27" t="s">
        <v>1121</v>
      </c>
      <c r="P547" s="28" t="s">
        <v>1122</v>
      </c>
      <c r="Q547" s="29"/>
      <c r="R547" s="29"/>
      <c r="S547" s="29"/>
      <c r="T547" s="52"/>
      <c r="U547" s="29">
        <v>40</v>
      </c>
      <c r="V547" s="29">
        <v>140000</v>
      </c>
      <c r="W547" s="29" t="s">
        <v>25</v>
      </c>
      <c r="X547" s="52">
        <v>40</v>
      </c>
      <c r="Y547" s="41"/>
      <c r="Z547" s="136">
        <f t="shared" si="8"/>
        <v>40</v>
      </c>
    </row>
    <row r="548" spans="1:26" ht="15" x14ac:dyDescent="0.2">
      <c r="A548" s="4">
        <v>7.79E-3</v>
      </c>
      <c r="B548" s="6" t="s">
        <v>26</v>
      </c>
      <c r="C548" s="6" t="s">
        <v>25</v>
      </c>
      <c r="D548" s="5"/>
      <c r="E548" s="6">
        <v>0.19</v>
      </c>
      <c r="F548" s="6" t="s">
        <v>26</v>
      </c>
      <c r="G548" s="6" t="s">
        <v>25</v>
      </c>
      <c r="H548" s="5"/>
      <c r="I548" s="5"/>
      <c r="J548" s="5"/>
      <c r="K548" s="36">
        <v>3.73</v>
      </c>
      <c r="L548" s="8">
        <v>1</v>
      </c>
      <c r="M548" s="60">
        <v>0.9</v>
      </c>
      <c r="N548" s="61" t="s">
        <v>1824</v>
      </c>
      <c r="O548" s="11" t="s">
        <v>1123</v>
      </c>
      <c r="P548" s="12" t="s">
        <v>1124</v>
      </c>
      <c r="Q548" s="13">
        <v>100</v>
      </c>
      <c r="R548" s="13">
        <v>380</v>
      </c>
      <c r="S548" s="13"/>
      <c r="T548" s="49">
        <v>79</v>
      </c>
      <c r="U548" s="13">
        <v>3800</v>
      </c>
      <c r="V548" s="13">
        <v>16000</v>
      </c>
      <c r="W548" s="13" t="s">
        <v>25</v>
      </c>
      <c r="X548" s="49">
        <v>3100</v>
      </c>
      <c r="Y548" s="34"/>
      <c r="Z548" s="136">
        <f t="shared" si="8"/>
        <v>79</v>
      </c>
    </row>
    <row r="549" spans="1:26" ht="15" x14ac:dyDescent="0.2">
      <c r="A549" s="4" t="s">
        <v>25</v>
      </c>
      <c r="B549" s="5"/>
      <c r="C549" s="6" t="s">
        <v>25</v>
      </c>
      <c r="D549" s="5"/>
      <c r="E549" s="6">
        <v>5.0000000000000001E-3</v>
      </c>
      <c r="F549" s="6" t="s">
        <v>30</v>
      </c>
      <c r="G549" s="6" t="s">
        <v>25</v>
      </c>
      <c r="H549" s="5"/>
      <c r="I549" s="5"/>
      <c r="J549" s="5"/>
      <c r="K549" s="9">
        <v>4.8</v>
      </c>
      <c r="L549" s="8">
        <v>1</v>
      </c>
      <c r="M549" s="60">
        <v>0.8</v>
      </c>
      <c r="N549" s="61" t="s">
        <v>1824</v>
      </c>
      <c r="O549" s="11" t="s">
        <v>1125</v>
      </c>
      <c r="P549" s="12" t="s">
        <v>1126</v>
      </c>
      <c r="Q549" s="13"/>
      <c r="R549" s="13"/>
      <c r="S549" s="13"/>
      <c r="T549" s="49"/>
      <c r="U549" s="13">
        <v>100</v>
      </c>
      <c r="V549" s="13">
        <v>90</v>
      </c>
      <c r="W549" s="13" t="s">
        <v>25</v>
      </c>
      <c r="X549" s="49">
        <v>47</v>
      </c>
      <c r="Y549" s="34"/>
      <c r="Z549" s="136">
        <f t="shared" si="8"/>
        <v>47</v>
      </c>
    </row>
    <row r="550" spans="1:26" ht="15" x14ac:dyDescent="0.2">
      <c r="A550" s="20" t="s">
        <v>25</v>
      </c>
      <c r="B550" s="21"/>
      <c r="C550" s="22" t="s">
        <v>25</v>
      </c>
      <c r="D550" s="21"/>
      <c r="E550" s="22">
        <v>2.5000000000000001E-2</v>
      </c>
      <c r="F550" s="22" t="s">
        <v>30</v>
      </c>
      <c r="G550" s="22" t="s">
        <v>25</v>
      </c>
      <c r="H550" s="21"/>
      <c r="I550" s="21"/>
      <c r="J550" s="21"/>
      <c r="K550" s="37">
        <v>-0.47</v>
      </c>
      <c r="L550" s="24">
        <v>1</v>
      </c>
      <c r="M550" s="62">
        <v>1</v>
      </c>
      <c r="N550" s="63" t="s">
        <v>1824</v>
      </c>
      <c r="O550" s="27" t="s">
        <v>1127</v>
      </c>
      <c r="P550" s="28" t="s">
        <v>1128</v>
      </c>
      <c r="Q550" s="29"/>
      <c r="R550" s="29"/>
      <c r="S550" s="29"/>
      <c r="T550" s="52"/>
      <c r="U550" s="29">
        <v>500</v>
      </c>
      <c r="V550" s="29">
        <v>510000</v>
      </c>
      <c r="W550" s="29" t="s">
        <v>25</v>
      </c>
      <c r="X550" s="52">
        <v>500</v>
      </c>
      <c r="Y550" s="52">
        <v>200</v>
      </c>
      <c r="Z550" s="136">
        <f t="shared" si="8"/>
        <v>500</v>
      </c>
    </row>
    <row r="551" spans="1:26" ht="15" x14ac:dyDescent="0.2">
      <c r="A551" s="4">
        <v>7.3200000000000001E-2</v>
      </c>
      <c r="B551" s="6" t="s">
        <v>26</v>
      </c>
      <c r="C551" s="6" t="s">
        <v>25</v>
      </c>
      <c r="D551" s="5"/>
      <c r="E551" s="6">
        <v>0.04</v>
      </c>
      <c r="F551" s="6" t="s">
        <v>26</v>
      </c>
      <c r="G551" s="6" t="s">
        <v>25</v>
      </c>
      <c r="H551" s="5"/>
      <c r="I551" s="5"/>
      <c r="J551" s="5"/>
      <c r="K551" s="36">
        <v>4.7300000000000004</v>
      </c>
      <c r="L551" s="8">
        <v>1</v>
      </c>
      <c r="M551" s="60">
        <v>0.8</v>
      </c>
      <c r="N551" s="61" t="s">
        <v>1824</v>
      </c>
      <c r="O551" s="11" t="s">
        <v>1129</v>
      </c>
      <c r="P551" s="12" t="s">
        <v>1130</v>
      </c>
      <c r="Q551" s="13">
        <v>11</v>
      </c>
      <c r="R551" s="13">
        <v>11</v>
      </c>
      <c r="S551" s="13"/>
      <c r="T551" s="49">
        <v>5.4</v>
      </c>
      <c r="U551" s="13">
        <v>800</v>
      </c>
      <c r="V551" s="13">
        <v>890</v>
      </c>
      <c r="W551" s="13" t="s">
        <v>25</v>
      </c>
      <c r="X551" s="49">
        <v>420</v>
      </c>
      <c r="Y551" s="34"/>
      <c r="Z551" s="136">
        <f t="shared" si="8"/>
        <v>5.4</v>
      </c>
    </row>
    <row r="552" spans="1:26" ht="15" x14ac:dyDescent="0.2">
      <c r="A552" s="4" t="s">
        <v>25</v>
      </c>
      <c r="B552" s="5"/>
      <c r="C552" s="6" t="s">
        <v>25</v>
      </c>
      <c r="D552" s="5"/>
      <c r="E552" s="6">
        <v>1.2999999999999999E-2</v>
      </c>
      <c r="F552" s="6" t="s">
        <v>30</v>
      </c>
      <c r="G552" s="6" t="s">
        <v>25</v>
      </c>
      <c r="H552" s="5"/>
      <c r="I552" s="5"/>
      <c r="J552" s="5"/>
      <c r="K552" s="9">
        <v>3.2</v>
      </c>
      <c r="L552" s="8">
        <v>1</v>
      </c>
      <c r="M552" s="60">
        <v>0.9</v>
      </c>
      <c r="N552" s="61" t="s">
        <v>1824</v>
      </c>
      <c r="O552" s="11" t="s">
        <v>1131</v>
      </c>
      <c r="P552" s="12" t="s">
        <v>1132</v>
      </c>
      <c r="Q552" s="13"/>
      <c r="R552" s="13"/>
      <c r="S552" s="13"/>
      <c r="T552" s="49"/>
      <c r="U552" s="13">
        <v>260</v>
      </c>
      <c r="V552" s="13">
        <v>1700</v>
      </c>
      <c r="W552" s="13" t="s">
        <v>25</v>
      </c>
      <c r="X552" s="49">
        <v>230</v>
      </c>
      <c r="Y552" s="34"/>
      <c r="Z552" s="136">
        <f t="shared" si="8"/>
        <v>230</v>
      </c>
    </row>
    <row r="553" spans="1:26" ht="15" x14ac:dyDescent="0.2">
      <c r="A553" s="20" t="s">
        <v>25</v>
      </c>
      <c r="B553" s="21"/>
      <c r="C553" s="22" t="s">
        <v>25</v>
      </c>
      <c r="D553" s="21"/>
      <c r="E553" s="22">
        <v>4.4999999999999997E-3</v>
      </c>
      <c r="F553" s="22" t="s">
        <v>30</v>
      </c>
      <c r="G553" s="22" t="s">
        <v>25</v>
      </c>
      <c r="H553" s="21"/>
      <c r="I553" s="21"/>
      <c r="J553" s="21"/>
      <c r="K553" s="25">
        <v>-4.5</v>
      </c>
      <c r="L553" s="24">
        <v>1</v>
      </c>
      <c r="M553" s="62">
        <v>1</v>
      </c>
      <c r="N553" s="63" t="s">
        <v>1825</v>
      </c>
      <c r="O553" s="27" t="s">
        <v>1133</v>
      </c>
      <c r="P553" s="28" t="s">
        <v>1134</v>
      </c>
      <c r="Q553" s="29"/>
      <c r="R553" s="29"/>
      <c r="S553" s="29"/>
      <c r="T553" s="52"/>
      <c r="U553" s="29">
        <v>90</v>
      </c>
      <c r="V553" s="29" t="s">
        <v>25</v>
      </c>
      <c r="W553" s="29" t="s">
        <v>25</v>
      </c>
      <c r="X553" s="52">
        <v>90</v>
      </c>
      <c r="Y553" s="41"/>
      <c r="Z553" s="136">
        <f t="shared" si="8"/>
        <v>90</v>
      </c>
    </row>
    <row r="554" spans="1:26" ht="15" x14ac:dyDescent="0.2">
      <c r="A554" s="4" t="s">
        <v>25</v>
      </c>
      <c r="B554" s="5"/>
      <c r="C554" s="6" t="s">
        <v>25</v>
      </c>
      <c r="D554" s="5"/>
      <c r="E554" s="6">
        <v>6.0000000000000001E-3</v>
      </c>
      <c r="F554" s="6" t="s">
        <v>109</v>
      </c>
      <c r="G554" s="6" t="s">
        <v>25</v>
      </c>
      <c r="H554" s="5"/>
      <c r="I554" s="5"/>
      <c r="J554" s="5"/>
      <c r="K554" s="36">
        <v>3.83</v>
      </c>
      <c r="L554" s="8">
        <v>1</v>
      </c>
      <c r="M554" s="60">
        <v>0.9</v>
      </c>
      <c r="N554" s="61" t="s">
        <v>1824</v>
      </c>
      <c r="O554" s="11" t="s">
        <v>1135</v>
      </c>
      <c r="P554" s="12" t="s">
        <v>1136</v>
      </c>
      <c r="Q554" s="13"/>
      <c r="R554" s="13"/>
      <c r="S554" s="13"/>
      <c r="T554" s="49"/>
      <c r="U554" s="13">
        <v>120</v>
      </c>
      <c r="V554" s="13">
        <v>300</v>
      </c>
      <c r="W554" s="13" t="s">
        <v>25</v>
      </c>
      <c r="X554" s="49">
        <v>86</v>
      </c>
      <c r="Y554" s="34"/>
      <c r="Z554" s="136">
        <f t="shared" si="8"/>
        <v>86</v>
      </c>
    </row>
    <row r="555" spans="1:26" ht="15" x14ac:dyDescent="0.2">
      <c r="A555" s="4" t="s">
        <v>25</v>
      </c>
      <c r="B555" s="5"/>
      <c r="C555" s="6" t="s">
        <v>25</v>
      </c>
      <c r="D555" s="5"/>
      <c r="E555" s="6">
        <v>0.05</v>
      </c>
      <c r="F555" s="6" t="s">
        <v>109</v>
      </c>
      <c r="G555" s="6" t="s">
        <v>25</v>
      </c>
      <c r="H555" s="5"/>
      <c r="I555" s="6" t="s">
        <v>31</v>
      </c>
      <c r="J555" s="5"/>
      <c r="K555" s="36">
        <v>3.83</v>
      </c>
      <c r="L555" s="8">
        <v>1</v>
      </c>
      <c r="M555" s="60">
        <v>1</v>
      </c>
      <c r="N555" s="61" t="s">
        <v>1824</v>
      </c>
      <c r="O555" s="11" t="s">
        <v>1137</v>
      </c>
      <c r="P555" s="12" t="s">
        <v>1138</v>
      </c>
      <c r="Q555" s="13"/>
      <c r="R555" s="13"/>
      <c r="S555" s="13"/>
      <c r="T555" s="49"/>
      <c r="U555" s="13">
        <v>1000</v>
      </c>
      <c r="V555" s="13">
        <v>1300</v>
      </c>
      <c r="W555" s="13" t="s">
        <v>25</v>
      </c>
      <c r="X555" s="49">
        <v>560</v>
      </c>
      <c r="Y555" s="34"/>
      <c r="Z555" s="136">
        <f t="shared" si="8"/>
        <v>560</v>
      </c>
    </row>
    <row r="556" spans="1:26" ht="15" x14ac:dyDescent="0.2">
      <c r="A556" s="20" t="s">
        <v>25</v>
      </c>
      <c r="B556" s="21"/>
      <c r="C556" s="22" t="s">
        <v>25</v>
      </c>
      <c r="D556" s="21"/>
      <c r="E556" s="22">
        <v>0.3</v>
      </c>
      <c r="F556" s="22" t="s">
        <v>26</v>
      </c>
      <c r="G556" s="22" t="s">
        <v>25</v>
      </c>
      <c r="H556" s="21"/>
      <c r="I556" s="21"/>
      <c r="J556" s="21"/>
      <c r="K556" s="25">
        <v>5.2</v>
      </c>
      <c r="L556" s="24">
        <v>1</v>
      </c>
      <c r="M556" s="62">
        <v>0.9</v>
      </c>
      <c r="N556" s="63" t="s">
        <v>1824</v>
      </c>
      <c r="O556" s="27" t="s">
        <v>1139</v>
      </c>
      <c r="P556" s="28" t="s">
        <v>1140</v>
      </c>
      <c r="Q556" s="29"/>
      <c r="R556" s="29"/>
      <c r="S556" s="29"/>
      <c r="T556" s="52"/>
      <c r="U556" s="29">
        <v>6000</v>
      </c>
      <c r="V556" s="29">
        <v>1800</v>
      </c>
      <c r="W556" s="29" t="s">
        <v>25</v>
      </c>
      <c r="X556" s="52">
        <v>1400</v>
      </c>
      <c r="Y556" s="41"/>
      <c r="Z556" s="136">
        <f t="shared" si="8"/>
        <v>1400</v>
      </c>
    </row>
    <row r="557" spans="1:26" ht="15" x14ac:dyDescent="0.2">
      <c r="A557" s="4" t="s">
        <v>25</v>
      </c>
      <c r="B557" s="5"/>
      <c r="C557" s="6" t="s">
        <v>25</v>
      </c>
      <c r="D557" s="5"/>
      <c r="E557" s="6">
        <v>2E-3</v>
      </c>
      <c r="F557" s="6" t="s">
        <v>30</v>
      </c>
      <c r="G557" s="6" t="s">
        <v>25</v>
      </c>
      <c r="H557" s="5"/>
      <c r="I557" s="6" t="s">
        <v>31</v>
      </c>
      <c r="J557" s="5"/>
      <c r="K557" s="36">
        <v>6.84</v>
      </c>
      <c r="L557" s="8">
        <v>1</v>
      </c>
      <c r="M557" s="60">
        <v>0.6</v>
      </c>
      <c r="N557" s="61" t="s">
        <v>1825</v>
      </c>
      <c r="O557" s="11" t="s">
        <v>1141</v>
      </c>
      <c r="P557" s="12" t="s">
        <v>1142</v>
      </c>
      <c r="Q557" s="13"/>
      <c r="R557" s="13"/>
      <c r="S557" s="13"/>
      <c r="T557" s="49"/>
      <c r="U557" s="13">
        <v>40</v>
      </c>
      <c r="V557" s="13" t="s">
        <v>25</v>
      </c>
      <c r="W557" s="13" t="s">
        <v>25</v>
      </c>
      <c r="X557" s="49">
        <v>40</v>
      </c>
      <c r="Y557" s="34"/>
      <c r="Z557" s="136">
        <f t="shared" si="8"/>
        <v>40</v>
      </c>
    </row>
    <row r="558" spans="1:26" ht="15" x14ac:dyDescent="0.2">
      <c r="A558" s="4" t="s">
        <v>25</v>
      </c>
      <c r="B558" s="5"/>
      <c r="C558" s="6" t="s">
        <v>25</v>
      </c>
      <c r="D558" s="5"/>
      <c r="E558" s="6">
        <v>1E-4</v>
      </c>
      <c r="F558" s="6" t="s">
        <v>30</v>
      </c>
      <c r="G558" s="6" t="s">
        <v>25</v>
      </c>
      <c r="H558" s="5"/>
      <c r="I558" s="5"/>
      <c r="J558" s="5"/>
      <c r="K558" s="36">
        <v>7.66</v>
      </c>
      <c r="L558" s="8">
        <v>1</v>
      </c>
      <c r="M558" s="60">
        <v>0.6</v>
      </c>
      <c r="N558" s="61" t="s">
        <v>1825</v>
      </c>
      <c r="O558" s="11" t="s">
        <v>1143</v>
      </c>
      <c r="P558" s="12" t="s">
        <v>1144</v>
      </c>
      <c r="Q558" s="13"/>
      <c r="R558" s="13"/>
      <c r="S558" s="13"/>
      <c r="T558" s="49"/>
      <c r="U558" s="13">
        <v>2</v>
      </c>
      <c r="V558" s="13" t="s">
        <v>25</v>
      </c>
      <c r="W558" s="13" t="s">
        <v>25</v>
      </c>
      <c r="X558" s="49">
        <v>2</v>
      </c>
      <c r="Y558" s="34"/>
      <c r="Z558" s="136">
        <f t="shared" si="8"/>
        <v>2</v>
      </c>
    </row>
    <row r="559" spans="1:26" ht="15" x14ac:dyDescent="0.2">
      <c r="A559" s="20" t="s">
        <v>25</v>
      </c>
      <c r="B559" s="21"/>
      <c r="C559" s="22" t="s">
        <v>25</v>
      </c>
      <c r="D559" s="21"/>
      <c r="E559" s="22">
        <v>8.0000000000000004E-4</v>
      </c>
      <c r="F559" s="22" t="s">
        <v>30</v>
      </c>
      <c r="G559" s="22" t="s">
        <v>25</v>
      </c>
      <c r="H559" s="21"/>
      <c r="I559" s="22" t="s">
        <v>31</v>
      </c>
      <c r="J559" s="21"/>
      <c r="K559" s="37">
        <v>5.17</v>
      </c>
      <c r="L559" s="24">
        <v>1</v>
      </c>
      <c r="M559" s="62">
        <v>0.9</v>
      </c>
      <c r="N559" s="63" t="s">
        <v>1824</v>
      </c>
      <c r="O559" s="27" t="s">
        <v>1145</v>
      </c>
      <c r="P559" s="28" t="s">
        <v>1146</v>
      </c>
      <c r="Q559" s="29"/>
      <c r="R559" s="29"/>
      <c r="S559" s="29"/>
      <c r="T559" s="52"/>
      <c r="U559" s="29">
        <v>16</v>
      </c>
      <c r="V559" s="29">
        <v>3.9</v>
      </c>
      <c r="W559" s="29" t="s">
        <v>25</v>
      </c>
      <c r="X559" s="52">
        <v>3.2</v>
      </c>
      <c r="Y559" s="41"/>
      <c r="Z559" s="136">
        <f t="shared" si="8"/>
        <v>3.2</v>
      </c>
    </row>
    <row r="560" spans="1:26" ht="15" x14ac:dyDescent="0.2">
      <c r="A560" s="4">
        <v>0.09</v>
      </c>
      <c r="B560" s="6" t="s">
        <v>55</v>
      </c>
      <c r="C560" s="6" t="s">
        <v>25</v>
      </c>
      <c r="D560" s="5"/>
      <c r="E560" s="6" t="s">
        <v>25</v>
      </c>
      <c r="F560" s="5"/>
      <c r="G560" s="6" t="s">
        <v>25</v>
      </c>
      <c r="H560" s="5"/>
      <c r="I560" s="6" t="s">
        <v>31</v>
      </c>
      <c r="J560" s="5"/>
      <c r="K560" s="36">
        <v>3.22</v>
      </c>
      <c r="L560" s="8">
        <v>1</v>
      </c>
      <c r="M560" s="60">
        <v>1</v>
      </c>
      <c r="N560" s="61" t="s">
        <v>1824</v>
      </c>
      <c r="O560" s="11" t="s">
        <v>1147</v>
      </c>
      <c r="P560" s="12" t="s">
        <v>1148</v>
      </c>
      <c r="Q560" s="13">
        <v>8.6999999999999993</v>
      </c>
      <c r="R560" s="13">
        <v>25</v>
      </c>
      <c r="S560" s="13"/>
      <c r="T560" s="49">
        <v>6.5</v>
      </c>
      <c r="U560" s="13" t="s">
        <v>25</v>
      </c>
      <c r="V560" s="13" t="s">
        <v>25</v>
      </c>
      <c r="W560" s="13" t="s">
        <v>25</v>
      </c>
      <c r="X560" s="49" t="s">
        <v>25</v>
      </c>
      <c r="Y560" s="34"/>
      <c r="Z560" s="136">
        <f t="shared" si="8"/>
        <v>6.5</v>
      </c>
    </row>
    <row r="561" spans="1:26" ht="15" x14ac:dyDescent="0.2">
      <c r="A561" s="4">
        <v>0.26</v>
      </c>
      <c r="B561" s="6" t="s">
        <v>109</v>
      </c>
      <c r="C561" s="6" t="s">
        <v>25</v>
      </c>
      <c r="D561" s="5"/>
      <c r="E561" s="6">
        <v>3.0000000000000001E-3</v>
      </c>
      <c r="F561" s="6" t="s">
        <v>30</v>
      </c>
      <c r="G561" s="6" t="s">
        <v>25</v>
      </c>
      <c r="H561" s="5"/>
      <c r="I561" s="6" t="s">
        <v>31</v>
      </c>
      <c r="J561" s="5"/>
      <c r="K561" s="36">
        <v>4.6399999999999997</v>
      </c>
      <c r="L561" s="8">
        <v>1</v>
      </c>
      <c r="M561" s="60">
        <v>0.9</v>
      </c>
      <c r="N561" s="61" t="s">
        <v>1824</v>
      </c>
      <c r="O561" s="11" t="s">
        <v>1149</v>
      </c>
      <c r="P561" s="12" t="s">
        <v>1150</v>
      </c>
      <c r="Q561" s="13">
        <v>3</v>
      </c>
      <c r="R561" s="13">
        <v>2</v>
      </c>
      <c r="S561" s="13"/>
      <c r="T561" s="49">
        <v>1.2</v>
      </c>
      <c r="U561" s="13">
        <v>60</v>
      </c>
      <c r="V561" s="13">
        <v>44</v>
      </c>
      <c r="W561" s="13" t="s">
        <v>25</v>
      </c>
      <c r="X561" s="49">
        <v>26</v>
      </c>
      <c r="Y561" s="34"/>
      <c r="Z561" s="136">
        <f t="shared" si="8"/>
        <v>1.2</v>
      </c>
    </row>
    <row r="562" spans="1:26" ht="15" x14ac:dyDescent="0.2">
      <c r="A562" s="20">
        <v>0.4</v>
      </c>
      <c r="B562" s="22" t="s">
        <v>30</v>
      </c>
      <c r="C562" s="22">
        <v>5.1000000000000003E-6</v>
      </c>
      <c r="D562" s="22" t="s">
        <v>46</v>
      </c>
      <c r="E562" s="22">
        <v>5.0000000000000001E-3</v>
      </c>
      <c r="F562" s="22" t="s">
        <v>30</v>
      </c>
      <c r="G562" s="22" t="s">
        <v>25</v>
      </c>
      <c r="H562" s="21"/>
      <c r="I562" s="21"/>
      <c r="J562" s="21"/>
      <c r="K562" s="37">
        <v>5.12</v>
      </c>
      <c r="L562" s="24">
        <v>1</v>
      </c>
      <c r="M562" s="62">
        <v>0.9</v>
      </c>
      <c r="N562" s="63" t="s">
        <v>1824</v>
      </c>
      <c r="O562" s="27" t="s">
        <v>1151</v>
      </c>
      <c r="P562" s="28" t="s">
        <v>1152</v>
      </c>
      <c r="Q562" s="29">
        <v>1.9</v>
      </c>
      <c r="R562" s="29">
        <v>0.52</v>
      </c>
      <c r="S562" s="29"/>
      <c r="T562" s="52">
        <v>0.41000000000000003</v>
      </c>
      <c r="U562" s="29">
        <v>100</v>
      </c>
      <c r="V562" s="29">
        <v>29</v>
      </c>
      <c r="W562" s="29" t="s">
        <v>25</v>
      </c>
      <c r="X562" s="52">
        <v>23</v>
      </c>
      <c r="Y562" s="52">
        <v>1</v>
      </c>
      <c r="Z562" s="136">
        <f t="shared" si="8"/>
        <v>0.41000000000000003</v>
      </c>
    </row>
    <row r="563" spans="1:26" ht="15" x14ac:dyDescent="0.2">
      <c r="A563" s="4">
        <v>4.3E-3</v>
      </c>
      <c r="B563" s="6" t="s">
        <v>39</v>
      </c>
      <c r="C563" s="6" t="s">
        <v>25</v>
      </c>
      <c r="D563" s="5"/>
      <c r="E563" s="6">
        <v>8.9999999999999993E-3</v>
      </c>
      <c r="F563" s="6" t="s">
        <v>55</v>
      </c>
      <c r="G563" s="6" t="s">
        <v>25</v>
      </c>
      <c r="H563" s="5"/>
      <c r="I563" s="5"/>
      <c r="J563" s="5"/>
      <c r="K563" s="36">
        <v>2.38</v>
      </c>
      <c r="L563" s="8">
        <v>1</v>
      </c>
      <c r="M563" s="60">
        <v>1</v>
      </c>
      <c r="N563" s="61" t="s">
        <v>1824</v>
      </c>
      <c r="O563" s="11" t="s">
        <v>1153</v>
      </c>
      <c r="P563" s="12" t="s">
        <v>1154</v>
      </c>
      <c r="Q563" s="13">
        <v>180</v>
      </c>
      <c r="R563" s="13">
        <v>4000</v>
      </c>
      <c r="S563" s="13"/>
      <c r="T563" s="49">
        <v>170</v>
      </c>
      <c r="U563" s="13">
        <v>180</v>
      </c>
      <c r="V563" s="13">
        <v>4300</v>
      </c>
      <c r="W563" s="13" t="s">
        <v>25</v>
      </c>
      <c r="X563" s="49">
        <v>170</v>
      </c>
      <c r="Y563" s="34"/>
      <c r="Z563" s="136">
        <f t="shared" si="8"/>
        <v>170</v>
      </c>
    </row>
    <row r="564" spans="1:26" ht="15" x14ac:dyDescent="0.2">
      <c r="A564" s="4" t="s">
        <v>25</v>
      </c>
      <c r="B564" s="5"/>
      <c r="C564" s="6" t="s">
        <v>25</v>
      </c>
      <c r="D564" s="5"/>
      <c r="E564" s="6">
        <v>1E-4</v>
      </c>
      <c r="F564" s="6" t="s">
        <v>39</v>
      </c>
      <c r="G564" s="6" t="s">
        <v>25</v>
      </c>
      <c r="H564" s="5"/>
      <c r="I564" s="5"/>
      <c r="J564" s="5"/>
      <c r="K564" s="36">
        <v>-0.77</v>
      </c>
      <c r="L564" s="8">
        <v>1</v>
      </c>
      <c r="M564" s="60">
        <v>1</v>
      </c>
      <c r="N564" s="61" t="s">
        <v>1824</v>
      </c>
      <c r="O564" s="11" t="s">
        <v>1155</v>
      </c>
      <c r="P564" s="12" t="s">
        <v>1156</v>
      </c>
      <c r="Q564" s="13"/>
      <c r="R564" s="13"/>
      <c r="S564" s="13"/>
      <c r="T564" s="49"/>
      <c r="U564" s="13">
        <v>2</v>
      </c>
      <c r="V564" s="13">
        <v>2300</v>
      </c>
      <c r="W564" s="13" t="s">
        <v>25</v>
      </c>
      <c r="X564" s="49">
        <v>2</v>
      </c>
      <c r="Y564" s="34"/>
      <c r="Z564" s="136">
        <f t="shared" si="8"/>
        <v>2</v>
      </c>
    </row>
    <row r="565" spans="1:26" ht="15" x14ac:dyDescent="0.2">
      <c r="A565" s="20" t="s">
        <v>25</v>
      </c>
      <c r="B565" s="21"/>
      <c r="C565" s="22" t="s">
        <v>25</v>
      </c>
      <c r="D565" s="21"/>
      <c r="E565" s="22" t="s">
        <v>25</v>
      </c>
      <c r="F565" s="21"/>
      <c r="G565" s="22">
        <v>1</v>
      </c>
      <c r="H565" s="22" t="s">
        <v>55</v>
      </c>
      <c r="I565" s="22" t="s">
        <v>31</v>
      </c>
      <c r="J565" s="21"/>
      <c r="K565" s="37">
        <v>3.39</v>
      </c>
      <c r="L565" s="24">
        <v>1</v>
      </c>
      <c r="M565" s="62">
        <v>1</v>
      </c>
      <c r="N565" s="63" t="s">
        <v>1824</v>
      </c>
      <c r="O565" s="27" t="s">
        <v>1157</v>
      </c>
      <c r="P565" s="28" t="s">
        <v>1158</v>
      </c>
      <c r="Q565" s="29"/>
      <c r="R565" s="29"/>
      <c r="S565" s="29"/>
      <c r="T565" s="52"/>
      <c r="U565" s="29" t="s">
        <v>25</v>
      </c>
      <c r="V565" s="29" t="s">
        <v>25</v>
      </c>
      <c r="W565" s="29">
        <v>2100</v>
      </c>
      <c r="X565" s="52">
        <v>2100</v>
      </c>
      <c r="Y565" s="41"/>
      <c r="Z565" s="136">
        <f t="shared" si="8"/>
        <v>2100</v>
      </c>
    </row>
    <row r="566" spans="1:26" ht="15" x14ac:dyDescent="0.2">
      <c r="A566" s="4" t="s">
        <v>25</v>
      </c>
      <c r="B566" s="5"/>
      <c r="C566" s="6" t="s">
        <v>25</v>
      </c>
      <c r="D566" s="5"/>
      <c r="E566" s="6" t="s">
        <v>25</v>
      </c>
      <c r="F566" s="5"/>
      <c r="G566" s="6" t="s">
        <v>25</v>
      </c>
      <c r="H566" s="5"/>
      <c r="I566" s="5"/>
      <c r="J566" s="5"/>
      <c r="K566" s="8" t="s">
        <v>25</v>
      </c>
      <c r="L566" s="8" t="s">
        <v>25</v>
      </c>
      <c r="M566" s="67" t="s">
        <v>25</v>
      </c>
      <c r="N566" s="64"/>
      <c r="O566" s="11" t="s">
        <v>1159</v>
      </c>
      <c r="P566" s="12"/>
      <c r="Q566" s="13"/>
      <c r="R566" s="13"/>
      <c r="S566" s="13"/>
      <c r="T566" s="49"/>
      <c r="U566" s="13" t="s">
        <v>25</v>
      </c>
      <c r="V566" s="13" t="s">
        <v>25</v>
      </c>
      <c r="W566" s="13" t="s">
        <v>25</v>
      </c>
      <c r="X566" s="49" t="s">
        <v>25</v>
      </c>
      <c r="Y566" s="34"/>
      <c r="Z566" s="136">
        <f t="shared" si="8"/>
        <v>0</v>
      </c>
    </row>
    <row r="567" spans="1:26" ht="15" x14ac:dyDescent="0.2">
      <c r="A567" s="4" t="s">
        <v>25</v>
      </c>
      <c r="B567" s="5"/>
      <c r="C567" s="6" t="s">
        <v>25</v>
      </c>
      <c r="D567" s="5"/>
      <c r="E567" s="6">
        <v>3.0000000000000001E-6</v>
      </c>
      <c r="F567" s="6" t="s">
        <v>1160</v>
      </c>
      <c r="G567" s="6" t="s">
        <v>25</v>
      </c>
      <c r="H567" s="5"/>
      <c r="I567" s="5"/>
      <c r="J567" s="5"/>
      <c r="K567" s="36">
        <v>5.12</v>
      </c>
      <c r="L567" s="8">
        <v>1</v>
      </c>
      <c r="M567" s="60">
        <v>0.8</v>
      </c>
      <c r="N567" s="61" t="s">
        <v>1824</v>
      </c>
      <c r="O567" s="11" t="s">
        <v>1161</v>
      </c>
      <c r="P567" s="12" t="s">
        <v>1162</v>
      </c>
      <c r="Q567" s="13"/>
      <c r="R567" s="13"/>
      <c r="S567" s="13"/>
      <c r="T567" s="49"/>
      <c r="U567" s="13">
        <v>0.06</v>
      </c>
      <c r="V567" s="13">
        <v>3.3000000000000002E-2</v>
      </c>
      <c r="W567" s="13" t="s">
        <v>25</v>
      </c>
      <c r="X567" s="49">
        <v>2.1000000000000001E-2</v>
      </c>
      <c r="Y567" s="34"/>
      <c r="Z567" s="136">
        <f t="shared" si="8"/>
        <v>2.1000000000000001E-2</v>
      </c>
    </row>
    <row r="568" spans="1:26" ht="15" x14ac:dyDescent="0.2">
      <c r="A568" s="20" t="s">
        <v>25</v>
      </c>
      <c r="B568" s="21"/>
      <c r="C568" s="22" t="s">
        <v>25</v>
      </c>
      <c r="D568" s="21"/>
      <c r="E568" s="22">
        <v>1E-3</v>
      </c>
      <c r="F568" s="22" t="s">
        <v>30</v>
      </c>
      <c r="G568" s="22" t="s">
        <v>25</v>
      </c>
      <c r="H568" s="21"/>
      <c r="I568" s="22" t="s">
        <v>31</v>
      </c>
      <c r="J568" s="21"/>
      <c r="K568" s="24">
        <v>2</v>
      </c>
      <c r="L568" s="24">
        <v>1</v>
      </c>
      <c r="M568" s="62">
        <v>1</v>
      </c>
      <c r="N568" s="63" t="s">
        <v>1824</v>
      </c>
      <c r="O568" s="27" t="s">
        <v>1163</v>
      </c>
      <c r="P568" s="28" t="s">
        <v>1164</v>
      </c>
      <c r="Q568" s="29"/>
      <c r="R568" s="29"/>
      <c r="S568" s="29"/>
      <c r="T568" s="52"/>
      <c r="U568" s="29">
        <v>20</v>
      </c>
      <c r="V568" s="29">
        <v>500</v>
      </c>
      <c r="W568" s="29" t="s">
        <v>25</v>
      </c>
      <c r="X568" s="52">
        <v>19</v>
      </c>
      <c r="Y568" s="41"/>
      <c r="Z568" s="136">
        <f t="shared" si="8"/>
        <v>19</v>
      </c>
    </row>
    <row r="569" spans="1:26" ht="15" x14ac:dyDescent="0.2">
      <c r="A569" s="4" t="s">
        <v>25</v>
      </c>
      <c r="B569" s="5"/>
      <c r="C569" s="6" t="s">
        <v>25</v>
      </c>
      <c r="D569" s="5"/>
      <c r="E569" s="6">
        <v>5.0000000000000001E-4</v>
      </c>
      <c r="F569" s="6" t="s">
        <v>30</v>
      </c>
      <c r="G569" s="6" t="s">
        <v>25</v>
      </c>
      <c r="H569" s="5"/>
      <c r="I569" s="5"/>
      <c r="J569" s="5"/>
      <c r="K569" s="36">
        <v>3.97</v>
      </c>
      <c r="L569" s="8">
        <v>1</v>
      </c>
      <c r="M569" s="60">
        <v>0.9</v>
      </c>
      <c r="N569" s="61" t="s">
        <v>1824</v>
      </c>
      <c r="O569" s="11" t="s">
        <v>1165</v>
      </c>
      <c r="P569" s="12" t="s">
        <v>1166</v>
      </c>
      <c r="Q569" s="13"/>
      <c r="R569" s="13"/>
      <c r="S569" s="13"/>
      <c r="T569" s="49"/>
      <c r="U569" s="13">
        <v>10</v>
      </c>
      <c r="V569" s="13">
        <v>26</v>
      </c>
      <c r="W569" s="13" t="s">
        <v>25</v>
      </c>
      <c r="X569" s="49">
        <v>7.2</v>
      </c>
      <c r="Y569" s="34"/>
      <c r="Z569" s="136">
        <f t="shared" si="8"/>
        <v>7.2</v>
      </c>
    </row>
    <row r="570" spans="1:26" ht="15" x14ac:dyDescent="0.2">
      <c r="A570" s="4">
        <v>29300</v>
      </c>
      <c r="B570" s="6" t="s">
        <v>1160</v>
      </c>
      <c r="C570" s="6" t="s">
        <v>25</v>
      </c>
      <c r="D570" s="5"/>
      <c r="E570" s="6">
        <v>2.9999999999999997E-8</v>
      </c>
      <c r="F570" s="6" t="s">
        <v>1160</v>
      </c>
      <c r="G570" s="6" t="s">
        <v>25</v>
      </c>
      <c r="H570" s="5"/>
      <c r="I570" s="5"/>
      <c r="J570" s="5"/>
      <c r="K570" s="39">
        <v>0.69899999999999995</v>
      </c>
      <c r="L570" s="8">
        <v>1</v>
      </c>
      <c r="M570" s="60">
        <v>1</v>
      </c>
      <c r="N570" s="61" t="s">
        <v>1824</v>
      </c>
      <c r="O570" s="11" t="s">
        <v>1167</v>
      </c>
      <c r="P570" s="12" t="s">
        <v>1168</v>
      </c>
      <c r="Q570" s="13">
        <v>2.6999999999999999E-5</v>
      </c>
      <c r="R570" s="13">
        <v>1.6E-2</v>
      </c>
      <c r="S570" s="13"/>
      <c r="T570" s="49">
        <v>2.6999999999999999E-5</v>
      </c>
      <c r="U570" s="13">
        <v>5.9999999999999995E-4</v>
      </c>
      <c r="V570" s="13">
        <v>0.4</v>
      </c>
      <c r="W570" s="13" t="s">
        <v>25</v>
      </c>
      <c r="X570" s="49">
        <v>5.9999999999999995E-4</v>
      </c>
      <c r="Y570" s="34"/>
      <c r="Z570" s="136">
        <f t="shared" si="8"/>
        <v>2.6999999999999999E-5</v>
      </c>
    </row>
    <row r="571" spans="1:26" ht="15" x14ac:dyDescent="0.2">
      <c r="A571" s="20" t="s">
        <v>25</v>
      </c>
      <c r="B571" s="21"/>
      <c r="C571" s="22" t="s">
        <v>25</v>
      </c>
      <c r="D571" s="21"/>
      <c r="E571" s="22">
        <v>2.9999999999999997E-4</v>
      </c>
      <c r="F571" s="22" t="s">
        <v>1169</v>
      </c>
      <c r="G571" s="22" t="s">
        <v>25</v>
      </c>
      <c r="H571" s="21"/>
      <c r="I571" s="22" t="s">
        <v>31</v>
      </c>
      <c r="J571" s="21"/>
      <c r="K571" s="37">
        <v>1.96</v>
      </c>
      <c r="L571" s="24">
        <v>1</v>
      </c>
      <c r="M571" s="62">
        <v>1</v>
      </c>
      <c r="N571" s="63" t="s">
        <v>1824</v>
      </c>
      <c r="O571" s="27" t="s">
        <v>1170</v>
      </c>
      <c r="P571" s="28" t="s">
        <v>1171</v>
      </c>
      <c r="Q571" s="29"/>
      <c r="R571" s="29"/>
      <c r="S571" s="29"/>
      <c r="T571" s="52"/>
      <c r="U571" s="29">
        <v>6</v>
      </c>
      <c r="V571" s="29">
        <v>220</v>
      </c>
      <c r="W571" s="29" t="s">
        <v>25</v>
      </c>
      <c r="X571" s="52">
        <v>5.9</v>
      </c>
      <c r="Y571" s="41"/>
      <c r="Z571" s="136">
        <f t="shared" si="8"/>
        <v>5.9</v>
      </c>
    </row>
    <row r="572" spans="1:26" ht="15" x14ac:dyDescent="0.2">
      <c r="A572" s="4" t="s">
        <v>25</v>
      </c>
      <c r="B572" s="5"/>
      <c r="C572" s="6" t="s">
        <v>25</v>
      </c>
      <c r="D572" s="5"/>
      <c r="E572" s="6">
        <v>3.0000000000000001E-6</v>
      </c>
      <c r="F572" s="6" t="s">
        <v>1160</v>
      </c>
      <c r="G572" s="6" t="s">
        <v>25</v>
      </c>
      <c r="H572" s="5"/>
      <c r="I572" s="6" t="s">
        <v>31</v>
      </c>
      <c r="J572" s="5"/>
      <c r="K572" s="36">
        <v>5.41</v>
      </c>
      <c r="L572" s="8">
        <v>1</v>
      </c>
      <c r="M572" s="60">
        <v>0.8</v>
      </c>
      <c r="N572" s="61" t="s">
        <v>1824</v>
      </c>
      <c r="O572" s="11" t="s">
        <v>1172</v>
      </c>
      <c r="P572" s="12" t="s">
        <v>1173</v>
      </c>
      <c r="Q572" s="13"/>
      <c r="R572" s="13"/>
      <c r="S572" s="13"/>
      <c r="T572" s="49"/>
      <c r="U572" s="13">
        <v>0.06</v>
      </c>
      <c r="V572" s="13">
        <v>1.9E-2</v>
      </c>
      <c r="W572" s="13" t="s">
        <v>25</v>
      </c>
      <c r="X572" s="49">
        <v>1.4999999999999999E-2</v>
      </c>
      <c r="Y572" s="49" t="s">
        <v>1174</v>
      </c>
      <c r="Z572" s="136">
        <f t="shared" si="8"/>
        <v>1.4999999999999999E-2</v>
      </c>
    </row>
    <row r="573" spans="1:26" ht="15" x14ac:dyDescent="0.2">
      <c r="A573" s="4" t="s">
        <v>25</v>
      </c>
      <c r="B573" s="5"/>
      <c r="C573" s="6" t="s">
        <v>25</v>
      </c>
      <c r="D573" s="5"/>
      <c r="E573" s="6">
        <v>2.9999999999999997E-4</v>
      </c>
      <c r="F573" s="6" t="s">
        <v>1169</v>
      </c>
      <c r="G573" s="6" t="s">
        <v>25</v>
      </c>
      <c r="H573" s="5"/>
      <c r="I573" s="6" t="s">
        <v>31</v>
      </c>
      <c r="J573" s="5"/>
      <c r="K573" s="36">
        <v>-1.46</v>
      </c>
      <c r="L573" s="8">
        <v>1</v>
      </c>
      <c r="M573" s="60">
        <v>1</v>
      </c>
      <c r="N573" s="61" t="s">
        <v>1824</v>
      </c>
      <c r="O573" s="11" t="s">
        <v>1175</v>
      </c>
      <c r="P573" s="12" t="s">
        <v>1176</v>
      </c>
      <c r="Q573" s="13"/>
      <c r="R573" s="13"/>
      <c r="S573" s="13"/>
      <c r="T573" s="49"/>
      <c r="U573" s="13">
        <v>6</v>
      </c>
      <c r="V573" s="13">
        <v>43000</v>
      </c>
      <c r="W573" s="13" t="s">
        <v>25</v>
      </c>
      <c r="X573" s="49">
        <v>6</v>
      </c>
      <c r="Y573" s="34"/>
      <c r="Z573" s="136">
        <f t="shared" si="8"/>
        <v>6</v>
      </c>
    </row>
    <row r="574" spans="1:26" ht="15" x14ac:dyDescent="0.2">
      <c r="A574" s="20" t="s">
        <v>25</v>
      </c>
      <c r="B574" s="21"/>
      <c r="C574" s="22" t="s">
        <v>25</v>
      </c>
      <c r="D574" s="21"/>
      <c r="E574" s="22">
        <v>2.9999999999999997E-4</v>
      </c>
      <c r="F574" s="22" t="s">
        <v>55</v>
      </c>
      <c r="G574" s="22" t="s">
        <v>25</v>
      </c>
      <c r="H574" s="21"/>
      <c r="I574" s="21"/>
      <c r="J574" s="21"/>
      <c r="K574" s="37">
        <v>-0.34</v>
      </c>
      <c r="L574" s="24">
        <v>1</v>
      </c>
      <c r="M574" s="62">
        <v>1</v>
      </c>
      <c r="N574" s="63" t="s">
        <v>1824</v>
      </c>
      <c r="O574" s="27" t="s">
        <v>1177</v>
      </c>
      <c r="P574" s="28" t="s">
        <v>1178</v>
      </c>
      <c r="Q574" s="29"/>
      <c r="R574" s="29"/>
      <c r="S574" s="29"/>
      <c r="T574" s="52"/>
      <c r="U574" s="29">
        <v>6</v>
      </c>
      <c r="V574" s="29">
        <v>8300</v>
      </c>
      <c r="W574" s="29" t="s">
        <v>25</v>
      </c>
      <c r="X574" s="52">
        <v>6</v>
      </c>
      <c r="Y574" s="41"/>
      <c r="Z574" s="136">
        <f t="shared" si="8"/>
        <v>6</v>
      </c>
    </row>
    <row r="575" spans="1:26" ht="15" x14ac:dyDescent="0.2">
      <c r="A575" s="4" t="s">
        <v>25</v>
      </c>
      <c r="B575" s="5"/>
      <c r="C575" s="6" t="s">
        <v>25</v>
      </c>
      <c r="D575" s="5"/>
      <c r="E575" s="6">
        <v>2.9999999999999997E-4</v>
      </c>
      <c r="F575" s="6" t="s">
        <v>55</v>
      </c>
      <c r="G575" s="6" t="s">
        <v>25</v>
      </c>
      <c r="H575" s="5"/>
      <c r="I575" s="5"/>
      <c r="J575" s="5"/>
      <c r="K575" s="36">
        <v>-0.34</v>
      </c>
      <c r="L575" s="8">
        <v>1</v>
      </c>
      <c r="M575" s="60">
        <v>1</v>
      </c>
      <c r="N575" s="61" t="s">
        <v>1824</v>
      </c>
      <c r="O575" s="11" t="s">
        <v>1179</v>
      </c>
      <c r="P575" s="12" t="s">
        <v>1180</v>
      </c>
      <c r="Q575" s="13"/>
      <c r="R575" s="13"/>
      <c r="S575" s="13"/>
      <c r="T575" s="49"/>
      <c r="U575" s="13">
        <v>6</v>
      </c>
      <c r="V575" s="13">
        <v>8400</v>
      </c>
      <c r="W575" s="13" t="s">
        <v>25</v>
      </c>
      <c r="X575" s="49">
        <v>6</v>
      </c>
      <c r="Y575" s="16" t="s">
        <v>1181</v>
      </c>
      <c r="Z575" s="136">
        <f t="shared" si="8"/>
        <v>6</v>
      </c>
    </row>
    <row r="576" spans="1:26" ht="15" x14ac:dyDescent="0.2">
      <c r="A576" s="4" t="s">
        <v>25</v>
      </c>
      <c r="B576" s="5"/>
      <c r="C576" s="6" t="s">
        <v>25</v>
      </c>
      <c r="D576" s="5"/>
      <c r="E576" s="6">
        <v>1E-3</v>
      </c>
      <c r="F576" s="6" t="s">
        <v>30</v>
      </c>
      <c r="G576" s="6" t="s">
        <v>25</v>
      </c>
      <c r="H576" s="5"/>
      <c r="I576" s="6" t="s">
        <v>31</v>
      </c>
      <c r="J576" s="5"/>
      <c r="K576" s="36">
        <v>2.4300000000000002</v>
      </c>
      <c r="L576" s="8">
        <v>1</v>
      </c>
      <c r="M576" s="60">
        <v>1</v>
      </c>
      <c r="N576" s="61" t="s">
        <v>1824</v>
      </c>
      <c r="O576" s="11" t="s">
        <v>1182</v>
      </c>
      <c r="P576" s="12" t="s">
        <v>1183</v>
      </c>
      <c r="Q576" s="13"/>
      <c r="R576" s="13"/>
      <c r="S576" s="13"/>
      <c r="T576" s="49"/>
      <c r="U576" s="13">
        <v>20</v>
      </c>
      <c r="V576" s="13">
        <v>160</v>
      </c>
      <c r="W576" s="13" t="s">
        <v>25</v>
      </c>
      <c r="X576" s="49">
        <v>18</v>
      </c>
      <c r="Y576" s="34"/>
      <c r="Z576" s="136">
        <f t="shared" si="8"/>
        <v>18</v>
      </c>
    </row>
    <row r="577" spans="1:26" ht="15" x14ac:dyDescent="0.2">
      <c r="A577" s="20" t="s">
        <v>25</v>
      </c>
      <c r="B577" s="21"/>
      <c r="C577" s="22" t="s">
        <v>25</v>
      </c>
      <c r="D577" s="21"/>
      <c r="E577" s="22">
        <v>1E-3</v>
      </c>
      <c r="F577" s="22" t="s">
        <v>30</v>
      </c>
      <c r="G577" s="22" t="s">
        <v>25</v>
      </c>
      <c r="H577" s="21"/>
      <c r="I577" s="22" t="s">
        <v>31</v>
      </c>
      <c r="J577" s="21"/>
      <c r="K577" s="37">
        <v>2.4300000000000002</v>
      </c>
      <c r="L577" s="24">
        <v>1</v>
      </c>
      <c r="M577" s="62">
        <v>1</v>
      </c>
      <c r="N577" s="63" t="s">
        <v>1824</v>
      </c>
      <c r="O577" s="27" t="s">
        <v>1184</v>
      </c>
      <c r="P577" s="28" t="s">
        <v>1185</v>
      </c>
      <c r="Q577" s="29"/>
      <c r="R577" s="29"/>
      <c r="S577" s="29"/>
      <c r="T577" s="52"/>
      <c r="U577" s="29">
        <v>20</v>
      </c>
      <c r="V577" s="29">
        <v>230</v>
      </c>
      <c r="W577" s="29" t="s">
        <v>25</v>
      </c>
      <c r="X577" s="52">
        <v>18</v>
      </c>
      <c r="Y577" s="41"/>
      <c r="Z577" s="136">
        <f t="shared" si="8"/>
        <v>18</v>
      </c>
    </row>
    <row r="578" spans="1:26" ht="15" x14ac:dyDescent="0.2">
      <c r="A578" s="4" t="s">
        <v>25</v>
      </c>
      <c r="B578" s="5"/>
      <c r="C578" s="6" t="s">
        <v>25</v>
      </c>
      <c r="D578" s="5"/>
      <c r="E578" s="6">
        <v>5.0000000000000002E-5</v>
      </c>
      <c r="F578" s="6" t="s">
        <v>1186</v>
      </c>
      <c r="G578" s="6" t="s">
        <v>25</v>
      </c>
      <c r="H578" s="5"/>
      <c r="I578" s="5"/>
      <c r="J578" s="5"/>
      <c r="K578" s="36">
        <v>8.76</v>
      </c>
      <c r="L578" s="8">
        <v>1</v>
      </c>
      <c r="M578" s="60">
        <v>0</v>
      </c>
      <c r="N578" s="61" t="s">
        <v>1825</v>
      </c>
      <c r="O578" s="11" t="s">
        <v>1187</v>
      </c>
      <c r="P578" s="12" t="s">
        <v>1188</v>
      </c>
      <c r="Q578" s="13"/>
      <c r="R578" s="13"/>
      <c r="S578" s="13"/>
      <c r="T578" s="49"/>
      <c r="U578" s="13">
        <v>1</v>
      </c>
      <c r="V578" s="13" t="s">
        <v>25</v>
      </c>
      <c r="W578" s="13" t="s">
        <v>25</v>
      </c>
      <c r="X578" s="49">
        <v>1</v>
      </c>
      <c r="Y578" s="34"/>
      <c r="Z578" s="136">
        <f t="shared" si="8"/>
        <v>1</v>
      </c>
    </row>
    <row r="579" spans="1:26" ht="30" x14ac:dyDescent="0.2">
      <c r="A579" s="4" t="s">
        <v>25</v>
      </c>
      <c r="B579" s="5"/>
      <c r="C579" s="6" t="s">
        <v>25</v>
      </c>
      <c r="D579" s="5"/>
      <c r="E579" s="6">
        <v>2.0000000000000002E-5</v>
      </c>
      <c r="F579" s="6" t="s">
        <v>106</v>
      </c>
      <c r="G579" s="6" t="s">
        <v>25</v>
      </c>
      <c r="H579" s="5"/>
      <c r="I579" s="5"/>
      <c r="J579" s="5"/>
      <c r="K579" s="9">
        <v>2.2000000000000002</v>
      </c>
      <c r="L579" s="8">
        <v>1</v>
      </c>
      <c r="M579" s="60">
        <v>1</v>
      </c>
      <c r="N579" s="61" t="s">
        <v>1824</v>
      </c>
      <c r="O579" s="11" t="s">
        <v>1189</v>
      </c>
      <c r="P579" s="12" t="s">
        <v>1190</v>
      </c>
      <c r="Q579" s="13"/>
      <c r="R579" s="13"/>
      <c r="S579" s="13"/>
      <c r="T579" s="49"/>
      <c r="U579" s="13">
        <v>0.4</v>
      </c>
      <c r="V579" s="13">
        <v>22</v>
      </c>
      <c r="W579" s="13" t="s">
        <v>25</v>
      </c>
      <c r="X579" s="49">
        <v>0.39</v>
      </c>
      <c r="Y579" s="34"/>
      <c r="Z579" s="136">
        <f t="shared" si="8"/>
        <v>0.39</v>
      </c>
    </row>
    <row r="580" spans="1:26" ht="15" x14ac:dyDescent="0.2">
      <c r="A580" s="20" t="s">
        <v>25</v>
      </c>
      <c r="B580" s="21"/>
      <c r="C580" s="22" t="s">
        <v>25</v>
      </c>
      <c r="D580" s="21"/>
      <c r="E580" s="22">
        <v>2.0000000000000002E-5</v>
      </c>
      <c r="F580" s="22" t="s">
        <v>106</v>
      </c>
      <c r="G580" s="22" t="s">
        <v>25</v>
      </c>
      <c r="H580" s="21"/>
      <c r="I580" s="21"/>
      <c r="J580" s="21"/>
      <c r="K580" s="25">
        <v>2.2000000000000002</v>
      </c>
      <c r="L580" s="24">
        <v>1</v>
      </c>
      <c r="M580" s="62">
        <v>1</v>
      </c>
      <c r="N580" s="63" t="s">
        <v>1824</v>
      </c>
      <c r="O580" s="27" t="s">
        <v>1191</v>
      </c>
      <c r="P580" s="28" t="s">
        <v>1192</v>
      </c>
      <c r="Q580" s="29"/>
      <c r="R580" s="29"/>
      <c r="S580" s="29"/>
      <c r="T580" s="52"/>
      <c r="U580" s="29">
        <v>0.4</v>
      </c>
      <c r="V580" s="29">
        <v>22</v>
      </c>
      <c r="W580" s="29" t="s">
        <v>25</v>
      </c>
      <c r="X580" s="52">
        <v>0.39</v>
      </c>
      <c r="Y580" s="52" t="s">
        <v>1174</v>
      </c>
      <c r="Z580" s="136">
        <f t="shared" si="8"/>
        <v>0.39</v>
      </c>
    </row>
    <row r="581" spans="1:26" ht="15" x14ac:dyDescent="0.2">
      <c r="A581" s="4" t="s">
        <v>25</v>
      </c>
      <c r="B581" s="5"/>
      <c r="C581" s="6" t="s">
        <v>25</v>
      </c>
      <c r="D581" s="5"/>
      <c r="E581" s="6">
        <v>5.0000000000000001E-4</v>
      </c>
      <c r="F581" s="6" t="s">
        <v>30</v>
      </c>
      <c r="G581" s="6" t="s">
        <v>25</v>
      </c>
      <c r="H581" s="5"/>
      <c r="I581" s="5"/>
      <c r="J581" s="5"/>
      <c r="K581" s="9">
        <v>1.5</v>
      </c>
      <c r="L581" s="8">
        <v>1</v>
      </c>
      <c r="M581" s="60">
        <v>0.9</v>
      </c>
      <c r="N581" s="61" t="s">
        <v>1824</v>
      </c>
      <c r="O581" s="11" t="s">
        <v>1193</v>
      </c>
      <c r="P581" s="12" t="s">
        <v>1194</v>
      </c>
      <c r="Q581" s="13"/>
      <c r="R581" s="13"/>
      <c r="S581" s="13"/>
      <c r="T581" s="49"/>
      <c r="U581" s="13">
        <v>10</v>
      </c>
      <c r="V581" s="13">
        <v>15</v>
      </c>
      <c r="W581" s="13" t="s">
        <v>25</v>
      </c>
      <c r="X581" s="49">
        <v>6.1</v>
      </c>
      <c r="Y581" s="34"/>
      <c r="Z581" s="136">
        <f t="shared" si="8"/>
        <v>6.1</v>
      </c>
    </row>
    <row r="582" spans="1:26" ht="15" x14ac:dyDescent="0.2">
      <c r="A582" s="4" t="s">
        <v>25</v>
      </c>
      <c r="B582" s="5"/>
      <c r="C582" s="6" t="s">
        <v>25</v>
      </c>
      <c r="D582" s="5"/>
      <c r="E582" s="6">
        <v>5.0000000000000001E-4</v>
      </c>
      <c r="F582" s="6" t="s">
        <v>30</v>
      </c>
      <c r="G582" s="6" t="s">
        <v>25</v>
      </c>
      <c r="H582" s="5"/>
      <c r="I582" s="5"/>
      <c r="J582" s="5"/>
      <c r="K582" s="9">
        <v>1.5</v>
      </c>
      <c r="L582" s="8">
        <v>1</v>
      </c>
      <c r="M582" s="60">
        <v>1</v>
      </c>
      <c r="N582" s="61" t="s">
        <v>1824</v>
      </c>
      <c r="O582" s="11" t="s">
        <v>1195</v>
      </c>
      <c r="P582" s="12" t="s">
        <v>1196</v>
      </c>
      <c r="Q582" s="13"/>
      <c r="R582" s="13"/>
      <c r="S582" s="13"/>
      <c r="T582" s="49"/>
      <c r="U582" s="13">
        <v>10</v>
      </c>
      <c r="V582" s="13">
        <v>920</v>
      </c>
      <c r="W582" s="13" t="s">
        <v>25</v>
      </c>
      <c r="X582" s="49">
        <v>9.9</v>
      </c>
      <c r="Y582" s="34"/>
      <c r="Z582" s="136">
        <f t="shared" ref="Z582:Z645" si="9">MIN(Q582:X582)</f>
        <v>9.9</v>
      </c>
    </row>
    <row r="583" spans="1:26" ht="15" x14ac:dyDescent="0.2">
      <c r="A583" s="20" t="s">
        <v>25</v>
      </c>
      <c r="B583" s="21"/>
      <c r="C583" s="22" t="s">
        <v>25</v>
      </c>
      <c r="D583" s="21"/>
      <c r="E583" s="22">
        <v>3.0000000000000001E-6</v>
      </c>
      <c r="F583" s="22" t="s">
        <v>106</v>
      </c>
      <c r="G583" s="22" t="s">
        <v>25</v>
      </c>
      <c r="H583" s="21"/>
      <c r="I583" s="21"/>
      <c r="J583" s="21"/>
      <c r="K583" s="37">
        <v>2.57</v>
      </c>
      <c r="L583" s="24">
        <v>1</v>
      </c>
      <c r="M583" s="62">
        <v>1</v>
      </c>
      <c r="N583" s="63" t="s">
        <v>1824</v>
      </c>
      <c r="O583" s="27" t="s">
        <v>1197</v>
      </c>
      <c r="P583" s="28" t="s">
        <v>1198</v>
      </c>
      <c r="Q583" s="29"/>
      <c r="R583" s="29"/>
      <c r="S583" s="29"/>
      <c r="T583" s="52"/>
      <c r="U583" s="29">
        <v>0.06</v>
      </c>
      <c r="V583" s="29">
        <v>2.8</v>
      </c>
      <c r="W583" s="29" t="s">
        <v>25</v>
      </c>
      <c r="X583" s="52">
        <v>5.8999999999999997E-2</v>
      </c>
      <c r="Y583" s="41"/>
      <c r="Z583" s="136">
        <f t="shared" si="9"/>
        <v>5.8999999999999997E-2</v>
      </c>
    </row>
    <row r="584" spans="1:26" ht="15" x14ac:dyDescent="0.2">
      <c r="A584" s="4" t="s">
        <v>25</v>
      </c>
      <c r="B584" s="5"/>
      <c r="C584" s="6" t="s">
        <v>25</v>
      </c>
      <c r="D584" s="5"/>
      <c r="E584" s="6">
        <v>3.0000000000000001E-6</v>
      </c>
      <c r="F584" s="6" t="s">
        <v>106</v>
      </c>
      <c r="G584" s="6" t="s">
        <v>25</v>
      </c>
      <c r="H584" s="5"/>
      <c r="I584" s="5"/>
      <c r="J584" s="5"/>
      <c r="K584" s="36">
        <v>2.57</v>
      </c>
      <c r="L584" s="8">
        <v>1</v>
      </c>
      <c r="M584" s="60">
        <v>1</v>
      </c>
      <c r="N584" s="61" t="s">
        <v>1824</v>
      </c>
      <c r="O584" s="11" t="s">
        <v>1199</v>
      </c>
      <c r="P584" s="12" t="s">
        <v>1200</v>
      </c>
      <c r="Q584" s="13"/>
      <c r="R584" s="13"/>
      <c r="S584" s="13"/>
      <c r="T584" s="49"/>
      <c r="U584" s="13">
        <v>0.06</v>
      </c>
      <c r="V584" s="13">
        <v>2.8</v>
      </c>
      <c r="W584" s="13" t="s">
        <v>25</v>
      </c>
      <c r="X584" s="49">
        <v>5.8999999999999997E-2</v>
      </c>
      <c r="Y584" s="49" t="s">
        <v>1174</v>
      </c>
      <c r="Z584" s="136">
        <f t="shared" si="9"/>
        <v>5.8999999999999997E-2</v>
      </c>
    </row>
    <row r="585" spans="1:26" ht="15" x14ac:dyDescent="0.2">
      <c r="A585" s="4" t="s">
        <v>25</v>
      </c>
      <c r="B585" s="5"/>
      <c r="C585" s="6" t="s">
        <v>25</v>
      </c>
      <c r="D585" s="5"/>
      <c r="E585" s="6">
        <v>0.04</v>
      </c>
      <c r="F585" s="6" t="s">
        <v>1186</v>
      </c>
      <c r="G585" s="6" t="s">
        <v>25</v>
      </c>
      <c r="H585" s="5"/>
      <c r="I585" s="5"/>
      <c r="J585" s="5"/>
      <c r="K585" s="9">
        <v>12.9</v>
      </c>
      <c r="L585" s="8">
        <v>1</v>
      </c>
      <c r="M585" s="60">
        <v>0</v>
      </c>
      <c r="N585" s="61" t="s">
        <v>1825</v>
      </c>
      <c r="O585" s="11" t="s">
        <v>1201</v>
      </c>
      <c r="P585" s="12" t="s">
        <v>1202</v>
      </c>
      <c r="Q585" s="13"/>
      <c r="R585" s="13"/>
      <c r="S585" s="13"/>
      <c r="T585" s="49"/>
      <c r="U585" s="13">
        <v>800</v>
      </c>
      <c r="V585" s="13" t="s">
        <v>25</v>
      </c>
      <c r="W585" s="13" t="s">
        <v>25</v>
      </c>
      <c r="X585" s="49">
        <v>800</v>
      </c>
      <c r="Y585" s="34"/>
      <c r="Z585" s="136">
        <f t="shared" si="9"/>
        <v>800</v>
      </c>
    </row>
    <row r="586" spans="1:26" ht="15" x14ac:dyDescent="0.2">
      <c r="A586" s="20">
        <v>39.5</v>
      </c>
      <c r="B586" s="22" t="s">
        <v>1160</v>
      </c>
      <c r="C586" s="22" t="s">
        <v>25</v>
      </c>
      <c r="D586" s="21"/>
      <c r="E586" s="22">
        <v>9.9999999999999995E-8</v>
      </c>
      <c r="F586" s="22" t="s">
        <v>1160</v>
      </c>
      <c r="G586" s="22" t="s">
        <v>25</v>
      </c>
      <c r="H586" s="21"/>
      <c r="I586" s="21"/>
      <c r="J586" s="21"/>
      <c r="K586" s="37">
        <v>-1.08</v>
      </c>
      <c r="L586" s="24">
        <v>1</v>
      </c>
      <c r="M586" s="62">
        <v>1</v>
      </c>
      <c r="N586" s="63" t="s">
        <v>1825</v>
      </c>
      <c r="O586" s="27" t="s">
        <v>1203</v>
      </c>
      <c r="P586" s="28" t="s">
        <v>1204</v>
      </c>
      <c r="Q586" s="29">
        <v>0.02</v>
      </c>
      <c r="R586" s="29"/>
      <c r="S586" s="29"/>
      <c r="T586" s="52">
        <v>0.02</v>
      </c>
      <c r="U586" s="29">
        <v>2E-3</v>
      </c>
      <c r="V586" s="29" t="s">
        <v>25</v>
      </c>
      <c r="W586" s="29" t="s">
        <v>25</v>
      </c>
      <c r="X586" s="52">
        <v>2E-3</v>
      </c>
      <c r="Y586" s="41"/>
      <c r="Z586" s="136">
        <f t="shared" si="9"/>
        <v>2E-3</v>
      </c>
    </row>
    <row r="587" spans="1:26" ht="15" x14ac:dyDescent="0.2">
      <c r="A587" s="4">
        <v>39.5</v>
      </c>
      <c r="B587" s="6" t="s">
        <v>1160</v>
      </c>
      <c r="C587" s="6" t="s">
        <v>25</v>
      </c>
      <c r="D587" s="5"/>
      <c r="E587" s="6">
        <v>9.9999999999999995E-8</v>
      </c>
      <c r="F587" s="6" t="s">
        <v>1160</v>
      </c>
      <c r="G587" s="6" t="s">
        <v>25</v>
      </c>
      <c r="H587" s="5"/>
      <c r="I587" s="5"/>
      <c r="J587" s="5"/>
      <c r="K587" s="36">
        <v>-1.08</v>
      </c>
      <c r="L587" s="8">
        <v>1</v>
      </c>
      <c r="M587" s="60">
        <v>1</v>
      </c>
      <c r="N587" s="61" t="s">
        <v>1825</v>
      </c>
      <c r="O587" s="11" t="s">
        <v>1205</v>
      </c>
      <c r="P587" s="12" t="s">
        <v>1206</v>
      </c>
      <c r="Q587" s="13">
        <v>0.02</v>
      </c>
      <c r="R587" s="13"/>
      <c r="S587" s="13"/>
      <c r="T587" s="49">
        <v>0.02</v>
      </c>
      <c r="U587" s="13">
        <v>2E-3</v>
      </c>
      <c r="V587" s="13" t="s">
        <v>25</v>
      </c>
      <c r="W587" s="13" t="s">
        <v>25</v>
      </c>
      <c r="X587" s="49">
        <v>2E-3</v>
      </c>
      <c r="Y587" s="49">
        <v>4.0000000000000001E-3</v>
      </c>
      <c r="Z587" s="136">
        <f t="shared" si="9"/>
        <v>2E-3</v>
      </c>
    </row>
    <row r="588" spans="1:26" ht="15" x14ac:dyDescent="0.2">
      <c r="A588" s="4">
        <v>29300</v>
      </c>
      <c r="B588" s="6" t="s">
        <v>1160</v>
      </c>
      <c r="C588" s="6" t="s">
        <v>25</v>
      </c>
      <c r="D588" s="5"/>
      <c r="E588" s="6">
        <v>2.9999999999999997E-8</v>
      </c>
      <c r="F588" s="6" t="s">
        <v>1160</v>
      </c>
      <c r="G588" s="6" t="s">
        <v>25</v>
      </c>
      <c r="H588" s="5"/>
      <c r="I588" s="5"/>
      <c r="J588" s="5"/>
      <c r="K588" s="39">
        <v>0.69899999999999995</v>
      </c>
      <c r="L588" s="8">
        <v>1</v>
      </c>
      <c r="M588" s="60">
        <v>1</v>
      </c>
      <c r="N588" s="61" t="s">
        <v>1824</v>
      </c>
      <c r="O588" s="11" t="s">
        <v>1207</v>
      </c>
      <c r="P588" s="12" t="s">
        <v>1208</v>
      </c>
      <c r="Q588" s="13">
        <v>2.6999999999999999E-5</v>
      </c>
      <c r="R588" s="13">
        <v>1.4E-2</v>
      </c>
      <c r="S588" s="13"/>
      <c r="T588" s="49">
        <v>2.6999999999999999E-5</v>
      </c>
      <c r="U588" s="13">
        <v>5.9999999999999995E-4</v>
      </c>
      <c r="V588" s="13">
        <v>0.36</v>
      </c>
      <c r="W588" s="13" t="s">
        <v>25</v>
      </c>
      <c r="X588" s="49">
        <v>5.9999999999999995E-4</v>
      </c>
      <c r="Y588" s="34"/>
      <c r="Z588" s="136">
        <f t="shared" si="9"/>
        <v>2.6999999999999999E-5</v>
      </c>
    </row>
    <row r="589" spans="1:26" ht="15" x14ac:dyDescent="0.2">
      <c r="A589" s="20">
        <v>29300</v>
      </c>
      <c r="B589" s="22" t="s">
        <v>1160</v>
      </c>
      <c r="C589" s="22" t="s">
        <v>25</v>
      </c>
      <c r="D589" s="21"/>
      <c r="E589" s="22">
        <v>2.9999999999999997E-8</v>
      </c>
      <c r="F589" s="22" t="s">
        <v>1160</v>
      </c>
      <c r="G589" s="22" t="s">
        <v>25</v>
      </c>
      <c r="H589" s="21"/>
      <c r="I589" s="21"/>
      <c r="J589" s="21"/>
      <c r="K589" s="40">
        <v>0.69899999999999995</v>
      </c>
      <c r="L589" s="24">
        <v>1</v>
      </c>
      <c r="M589" s="62">
        <v>1</v>
      </c>
      <c r="N589" s="63" t="s">
        <v>1824</v>
      </c>
      <c r="O589" s="27" t="s">
        <v>1209</v>
      </c>
      <c r="P589" s="28" t="s">
        <v>1210</v>
      </c>
      <c r="Q589" s="29">
        <v>2.6999999999999999E-5</v>
      </c>
      <c r="R589" s="29">
        <v>1.4999999999999999E-2</v>
      </c>
      <c r="S589" s="29"/>
      <c r="T589" s="52">
        <v>2.6999999999999999E-5</v>
      </c>
      <c r="U589" s="29">
        <v>5.9999999999999995E-4</v>
      </c>
      <c r="V589" s="29">
        <v>0.36</v>
      </c>
      <c r="W589" s="29" t="s">
        <v>25</v>
      </c>
      <c r="X589" s="52">
        <v>5.9999999999999995E-4</v>
      </c>
      <c r="Y589" s="52">
        <v>4.0000000000000001E-3</v>
      </c>
      <c r="Z589" s="136">
        <f t="shared" si="9"/>
        <v>2.6999999999999999E-5</v>
      </c>
    </row>
    <row r="590" spans="1:26" ht="15" x14ac:dyDescent="0.2">
      <c r="A590" s="4" t="s">
        <v>25</v>
      </c>
      <c r="B590" s="5"/>
      <c r="C590" s="6" t="s">
        <v>25</v>
      </c>
      <c r="D590" s="5"/>
      <c r="E590" s="6">
        <v>5.0000000000000001E-4</v>
      </c>
      <c r="F590" s="6" t="s">
        <v>1169</v>
      </c>
      <c r="G590" s="6" t="s">
        <v>25</v>
      </c>
      <c r="H590" s="5"/>
      <c r="I590" s="6" t="s">
        <v>31</v>
      </c>
      <c r="J590" s="5"/>
      <c r="K590" s="68">
        <v>1.4685999999999999</v>
      </c>
      <c r="L590" s="8">
        <v>1</v>
      </c>
      <c r="M590" s="60">
        <v>1</v>
      </c>
      <c r="N590" s="61" t="s">
        <v>1824</v>
      </c>
      <c r="O590" s="11" t="s">
        <v>1211</v>
      </c>
      <c r="P590" s="12" t="s">
        <v>1212</v>
      </c>
      <c r="Q590" s="13"/>
      <c r="R590" s="13"/>
      <c r="S590" s="13"/>
      <c r="T590" s="49"/>
      <c r="U590" s="13">
        <v>10</v>
      </c>
      <c r="V590" s="13">
        <v>360</v>
      </c>
      <c r="W590" s="13" t="s">
        <v>25</v>
      </c>
      <c r="X590" s="49">
        <v>9.8000000000000007</v>
      </c>
      <c r="Y590" s="34"/>
      <c r="Z590" s="136">
        <f t="shared" si="9"/>
        <v>9.8000000000000007</v>
      </c>
    </row>
    <row r="591" spans="1:26" ht="15" x14ac:dyDescent="0.2">
      <c r="A591" s="4" t="s">
        <v>25</v>
      </c>
      <c r="B591" s="5"/>
      <c r="C591" s="6" t="s">
        <v>25</v>
      </c>
      <c r="D591" s="5"/>
      <c r="E591" s="6">
        <v>1E-3</v>
      </c>
      <c r="F591" s="6" t="s">
        <v>1186</v>
      </c>
      <c r="G591" s="6" t="s">
        <v>25</v>
      </c>
      <c r="H591" s="5"/>
      <c r="I591" s="5"/>
      <c r="J591" s="5"/>
      <c r="K591" s="9">
        <v>5.0999999999999996</v>
      </c>
      <c r="L591" s="8">
        <v>1</v>
      </c>
      <c r="M591" s="60">
        <v>0</v>
      </c>
      <c r="N591" s="61" t="s">
        <v>1825</v>
      </c>
      <c r="O591" s="11" t="s">
        <v>1213</v>
      </c>
      <c r="P591" s="12" t="s">
        <v>1214</v>
      </c>
      <c r="Q591" s="13"/>
      <c r="R591" s="13"/>
      <c r="S591" s="13"/>
      <c r="T591" s="49"/>
      <c r="U591" s="13">
        <v>20</v>
      </c>
      <c r="V591" s="13" t="s">
        <v>25</v>
      </c>
      <c r="W591" s="13" t="s">
        <v>25</v>
      </c>
      <c r="X591" s="49">
        <v>20</v>
      </c>
      <c r="Y591" s="34"/>
      <c r="Z591" s="136">
        <f t="shared" si="9"/>
        <v>20</v>
      </c>
    </row>
    <row r="592" spans="1:26" ht="15" x14ac:dyDescent="0.2">
      <c r="A592" s="20" t="s">
        <v>25</v>
      </c>
      <c r="B592" s="21"/>
      <c r="C592" s="22" t="s">
        <v>25</v>
      </c>
      <c r="D592" s="21"/>
      <c r="E592" s="22">
        <v>2.9999999999999997E-4</v>
      </c>
      <c r="F592" s="22" t="s">
        <v>1186</v>
      </c>
      <c r="G592" s="22" t="s">
        <v>25</v>
      </c>
      <c r="H592" s="21"/>
      <c r="I592" s="21"/>
      <c r="J592" s="21"/>
      <c r="K592" s="24">
        <v>4</v>
      </c>
      <c r="L592" s="24">
        <v>1</v>
      </c>
      <c r="M592" s="62">
        <v>0</v>
      </c>
      <c r="N592" s="63" t="s">
        <v>1824</v>
      </c>
      <c r="O592" s="27" t="s">
        <v>1215</v>
      </c>
      <c r="P592" s="28" t="s">
        <v>1216</v>
      </c>
      <c r="Q592" s="29"/>
      <c r="R592" s="29"/>
      <c r="S592" s="29"/>
      <c r="T592" s="52"/>
      <c r="U592" s="29">
        <v>6</v>
      </c>
      <c r="V592" s="29" t="s">
        <v>25</v>
      </c>
      <c r="W592" s="29" t="s">
        <v>25</v>
      </c>
      <c r="X592" s="52">
        <v>6</v>
      </c>
      <c r="Y592" s="41"/>
      <c r="Z592" s="136">
        <f t="shared" si="9"/>
        <v>6</v>
      </c>
    </row>
    <row r="593" spans="1:26" ht="15" x14ac:dyDescent="0.2">
      <c r="A593" s="4" t="s">
        <v>25</v>
      </c>
      <c r="B593" s="5"/>
      <c r="C593" s="6" t="s">
        <v>25</v>
      </c>
      <c r="D593" s="5"/>
      <c r="E593" s="6">
        <v>2E-3</v>
      </c>
      <c r="F593" s="6" t="s">
        <v>30</v>
      </c>
      <c r="G593" s="6" t="s">
        <v>25</v>
      </c>
      <c r="H593" s="5"/>
      <c r="I593" s="6" t="s">
        <v>31</v>
      </c>
      <c r="J593" s="5"/>
      <c r="K593" s="36">
        <v>2.2200000000000002</v>
      </c>
      <c r="L593" s="8">
        <v>1</v>
      </c>
      <c r="M593" s="60">
        <v>1</v>
      </c>
      <c r="N593" s="61" t="s">
        <v>1824</v>
      </c>
      <c r="O593" s="11" t="s">
        <v>1217</v>
      </c>
      <c r="P593" s="12" t="s">
        <v>1218</v>
      </c>
      <c r="Q593" s="13"/>
      <c r="R593" s="13"/>
      <c r="S593" s="13"/>
      <c r="T593" s="49"/>
      <c r="U593" s="13">
        <v>40</v>
      </c>
      <c r="V593" s="13">
        <v>820</v>
      </c>
      <c r="W593" s="13" t="s">
        <v>25</v>
      </c>
      <c r="X593" s="49">
        <v>38</v>
      </c>
      <c r="Y593" s="34"/>
      <c r="Z593" s="136">
        <f t="shared" si="9"/>
        <v>38</v>
      </c>
    </row>
    <row r="594" spans="1:26" ht="15" x14ac:dyDescent="0.2">
      <c r="A594" s="4" t="s">
        <v>25</v>
      </c>
      <c r="B594" s="5"/>
      <c r="C594" s="6" t="s">
        <v>25</v>
      </c>
      <c r="D594" s="5"/>
      <c r="E594" s="6">
        <v>2.9999999999999997E-4</v>
      </c>
      <c r="F594" s="6" t="s">
        <v>55</v>
      </c>
      <c r="G594" s="6" t="s">
        <v>25</v>
      </c>
      <c r="H594" s="5"/>
      <c r="I594" s="5"/>
      <c r="J594" s="5"/>
      <c r="K594" s="9">
        <v>-1.8</v>
      </c>
      <c r="L594" s="8">
        <v>1</v>
      </c>
      <c r="M594" s="60">
        <v>1</v>
      </c>
      <c r="N594" s="61" t="s">
        <v>1824</v>
      </c>
      <c r="O594" s="11" t="s">
        <v>1219</v>
      </c>
      <c r="P594" s="12" t="s">
        <v>1220</v>
      </c>
      <c r="Q594" s="13"/>
      <c r="R594" s="13"/>
      <c r="S594" s="13"/>
      <c r="T594" s="49"/>
      <c r="U594" s="13">
        <v>6</v>
      </c>
      <c r="V594" s="13">
        <v>100000</v>
      </c>
      <c r="W594" s="13" t="s">
        <v>25</v>
      </c>
      <c r="X594" s="49">
        <v>6</v>
      </c>
      <c r="Y594" s="34"/>
      <c r="Z594" s="136">
        <f t="shared" si="9"/>
        <v>6</v>
      </c>
    </row>
    <row r="595" spans="1:26" ht="15" x14ac:dyDescent="0.2">
      <c r="A595" s="20">
        <v>39.5</v>
      </c>
      <c r="B595" s="22" t="s">
        <v>1160</v>
      </c>
      <c r="C595" s="22" t="s">
        <v>25</v>
      </c>
      <c r="D595" s="21"/>
      <c r="E595" s="22">
        <v>9.9999999999999995E-8</v>
      </c>
      <c r="F595" s="22" t="s">
        <v>1160</v>
      </c>
      <c r="G595" s="22" t="s">
        <v>25</v>
      </c>
      <c r="H595" s="21"/>
      <c r="I595" s="21"/>
      <c r="J595" s="21"/>
      <c r="K595" s="37">
        <v>-1.08</v>
      </c>
      <c r="L595" s="24">
        <v>1</v>
      </c>
      <c r="M595" s="62">
        <v>1</v>
      </c>
      <c r="N595" s="63" t="s">
        <v>1825</v>
      </c>
      <c r="O595" s="27" t="s">
        <v>1221</v>
      </c>
      <c r="P595" s="28" t="s">
        <v>1222</v>
      </c>
      <c r="Q595" s="29">
        <v>0.02</v>
      </c>
      <c r="R595" s="29"/>
      <c r="S595" s="29"/>
      <c r="T595" s="52">
        <v>0.02</v>
      </c>
      <c r="U595" s="29">
        <v>2E-3</v>
      </c>
      <c r="V595" s="29" t="s">
        <v>25</v>
      </c>
      <c r="W595" s="29" t="s">
        <v>25</v>
      </c>
      <c r="X595" s="52">
        <v>2E-3</v>
      </c>
      <c r="Y595" s="41"/>
      <c r="Z595" s="136">
        <f t="shared" si="9"/>
        <v>2E-3</v>
      </c>
    </row>
    <row r="596" spans="1:26" ht="15" x14ac:dyDescent="0.2">
      <c r="A596" s="4" t="s">
        <v>25</v>
      </c>
      <c r="B596" s="5"/>
      <c r="C596" s="6" t="s">
        <v>25</v>
      </c>
      <c r="D596" s="5"/>
      <c r="E596" s="6">
        <v>1E-3</v>
      </c>
      <c r="F596" s="6" t="s">
        <v>30</v>
      </c>
      <c r="G596" s="6" t="s">
        <v>25</v>
      </c>
      <c r="H596" s="5"/>
      <c r="I596" s="6" t="s">
        <v>31</v>
      </c>
      <c r="J596" s="5"/>
      <c r="K596" s="36">
        <v>2.66</v>
      </c>
      <c r="L596" s="8">
        <v>1</v>
      </c>
      <c r="M596" s="60">
        <v>1</v>
      </c>
      <c r="N596" s="61" t="s">
        <v>1824</v>
      </c>
      <c r="O596" s="11" t="s">
        <v>1223</v>
      </c>
      <c r="P596" s="12" t="s">
        <v>1224</v>
      </c>
      <c r="Q596" s="13"/>
      <c r="R596" s="13"/>
      <c r="S596" s="13"/>
      <c r="T596" s="49"/>
      <c r="U596" s="13">
        <v>20</v>
      </c>
      <c r="V596" s="13">
        <v>190</v>
      </c>
      <c r="W596" s="13" t="s">
        <v>25</v>
      </c>
      <c r="X596" s="49">
        <v>18</v>
      </c>
      <c r="Y596" s="34"/>
      <c r="Z596" s="136">
        <f t="shared" si="9"/>
        <v>18</v>
      </c>
    </row>
    <row r="597" spans="1:26" ht="15" x14ac:dyDescent="0.2">
      <c r="A597" s="4" t="s">
        <v>25</v>
      </c>
      <c r="B597" s="5"/>
      <c r="C597" s="6" t="s">
        <v>25</v>
      </c>
      <c r="D597" s="5"/>
      <c r="E597" s="6">
        <v>5.0000000000000001E-4</v>
      </c>
      <c r="F597" s="6" t="s">
        <v>30</v>
      </c>
      <c r="G597" s="6" t="s">
        <v>25</v>
      </c>
      <c r="H597" s="5"/>
      <c r="I597" s="5"/>
      <c r="J597" s="5"/>
      <c r="K597" s="9">
        <v>0.7</v>
      </c>
      <c r="L597" s="8">
        <v>1</v>
      </c>
      <c r="M597" s="60">
        <v>1</v>
      </c>
      <c r="N597" s="61" t="s">
        <v>1824</v>
      </c>
      <c r="O597" s="11" t="s">
        <v>1225</v>
      </c>
      <c r="P597" s="12" t="s">
        <v>1226</v>
      </c>
      <c r="Q597" s="13"/>
      <c r="R597" s="13"/>
      <c r="S597" s="13"/>
      <c r="T597" s="49"/>
      <c r="U597" s="13">
        <v>10</v>
      </c>
      <c r="V597" s="13">
        <v>3600</v>
      </c>
      <c r="W597" s="13" t="s">
        <v>25</v>
      </c>
      <c r="X597" s="49">
        <v>10</v>
      </c>
      <c r="Y597" s="34"/>
      <c r="Z597" s="136">
        <f t="shared" si="9"/>
        <v>10</v>
      </c>
    </row>
    <row r="598" spans="1:26" ht="15" x14ac:dyDescent="0.2">
      <c r="A598" s="20" t="s">
        <v>25</v>
      </c>
      <c r="B598" s="21"/>
      <c r="C598" s="22" t="s">
        <v>25</v>
      </c>
      <c r="D598" s="21"/>
      <c r="E598" s="22" t="s">
        <v>25</v>
      </c>
      <c r="F598" s="21"/>
      <c r="G598" s="22" t="s">
        <v>25</v>
      </c>
      <c r="H598" s="21"/>
      <c r="I598" s="21"/>
      <c r="J598" s="21"/>
      <c r="K598" s="24" t="s">
        <v>25</v>
      </c>
      <c r="L598" s="24" t="s">
        <v>25</v>
      </c>
      <c r="M598" s="65" t="s">
        <v>25</v>
      </c>
      <c r="N598" s="66"/>
      <c r="O598" s="27" t="s">
        <v>1227</v>
      </c>
      <c r="P598" s="28"/>
      <c r="Q598" s="29"/>
      <c r="R598" s="29"/>
      <c r="S598" s="29"/>
      <c r="T598" s="52"/>
      <c r="U598" s="29" t="s">
        <v>25</v>
      </c>
      <c r="V598" s="29" t="s">
        <v>25</v>
      </c>
      <c r="W598" s="29" t="s">
        <v>25</v>
      </c>
      <c r="X598" s="52" t="s">
        <v>25</v>
      </c>
      <c r="Y598" s="41"/>
      <c r="Z598" s="136">
        <f t="shared" si="9"/>
        <v>0</v>
      </c>
    </row>
    <row r="599" spans="1:26" ht="15" x14ac:dyDescent="0.2">
      <c r="A599" s="4" t="s">
        <v>25</v>
      </c>
      <c r="B599" s="5"/>
      <c r="C599" s="6" t="s">
        <v>25</v>
      </c>
      <c r="D599" s="5"/>
      <c r="E599" s="6">
        <v>6.9999999999999999E-4</v>
      </c>
      <c r="F599" s="6" t="s">
        <v>30</v>
      </c>
      <c r="G599" s="6" t="s">
        <v>25</v>
      </c>
      <c r="H599" s="5"/>
      <c r="I599" s="5"/>
      <c r="J599" s="5"/>
      <c r="K599" s="8" t="s">
        <v>25</v>
      </c>
      <c r="L599" s="8">
        <v>1</v>
      </c>
      <c r="M599" s="60">
        <v>1</v>
      </c>
      <c r="N599" s="61" t="s">
        <v>1824</v>
      </c>
      <c r="O599" s="11" t="s">
        <v>1228</v>
      </c>
      <c r="P599" s="12" t="s">
        <v>1229</v>
      </c>
      <c r="Q599" s="13"/>
      <c r="R599" s="13"/>
      <c r="S599" s="13"/>
      <c r="T599" s="49"/>
      <c r="U599" s="13">
        <v>14</v>
      </c>
      <c r="V599" s="13">
        <v>3200</v>
      </c>
      <c r="W599" s="13" t="s">
        <v>25</v>
      </c>
      <c r="X599" s="49">
        <v>14</v>
      </c>
      <c r="Y599" s="34"/>
      <c r="Z599" s="136">
        <f t="shared" si="9"/>
        <v>14</v>
      </c>
    </row>
    <row r="600" spans="1:26" ht="15" x14ac:dyDescent="0.2">
      <c r="A600" s="4" t="s">
        <v>25</v>
      </c>
      <c r="B600" s="5"/>
      <c r="C600" s="6" t="s">
        <v>25</v>
      </c>
      <c r="D600" s="5"/>
      <c r="E600" s="6">
        <v>6.9999999999999999E-4</v>
      </c>
      <c r="F600" s="6" t="s">
        <v>30</v>
      </c>
      <c r="G600" s="6" t="s">
        <v>25</v>
      </c>
      <c r="H600" s="5"/>
      <c r="I600" s="5"/>
      <c r="J600" s="5"/>
      <c r="K600" s="8" t="s">
        <v>25</v>
      </c>
      <c r="L600" s="8">
        <v>1</v>
      </c>
      <c r="M600" s="60">
        <v>1</v>
      </c>
      <c r="N600" s="61" t="s">
        <v>1824</v>
      </c>
      <c r="O600" s="11" t="s">
        <v>1230</v>
      </c>
      <c r="P600" s="12" t="s">
        <v>1231</v>
      </c>
      <c r="Q600" s="13"/>
      <c r="R600" s="13"/>
      <c r="S600" s="13"/>
      <c r="T600" s="49"/>
      <c r="U600" s="13">
        <v>14</v>
      </c>
      <c r="V600" s="13">
        <v>3200</v>
      </c>
      <c r="W600" s="13" t="s">
        <v>25</v>
      </c>
      <c r="X600" s="49">
        <v>14</v>
      </c>
      <c r="Y600" s="34"/>
      <c r="Z600" s="136">
        <f t="shared" si="9"/>
        <v>14</v>
      </c>
    </row>
    <row r="601" spans="1:26" ht="30" x14ac:dyDescent="0.2">
      <c r="A601" s="20" t="s">
        <v>25</v>
      </c>
      <c r="B601" s="21"/>
      <c r="C601" s="22" t="s">
        <v>25</v>
      </c>
      <c r="D601" s="21"/>
      <c r="E601" s="22">
        <v>6.9999999999999999E-4</v>
      </c>
      <c r="F601" s="22" t="s">
        <v>30</v>
      </c>
      <c r="G601" s="22" t="s">
        <v>25</v>
      </c>
      <c r="H601" s="21"/>
      <c r="I601" s="21"/>
      <c r="J601" s="21"/>
      <c r="K601" s="24" t="s">
        <v>25</v>
      </c>
      <c r="L601" s="24">
        <v>1</v>
      </c>
      <c r="M601" s="62">
        <v>1</v>
      </c>
      <c r="N601" s="63" t="s">
        <v>1824</v>
      </c>
      <c r="O601" s="27" t="s">
        <v>1232</v>
      </c>
      <c r="P601" s="28" t="s">
        <v>1233</v>
      </c>
      <c r="Q601" s="29"/>
      <c r="R601" s="29"/>
      <c r="S601" s="29"/>
      <c r="T601" s="52"/>
      <c r="U601" s="29">
        <v>14</v>
      </c>
      <c r="V601" s="29">
        <v>3200</v>
      </c>
      <c r="W601" s="29" t="s">
        <v>25</v>
      </c>
      <c r="X601" s="52">
        <v>14</v>
      </c>
      <c r="Y601" s="52" t="s">
        <v>1234</v>
      </c>
      <c r="Z601" s="136">
        <f t="shared" si="9"/>
        <v>14</v>
      </c>
    </row>
    <row r="602" spans="1:26" ht="15" x14ac:dyDescent="0.2">
      <c r="A602" s="4" t="s">
        <v>25</v>
      </c>
      <c r="B602" s="5"/>
      <c r="C602" s="6" t="s">
        <v>25</v>
      </c>
      <c r="D602" s="5"/>
      <c r="E602" s="6">
        <v>6.9999999999999999E-4</v>
      </c>
      <c r="F602" s="6" t="s">
        <v>30</v>
      </c>
      <c r="G602" s="6" t="s">
        <v>25</v>
      </c>
      <c r="H602" s="5"/>
      <c r="I602" s="5"/>
      <c r="J602" s="5"/>
      <c r="K602" s="8" t="s">
        <v>25</v>
      </c>
      <c r="L602" s="8">
        <v>1</v>
      </c>
      <c r="M602" s="60">
        <v>1</v>
      </c>
      <c r="N602" s="61" t="s">
        <v>1824</v>
      </c>
      <c r="O602" s="11" t="s">
        <v>1235</v>
      </c>
      <c r="P602" s="12" t="s">
        <v>1236</v>
      </c>
      <c r="Q602" s="13"/>
      <c r="R602" s="13"/>
      <c r="S602" s="13"/>
      <c r="T602" s="49"/>
      <c r="U602" s="13">
        <v>14</v>
      </c>
      <c r="V602" s="13">
        <v>1600</v>
      </c>
      <c r="W602" s="13" t="s">
        <v>25</v>
      </c>
      <c r="X602" s="49">
        <v>14</v>
      </c>
      <c r="Y602" s="34"/>
      <c r="Z602" s="136">
        <f t="shared" si="9"/>
        <v>14</v>
      </c>
    </row>
    <row r="603" spans="1:26" ht="15" x14ac:dyDescent="0.2">
      <c r="A603" s="4" t="s">
        <v>25</v>
      </c>
      <c r="B603" s="5"/>
      <c r="C603" s="6" t="s">
        <v>25</v>
      </c>
      <c r="D603" s="5"/>
      <c r="E603" s="6">
        <v>6.9999999999999999E-4</v>
      </c>
      <c r="F603" s="6" t="s">
        <v>30</v>
      </c>
      <c r="G603" s="6" t="s">
        <v>25</v>
      </c>
      <c r="H603" s="5"/>
      <c r="I603" s="5"/>
      <c r="J603" s="5"/>
      <c r="K603" s="8" t="s">
        <v>25</v>
      </c>
      <c r="L603" s="8">
        <v>1</v>
      </c>
      <c r="M603" s="60">
        <v>1</v>
      </c>
      <c r="N603" s="61" t="s">
        <v>1824</v>
      </c>
      <c r="O603" s="11" t="s">
        <v>1237</v>
      </c>
      <c r="P603" s="12" t="s">
        <v>1238</v>
      </c>
      <c r="Q603" s="13"/>
      <c r="R603" s="13"/>
      <c r="S603" s="13"/>
      <c r="T603" s="49"/>
      <c r="U603" s="13">
        <v>14</v>
      </c>
      <c r="V603" s="13">
        <v>3200</v>
      </c>
      <c r="W603" s="13" t="s">
        <v>25</v>
      </c>
      <c r="X603" s="49">
        <v>14</v>
      </c>
      <c r="Y603" s="34"/>
      <c r="Z603" s="136">
        <f t="shared" si="9"/>
        <v>14</v>
      </c>
    </row>
    <row r="604" spans="1:26" ht="15" x14ac:dyDescent="0.2">
      <c r="A604" s="20" t="s">
        <v>25</v>
      </c>
      <c r="B604" s="21"/>
      <c r="C604" s="22" t="s">
        <v>25</v>
      </c>
      <c r="D604" s="21"/>
      <c r="E604" s="22">
        <v>0.05</v>
      </c>
      <c r="F604" s="22" t="s">
        <v>30</v>
      </c>
      <c r="G604" s="22" t="s">
        <v>25</v>
      </c>
      <c r="H604" s="21"/>
      <c r="I604" s="21"/>
      <c r="J604" s="21"/>
      <c r="K604" s="25">
        <v>6.5</v>
      </c>
      <c r="L604" s="24">
        <v>1</v>
      </c>
      <c r="M604" s="62">
        <v>0.6</v>
      </c>
      <c r="N604" s="63" t="s">
        <v>1825</v>
      </c>
      <c r="O604" s="27" t="s">
        <v>1239</v>
      </c>
      <c r="P604" s="28" t="s">
        <v>1240</v>
      </c>
      <c r="Q604" s="29"/>
      <c r="R604" s="29"/>
      <c r="S604" s="29"/>
      <c r="T604" s="52"/>
      <c r="U604" s="29">
        <v>1000</v>
      </c>
      <c r="V604" s="29" t="s">
        <v>25</v>
      </c>
      <c r="W604" s="29" t="s">
        <v>25</v>
      </c>
      <c r="X604" s="52">
        <v>1000</v>
      </c>
      <c r="Y604" s="41"/>
      <c r="Z604" s="136">
        <f t="shared" si="9"/>
        <v>1000</v>
      </c>
    </row>
    <row r="605" spans="1:26" ht="15" x14ac:dyDescent="0.2">
      <c r="A605" s="4">
        <v>2.2000000000000001E-3</v>
      </c>
      <c r="B605" s="6" t="s">
        <v>46</v>
      </c>
      <c r="C605" s="6">
        <v>6.3E-7</v>
      </c>
      <c r="D605" s="6" t="s">
        <v>46</v>
      </c>
      <c r="E605" s="6" t="s">
        <v>25</v>
      </c>
      <c r="F605" s="5"/>
      <c r="G605" s="6" t="s">
        <v>25</v>
      </c>
      <c r="H605" s="5"/>
      <c r="I605" s="5"/>
      <c r="J605" s="5"/>
      <c r="K605" s="36">
        <v>1.58</v>
      </c>
      <c r="L605" s="8">
        <v>1</v>
      </c>
      <c r="M605" s="60">
        <v>1</v>
      </c>
      <c r="N605" s="61" t="s">
        <v>1824</v>
      </c>
      <c r="O605" s="11" t="s">
        <v>1241</v>
      </c>
      <c r="P605" s="12" t="s">
        <v>1242</v>
      </c>
      <c r="Q605" s="13">
        <v>350</v>
      </c>
      <c r="R605" s="13">
        <v>11000</v>
      </c>
      <c r="S605" s="13"/>
      <c r="T605" s="49">
        <v>340</v>
      </c>
      <c r="U605" s="13" t="s">
        <v>25</v>
      </c>
      <c r="V605" s="13" t="s">
        <v>25</v>
      </c>
      <c r="W605" s="13" t="s">
        <v>25</v>
      </c>
      <c r="X605" s="49" t="s">
        <v>25</v>
      </c>
      <c r="Y605" s="34"/>
      <c r="Z605" s="136">
        <f t="shared" si="9"/>
        <v>340</v>
      </c>
    </row>
    <row r="606" spans="1:26" ht="15" x14ac:dyDescent="0.2">
      <c r="A606" s="4" t="s">
        <v>25</v>
      </c>
      <c r="B606" s="5"/>
      <c r="C606" s="6" t="s">
        <v>25</v>
      </c>
      <c r="D606" s="5"/>
      <c r="E606" s="6">
        <v>0.24</v>
      </c>
      <c r="F606" s="6" t="s">
        <v>26</v>
      </c>
      <c r="G606" s="6" t="s">
        <v>25</v>
      </c>
      <c r="H606" s="5"/>
      <c r="I606" s="5"/>
      <c r="J606" s="5"/>
      <c r="K606" s="36">
        <v>3.59</v>
      </c>
      <c r="L606" s="8">
        <v>1</v>
      </c>
      <c r="M606" s="60">
        <v>0.9</v>
      </c>
      <c r="N606" s="61" t="s">
        <v>1824</v>
      </c>
      <c r="O606" s="11" t="s">
        <v>1243</v>
      </c>
      <c r="P606" s="12" t="s">
        <v>1244</v>
      </c>
      <c r="Q606" s="13"/>
      <c r="R606" s="13"/>
      <c r="S606" s="13"/>
      <c r="T606" s="49"/>
      <c r="U606" s="13">
        <v>4800</v>
      </c>
      <c r="V606" s="13">
        <v>18000</v>
      </c>
      <c r="W606" s="13" t="s">
        <v>25</v>
      </c>
      <c r="X606" s="49">
        <v>3800</v>
      </c>
      <c r="Y606" s="34"/>
      <c r="Z606" s="136">
        <f t="shared" si="9"/>
        <v>3800</v>
      </c>
    </row>
    <row r="607" spans="1:26" ht="15" x14ac:dyDescent="0.2">
      <c r="A607" s="20" t="s">
        <v>25</v>
      </c>
      <c r="B607" s="21"/>
      <c r="C607" s="22" t="s">
        <v>25</v>
      </c>
      <c r="D607" s="21"/>
      <c r="E607" s="22">
        <v>0.3</v>
      </c>
      <c r="F607" s="22" t="s">
        <v>30</v>
      </c>
      <c r="G607" s="22">
        <v>0.2</v>
      </c>
      <c r="H607" s="22" t="s">
        <v>46</v>
      </c>
      <c r="I607" s="21"/>
      <c r="J607" s="21"/>
      <c r="K607" s="37">
        <v>1.46</v>
      </c>
      <c r="L607" s="24">
        <v>1</v>
      </c>
      <c r="M607" s="62">
        <v>1</v>
      </c>
      <c r="N607" s="63" t="s">
        <v>1824</v>
      </c>
      <c r="O607" s="27" t="s">
        <v>1245</v>
      </c>
      <c r="P607" s="28" t="s">
        <v>1246</v>
      </c>
      <c r="Q607" s="29"/>
      <c r="R607" s="29"/>
      <c r="S607" s="29"/>
      <c r="T607" s="52"/>
      <c r="U607" s="29">
        <v>6000</v>
      </c>
      <c r="V607" s="29">
        <v>140000</v>
      </c>
      <c r="W607" s="29" t="s">
        <v>25</v>
      </c>
      <c r="X607" s="52">
        <v>5800</v>
      </c>
      <c r="Y607" s="41"/>
      <c r="Z607" s="136">
        <f t="shared" si="9"/>
        <v>5800</v>
      </c>
    </row>
    <row r="608" spans="1:26" ht="15" x14ac:dyDescent="0.2">
      <c r="A608" s="4" t="s">
        <v>25</v>
      </c>
      <c r="B608" s="5"/>
      <c r="C608" s="6" t="s">
        <v>25</v>
      </c>
      <c r="D608" s="5"/>
      <c r="E608" s="6">
        <v>4.0000000000000001E-3</v>
      </c>
      <c r="F608" s="6" t="s">
        <v>30</v>
      </c>
      <c r="G608" s="6" t="s">
        <v>25</v>
      </c>
      <c r="H608" s="5"/>
      <c r="I608" s="5"/>
      <c r="J608" s="5"/>
      <c r="K608" s="36">
        <v>1.52</v>
      </c>
      <c r="L608" s="8">
        <v>1</v>
      </c>
      <c r="M608" s="60">
        <v>1</v>
      </c>
      <c r="N608" s="61" t="s">
        <v>1824</v>
      </c>
      <c r="O608" s="11" t="s">
        <v>1247</v>
      </c>
      <c r="P608" s="12" t="s">
        <v>1248</v>
      </c>
      <c r="Q608" s="13"/>
      <c r="R608" s="13"/>
      <c r="S608" s="13"/>
      <c r="T608" s="49"/>
      <c r="U608" s="13">
        <v>80</v>
      </c>
      <c r="V608" s="13">
        <v>3600</v>
      </c>
      <c r="W608" s="13" t="s">
        <v>25</v>
      </c>
      <c r="X608" s="49">
        <v>78</v>
      </c>
      <c r="Y608" s="34"/>
      <c r="Z608" s="136">
        <f t="shared" si="9"/>
        <v>78</v>
      </c>
    </row>
    <row r="609" spans="1:26" ht="15" x14ac:dyDescent="0.2">
      <c r="A609" s="4" t="s">
        <v>25</v>
      </c>
      <c r="B609" s="5"/>
      <c r="C609" s="6" t="s">
        <v>25</v>
      </c>
      <c r="D609" s="5"/>
      <c r="E609" s="6">
        <v>5.0000000000000001E-4</v>
      </c>
      <c r="F609" s="6" t="s">
        <v>39</v>
      </c>
      <c r="G609" s="6" t="s">
        <v>25</v>
      </c>
      <c r="H609" s="5"/>
      <c r="I609" s="5"/>
      <c r="J609" s="5"/>
      <c r="K609" s="36">
        <v>4.1500000000000004</v>
      </c>
      <c r="L609" s="8">
        <v>1</v>
      </c>
      <c r="M609" s="60">
        <v>1</v>
      </c>
      <c r="N609" s="61" t="s">
        <v>1824</v>
      </c>
      <c r="O609" s="11" t="s">
        <v>1249</v>
      </c>
      <c r="P609" s="12" t="s">
        <v>1250</v>
      </c>
      <c r="Q609" s="13"/>
      <c r="R609" s="13"/>
      <c r="S609" s="13"/>
      <c r="T609" s="49"/>
      <c r="U609" s="13">
        <v>10</v>
      </c>
      <c r="V609" s="13">
        <v>7.6</v>
      </c>
      <c r="W609" s="13" t="s">
        <v>25</v>
      </c>
      <c r="X609" s="49">
        <v>4.3</v>
      </c>
      <c r="Y609" s="34"/>
      <c r="Z609" s="136">
        <f t="shared" si="9"/>
        <v>4.3</v>
      </c>
    </row>
    <row r="610" spans="1:26" ht="15" x14ac:dyDescent="0.2">
      <c r="A610" s="20" t="s">
        <v>25</v>
      </c>
      <c r="B610" s="21"/>
      <c r="C610" s="22" t="s">
        <v>25</v>
      </c>
      <c r="D610" s="21"/>
      <c r="E610" s="22">
        <v>2.0000000000000001E-4</v>
      </c>
      <c r="F610" s="22" t="s">
        <v>39</v>
      </c>
      <c r="G610" s="22" t="s">
        <v>25</v>
      </c>
      <c r="H610" s="21"/>
      <c r="I610" s="22" t="s">
        <v>31</v>
      </c>
      <c r="J610" s="21"/>
      <c r="K610" s="37">
        <v>3.28</v>
      </c>
      <c r="L610" s="24">
        <v>1</v>
      </c>
      <c r="M610" s="62">
        <v>1</v>
      </c>
      <c r="N610" s="63" t="s">
        <v>1824</v>
      </c>
      <c r="O610" s="27" t="s">
        <v>1251</v>
      </c>
      <c r="P610" s="28" t="s">
        <v>1252</v>
      </c>
      <c r="Q610" s="29"/>
      <c r="R610" s="29"/>
      <c r="S610" s="29"/>
      <c r="T610" s="52"/>
      <c r="U610" s="29">
        <v>4</v>
      </c>
      <c r="V610" s="29">
        <v>7.6</v>
      </c>
      <c r="W610" s="29" t="s">
        <v>25</v>
      </c>
      <c r="X610" s="52">
        <v>2.6</v>
      </c>
      <c r="Y610" s="41"/>
      <c r="Z610" s="136">
        <f t="shared" si="9"/>
        <v>2.6</v>
      </c>
    </row>
    <row r="611" spans="1:26" ht="15" x14ac:dyDescent="0.2">
      <c r="A611" s="4" t="s">
        <v>25</v>
      </c>
      <c r="B611" s="5"/>
      <c r="C611" s="6" t="s">
        <v>25</v>
      </c>
      <c r="D611" s="5"/>
      <c r="E611" s="6">
        <v>6.0000000000000001E-3</v>
      </c>
      <c r="F611" s="6" t="s">
        <v>30</v>
      </c>
      <c r="G611" s="6" t="s">
        <v>25</v>
      </c>
      <c r="H611" s="5"/>
      <c r="I611" s="5"/>
      <c r="J611" s="5"/>
      <c r="K611" s="36">
        <v>-0.33</v>
      </c>
      <c r="L611" s="8">
        <v>1</v>
      </c>
      <c r="M611" s="60">
        <v>1</v>
      </c>
      <c r="N611" s="61" t="s">
        <v>1824</v>
      </c>
      <c r="O611" s="11" t="s">
        <v>1253</v>
      </c>
      <c r="P611" s="12" t="s">
        <v>1254</v>
      </c>
      <c r="Q611" s="13"/>
      <c r="R611" s="13"/>
      <c r="S611" s="13"/>
      <c r="T611" s="49"/>
      <c r="U611" s="13">
        <v>120</v>
      </c>
      <c r="V611" s="13">
        <v>48000</v>
      </c>
      <c r="W611" s="13" t="s">
        <v>25</v>
      </c>
      <c r="X611" s="49">
        <v>120</v>
      </c>
      <c r="Y611" s="34"/>
      <c r="Z611" s="136">
        <f t="shared" si="9"/>
        <v>120</v>
      </c>
    </row>
    <row r="612" spans="1:26" ht="15" x14ac:dyDescent="0.2">
      <c r="A612" s="4">
        <v>0.12</v>
      </c>
      <c r="B612" s="6" t="s">
        <v>55</v>
      </c>
      <c r="C612" s="6" t="s">
        <v>25</v>
      </c>
      <c r="D612" s="5"/>
      <c r="E612" s="6">
        <v>4.0000000000000001E-3</v>
      </c>
      <c r="F612" s="6" t="s">
        <v>55</v>
      </c>
      <c r="G612" s="6" t="s">
        <v>25</v>
      </c>
      <c r="H612" s="5"/>
      <c r="I612" s="5"/>
      <c r="J612" s="5"/>
      <c r="K612" s="36">
        <v>0.15</v>
      </c>
      <c r="L612" s="8">
        <v>1</v>
      </c>
      <c r="M612" s="60">
        <v>1</v>
      </c>
      <c r="N612" s="61" t="s">
        <v>1824</v>
      </c>
      <c r="O612" s="11" t="s">
        <v>1255</v>
      </c>
      <c r="P612" s="12" t="s">
        <v>1256</v>
      </c>
      <c r="Q612" s="13">
        <v>6.5</v>
      </c>
      <c r="R612" s="13">
        <v>1100</v>
      </c>
      <c r="S612" s="13"/>
      <c r="T612" s="49">
        <v>6.5</v>
      </c>
      <c r="U612" s="13">
        <v>80</v>
      </c>
      <c r="V612" s="13">
        <v>15000</v>
      </c>
      <c r="W612" s="13" t="s">
        <v>25</v>
      </c>
      <c r="X612" s="49">
        <v>80</v>
      </c>
      <c r="Y612" s="34"/>
      <c r="Z612" s="136">
        <f t="shared" si="9"/>
        <v>6.5</v>
      </c>
    </row>
    <row r="613" spans="1:26" ht="15" x14ac:dyDescent="0.2">
      <c r="A613" s="20" t="s">
        <v>25</v>
      </c>
      <c r="B613" s="21"/>
      <c r="C613" s="22" t="s">
        <v>25</v>
      </c>
      <c r="D613" s="21"/>
      <c r="E613" s="22">
        <v>1E-3</v>
      </c>
      <c r="F613" s="22" t="s">
        <v>39</v>
      </c>
      <c r="G613" s="22" t="s">
        <v>25</v>
      </c>
      <c r="H613" s="21"/>
      <c r="I613" s="21"/>
      <c r="J613" s="21"/>
      <c r="K613" s="25">
        <v>-0.3</v>
      </c>
      <c r="L613" s="24">
        <v>1</v>
      </c>
      <c r="M613" s="62">
        <v>1</v>
      </c>
      <c r="N613" s="63" t="s">
        <v>1824</v>
      </c>
      <c r="O613" s="27" t="s">
        <v>1257</v>
      </c>
      <c r="P613" s="28" t="s">
        <v>1258</v>
      </c>
      <c r="Q613" s="29"/>
      <c r="R613" s="29"/>
      <c r="S613" s="29"/>
      <c r="T613" s="52"/>
      <c r="U613" s="29">
        <v>20</v>
      </c>
      <c r="V613" s="29">
        <v>7600</v>
      </c>
      <c r="W613" s="29" t="s">
        <v>25</v>
      </c>
      <c r="X613" s="52">
        <v>20</v>
      </c>
      <c r="Y613" s="41"/>
      <c r="Z613" s="136">
        <f t="shared" si="9"/>
        <v>20</v>
      </c>
    </row>
    <row r="614" spans="1:26" ht="15" x14ac:dyDescent="0.2">
      <c r="A614" s="4">
        <v>1.9400000000000001E-3</v>
      </c>
      <c r="B614" s="6" t="s">
        <v>109</v>
      </c>
      <c r="C614" s="6" t="s">
        <v>25</v>
      </c>
      <c r="D614" s="5"/>
      <c r="E614" s="6" t="s">
        <v>25</v>
      </c>
      <c r="F614" s="5"/>
      <c r="G614" s="6" t="s">
        <v>25</v>
      </c>
      <c r="H614" s="5"/>
      <c r="I614" s="5"/>
      <c r="J614" s="5"/>
      <c r="K614" s="36">
        <v>3.09</v>
      </c>
      <c r="L614" s="8">
        <v>1</v>
      </c>
      <c r="M614" s="60">
        <v>1</v>
      </c>
      <c r="N614" s="61" t="s">
        <v>1824</v>
      </c>
      <c r="O614" s="11" t="s">
        <v>1259</v>
      </c>
      <c r="P614" s="12" t="s">
        <v>1260</v>
      </c>
      <c r="Q614" s="13">
        <v>400</v>
      </c>
      <c r="R614" s="13">
        <v>1200</v>
      </c>
      <c r="S614" s="13"/>
      <c r="T614" s="49">
        <v>300</v>
      </c>
      <c r="U614" s="13" t="s">
        <v>25</v>
      </c>
      <c r="V614" s="13" t="s">
        <v>25</v>
      </c>
      <c r="W614" s="13" t="s">
        <v>25</v>
      </c>
      <c r="X614" s="49" t="s">
        <v>25</v>
      </c>
      <c r="Y614" s="34"/>
      <c r="Z614" s="136">
        <f t="shared" si="9"/>
        <v>300</v>
      </c>
    </row>
    <row r="615" spans="1:26" ht="15" x14ac:dyDescent="0.2">
      <c r="A615" s="4" t="s">
        <v>25</v>
      </c>
      <c r="B615" s="5"/>
      <c r="C615" s="6" t="s">
        <v>25</v>
      </c>
      <c r="D615" s="5"/>
      <c r="E615" s="6">
        <v>2.0000000000000001E-4</v>
      </c>
      <c r="F615" s="6" t="s">
        <v>109</v>
      </c>
      <c r="G615" s="6" t="s">
        <v>25</v>
      </c>
      <c r="H615" s="5"/>
      <c r="I615" s="5"/>
      <c r="J615" s="5"/>
      <c r="K615" s="36">
        <v>3.56</v>
      </c>
      <c r="L615" s="8">
        <v>1</v>
      </c>
      <c r="M615" s="60">
        <v>0.9</v>
      </c>
      <c r="N615" s="61" t="s">
        <v>1824</v>
      </c>
      <c r="O615" s="11" t="s">
        <v>1261</v>
      </c>
      <c r="P615" s="12" t="s">
        <v>1262</v>
      </c>
      <c r="Q615" s="13"/>
      <c r="R615" s="13"/>
      <c r="S615" s="13"/>
      <c r="T615" s="49"/>
      <c r="U615" s="13">
        <v>4</v>
      </c>
      <c r="V615" s="13">
        <v>12</v>
      </c>
      <c r="W615" s="13" t="s">
        <v>25</v>
      </c>
      <c r="X615" s="49">
        <v>3</v>
      </c>
      <c r="Y615" s="34"/>
      <c r="Z615" s="136">
        <f t="shared" si="9"/>
        <v>3</v>
      </c>
    </row>
    <row r="616" spans="1:26" ht="15" x14ac:dyDescent="0.2">
      <c r="A616" s="20" t="s">
        <v>25</v>
      </c>
      <c r="B616" s="21"/>
      <c r="C616" s="22" t="s">
        <v>25</v>
      </c>
      <c r="D616" s="21"/>
      <c r="E616" s="22" t="s">
        <v>25</v>
      </c>
      <c r="F616" s="21"/>
      <c r="G616" s="22">
        <v>2.9999999999999997E-4</v>
      </c>
      <c r="H616" s="22" t="s">
        <v>30</v>
      </c>
      <c r="I616" s="22" t="s">
        <v>31</v>
      </c>
      <c r="J616" s="21"/>
      <c r="K616" s="37">
        <v>-0.71</v>
      </c>
      <c r="L616" s="24">
        <v>1</v>
      </c>
      <c r="M616" s="62">
        <v>1</v>
      </c>
      <c r="N616" s="63" t="s">
        <v>1824</v>
      </c>
      <c r="O616" s="27" t="s">
        <v>1263</v>
      </c>
      <c r="P616" s="28" t="s">
        <v>1264</v>
      </c>
      <c r="Q616" s="29"/>
      <c r="R616" s="29"/>
      <c r="S616" s="29"/>
      <c r="T616" s="52"/>
      <c r="U616" s="29" t="s">
        <v>25</v>
      </c>
      <c r="V616" s="29" t="s">
        <v>25</v>
      </c>
      <c r="W616" s="29">
        <v>0.63</v>
      </c>
      <c r="X616" s="52">
        <v>0.63</v>
      </c>
      <c r="Y616" s="41"/>
      <c r="Z616" s="136">
        <f t="shared" si="9"/>
        <v>0.63</v>
      </c>
    </row>
    <row r="617" spans="1:26" ht="15" x14ac:dyDescent="0.2">
      <c r="A617" s="4" t="s">
        <v>25</v>
      </c>
      <c r="B617" s="5"/>
      <c r="C617" s="6" t="s">
        <v>25</v>
      </c>
      <c r="D617" s="5"/>
      <c r="E617" s="6">
        <v>0.02</v>
      </c>
      <c r="F617" s="6" t="s">
        <v>30</v>
      </c>
      <c r="G617" s="6" t="s">
        <v>25</v>
      </c>
      <c r="H617" s="5"/>
      <c r="I617" s="5"/>
      <c r="J617" s="5"/>
      <c r="K617" s="36">
        <v>2.78</v>
      </c>
      <c r="L617" s="8">
        <v>1</v>
      </c>
      <c r="M617" s="60">
        <v>1</v>
      </c>
      <c r="N617" s="61" t="s">
        <v>1824</v>
      </c>
      <c r="O617" s="11" t="s">
        <v>1265</v>
      </c>
      <c r="P617" s="12" t="s">
        <v>1266</v>
      </c>
      <c r="Q617" s="13"/>
      <c r="R617" s="13"/>
      <c r="S617" s="13"/>
      <c r="T617" s="49"/>
      <c r="U617" s="13">
        <v>400</v>
      </c>
      <c r="V617" s="13">
        <v>5300</v>
      </c>
      <c r="W617" s="13" t="s">
        <v>25</v>
      </c>
      <c r="X617" s="49">
        <v>370</v>
      </c>
      <c r="Y617" s="34"/>
      <c r="Z617" s="136">
        <f t="shared" si="9"/>
        <v>370</v>
      </c>
    </row>
    <row r="618" spans="1:26" ht="15" x14ac:dyDescent="0.2">
      <c r="A618" s="4" t="s">
        <v>25</v>
      </c>
      <c r="B618" s="5"/>
      <c r="C618" s="6" t="s">
        <v>25</v>
      </c>
      <c r="D618" s="5"/>
      <c r="E618" s="6" t="s">
        <v>25</v>
      </c>
      <c r="F618" s="5"/>
      <c r="G618" s="6" t="s">
        <v>25</v>
      </c>
      <c r="H618" s="5"/>
      <c r="I618" s="5"/>
      <c r="J618" s="5"/>
      <c r="K618" s="8" t="s">
        <v>25</v>
      </c>
      <c r="L618" s="8" t="s">
        <v>25</v>
      </c>
      <c r="M618" s="67" t="s">
        <v>25</v>
      </c>
      <c r="N618" s="64"/>
      <c r="O618" s="11" t="s">
        <v>1267</v>
      </c>
      <c r="P618" s="12"/>
      <c r="Q618" s="13"/>
      <c r="R618" s="13"/>
      <c r="S618" s="13"/>
      <c r="T618" s="49"/>
      <c r="U618" s="13" t="s">
        <v>25</v>
      </c>
      <c r="V618" s="13" t="s">
        <v>25</v>
      </c>
      <c r="W618" s="13" t="s">
        <v>25</v>
      </c>
      <c r="X618" s="49" t="s">
        <v>25</v>
      </c>
      <c r="Y618" s="34"/>
      <c r="Z618" s="136">
        <f t="shared" si="9"/>
        <v>0</v>
      </c>
    </row>
    <row r="619" spans="1:26" ht="15" x14ac:dyDescent="0.2">
      <c r="A619" s="20" t="s">
        <v>25</v>
      </c>
      <c r="B619" s="21"/>
      <c r="C619" s="22" t="s">
        <v>25</v>
      </c>
      <c r="D619" s="21"/>
      <c r="E619" s="22">
        <v>2.93</v>
      </c>
      <c r="F619" s="22" t="s">
        <v>39</v>
      </c>
      <c r="G619" s="22" t="s">
        <v>25</v>
      </c>
      <c r="H619" s="21"/>
      <c r="I619" s="21"/>
      <c r="J619" s="21"/>
      <c r="K619" s="24" t="s">
        <v>25</v>
      </c>
      <c r="L619" s="24">
        <v>1</v>
      </c>
      <c r="M619" s="62">
        <v>1</v>
      </c>
      <c r="N619" s="63" t="s">
        <v>1824</v>
      </c>
      <c r="O619" s="27" t="s">
        <v>1268</v>
      </c>
      <c r="P619" s="28" t="s">
        <v>1269</v>
      </c>
      <c r="Q619" s="29"/>
      <c r="R619" s="29"/>
      <c r="S619" s="29"/>
      <c r="T619" s="52"/>
      <c r="U619" s="29">
        <v>59000</v>
      </c>
      <c r="V619" s="29">
        <v>13000000</v>
      </c>
      <c r="W619" s="29" t="s">
        <v>25</v>
      </c>
      <c r="X619" s="52">
        <v>59000</v>
      </c>
      <c r="Y619" s="41"/>
      <c r="Z619" s="136">
        <f t="shared" si="9"/>
        <v>59000</v>
      </c>
    </row>
    <row r="620" spans="1:26" ht="30" x14ac:dyDescent="0.2">
      <c r="A620" s="4" t="s">
        <v>25</v>
      </c>
      <c r="B620" s="5"/>
      <c r="C620" s="6" t="s">
        <v>25</v>
      </c>
      <c r="D620" s="5"/>
      <c r="E620" s="6">
        <v>0.3</v>
      </c>
      <c r="F620" s="6" t="s">
        <v>39</v>
      </c>
      <c r="G620" s="6" t="s">
        <v>25</v>
      </c>
      <c r="H620" s="5"/>
      <c r="I620" s="5"/>
      <c r="J620" s="5"/>
      <c r="K620" s="8" t="s">
        <v>25</v>
      </c>
      <c r="L620" s="8">
        <v>1</v>
      </c>
      <c r="M620" s="60">
        <v>0</v>
      </c>
      <c r="N620" s="61" t="s">
        <v>1824</v>
      </c>
      <c r="O620" s="11" t="s">
        <v>1270</v>
      </c>
      <c r="P620" s="12" t="s">
        <v>1271</v>
      </c>
      <c r="Q620" s="13"/>
      <c r="R620" s="13"/>
      <c r="S620" s="13"/>
      <c r="T620" s="49"/>
      <c r="U620" s="13">
        <v>6000</v>
      </c>
      <c r="V620" s="13">
        <v>1400000</v>
      </c>
      <c r="W620" s="13" t="s">
        <v>25</v>
      </c>
      <c r="X620" s="49">
        <v>6000</v>
      </c>
      <c r="Y620" s="34"/>
      <c r="Z620" s="136">
        <f t="shared" si="9"/>
        <v>6000</v>
      </c>
    </row>
    <row r="621" spans="1:26" ht="15" x14ac:dyDescent="0.2">
      <c r="A621" s="4" t="s">
        <v>25</v>
      </c>
      <c r="B621" s="5"/>
      <c r="C621" s="6" t="s">
        <v>25</v>
      </c>
      <c r="D621" s="5"/>
      <c r="E621" s="6">
        <v>1</v>
      </c>
      <c r="F621" s="6" t="s">
        <v>55</v>
      </c>
      <c r="G621" s="6" t="s">
        <v>25</v>
      </c>
      <c r="H621" s="5"/>
      <c r="I621" s="5"/>
      <c r="J621" s="5"/>
      <c r="K621" s="8" t="s">
        <v>25</v>
      </c>
      <c r="L621" s="8">
        <v>1</v>
      </c>
      <c r="M621" s="60">
        <v>1</v>
      </c>
      <c r="N621" s="61" t="s">
        <v>1824</v>
      </c>
      <c r="O621" s="11" t="s">
        <v>1272</v>
      </c>
      <c r="P621" s="12" t="s">
        <v>1273</v>
      </c>
      <c r="Q621" s="13"/>
      <c r="R621" s="13"/>
      <c r="S621" s="13"/>
      <c r="T621" s="49"/>
      <c r="U621" s="13">
        <v>20000</v>
      </c>
      <c r="V621" s="13">
        <v>4600000</v>
      </c>
      <c r="W621" s="13" t="s">
        <v>25</v>
      </c>
      <c r="X621" s="49">
        <v>20000</v>
      </c>
      <c r="Y621" s="34"/>
      <c r="Z621" s="136">
        <f t="shared" si="9"/>
        <v>20000</v>
      </c>
    </row>
    <row r="622" spans="1:26" ht="15" x14ac:dyDescent="0.2">
      <c r="A622" s="20" t="s">
        <v>25</v>
      </c>
      <c r="B622" s="21"/>
      <c r="C622" s="22" t="s">
        <v>25</v>
      </c>
      <c r="D622" s="21"/>
      <c r="E622" s="22">
        <v>1</v>
      </c>
      <c r="F622" s="22" t="s">
        <v>55</v>
      </c>
      <c r="G622" s="22" t="s">
        <v>25</v>
      </c>
      <c r="H622" s="21"/>
      <c r="I622" s="21"/>
      <c r="J622" s="21"/>
      <c r="K622" s="24" t="s">
        <v>25</v>
      </c>
      <c r="L622" s="24">
        <v>1</v>
      </c>
      <c r="M622" s="62">
        <v>1</v>
      </c>
      <c r="N622" s="63" t="s">
        <v>1824</v>
      </c>
      <c r="O622" s="27" t="s">
        <v>1274</v>
      </c>
      <c r="P622" s="28" t="s">
        <v>1275</v>
      </c>
      <c r="Q622" s="29"/>
      <c r="R622" s="29"/>
      <c r="S622" s="29"/>
      <c r="T622" s="52"/>
      <c r="U622" s="29">
        <v>20000</v>
      </c>
      <c r="V622" s="29">
        <v>4600000</v>
      </c>
      <c r="W622" s="29" t="s">
        <v>25</v>
      </c>
      <c r="X622" s="52">
        <v>20000</v>
      </c>
      <c r="Y622" s="41"/>
      <c r="Z622" s="136">
        <f t="shared" si="9"/>
        <v>20000</v>
      </c>
    </row>
    <row r="623" spans="1:26" ht="15" x14ac:dyDescent="0.2">
      <c r="A623" s="4" t="s">
        <v>25</v>
      </c>
      <c r="B623" s="5"/>
      <c r="C623" s="6" t="s">
        <v>25</v>
      </c>
      <c r="D623" s="5"/>
      <c r="E623" s="6">
        <v>3.54</v>
      </c>
      <c r="F623" s="6" t="s">
        <v>39</v>
      </c>
      <c r="G623" s="6" t="s">
        <v>25</v>
      </c>
      <c r="H623" s="5"/>
      <c r="I623" s="5"/>
      <c r="J623" s="5"/>
      <c r="K623" s="8" t="s">
        <v>25</v>
      </c>
      <c r="L623" s="8">
        <v>1</v>
      </c>
      <c r="M623" s="60">
        <v>1</v>
      </c>
      <c r="N623" s="61" t="s">
        <v>1824</v>
      </c>
      <c r="O623" s="11" t="s">
        <v>1276</v>
      </c>
      <c r="P623" s="12" t="s">
        <v>1277</v>
      </c>
      <c r="Q623" s="13"/>
      <c r="R623" s="13"/>
      <c r="S623" s="13"/>
      <c r="T623" s="49"/>
      <c r="U623" s="13">
        <v>71000</v>
      </c>
      <c r="V623" s="13">
        <v>16000000</v>
      </c>
      <c r="W623" s="13" t="s">
        <v>25</v>
      </c>
      <c r="X623" s="49">
        <v>71000</v>
      </c>
      <c r="Y623" s="34"/>
      <c r="Z623" s="136">
        <f t="shared" si="9"/>
        <v>71000</v>
      </c>
    </row>
    <row r="624" spans="1:26" ht="15" x14ac:dyDescent="0.2">
      <c r="A624" s="4" t="s">
        <v>25</v>
      </c>
      <c r="B624" s="5"/>
      <c r="C624" s="6" t="s">
        <v>25</v>
      </c>
      <c r="D624" s="5"/>
      <c r="E624" s="6">
        <v>1</v>
      </c>
      <c r="F624" s="6" t="s">
        <v>55</v>
      </c>
      <c r="G624" s="6" t="s">
        <v>25</v>
      </c>
      <c r="H624" s="5"/>
      <c r="I624" s="5"/>
      <c r="J624" s="5"/>
      <c r="K624" s="8" t="s">
        <v>25</v>
      </c>
      <c r="L624" s="8">
        <v>1</v>
      </c>
      <c r="M624" s="60">
        <v>1</v>
      </c>
      <c r="N624" s="61" t="s">
        <v>1824</v>
      </c>
      <c r="O624" s="11" t="s">
        <v>1278</v>
      </c>
      <c r="P624" s="12" t="s">
        <v>1279</v>
      </c>
      <c r="Q624" s="13"/>
      <c r="R624" s="13"/>
      <c r="S624" s="13"/>
      <c r="T624" s="49"/>
      <c r="U624" s="13">
        <v>20000</v>
      </c>
      <c r="V624" s="13">
        <v>4600000</v>
      </c>
      <c r="W624" s="13" t="s">
        <v>25</v>
      </c>
      <c r="X624" s="49">
        <v>20000</v>
      </c>
      <c r="Y624" s="34"/>
      <c r="Z624" s="136">
        <f t="shared" si="9"/>
        <v>20000</v>
      </c>
    </row>
    <row r="625" spans="1:26" ht="15" x14ac:dyDescent="0.2">
      <c r="A625" s="20" t="s">
        <v>25</v>
      </c>
      <c r="B625" s="21"/>
      <c r="C625" s="22" t="s">
        <v>25</v>
      </c>
      <c r="D625" s="21"/>
      <c r="E625" s="22">
        <v>1</v>
      </c>
      <c r="F625" s="22" t="s">
        <v>55</v>
      </c>
      <c r="G625" s="22" t="s">
        <v>25</v>
      </c>
      <c r="H625" s="21"/>
      <c r="I625" s="21"/>
      <c r="J625" s="21"/>
      <c r="K625" s="24" t="s">
        <v>25</v>
      </c>
      <c r="L625" s="24">
        <v>1</v>
      </c>
      <c r="M625" s="62">
        <v>1</v>
      </c>
      <c r="N625" s="63" t="s">
        <v>1824</v>
      </c>
      <c r="O625" s="27" t="s">
        <v>1280</v>
      </c>
      <c r="P625" s="28" t="s">
        <v>1281</v>
      </c>
      <c r="Q625" s="29"/>
      <c r="R625" s="29"/>
      <c r="S625" s="29"/>
      <c r="T625" s="52"/>
      <c r="U625" s="29">
        <v>20000</v>
      </c>
      <c r="V625" s="29">
        <v>4600000</v>
      </c>
      <c r="W625" s="29" t="s">
        <v>25</v>
      </c>
      <c r="X625" s="52">
        <v>20000</v>
      </c>
      <c r="Y625" s="41"/>
      <c r="Z625" s="136">
        <f t="shared" si="9"/>
        <v>20000</v>
      </c>
    </row>
    <row r="626" spans="1:26" ht="15" x14ac:dyDescent="0.2">
      <c r="A626" s="4" t="s">
        <v>25</v>
      </c>
      <c r="B626" s="5"/>
      <c r="C626" s="6" t="s">
        <v>25</v>
      </c>
      <c r="D626" s="5"/>
      <c r="E626" s="6">
        <v>1.36</v>
      </c>
      <c r="F626" s="6" t="s">
        <v>39</v>
      </c>
      <c r="G626" s="6" t="s">
        <v>25</v>
      </c>
      <c r="H626" s="5"/>
      <c r="I626" s="5"/>
      <c r="J626" s="5"/>
      <c r="K626" s="8" t="s">
        <v>25</v>
      </c>
      <c r="L626" s="8">
        <v>1</v>
      </c>
      <c r="M626" s="60">
        <v>1</v>
      </c>
      <c r="N626" s="61" t="s">
        <v>1824</v>
      </c>
      <c r="O626" s="11" t="s">
        <v>1282</v>
      </c>
      <c r="P626" s="12" t="s">
        <v>1283</v>
      </c>
      <c r="Q626" s="13"/>
      <c r="R626" s="13"/>
      <c r="S626" s="13"/>
      <c r="T626" s="49"/>
      <c r="U626" s="13">
        <v>27000</v>
      </c>
      <c r="V626" s="13">
        <v>6200000</v>
      </c>
      <c r="W626" s="13" t="s">
        <v>25</v>
      </c>
      <c r="X626" s="49">
        <v>27000</v>
      </c>
      <c r="Y626" s="34"/>
      <c r="Z626" s="136">
        <f t="shared" si="9"/>
        <v>27000</v>
      </c>
    </row>
    <row r="627" spans="1:26" ht="30" x14ac:dyDescent="0.2">
      <c r="A627" s="4" t="s">
        <v>25</v>
      </c>
      <c r="B627" s="5"/>
      <c r="C627" s="6" t="s">
        <v>25</v>
      </c>
      <c r="D627" s="5"/>
      <c r="E627" s="6">
        <v>4.26</v>
      </c>
      <c r="F627" s="6" t="s">
        <v>39</v>
      </c>
      <c r="G627" s="6" t="s">
        <v>25</v>
      </c>
      <c r="H627" s="5"/>
      <c r="I627" s="5"/>
      <c r="J627" s="5"/>
      <c r="K627" s="8" t="s">
        <v>25</v>
      </c>
      <c r="L627" s="8">
        <v>1</v>
      </c>
      <c r="M627" s="60">
        <v>0</v>
      </c>
      <c r="N627" s="61" t="s">
        <v>1824</v>
      </c>
      <c r="O627" s="11" t="s">
        <v>1284</v>
      </c>
      <c r="P627" s="12" t="s">
        <v>1285</v>
      </c>
      <c r="Q627" s="13"/>
      <c r="R627" s="13"/>
      <c r="S627" s="13"/>
      <c r="T627" s="49"/>
      <c r="U627" s="13">
        <v>85000</v>
      </c>
      <c r="V627" s="13">
        <v>19000000</v>
      </c>
      <c r="W627" s="13" t="s">
        <v>25</v>
      </c>
      <c r="X627" s="49">
        <v>85000</v>
      </c>
      <c r="Y627" s="34"/>
      <c r="Z627" s="136">
        <f t="shared" si="9"/>
        <v>85000</v>
      </c>
    </row>
    <row r="628" spans="1:26" ht="15" x14ac:dyDescent="0.2">
      <c r="A628" s="20" t="s">
        <v>25</v>
      </c>
      <c r="B628" s="21"/>
      <c r="C628" s="22" t="s">
        <v>25</v>
      </c>
      <c r="D628" s="21"/>
      <c r="E628" s="22">
        <v>1</v>
      </c>
      <c r="F628" s="22" t="s">
        <v>55</v>
      </c>
      <c r="G628" s="22" t="s">
        <v>25</v>
      </c>
      <c r="H628" s="21"/>
      <c r="I628" s="21"/>
      <c r="J628" s="21"/>
      <c r="K628" s="24" t="s">
        <v>25</v>
      </c>
      <c r="L628" s="24">
        <v>1</v>
      </c>
      <c r="M628" s="62">
        <v>1</v>
      </c>
      <c r="N628" s="63" t="s">
        <v>1824</v>
      </c>
      <c r="O628" s="27" t="s">
        <v>1286</v>
      </c>
      <c r="P628" s="28" t="s">
        <v>1287</v>
      </c>
      <c r="Q628" s="29"/>
      <c r="R628" s="29"/>
      <c r="S628" s="29"/>
      <c r="T628" s="52"/>
      <c r="U628" s="29">
        <v>20000</v>
      </c>
      <c r="V628" s="29">
        <v>4600000</v>
      </c>
      <c r="W628" s="29" t="s">
        <v>25</v>
      </c>
      <c r="X628" s="52">
        <v>20000</v>
      </c>
      <c r="Y628" s="41"/>
      <c r="Z628" s="136">
        <f t="shared" si="9"/>
        <v>20000</v>
      </c>
    </row>
    <row r="629" spans="1:26" ht="30" x14ac:dyDescent="0.2">
      <c r="A629" s="4" t="s">
        <v>25</v>
      </c>
      <c r="B629" s="5"/>
      <c r="C629" s="6" t="s">
        <v>25</v>
      </c>
      <c r="D629" s="5"/>
      <c r="E629" s="6">
        <v>1</v>
      </c>
      <c r="F629" s="6" t="s">
        <v>55</v>
      </c>
      <c r="G629" s="6" t="s">
        <v>25</v>
      </c>
      <c r="H629" s="5"/>
      <c r="I629" s="5"/>
      <c r="J629" s="5"/>
      <c r="K629" s="8" t="s">
        <v>25</v>
      </c>
      <c r="L629" s="8">
        <v>1</v>
      </c>
      <c r="M629" s="60">
        <v>0</v>
      </c>
      <c r="N629" s="61" t="s">
        <v>1824</v>
      </c>
      <c r="O629" s="11" t="s">
        <v>1288</v>
      </c>
      <c r="P629" s="12" t="s">
        <v>1289</v>
      </c>
      <c r="Q629" s="13"/>
      <c r="R629" s="13"/>
      <c r="S629" s="13"/>
      <c r="T629" s="49"/>
      <c r="U629" s="13">
        <v>20000</v>
      </c>
      <c r="V629" s="13">
        <v>4600000</v>
      </c>
      <c r="W629" s="13" t="s">
        <v>25</v>
      </c>
      <c r="X629" s="49">
        <v>20000</v>
      </c>
      <c r="Y629" s="34"/>
      <c r="Z629" s="136">
        <f t="shared" si="9"/>
        <v>20000</v>
      </c>
    </row>
    <row r="630" spans="1:26" ht="15" x14ac:dyDescent="0.2">
      <c r="A630" s="4" t="s">
        <v>25</v>
      </c>
      <c r="B630" s="5"/>
      <c r="C630" s="6" t="s">
        <v>25</v>
      </c>
      <c r="D630" s="5"/>
      <c r="E630" s="6">
        <v>1</v>
      </c>
      <c r="F630" s="6" t="s">
        <v>55</v>
      </c>
      <c r="G630" s="6" t="s">
        <v>25</v>
      </c>
      <c r="H630" s="5"/>
      <c r="I630" s="5"/>
      <c r="J630" s="5"/>
      <c r="K630" s="8" t="s">
        <v>25</v>
      </c>
      <c r="L630" s="8">
        <v>1</v>
      </c>
      <c r="M630" s="60">
        <v>0.9</v>
      </c>
      <c r="N630" s="61" t="s">
        <v>1824</v>
      </c>
      <c r="O630" s="11" t="s">
        <v>1290</v>
      </c>
      <c r="P630" s="12" t="s">
        <v>1291</v>
      </c>
      <c r="Q630" s="13"/>
      <c r="R630" s="13"/>
      <c r="S630" s="13"/>
      <c r="T630" s="49"/>
      <c r="U630" s="13">
        <v>20000</v>
      </c>
      <c r="V630" s="13">
        <v>4600000</v>
      </c>
      <c r="W630" s="13" t="s">
        <v>25</v>
      </c>
      <c r="X630" s="49">
        <v>20000</v>
      </c>
      <c r="Y630" s="34"/>
      <c r="Z630" s="136">
        <f t="shared" si="9"/>
        <v>20000</v>
      </c>
    </row>
    <row r="631" spans="1:26" ht="15" x14ac:dyDescent="0.2">
      <c r="A631" s="20" t="s">
        <v>25</v>
      </c>
      <c r="B631" s="21"/>
      <c r="C631" s="22" t="s">
        <v>25</v>
      </c>
      <c r="D631" s="21"/>
      <c r="E631" s="22">
        <v>4.99</v>
      </c>
      <c r="F631" s="22" t="s">
        <v>39</v>
      </c>
      <c r="G631" s="22" t="s">
        <v>25</v>
      </c>
      <c r="H631" s="21"/>
      <c r="I631" s="21"/>
      <c r="J631" s="21"/>
      <c r="K631" s="24" t="s">
        <v>25</v>
      </c>
      <c r="L631" s="24">
        <v>1</v>
      </c>
      <c r="M631" s="62">
        <v>0.8</v>
      </c>
      <c r="N631" s="63" t="s">
        <v>1824</v>
      </c>
      <c r="O631" s="27" t="s">
        <v>1292</v>
      </c>
      <c r="P631" s="28" t="s">
        <v>1293</v>
      </c>
      <c r="Q631" s="29"/>
      <c r="R631" s="29"/>
      <c r="S631" s="29"/>
      <c r="T631" s="52"/>
      <c r="U631" s="29">
        <v>100000</v>
      </c>
      <c r="V631" s="29">
        <v>23000000</v>
      </c>
      <c r="W631" s="29" t="s">
        <v>25</v>
      </c>
      <c r="X631" s="52">
        <v>100000</v>
      </c>
      <c r="Y631" s="41"/>
      <c r="Z631" s="136">
        <f t="shared" si="9"/>
        <v>100000</v>
      </c>
    </row>
    <row r="632" spans="1:26" ht="15" x14ac:dyDescent="0.2">
      <c r="A632" s="4" t="s">
        <v>25</v>
      </c>
      <c r="B632" s="5"/>
      <c r="C632" s="6" t="s">
        <v>25</v>
      </c>
      <c r="D632" s="5"/>
      <c r="E632" s="6">
        <v>3.52</v>
      </c>
      <c r="F632" s="6" t="s">
        <v>39</v>
      </c>
      <c r="G632" s="6" t="s">
        <v>25</v>
      </c>
      <c r="H632" s="5"/>
      <c r="I632" s="5"/>
      <c r="J632" s="5"/>
      <c r="K632" s="8" t="s">
        <v>25</v>
      </c>
      <c r="L632" s="8">
        <v>1</v>
      </c>
      <c r="M632" s="60">
        <v>0.8</v>
      </c>
      <c r="N632" s="61" t="s">
        <v>1824</v>
      </c>
      <c r="O632" s="11" t="s">
        <v>1294</v>
      </c>
      <c r="P632" s="12" t="s">
        <v>1295</v>
      </c>
      <c r="Q632" s="13"/>
      <c r="R632" s="13"/>
      <c r="S632" s="13"/>
      <c r="T632" s="49"/>
      <c r="U632" s="13">
        <v>71000</v>
      </c>
      <c r="V632" s="13">
        <v>16000000</v>
      </c>
      <c r="W632" s="13" t="s">
        <v>25</v>
      </c>
      <c r="X632" s="49">
        <v>70000</v>
      </c>
      <c r="Y632" s="34"/>
      <c r="Z632" s="136">
        <f t="shared" si="9"/>
        <v>70000</v>
      </c>
    </row>
    <row r="633" spans="1:26" ht="15" x14ac:dyDescent="0.2">
      <c r="A633" s="4" t="s">
        <v>25</v>
      </c>
      <c r="B633" s="5"/>
      <c r="C633" s="6" t="s">
        <v>25</v>
      </c>
      <c r="D633" s="5"/>
      <c r="E633" s="6">
        <v>1</v>
      </c>
      <c r="F633" s="6" t="s">
        <v>55</v>
      </c>
      <c r="G633" s="6" t="s">
        <v>25</v>
      </c>
      <c r="H633" s="5"/>
      <c r="I633" s="5"/>
      <c r="J633" s="5"/>
      <c r="K633" s="8" t="s">
        <v>25</v>
      </c>
      <c r="L633" s="8">
        <v>1</v>
      </c>
      <c r="M633" s="60">
        <v>0.9</v>
      </c>
      <c r="N633" s="61" t="s">
        <v>1824</v>
      </c>
      <c r="O633" s="11" t="s">
        <v>1296</v>
      </c>
      <c r="P633" s="12" t="s">
        <v>1297</v>
      </c>
      <c r="Q633" s="13"/>
      <c r="R633" s="13"/>
      <c r="S633" s="13"/>
      <c r="T633" s="49"/>
      <c r="U633" s="13">
        <v>20000</v>
      </c>
      <c r="V633" s="13">
        <v>4600000</v>
      </c>
      <c r="W633" s="13" t="s">
        <v>25</v>
      </c>
      <c r="X633" s="49">
        <v>20000</v>
      </c>
      <c r="Y633" s="34"/>
      <c r="Z633" s="136">
        <f t="shared" si="9"/>
        <v>20000</v>
      </c>
    </row>
    <row r="634" spans="1:26" ht="15" x14ac:dyDescent="0.2">
      <c r="A634" s="20" t="s">
        <v>25</v>
      </c>
      <c r="B634" s="21"/>
      <c r="C634" s="22" t="s">
        <v>25</v>
      </c>
      <c r="D634" s="21"/>
      <c r="E634" s="22">
        <v>1</v>
      </c>
      <c r="F634" s="22" t="s">
        <v>55</v>
      </c>
      <c r="G634" s="22" t="s">
        <v>25</v>
      </c>
      <c r="H634" s="21"/>
      <c r="I634" s="21"/>
      <c r="J634" s="21"/>
      <c r="K634" s="24" t="s">
        <v>25</v>
      </c>
      <c r="L634" s="24">
        <v>1</v>
      </c>
      <c r="M634" s="62">
        <v>1</v>
      </c>
      <c r="N634" s="63" t="s">
        <v>1824</v>
      </c>
      <c r="O634" s="27" t="s">
        <v>1298</v>
      </c>
      <c r="P634" s="28" t="s">
        <v>1299</v>
      </c>
      <c r="Q634" s="29"/>
      <c r="R634" s="29"/>
      <c r="S634" s="29"/>
      <c r="T634" s="52"/>
      <c r="U634" s="29">
        <v>20000</v>
      </c>
      <c r="V634" s="29">
        <v>4600000</v>
      </c>
      <c r="W634" s="29" t="s">
        <v>25</v>
      </c>
      <c r="X634" s="52">
        <v>20000</v>
      </c>
      <c r="Y634" s="41"/>
      <c r="Z634" s="136">
        <f t="shared" si="9"/>
        <v>20000</v>
      </c>
    </row>
    <row r="635" spans="1:26" ht="15" x14ac:dyDescent="0.2">
      <c r="A635" s="4" t="s">
        <v>25</v>
      </c>
      <c r="B635" s="5"/>
      <c r="C635" s="6" t="s">
        <v>25</v>
      </c>
      <c r="D635" s="5"/>
      <c r="E635" s="6">
        <v>1</v>
      </c>
      <c r="F635" s="6" t="s">
        <v>55</v>
      </c>
      <c r="G635" s="6" t="s">
        <v>25</v>
      </c>
      <c r="H635" s="5"/>
      <c r="I635" s="5"/>
      <c r="J635" s="5"/>
      <c r="K635" s="8" t="s">
        <v>25</v>
      </c>
      <c r="L635" s="8">
        <v>1</v>
      </c>
      <c r="M635" s="60">
        <v>1</v>
      </c>
      <c r="N635" s="61" t="s">
        <v>1824</v>
      </c>
      <c r="O635" s="11" t="s">
        <v>1300</v>
      </c>
      <c r="P635" s="12" t="s">
        <v>1301</v>
      </c>
      <c r="Q635" s="13"/>
      <c r="R635" s="13"/>
      <c r="S635" s="13"/>
      <c r="T635" s="49"/>
      <c r="U635" s="13">
        <v>20000</v>
      </c>
      <c r="V635" s="13">
        <v>4600000</v>
      </c>
      <c r="W635" s="13" t="s">
        <v>25</v>
      </c>
      <c r="X635" s="49">
        <v>20000</v>
      </c>
      <c r="Y635" s="34"/>
      <c r="Z635" s="136">
        <f t="shared" si="9"/>
        <v>20000</v>
      </c>
    </row>
    <row r="636" spans="1:26" ht="30" x14ac:dyDescent="0.2">
      <c r="A636" s="4" t="s">
        <v>25</v>
      </c>
      <c r="B636" s="5"/>
      <c r="C636" s="6" t="s">
        <v>25</v>
      </c>
      <c r="D636" s="5"/>
      <c r="E636" s="6">
        <v>1</v>
      </c>
      <c r="F636" s="6" t="s">
        <v>55</v>
      </c>
      <c r="G636" s="6" t="s">
        <v>25</v>
      </c>
      <c r="H636" s="5"/>
      <c r="I636" s="5"/>
      <c r="J636" s="5"/>
      <c r="K636" s="8" t="s">
        <v>25</v>
      </c>
      <c r="L636" s="8">
        <v>1</v>
      </c>
      <c r="M636" s="60">
        <v>0</v>
      </c>
      <c r="N636" s="61" t="s">
        <v>1824</v>
      </c>
      <c r="O636" s="11" t="s">
        <v>1302</v>
      </c>
      <c r="P636" s="12" t="s">
        <v>1303</v>
      </c>
      <c r="Q636" s="13"/>
      <c r="R636" s="13"/>
      <c r="S636" s="13"/>
      <c r="T636" s="49"/>
      <c r="U636" s="13">
        <v>20000</v>
      </c>
      <c r="V636" s="13">
        <v>4600000</v>
      </c>
      <c r="W636" s="13" t="s">
        <v>25</v>
      </c>
      <c r="X636" s="49">
        <v>20000</v>
      </c>
      <c r="Y636" s="34"/>
      <c r="Z636" s="136">
        <f t="shared" si="9"/>
        <v>20000</v>
      </c>
    </row>
    <row r="637" spans="1:26" ht="15" x14ac:dyDescent="0.2">
      <c r="A637" s="20" t="s">
        <v>25</v>
      </c>
      <c r="B637" s="21"/>
      <c r="C637" s="22" t="s">
        <v>25</v>
      </c>
      <c r="D637" s="21"/>
      <c r="E637" s="22">
        <v>1</v>
      </c>
      <c r="F637" s="22" t="s">
        <v>55</v>
      </c>
      <c r="G637" s="22" t="s">
        <v>25</v>
      </c>
      <c r="H637" s="21"/>
      <c r="I637" s="21"/>
      <c r="J637" s="21"/>
      <c r="K637" s="24" t="s">
        <v>25</v>
      </c>
      <c r="L637" s="24">
        <v>1</v>
      </c>
      <c r="M637" s="62">
        <v>1</v>
      </c>
      <c r="N637" s="63" t="s">
        <v>1824</v>
      </c>
      <c r="O637" s="27" t="s">
        <v>1304</v>
      </c>
      <c r="P637" s="28" t="s">
        <v>1305</v>
      </c>
      <c r="Q637" s="29"/>
      <c r="R637" s="29"/>
      <c r="S637" s="29"/>
      <c r="T637" s="52"/>
      <c r="U637" s="29">
        <v>20000</v>
      </c>
      <c r="V637" s="29">
        <v>4600000</v>
      </c>
      <c r="W637" s="29" t="s">
        <v>25</v>
      </c>
      <c r="X637" s="52">
        <v>20000</v>
      </c>
      <c r="Y637" s="41"/>
      <c r="Z637" s="136">
        <f t="shared" si="9"/>
        <v>20000</v>
      </c>
    </row>
    <row r="638" spans="1:26" ht="15" x14ac:dyDescent="0.2">
      <c r="A638" s="4" t="s">
        <v>25</v>
      </c>
      <c r="B638" s="5"/>
      <c r="C638" s="6" t="s">
        <v>25</v>
      </c>
      <c r="D638" s="5"/>
      <c r="E638" s="6">
        <v>1</v>
      </c>
      <c r="F638" s="6" t="s">
        <v>55</v>
      </c>
      <c r="G638" s="6" t="s">
        <v>25</v>
      </c>
      <c r="H638" s="5"/>
      <c r="I638" s="5"/>
      <c r="J638" s="5"/>
      <c r="K638" s="8" t="s">
        <v>25</v>
      </c>
      <c r="L638" s="8">
        <v>1</v>
      </c>
      <c r="M638" s="60">
        <v>1</v>
      </c>
      <c r="N638" s="61" t="s">
        <v>1824</v>
      </c>
      <c r="O638" s="11" t="s">
        <v>1306</v>
      </c>
      <c r="P638" s="12" t="s">
        <v>1307</v>
      </c>
      <c r="Q638" s="13"/>
      <c r="R638" s="13"/>
      <c r="S638" s="13"/>
      <c r="T638" s="49"/>
      <c r="U638" s="13">
        <v>20000</v>
      </c>
      <c r="V638" s="13">
        <v>4600000</v>
      </c>
      <c r="W638" s="13" t="s">
        <v>25</v>
      </c>
      <c r="X638" s="49">
        <v>20000</v>
      </c>
      <c r="Y638" s="34"/>
      <c r="Z638" s="136">
        <f t="shared" si="9"/>
        <v>20000</v>
      </c>
    </row>
    <row r="639" spans="1:26" ht="15" x14ac:dyDescent="0.2">
      <c r="A639" s="4" t="s">
        <v>25</v>
      </c>
      <c r="B639" s="5"/>
      <c r="C639" s="6" t="s">
        <v>25</v>
      </c>
      <c r="D639" s="5"/>
      <c r="E639" s="6">
        <v>1</v>
      </c>
      <c r="F639" s="6" t="s">
        <v>55</v>
      </c>
      <c r="G639" s="6" t="s">
        <v>25</v>
      </c>
      <c r="H639" s="5"/>
      <c r="I639" s="5"/>
      <c r="J639" s="5"/>
      <c r="K639" s="8" t="s">
        <v>25</v>
      </c>
      <c r="L639" s="8">
        <v>1</v>
      </c>
      <c r="M639" s="60">
        <v>1</v>
      </c>
      <c r="N639" s="61" t="s">
        <v>1824</v>
      </c>
      <c r="O639" s="11" t="s">
        <v>1308</v>
      </c>
      <c r="P639" s="12" t="s">
        <v>1309</v>
      </c>
      <c r="Q639" s="13"/>
      <c r="R639" s="13"/>
      <c r="S639" s="13"/>
      <c r="T639" s="49"/>
      <c r="U639" s="13">
        <v>20000</v>
      </c>
      <c r="V639" s="13">
        <v>4600000</v>
      </c>
      <c r="W639" s="13" t="s">
        <v>25</v>
      </c>
      <c r="X639" s="49">
        <v>20000</v>
      </c>
      <c r="Y639" s="34"/>
      <c r="Z639" s="136">
        <f t="shared" si="9"/>
        <v>20000</v>
      </c>
    </row>
    <row r="640" spans="1:26" ht="15" x14ac:dyDescent="0.2">
      <c r="A640" s="20" t="s">
        <v>25</v>
      </c>
      <c r="B640" s="21"/>
      <c r="C640" s="22" t="s">
        <v>25</v>
      </c>
      <c r="D640" s="21"/>
      <c r="E640" s="22">
        <v>1</v>
      </c>
      <c r="F640" s="22" t="s">
        <v>55</v>
      </c>
      <c r="G640" s="22" t="s">
        <v>25</v>
      </c>
      <c r="H640" s="21"/>
      <c r="I640" s="21"/>
      <c r="J640" s="21"/>
      <c r="K640" s="24" t="s">
        <v>25</v>
      </c>
      <c r="L640" s="24">
        <v>1</v>
      </c>
      <c r="M640" s="62">
        <v>1</v>
      </c>
      <c r="N640" s="63" t="s">
        <v>1824</v>
      </c>
      <c r="O640" s="27" t="s">
        <v>1310</v>
      </c>
      <c r="P640" s="28" t="s">
        <v>1311</v>
      </c>
      <c r="Q640" s="29"/>
      <c r="R640" s="29"/>
      <c r="S640" s="29"/>
      <c r="T640" s="52"/>
      <c r="U640" s="29">
        <v>20000</v>
      </c>
      <c r="V640" s="29">
        <v>4600000</v>
      </c>
      <c r="W640" s="29" t="s">
        <v>25</v>
      </c>
      <c r="X640" s="52">
        <v>20000</v>
      </c>
      <c r="Y640" s="41"/>
      <c r="Z640" s="136">
        <f t="shared" si="9"/>
        <v>20000</v>
      </c>
    </row>
    <row r="641" spans="1:26" ht="15" x14ac:dyDescent="0.2">
      <c r="A641" s="4" t="s">
        <v>25</v>
      </c>
      <c r="B641" s="5"/>
      <c r="C641" s="6" t="s">
        <v>25</v>
      </c>
      <c r="D641" s="5"/>
      <c r="E641" s="6">
        <v>3.25</v>
      </c>
      <c r="F641" s="6" t="s">
        <v>39</v>
      </c>
      <c r="G641" s="6" t="s">
        <v>25</v>
      </c>
      <c r="H641" s="5"/>
      <c r="I641" s="5"/>
      <c r="J641" s="5"/>
      <c r="K641" s="8" t="s">
        <v>25</v>
      </c>
      <c r="L641" s="8">
        <v>1</v>
      </c>
      <c r="M641" s="60">
        <v>0.8</v>
      </c>
      <c r="N641" s="61" t="s">
        <v>1824</v>
      </c>
      <c r="O641" s="11" t="s">
        <v>1312</v>
      </c>
      <c r="P641" s="12" t="s">
        <v>1313</v>
      </c>
      <c r="Q641" s="13"/>
      <c r="R641" s="13"/>
      <c r="S641" s="13"/>
      <c r="T641" s="49"/>
      <c r="U641" s="13">
        <v>65000</v>
      </c>
      <c r="V641" s="13">
        <v>15000000</v>
      </c>
      <c r="W641" s="13" t="s">
        <v>25</v>
      </c>
      <c r="X641" s="49">
        <v>65000</v>
      </c>
      <c r="Y641" s="34"/>
      <c r="Z641" s="136">
        <f t="shared" si="9"/>
        <v>65000</v>
      </c>
    </row>
    <row r="642" spans="1:26" ht="15" x14ac:dyDescent="0.2">
      <c r="A642" s="4" t="s">
        <v>25</v>
      </c>
      <c r="B642" s="5"/>
      <c r="C642" s="6" t="s">
        <v>25</v>
      </c>
      <c r="D642" s="5"/>
      <c r="E642" s="6">
        <v>3.13</v>
      </c>
      <c r="F642" s="6" t="s">
        <v>39</v>
      </c>
      <c r="G642" s="6" t="s">
        <v>25</v>
      </c>
      <c r="H642" s="5"/>
      <c r="I642" s="5"/>
      <c r="J642" s="5"/>
      <c r="K642" s="8" t="s">
        <v>25</v>
      </c>
      <c r="L642" s="8">
        <v>1</v>
      </c>
      <c r="M642" s="60">
        <v>1</v>
      </c>
      <c r="N642" s="61" t="s">
        <v>1824</v>
      </c>
      <c r="O642" s="11" t="s">
        <v>1314</v>
      </c>
      <c r="P642" s="12" t="s">
        <v>1315</v>
      </c>
      <c r="Q642" s="13"/>
      <c r="R642" s="13"/>
      <c r="S642" s="13"/>
      <c r="T642" s="49"/>
      <c r="U642" s="13">
        <v>63000</v>
      </c>
      <c r="V642" s="13">
        <v>14000000</v>
      </c>
      <c r="W642" s="13" t="s">
        <v>25</v>
      </c>
      <c r="X642" s="49">
        <v>62000</v>
      </c>
      <c r="Y642" s="34"/>
      <c r="Z642" s="136">
        <f t="shared" si="9"/>
        <v>62000</v>
      </c>
    </row>
    <row r="643" spans="1:26" ht="15" x14ac:dyDescent="0.2">
      <c r="A643" s="20" t="s">
        <v>25</v>
      </c>
      <c r="B643" s="21"/>
      <c r="C643" s="22" t="s">
        <v>25</v>
      </c>
      <c r="D643" s="21"/>
      <c r="E643" s="22">
        <v>1</v>
      </c>
      <c r="F643" s="22" t="s">
        <v>55</v>
      </c>
      <c r="G643" s="22" t="s">
        <v>25</v>
      </c>
      <c r="H643" s="21"/>
      <c r="I643" s="21"/>
      <c r="J643" s="21"/>
      <c r="K643" s="24" t="s">
        <v>25</v>
      </c>
      <c r="L643" s="24">
        <v>1</v>
      </c>
      <c r="M643" s="62">
        <v>1</v>
      </c>
      <c r="N643" s="63" t="s">
        <v>1824</v>
      </c>
      <c r="O643" s="27" t="s">
        <v>1316</v>
      </c>
      <c r="P643" s="28" t="s">
        <v>1317</v>
      </c>
      <c r="Q643" s="29"/>
      <c r="R643" s="29"/>
      <c r="S643" s="29"/>
      <c r="T643" s="52"/>
      <c r="U643" s="29">
        <v>20000</v>
      </c>
      <c r="V643" s="29">
        <v>4600000</v>
      </c>
      <c r="W643" s="29" t="s">
        <v>25</v>
      </c>
      <c r="X643" s="52">
        <v>20000</v>
      </c>
      <c r="Y643" s="41"/>
      <c r="Z643" s="136">
        <f t="shared" si="9"/>
        <v>20000</v>
      </c>
    </row>
    <row r="644" spans="1:26" ht="15" x14ac:dyDescent="0.2">
      <c r="A644" s="4" t="s">
        <v>25</v>
      </c>
      <c r="B644" s="5"/>
      <c r="C644" s="6" t="s">
        <v>25</v>
      </c>
      <c r="D644" s="5"/>
      <c r="E644" s="6">
        <v>1</v>
      </c>
      <c r="F644" s="6" t="s">
        <v>55</v>
      </c>
      <c r="G644" s="6" t="s">
        <v>25</v>
      </c>
      <c r="H644" s="5"/>
      <c r="I644" s="5"/>
      <c r="J644" s="5"/>
      <c r="K644" s="8" t="s">
        <v>25</v>
      </c>
      <c r="L644" s="8">
        <v>1</v>
      </c>
      <c r="M644" s="60">
        <v>1</v>
      </c>
      <c r="N644" s="61" t="s">
        <v>1824</v>
      </c>
      <c r="O644" s="11" t="s">
        <v>1318</v>
      </c>
      <c r="P644" s="12" t="s">
        <v>1319</v>
      </c>
      <c r="Q644" s="13"/>
      <c r="R644" s="13"/>
      <c r="S644" s="13"/>
      <c r="T644" s="49"/>
      <c r="U644" s="13">
        <v>20000</v>
      </c>
      <c r="V644" s="13">
        <v>4600000</v>
      </c>
      <c r="W644" s="13" t="s">
        <v>25</v>
      </c>
      <c r="X644" s="49">
        <v>20000</v>
      </c>
      <c r="Y644" s="34"/>
      <c r="Z644" s="136">
        <f t="shared" si="9"/>
        <v>20000</v>
      </c>
    </row>
    <row r="645" spans="1:26" ht="15" x14ac:dyDescent="0.2">
      <c r="A645" s="4" t="s">
        <v>25</v>
      </c>
      <c r="B645" s="5"/>
      <c r="C645" s="6" t="s">
        <v>25</v>
      </c>
      <c r="D645" s="5"/>
      <c r="E645" s="6">
        <v>2.9999999999999997E-4</v>
      </c>
      <c r="F645" s="6" t="s">
        <v>30</v>
      </c>
      <c r="G645" s="6">
        <v>2.9999999999999997E-4</v>
      </c>
      <c r="H645" s="6" t="s">
        <v>30</v>
      </c>
      <c r="I645" s="6" t="s">
        <v>31</v>
      </c>
      <c r="J645" s="5"/>
      <c r="K645" s="36">
        <v>-0.27</v>
      </c>
      <c r="L645" s="8">
        <v>1</v>
      </c>
      <c r="M645" s="60">
        <v>1</v>
      </c>
      <c r="N645" s="61" t="s">
        <v>1824</v>
      </c>
      <c r="O645" s="11" t="s">
        <v>1320</v>
      </c>
      <c r="P645" s="12" t="s">
        <v>1321</v>
      </c>
      <c r="Q645" s="13"/>
      <c r="R645" s="13"/>
      <c r="S645" s="13"/>
      <c r="T645" s="49"/>
      <c r="U645" s="13">
        <v>6</v>
      </c>
      <c r="V645" s="13">
        <v>1400</v>
      </c>
      <c r="W645" s="13">
        <v>0.63</v>
      </c>
      <c r="X645" s="49">
        <v>0.56999999999999995</v>
      </c>
      <c r="Y645" s="34"/>
      <c r="Z645" s="136">
        <f t="shared" si="9"/>
        <v>0.56999999999999995</v>
      </c>
    </row>
    <row r="646" spans="1:26" ht="15" x14ac:dyDescent="0.2">
      <c r="A646" s="20" t="s">
        <v>25</v>
      </c>
      <c r="B646" s="21"/>
      <c r="C646" s="22" t="s">
        <v>25</v>
      </c>
      <c r="D646" s="21"/>
      <c r="E646" s="22">
        <v>1</v>
      </c>
      <c r="F646" s="22" t="s">
        <v>55</v>
      </c>
      <c r="G646" s="22">
        <v>0.01</v>
      </c>
      <c r="H646" s="22" t="s">
        <v>30</v>
      </c>
      <c r="I646" s="21"/>
      <c r="J646" s="21"/>
      <c r="K646" s="24" t="s">
        <v>25</v>
      </c>
      <c r="L646" s="24">
        <v>1</v>
      </c>
      <c r="M646" s="62">
        <v>1</v>
      </c>
      <c r="N646" s="63" t="s">
        <v>1824</v>
      </c>
      <c r="O646" s="27" t="s">
        <v>1322</v>
      </c>
      <c r="P646" s="28" t="s">
        <v>1323</v>
      </c>
      <c r="Q646" s="29"/>
      <c r="R646" s="29"/>
      <c r="S646" s="29"/>
      <c r="T646" s="52"/>
      <c r="U646" s="29">
        <v>20000</v>
      </c>
      <c r="V646" s="29">
        <v>4600000</v>
      </c>
      <c r="W646" s="29" t="s">
        <v>25</v>
      </c>
      <c r="X646" s="52">
        <v>20000</v>
      </c>
      <c r="Y646" s="41"/>
      <c r="Z646" s="136">
        <f t="shared" ref="Z646:Z709" si="10">MIN(Q646:X646)</f>
        <v>20000</v>
      </c>
    </row>
    <row r="647" spans="1:26" ht="15" x14ac:dyDescent="0.2">
      <c r="A647" s="4" t="s">
        <v>25</v>
      </c>
      <c r="B647" s="5"/>
      <c r="C647" s="6" t="s">
        <v>25</v>
      </c>
      <c r="D647" s="5"/>
      <c r="E647" s="6">
        <v>2.0000000000000002E-5</v>
      </c>
      <c r="F647" s="6" t="s">
        <v>30</v>
      </c>
      <c r="G647" s="6" t="s">
        <v>25</v>
      </c>
      <c r="H647" s="5"/>
      <c r="I647" s="6" t="s">
        <v>31</v>
      </c>
      <c r="J647" s="5"/>
      <c r="K647" s="36">
        <v>3.08</v>
      </c>
      <c r="L647" s="8">
        <v>1</v>
      </c>
      <c r="M647" s="60">
        <v>1</v>
      </c>
      <c r="N647" s="61" t="s">
        <v>1824</v>
      </c>
      <c r="O647" s="11" t="s">
        <v>1324</v>
      </c>
      <c r="P647" s="12" t="s">
        <v>1325</v>
      </c>
      <c r="Q647" s="13"/>
      <c r="R647" s="13"/>
      <c r="S647" s="13"/>
      <c r="T647" s="49"/>
      <c r="U647" s="13">
        <v>0.4</v>
      </c>
      <c r="V647" s="13">
        <v>91</v>
      </c>
      <c r="W647" s="13" t="s">
        <v>25</v>
      </c>
      <c r="X647" s="49">
        <v>0.4</v>
      </c>
      <c r="Y647" s="34"/>
      <c r="Z647" s="136">
        <f t="shared" si="10"/>
        <v>0.4</v>
      </c>
    </row>
    <row r="648" spans="1:26" ht="15" x14ac:dyDescent="0.2">
      <c r="A648" s="4" t="s">
        <v>25</v>
      </c>
      <c r="B648" s="5"/>
      <c r="C648" s="6" t="s">
        <v>25</v>
      </c>
      <c r="D648" s="5"/>
      <c r="E648" s="6" t="s">
        <v>25</v>
      </c>
      <c r="F648" s="5"/>
      <c r="G648" s="6" t="s">
        <v>25</v>
      </c>
      <c r="H648" s="5"/>
      <c r="I648" s="5"/>
      <c r="J648" s="5"/>
      <c r="K648" s="8" t="s">
        <v>25</v>
      </c>
      <c r="L648" s="8" t="s">
        <v>25</v>
      </c>
      <c r="M648" s="67" t="s">
        <v>25</v>
      </c>
      <c r="N648" s="64"/>
      <c r="O648" s="11" t="s">
        <v>1326</v>
      </c>
      <c r="P648" s="12"/>
      <c r="Q648" s="13"/>
      <c r="R648" s="13"/>
      <c r="S648" s="13"/>
      <c r="T648" s="49"/>
      <c r="U648" s="13" t="s">
        <v>25</v>
      </c>
      <c r="V648" s="13" t="s">
        <v>25</v>
      </c>
      <c r="W648" s="13" t="s">
        <v>25</v>
      </c>
      <c r="X648" s="49" t="s">
        <v>25</v>
      </c>
      <c r="Y648" s="34"/>
      <c r="Z648" s="136">
        <f t="shared" si="10"/>
        <v>0</v>
      </c>
    </row>
    <row r="649" spans="1:26" ht="15" x14ac:dyDescent="0.2">
      <c r="A649" s="20">
        <v>1.4E-2</v>
      </c>
      <c r="B649" s="22" t="s">
        <v>30</v>
      </c>
      <c r="C649" s="22">
        <v>2.3999999999999999E-6</v>
      </c>
      <c r="D649" s="22" t="s">
        <v>46</v>
      </c>
      <c r="E649" s="22">
        <v>0.02</v>
      </c>
      <c r="F649" s="22" t="s">
        <v>30</v>
      </c>
      <c r="G649" s="22" t="s">
        <v>25</v>
      </c>
      <c r="H649" s="21"/>
      <c r="I649" s="21"/>
      <c r="J649" s="21"/>
      <c r="K649" s="25">
        <v>7.6</v>
      </c>
      <c r="L649" s="24">
        <v>1</v>
      </c>
      <c r="M649" s="62">
        <v>0.8</v>
      </c>
      <c r="N649" s="63" t="s">
        <v>1825</v>
      </c>
      <c r="O649" s="27" t="s">
        <v>1327</v>
      </c>
      <c r="P649" s="28" t="s">
        <v>1328</v>
      </c>
      <c r="Q649" s="29">
        <v>56</v>
      </c>
      <c r="R649" s="29"/>
      <c r="S649" s="29"/>
      <c r="T649" s="52">
        <v>56</v>
      </c>
      <c r="U649" s="29">
        <v>400</v>
      </c>
      <c r="V649" s="29" t="s">
        <v>25</v>
      </c>
      <c r="W649" s="29" t="s">
        <v>25</v>
      </c>
      <c r="X649" s="52">
        <v>400</v>
      </c>
      <c r="Y649" s="52">
        <v>6</v>
      </c>
      <c r="Z649" s="136">
        <f t="shared" si="10"/>
        <v>56</v>
      </c>
    </row>
    <row r="650" spans="1:26" ht="15" x14ac:dyDescent="0.2">
      <c r="A650" s="4">
        <v>1.9E-3</v>
      </c>
      <c r="B650" s="6" t="s">
        <v>55</v>
      </c>
      <c r="C650" s="6" t="s">
        <v>25</v>
      </c>
      <c r="D650" s="5"/>
      <c r="E650" s="6">
        <v>0.2</v>
      </c>
      <c r="F650" s="6" t="s">
        <v>30</v>
      </c>
      <c r="G650" s="6" t="s">
        <v>25</v>
      </c>
      <c r="H650" s="5"/>
      <c r="I650" s="5"/>
      <c r="J650" s="5"/>
      <c r="K650" s="36">
        <v>4.7300000000000004</v>
      </c>
      <c r="L650" s="8">
        <v>1</v>
      </c>
      <c r="M650" s="60">
        <v>0.9</v>
      </c>
      <c r="N650" s="61" t="s">
        <v>1824</v>
      </c>
      <c r="O650" s="11" t="s">
        <v>1329</v>
      </c>
      <c r="P650" s="12" t="s">
        <v>1330</v>
      </c>
      <c r="Q650" s="13">
        <v>410</v>
      </c>
      <c r="R650" s="13">
        <v>270</v>
      </c>
      <c r="S650" s="13"/>
      <c r="T650" s="49">
        <v>160</v>
      </c>
      <c r="U650" s="13">
        <v>4000</v>
      </c>
      <c r="V650" s="13">
        <v>2900</v>
      </c>
      <c r="W650" s="13" t="s">
        <v>25</v>
      </c>
      <c r="X650" s="49">
        <v>1700</v>
      </c>
      <c r="Y650" s="34"/>
      <c r="Z650" s="136">
        <f t="shared" si="10"/>
        <v>160</v>
      </c>
    </row>
    <row r="651" spans="1:26" ht="15" x14ac:dyDescent="0.2">
      <c r="A651" s="4" t="s">
        <v>25</v>
      </c>
      <c r="B651" s="5"/>
      <c r="C651" s="6" t="s">
        <v>25</v>
      </c>
      <c r="D651" s="5"/>
      <c r="E651" s="6">
        <v>1</v>
      </c>
      <c r="F651" s="6" t="s">
        <v>30</v>
      </c>
      <c r="G651" s="6" t="s">
        <v>25</v>
      </c>
      <c r="H651" s="5"/>
      <c r="I651" s="5"/>
      <c r="J651" s="5"/>
      <c r="K651" s="36">
        <v>4.1500000000000004</v>
      </c>
      <c r="L651" s="8">
        <v>1</v>
      </c>
      <c r="M651" s="60">
        <v>0.9</v>
      </c>
      <c r="N651" s="61" t="s">
        <v>1824</v>
      </c>
      <c r="O651" s="11" t="s">
        <v>1331</v>
      </c>
      <c r="P651" s="12" t="s">
        <v>1332</v>
      </c>
      <c r="Q651" s="13"/>
      <c r="R651" s="13"/>
      <c r="S651" s="13"/>
      <c r="T651" s="49"/>
      <c r="U651" s="13">
        <v>20000</v>
      </c>
      <c r="V651" s="13">
        <v>41000</v>
      </c>
      <c r="W651" s="13" t="s">
        <v>25</v>
      </c>
      <c r="X651" s="49">
        <v>13000</v>
      </c>
      <c r="Y651" s="34"/>
      <c r="Z651" s="136">
        <f t="shared" si="10"/>
        <v>13000</v>
      </c>
    </row>
    <row r="652" spans="1:26" ht="15" x14ac:dyDescent="0.2">
      <c r="A652" s="20" t="s">
        <v>25</v>
      </c>
      <c r="B652" s="21"/>
      <c r="C652" s="22" t="s">
        <v>25</v>
      </c>
      <c r="D652" s="21"/>
      <c r="E652" s="22">
        <v>0.1</v>
      </c>
      <c r="F652" s="22" t="s">
        <v>30</v>
      </c>
      <c r="G652" s="22" t="s">
        <v>25</v>
      </c>
      <c r="H652" s="21"/>
      <c r="I652" s="21"/>
      <c r="J652" s="21"/>
      <c r="K652" s="25">
        <v>4.5</v>
      </c>
      <c r="L652" s="24">
        <v>1</v>
      </c>
      <c r="M652" s="62">
        <v>0.9</v>
      </c>
      <c r="N652" s="63" t="s">
        <v>1824</v>
      </c>
      <c r="O652" s="27" t="s">
        <v>1333</v>
      </c>
      <c r="P652" s="28" t="s">
        <v>1334</v>
      </c>
      <c r="Q652" s="29"/>
      <c r="R652" s="29"/>
      <c r="S652" s="29"/>
      <c r="T652" s="52"/>
      <c r="U652" s="29">
        <v>2000</v>
      </c>
      <c r="V652" s="29">
        <v>1600</v>
      </c>
      <c r="W652" s="29" t="s">
        <v>25</v>
      </c>
      <c r="X652" s="52">
        <v>900</v>
      </c>
      <c r="Y652" s="41"/>
      <c r="Z652" s="136">
        <f t="shared" si="10"/>
        <v>900</v>
      </c>
    </row>
    <row r="653" spans="1:26" ht="15" x14ac:dyDescent="0.2">
      <c r="A653" s="4" t="s">
        <v>25</v>
      </c>
      <c r="B653" s="5"/>
      <c r="C653" s="6" t="s">
        <v>25</v>
      </c>
      <c r="D653" s="5"/>
      <c r="E653" s="6">
        <v>0.8</v>
      </c>
      <c r="F653" s="6" t="s">
        <v>30</v>
      </c>
      <c r="G653" s="6" t="s">
        <v>25</v>
      </c>
      <c r="H653" s="5"/>
      <c r="I653" s="5"/>
      <c r="J653" s="5"/>
      <c r="K653" s="36">
        <v>2.42</v>
      </c>
      <c r="L653" s="8">
        <v>1</v>
      </c>
      <c r="M653" s="60">
        <v>1</v>
      </c>
      <c r="N653" s="61" t="s">
        <v>1824</v>
      </c>
      <c r="O653" s="11" t="s">
        <v>1335</v>
      </c>
      <c r="P653" s="12" t="s">
        <v>1336</v>
      </c>
      <c r="Q653" s="13"/>
      <c r="R653" s="13"/>
      <c r="S653" s="13"/>
      <c r="T653" s="49"/>
      <c r="U653" s="13">
        <v>16000</v>
      </c>
      <c r="V653" s="13">
        <v>200000</v>
      </c>
      <c r="W653" s="13" t="s">
        <v>25</v>
      </c>
      <c r="X653" s="49">
        <v>15000</v>
      </c>
      <c r="Y653" s="34"/>
      <c r="Z653" s="136">
        <f t="shared" si="10"/>
        <v>15000</v>
      </c>
    </row>
    <row r="654" spans="1:26" ht="15" x14ac:dyDescent="0.2">
      <c r="A654" s="4" t="s">
        <v>25</v>
      </c>
      <c r="B654" s="5"/>
      <c r="C654" s="6" t="s">
        <v>25</v>
      </c>
      <c r="D654" s="5"/>
      <c r="E654" s="6">
        <v>0.1</v>
      </c>
      <c r="F654" s="6" t="s">
        <v>30</v>
      </c>
      <c r="G654" s="6" t="s">
        <v>25</v>
      </c>
      <c r="H654" s="5"/>
      <c r="I654" s="6" t="s">
        <v>31</v>
      </c>
      <c r="J654" s="5"/>
      <c r="K654" s="36">
        <v>2.25</v>
      </c>
      <c r="L654" s="8">
        <v>1</v>
      </c>
      <c r="M654" s="60">
        <v>1</v>
      </c>
      <c r="N654" s="61" t="s">
        <v>1824</v>
      </c>
      <c r="O654" s="11" t="s">
        <v>1337</v>
      </c>
      <c r="P654" s="12" t="s">
        <v>1338</v>
      </c>
      <c r="Q654" s="13"/>
      <c r="R654" s="13"/>
      <c r="S654" s="13"/>
      <c r="T654" s="49"/>
      <c r="U654" s="13">
        <v>2000</v>
      </c>
      <c r="V654" s="13">
        <v>27000</v>
      </c>
      <c r="W654" s="13" t="s">
        <v>25</v>
      </c>
      <c r="X654" s="49">
        <v>1900</v>
      </c>
      <c r="Y654" s="34"/>
      <c r="Z654" s="136">
        <f t="shared" si="10"/>
        <v>1900</v>
      </c>
    </row>
    <row r="655" spans="1:26" ht="15" x14ac:dyDescent="0.2">
      <c r="A655" s="20" t="s">
        <v>25</v>
      </c>
      <c r="B655" s="21"/>
      <c r="C655" s="22" t="s">
        <v>25</v>
      </c>
      <c r="D655" s="21"/>
      <c r="E655" s="22">
        <v>0.01</v>
      </c>
      <c r="F655" s="22" t="s">
        <v>55</v>
      </c>
      <c r="G655" s="22" t="s">
        <v>25</v>
      </c>
      <c r="H655" s="21"/>
      <c r="I655" s="21"/>
      <c r="J655" s="21"/>
      <c r="K655" s="25">
        <v>8.1</v>
      </c>
      <c r="L655" s="24">
        <v>1</v>
      </c>
      <c r="M655" s="62">
        <v>0</v>
      </c>
      <c r="N655" s="63" t="s">
        <v>1825</v>
      </c>
      <c r="O655" s="27" t="s">
        <v>1339</v>
      </c>
      <c r="P655" s="28" t="s">
        <v>1340</v>
      </c>
      <c r="Q655" s="29"/>
      <c r="R655" s="29"/>
      <c r="S655" s="29"/>
      <c r="T655" s="52"/>
      <c r="U655" s="29">
        <v>200</v>
      </c>
      <c r="V655" s="29" t="s">
        <v>25</v>
      </c>
      <c r="W655" s="29" t="s">
        <v>25</v>
      </c>
      <c r="X655" s="52">
        <v>200</v>
      </c>
      <c r="Y655" s="41"/>
      <c r="Z655" s="136">
        <f t="shared" si="10"/>
        <v>200</v>
      </c>
    </row>
    <row r="656" spans="1:26" ht="15" x14ac:dyDescent="0.2">
      <c r="A656" s="4" t="s">
        <v>25</v>
      </c>
      <c r="B656" s="5"/>
      <c r="C656" s="6" t="s">
        <v>25</v>
      </c>
      <c r="D656" s="5"/>
      <c r="E656" s="6">
        <v>0.5</v>
      </c>
      <c r="F656" s="6" t="s">
        <v>39</v>
      </c>
      <c r="G656" s="6" t="s">
        <v>25</v>
      </c>
      <c r="H656" s="5"/>
      <c r="I656" s="5"/>
      <c r="J656" s="5"/>
      <c r="K656" s="8">
        <v>2</v>
      </c>
      <c r="L656" s="8">
        <v>1</v>
      </c>
      <c r="M656" s="60">
        <v>1</v>
      </c>
      <c r="N656" s="61" t="s">
        <v>1824</v>
      </c>
      <c r="O656" s="11" t="s">
        <v>1341</v>
      </c>
      <c r="P656" s="12" t="s">
        <v>1342</v>
      </c>
      <c r="Q656" s="13"/>
      <c r="R656" s="13"/>
      <c r="S656" s="13"/>
      <c r="T656" s="49"/>
      <c r="U656" s="13">
        <v>10000</v>
      </c>
      <c r="V656" s="13">
        <v>160000</v>
      </c>
      <c r="W656" s="13" t="s">
        <v>25</v>
      </c>
      <c r="X656" s="49">
        <v>9400</v>
      </c>
      <c r="Y656" s="34"/>
      <c r="Z656" s="136">
        <f t="shared" si="10"/>
        <v>9400</v>
      </c>
    </row>
    <row r="657" spans="1:26" ht="15" x14ac:dyDescent="0.2">
      <c r="A657" s="4" t="s">
        <v>25</v>
      </c>
      <c r="B657" s="5"/>
      <c r="C657" s="6" t="s">
        <v>25</v>
      </c>
      <c r="D657" s="5"/>
      <c r="E657" s="6">
        <v>2</v>
      </c>
      <c r="F657" s="6" t="s">
        <v>30</v>
      </c>
      <c r="G657" s="6">
        <v>0.02</v>
      </c>
      <c r="H657" s="6" t="s">
        <v>46</v>
      </c>
      <c r="I657" s="5"/>
      <c r="J657" s="5"/>
      <c r="K657" s="9">
        <v>1.6</v>
      </c>
      <c r="L657" s="8">
        <v>1</v>
      </c>
      <c r="M657" s="60">
        <v>1</v>
      </c>
      <c r="N657" s="61" t="s">
        <v>1824</v>
      </c>
      <c r="O657" s="11" t="s">
        <v>1343</v>
      </c>
      <c r="P657" s="12" t="s">
        <v>1344</v>
      </c>
      <c r="Q657" s="13"/>
      <c r="R657" s="13"/>
      <c r="S657" s="13"/>
      <c r="T657" s="49"/>
      <c r="U657" s="13">
        <v>40000</v>
      </c>
      <c r="V657" s="13">
        <v>1100000</v>
      </c>
      <c r="W657" s="13" t="s">
        <v>25</v>
      </c>
      <c r="X657" s="49">
        <v>39000</v>
      </c>
      <c r="Y657" s="34"/>
      <c r="Z657" s="136">
        <f t="shared" si="10"/>
        <v>39000</v>
      </c>
    </row>
    <row r="658" spans="1:26" ht="15" x14ac:dyDescent="0.2">
      <c r="A658" s="20" t="s">
        <v>25</v>
      </c>
      <c r="B658" s="21"/>
      <c r="C658" s="22" t="s">
        <v>25</v>
      </c>
      <c r="D658" s="21"/>
      <c r="E658" s="22">
        <v>7.0000000000000007E-2</v>
      </c>
      <c r="F658" s="22" t="s">
        <v>30</v>
      </c>
      <c r="G658" s="22" t="s">
        <v>25</v>
      </c>
      <c r="H658" s="21"/>
      <c r="I658" s="21"/>
      <c r="J658" s="21"/>
      <c r="K658" s="25">
        <v>1.9</v>
      </c>
      <c r="L658" s="24">
        <v>1</v>
      </c>
      <c r="M658" s="62">
        <v>1</v>
      </c>
      <c r="N658" s="63" t="s">
        <v>1824</v>
      </c>
      <c r="O658" s="27" t="s">
        <v>1345</v>
      </c>
      <c r="P658" s="28" t="s">
        <v>1346</v>
      </c>
      <c r="Q658" s="29"/>
      <c r="R658" s="29"/>
      <c r="S658" s="29"/>
      <c r="T658" s="52"/>
      <c r="U658" s="29">
        <v>1400</v>
      </c>
      <c r="V658" s="29">
        <v>43000</v>
      </c>
      <c r="W658" s="29" t="s">
        <v>25</v>
      </c>
      <c r="X658" s="52">
        <v>1400</v>
      </c>
      <c r="Y658" s="52">
        <v>500</v>
      </c>
      <c r="Z658" s="136">
        <f t="shared" si="10"/>
        <v>1400</v>
      </c>
    </row>
    <row r="659" spans="1:26" ht="15" x14ac:dyDescent="0.2">
      <c r="A659" s="4" t="s">
        <v>25</v>
      </c>
      <c r="B659" s="5"/>
      <c r="C659" s="6" t="s">
        <v>25</v>
      </c>
      <c r="D659" s="5"/>
      <c r="E659" s="6">
        <v>1E-4</v>
      </c>
      <c r="F659" s="6" t="s">
        <v>39</v>
      </c>
      <c r="G659" s="6" t="s">
        <v>25</v>
      </c>
      <c r="H659" s="5"/>
      <c r="I659" s="5"/>
      <c r="J659" s="5"/>
      <c r="K659" s="36">
        <v>0.93</v>
      </c>
      <c r="L659" s="8">
        <v>1</v>
      </c>
      <c r="M659" s="60">
        <v>1</v>
      </c>
      <c r="N659" s="61" t="s">
        <v>1824</v>
      </c>
      <c r="O659" s="11" t="s">
        <v>1347</v>
      </c>
      <c r="P659" s="12" t="s">
        <v>1348</v>
      </c>
      <c r="Q659" s="13"/>
      <c r="R659" s="13"/>
      <c r="S659" s="13"/>
      <c r="T659" s="49"/>
      <c r="U659" s="13">
        <v>2</v>
      </c>
      <c r="V659" s="13">
        <v>210</v>
      </c>
      <c r="W659" s="13" t="s">
        <v>25</v>
      </c>
      <c r="X659" s="49">
        <v>2</v>
      </c>
      <c r="Y659" s="34"/>
      <c r="Z659" s="136">
        <f t="shared" si="10"/>
        <v>2</v>
      </c>
    </row>
    <row r="660" spans="1:26" ht="15" x14ac:dyDescent="0.2">
      <c r="A660" s="4" t="s">
        <v>25</v>
      </c>
      <c r="B660" s="5"/>
      <c r="C660" s="6" t="s">
        <v>25</v>
      </c>
      <c r="D660" s="5"/>
      <c r="E660" s="6">
        <v>2E-3</v>
      </c>
      <c r="F660" s="6" t="s">
        <v>39</v>
      </c>
      <c r="G660" s="6" t="s">
        <v>25</v>
      </c>
      <c r="H660" s="5"/>
      <c r="I660" s="5"/>
      <c r="J660" s="5"/>
      <c r="K660" s="36">
        <v>1.44</v>
      </c>
      <c r="L660" s="8">
        <v>1</v>
      </c>
      <c r="M660" s="60">
        <v>1</v>
      </c>
      <c r="N660" s="61" t="s">
        <v>1824</v>
      </c>
      <c r="O660" s="11" t="s">
        <v>1349</v>
      </c>
      <c r="P660" s="12" t="s">
        <v>1350</v>
      </c>
      <c r="Q660" s="13"/>
      <c r="R660" s="13"/>
      <c r="S660" s="13"/>
      <c r="T660" s="49"/>
      <c r="U660" s="13">
        <v>40</v>
      </c>
      <c r="V660" s="13">
        <v>2700</v>
      </c>
      <c r="W660" s="13" t="s">
        <v>25</v>
      </c>
      <c r="X660" s="49">
        <v>40</v>
      </c>
      <c r="Y660" s="34"/>
      <c r="Z660" s="136">
        <f t="shared" si="10"/>
        <v>40</v>
      </c>
    </row>
    <row r="661" spans="1:26" ht="15" x14ac:dyDescent="0.2">
      <c r="A661" s="20" t="s">
        <v>25</v>
      </c>
      <c r="B661" s="21"/>
      <c r="C661" s="22" t="s">
        <v>25</v>
      </c>
      <c r="D661" s="21"/>
      <c r="E661" s="22">
        <v>7.2999999999999996E-4</v>
      </c>
      <c r="F661" s="22" t="s">
        <v>26</v>
      </c>
      <c r="G661" s="22" t="s">
        <v>25</v>
      </c>
      <c r="H661" s="21"/>
      <c r="I661" s="21"/>
      <c r="J661" s="21"/>
      <c r="K661" s="25">
        <v>4.2</v>
      </c>
      <c r="L661" s="24">
        <v>1</v>
      </c>
      <c r="M661" s="62">
        <v>0.9</v>
      </c>
      <c r="N661" s="63" t="s">
        <v>1824</v>
      </c>
      <c r="O661" s="27" t="s">
        <v>1351</v>
      </c>
      <c r="P661" s="28" t="s">
        <v>1352</v>
      </c>
      <c r="Q661" s="29"/>
      <c r="R661" s="29"/>
      <c r="S661" s="29"/>
      <c r="T661" s="52"/>
      <c r="U661" s="29">
        <v>15</v>
      </c>
      <c r="V661" s="29">
        <v>23</v>
      </c>
      <c r="W661" s="29" t="s">
        <v>25</v>
      </c>
      <c r="X661" s="52">
        <v>8.9</v>
      </c>
      <c r="Y661" s="41"/>
      <c r="Z661" s="136">
        <f t="shared" si="10"/>
        <v>8.9</v>
      </c>
    </row>
    <row r="662" spans="1:26" ht="15" x14ac:dyDescent="0.2">
      <c r="A662" s="4">
        <v>30</v>
      </c>
      <c r="B662" s="6" t="s">
        <v>46</v>
      </c>
      <c r="C662" s="6">
        <v>8.6E-3</v>
      </c>
      <c r="D662" s="6" t="s">
        <v>46</v>
      </c>
      <c r="E662" s="6">
        <v>6.9999999999999999E-6</v>
      </c>
      <c r="F662" s="6" t="s">
        <v>109</v>
      </c>
      <c r="G662" s="6" t="s">
        <v>25</v>
      </c>
      <c r="H662" s="5"/>
      <c r="I662" s="5"/>
      <c r="J662" s="5"/>
      <c r="K662" s="8" t="s">
        <v>25</v>
      </c>
      <c r="L662" s="8">
        <v>1</v>
      </c>
      <c r="M662" s="60">
        <v>0</v>
      </c>
      <c r="N662" s="61" t="s">
        <v>1825</v>
      </c>
      <c r="O662" s="11" t="s">
        <v>1353</v>
      </c>
      <c r="P662" s="12" t="s">
        <v>1354</v>
      </c>
      <c r="Q662" s="13">
        <v>2.5999999999999999E-2</v>
      </c>
      <c r="R662" s="13"/>
      <c r="S662" s="13"/>
      <c r="T662" s="49">
        <v>2.5999999999999999E-2</v>
      </c>
      <c r="U662" s="13">
        <v>0.14000000000000001</v>
      </c>
      <c r="V662" s="13" t="s">
        <v>25</v>
      </c>
      <c r="W662" s="13" t="s">
        <v>25</v>
      </c>
      <c r="X662" s="49">
        <v>0.14000000000000001</v>
      </c>
      <c r="Y662" s="34"/>
      <c r="Z662" s="136">
        <f t="shared" si="10"/>
        <v>2.5999999999999999E-2</v>
      </c>
    </row>
    <row r="663" spans="1:26" ht="15" x14ac:dyDescent="0.2">
      <c r="A663" s="4" t="s">
        <v>25</v>
      </c>
      <c r="B663" s="5"/>
      <c r="C663" s="6" t="s">
        <v>25</v>
      </c>
      <c r="D663" s="5"/>
      <c r="E663" s="6" t="s">
        <v>25</v>
      </c>
      <c r="F663" s="5"/>
      <c r="G663" s="6" t="s">
        <v>25</v>
      </c>
      <c r="H663" s="5"/>
      <c r="I663" s="5"/>
      <c r="J663" s="5"/>
      <c r="K663" s="8" t="s">
        <v>25</v>
      </c>
      <c r="L663" s="8" t="s">
        <v>25</v>
      </c>
      <c r="M663" s="67" t="s">
        <v>25</v>
      </c>
      <c r="N663" s="64"/>
      <c r="O663" s="11" t="s">
        <v>1355</v>
      </c>
      <c r="P663" s="12"/>
      <c r="Q663" s="13"/>
      <c r="R663" s="13"/>
      <c r="S663" s="13"/>
      <c r="T663" s="49"/>
      <c r="U663" s="13" t="s">
        <v>25</v>
      </c>
      <c r="V663" s="13" t="s">
        <v>25</v>
      </c>
      <c r="W663" s="13" t="s">
        <v>25</v>
      </c>
      <c r="X663" s="49" t="s">
        <v>25</v>
      </c>
      <c r="Y663" s="34"/>
      <c r="Z663" s="136">
        <f t="shared" si="10"/>
        <v>0</v>
      </c>
    </row>
    <row r="664" spans="1:26" ht="15" x14ac:dyDescent="0.2">
      <c r="A664" s="20">
        <v>7.0000000000000007E-2</v>
      </c>
      <c r="B664" s="22" t="s">
        <v>277</v>
      </c>
      <c r="C664" s="22">
        <v>2.0000000000000002E-5</v>
      </c>
      <c r="D664" s="22" t="s">
        <v>277</v>
      </c>
      <c r="E664" s="22">
        <v>6.9999999999999994E-5</v>
      </c>
      <c r="F664" s="22" t="s">
        <v>30</v>
      </c>
      <c r="G664" s="22" t="s">
        <v>25</v>
      </c>
      <c r="H664" s="21"/>
      <c r="I664" s="22" t="s">
        <v>31</v>
      </c>
      <c r="J664" s="21"/>
      <c r="K664" s="37">
        <v>5.69</v>
      </c>
      <c r="L664" s="24">
        <v>1</v>
      </c>
      <c r="M664" s="62">
        <v>0.9</v>
      </c>
      <c r="N664" s="63" t="s">
        <v>1825</v>
      </c>
      <c r="O664" s="27" t="s">
        <v>1356</v>
      </c>
      <c r="P664" s="28" t="s">
        <v>1357</v>
      </c>
      <c r="Q664" s="29">
        <v>11</v>
      </c>
      <c r="R664" s="29"/>
      <c r="S664" s="29">
        <v>2.8000000000000003</v>
      </c>
      <c r="T664" s="52">
        <v>2.2000000000000002</v>
      </c>
      <c r="U664" s="29">
        <v>1.4</v>
      </c>
      <c r="V664" s="29" t="s">
        <v>25</v>
      </c>
      <c r="W664" s="29" t="s">
        <v>25</v>
      </c>
      <c r="X664" s="52">
        <v>1.4</v>
      </c>
      <c r="Y664" s="41"/>
      <c r="Z664" s="136">
        <f t="shared" si="10"/>
        <v>1.4</v>
      </c>
    </row>
    <row r="665" spans="1:26" ht="15" x14ac:dyDescent="0.2">
      <c r="A665" s="4">
        <v>2</v>
      </c>
      <c r="B665" s="6" t="s">
        <v>277</v>
      </c>
      <c r="C665" s="6">
        <v>5.71E-4</v>
      </c>
      <c r="D665" s="6" t="s">
        <v>277</v>
      </c>
      <c r="E665" s="6" t="s">
        <v>25</v>
      </c>
      <c r="F665" s="5"/>
      <c r="G665" s="6" t="s">
        <v>25</v>
      </c>
      <c r="H665" s="5"/>
      <c r="I665" s="6" t="s">
        <v>31</v>
      </c>
      <c r="J665" s="5"/>
      <c r="K665" s="36">
        <v>4.6500000000000004</v>
      </c>
      <c r="L665" s="8">
        <v>1</v>
      </c>
      <c r="M665" s="60">
        <v>1</v>
      </c>
      <c r="N665" s="61" t="s">
        <v>1824</v>
      </c>
      <c r="O665" s="11" t="s">
        <v>1358</v>
      </c>
      <c r="P665" s="12" t="s">
        <v>1359</v>
      </c>
      <c r="Q665" s="13">
        <v>0.39</v>
      </c>
      <c r="R665" s="13">
        <v>0.12</v>
      </c>
      <c r="S665" s="13">
        <v>9.8000000000000004E-2</v>
      </c>
      <c r="T665" s="49">
        <v>4.7E-2</v>
      </c>
      <c r="U665" s="13" t="s">
        <v>25</v>
      </c>
      <c r="V665" s="13" t="s">
        <v>25</v>
      </c>
      <c r="W665" s="13" t="s">
        <v>25</v>
      </c>
      <c r="X665" s="49" t="s">
        <v>25</v>
      </c>
      <c r="Y665" s="34"/>
      <c r="Z665" s="136">
        <f t="shared" si="10"/>
        <v>4.7E-2</v>
      </c>
    </row>
    <row r="666" spans="1:26" ht="15" x14ac:dyDescent="0.2">
      <c r="A666" s="4">
        <v>2</v>
      </c>
      <c r="B666" s="6" t="s">
        <v>277</v>
      </c>
      <c r="C666" s="6">
        <v>5.71E-4</v>
      </c>
      <c r="D666" s="6" t="s">
        <v>277</v>
      </c>
      <c r="E666" s="6" t="s">
        <v>25</v>
      </c>
      <c r="F666" s="5"/>
      <c r="G666" s="6" t="s">
        <v>25</v>
      </c>
      <c r="H666" s="5"/>
      <c r="I666" s="6" t="s">
        <v>31</v>
      </c>
      <c r="J666" s="5"/>
      <c r="K666" s="9">
        <v>4.4000000000000004</v>
      </c>
      <c r="L666" s="8">
        <v>1</v>
      </c>
      <c r="M666" s="60">
        <v>1</v>
      </c>
      <c r="N666" s="61" t="s">
        <v>1824</v>
      </c>
      <c r="O666" s="11" t="s">
        <v>1360</v>
      </c>
      <c r="P666" s="12" t="s">
        <v>1361</v>
      </c>
      <c r="Q666" s="13">
        <v>0.39</v>
      </c>
      <c r="R666" s="13">
        <v>0.12</v>
      </c>
      <c r="S666" s="13">
        <v>9.8000000000000004E-2</v>
      </c>
      <c r="T666" s="49">
        <v>4.7E-2</v>
      </c>
      <c r="U666" s="13" t="s">
        <v>25</v>
      </c>
      <c r="V666" s="13" t="s">
        <v>25</v>
      </c>
      <c r="W666" s="13" t="s">
        <v>25</v>
      </c>
      <c r="X666" s="49" t="s">
        <v>25</v>
      </c>
      <c r="Y666" s="34"/>
      <c r="Z666" s="136">
        <f t="shared" si="10"/>
        <v>4.7E-2</v>
      </c>
    </row>
    <row r="667" spans="1:26" ht="15" x14ac:dyDescent="0.2">
      <c r="A667" s="20">
        <v>2</v>
      </c>
      <c r="B667" s="22" t="s">
        <v>277</v>
      </c>
      <c r="C667" s="22">
        <v>5.71E-4</v>
      </c>
      <c r="D667" s="22" t="s">
        <v>277</v>
      </c>
      <c r="E667" s="22" t="s">
        <v>25</v>
      </c>
      <c r="F667" s="21"/>
      <c r="G667" s="22" t="s">
        <v>25</v>
      </c>
      <c r="H667" s="21"/>
      <c r="I667" s="22" t="s">
        <v>31</v>
      </c>
      <c r="J667" s="21"/>
      <c r="K667" s="37">
        <v>6.34</v>
      </c>
      <c r="L667" s="24">
        <v>1</v>
      </c>
      <c r="M667" s="62">
        <v>0.7</v>
      </c>
      <c r="N667" s="63" t="s">
        <v>1825</v>
      </c>
      <c r="O667" s="27" t="s">
        <v>1362</v>
      </c>
      <c r="P667" s="28" t="s">
        <v>1363</v>
      </c>
      <c r="Q667" s="29">
        <v>0.39</v>
      </c>
      <c r="R667" s="29"/>
      <c r="S667" s="29">
        <v>9.8000000000000004E-2</v>
      </c>
      <c r="T667" s="52">
        <v>7.8E-2</v>
      </c>
      <c r="U667" s="29" t="s">
        <v>25</v>
      </c>
      <c r="V667" s="29" t="s">
        <v>25</v>
      </c>
      <c r="W667" s="29" t="s">
        <v>25</v>
      </c>
      <c r="X667" s="52" t="s">
        <v>25</v>
      </c>
      <c r="Y667" s="41"/>
      <c r="Z667" s="136">
        <f t="shared" si="10"/>
        <v>7.8E-2</v>
      </c>
    </row>
    <row r="668" spans="1:26" ht="15" x14ac:dyDescent="0.2">
      <c r="A668" s="4">
        <v>2</v>
      </c>
      <c r="B668" s="6" t="s">
        <v>277</v>
      </c>
      <c r="C668" s="6">
        <v>5.71E-4</v>
      </c>
      <c r="D668" s="6" t="s">
        <v>277</v>
      </c>
      <c r="E668" s="6" t="s">
        <v>25</v>
      </c>
      <c r="F668" s="5"/>
      <c r="G668" s="6" t="s">
        <v>25</v>
      </c>
      <c r="H668" s="5"/>
      <c r="I668" s="6" t="s">
        <v>31</v>
      </c>
      <c r="J668" s="5"/>
      <c r="K668" s="9">
        <v>6.2</v>
      </c>
      <c r="L668" s="8">
        <v>1</v>
      </c>
      <c r="M668" s="60">
        <v>0.7</v>
      </c>
      <c r="N668" s="61" t="s">
        <v>1825</v>
      </c>
      <c r="O668" s="11" t="s">
        <v>1364</v>
      </c>
      <c r="P668" s="12" t="s">
        <v>1365</v>
      </c>
      <c r="Q668" s="13">
        <v>0.39</v>
      </c>
      <c r="R668" s="13"/>
      <c r="S668" s="13">
        <v>9.8000000000000004E-2</v>
      </c>
      <c r="T668" s="49">
        <v>7.8E-2</v>
      </c>
      <c r="U668" s="13" t="s">
        <v>25</v>
      </c>
      <c r="V668" s="13" t="s">
        <v>25</v>
      </c>
      <c r="W668" s="13" t="s">
        <v>25</v>
      </c>
      <c r="X668" s="49" t="s">
        <v>25</v>
      </c>
      <c r="Y668" s="34"/>
      <c r="Z668" s="136">
        <f t="shared" si="10"/>
        <v>7.8E-2</v>
      </c>
    </row>
    <row r="669" spans="1:26" ht="15" x14ac:dyDescent="0.2">
      <c r="A669" s="4">
        <v>2</v>
      </c>
      <c r="B669" s="6" t="s">
        <v>277</v>
      </c>
      <c r="C669" s="6">
        <v>5.71E-4</v>
      </c>
      <c r="D669" s="6" t="s">
        <v>277</v>
      </c>
      <c r="E669" s="6">
        <v>2.0000000000000002E-5</v>
      </c>
      <c r="F669" s="6" t="s">
        <v>30</v>
      </c>
      <c r="G669" s="6" t="s">
        <v>25</v>
      </c>
      <c r="H669" s="5"/>
      <c r="I669" s="6" t="s">
        <v>31</v>
      </c>
      <c r="J669" s="5"/>
      <c r="K669" s="9">
        <v>6.5</v>
      </c>
      <c r="L669" s="8">
        <v>1</v>
      </c>
      <c r="M669" s="60">
        <v>0.5</v>
      </c>
      <c r="N669" s="61" t="s">
        <v>1825</v>
      </c>
      <c r="O669" s="11" t="s">
        <v>1366</v>
      </c>
      <c r="P669" s="12" t="s">
        <v>1367</v>
      </c>
      <c r="Q669" s="13">
        <v>0.39</v>
      </c>
      <c r="R669" s="13"/>
      <c r="S669" s="13">
        <v>9.8000000000000004E-2</v>
      </c>
      <c r="T669" s="49">
        <v>7.8E-2</v>
      </c>
      <c r="U669" s="13">
        <v>0.4</v>
      </c>
      <c r="V669" s="13" t="s">
        <v>25</v>
      </c>
      <c r="W669" s="13" t="s">
        <v>25</v>
      </c>
      <c r="X669" s="49">
        <v>0.4</v>
      </c>
      <c r="Y669" s="34"/>
      <c r="Z669" s="136">
        <f t="shared" si="10"/>
        <v>7.8E-2</v>
      </c>
    </row>
    <row r="670" spans="1:26" ht="15" x14ac:dyDescent="0.2">
      <c r="A670" s="20">
        <v>2</v>
      </c>
      <c r="B670" s="22" t="s">
        <v>277</v>
      </c>
      <c r="C670" s="22">
        <v>5.71E-4</v>
      </c>
      <c r="D670" s="22" t="s">
        <v>277</v>
      </c>
      <c r="E670" s="22" t="s">
        <v>25</v>
      </c>
      <c r="F670" s="21"/>
      <c r="G670" s="22" t="s">
        <v>25</v>
      </c>
      <c r="H670" s="21"/>
      <c r="I670" s="22" t="s">
        <v>31</v>
      </c>
      <c r="J670" s="21"/>
      <c r="K670" s="37">
        <v>7.55</v>
      </c>
      <c r="L670" s="24">
        <v>1</v>
      </c>
      <c r="M670" s="62">
        <v>0</v>
      </c>
      <c r="N670" s="63" t="s">
        <v>1825</v>
      </c>
      <c r="O670" s="27" t="s">
        <v>1368</v>
      </c>
      <c r="P670" s="28" t="s">
        <v>1369</v>
      </c>
      <c r="Q670" s="29">
        <v>0.39</v>
      </c>
      <c r="R670" s="29"/>
      <c r="S670" s="29">
        <v>9.8000000000000004E-2</v>
      </c>
      <c r="T670" s="52">
        <v>7.8E-2</v>
      </c>
      <c r="U670" s="29" t="s">
        <v>25</v>
      </c>
      <c r="V670" s="29" t="s">
        <v>25</v>
      </c>
      <c r="W670" s="29" t="s">
        <v>25</v>
      </c>
      <c r="X670" s="52" t="s">
        <v>25</v>
      </c>
      <c r="Y670" s="41"/>
      <c r="Z670" s="136">
        <f t="shared" si="10"/>
        <v>7.8E-2</v>
      </c>
    </row>
    <row r="671" spans="1:26" ht="15" x14ac:dyDescent="0.2">
      <c r="A671" s="4" t="s">
        <v>25</v>
      </c>
      <c r="B671" s="5"/>
      <c r="C671" s="6" t="s">
        <v>25</v>
      </c>
      <c r="D671" s="5"/>
      <c r="E671" s="6">
        <v>5.9999999999999995E-4</v>
      </c>
      <c r="F671" s="6" t="s">
        <v>39</v>
      </c>
      <c r="G671" s="6" t="s">
        <v>25</v>
      </c>
      <c r="H671" s="5"/>
      <c r="I671" s="6" t="s">
        <v>31</v>
      </c>
      <c r="J671" s="5"/>
      <c r="K671" s="36">
        <v>6.34</v>
      </c>
      <c r="L671" s="8">
        <v>1</v>
      </c>
      <c r="M671" s="60">
        <v>0</v>
      </c>
      <c r="N671" s="61" t="s">
        <v>1825</v>
      </c>
      <c r="O671" s="11" t="s">
        <v>1370</v>
      </c>
      <c r="P671" s="12" t="s">
        <v>1371</v>
      </c>
      <c r="Q671" s="13"/>
      <c r="R671" s="13"/>
      <c r="S671" s="13"/>
      <c r="T671" s="49"/>
      <c r="U671" s="13">
        <v>12</v>
      </c>
      <c r="V671" s="13" t="s">
        <v>25</v>
      </c>
      <c r="W671" s="13" t="s">
        <v>25</v>
      </c>
      <c r="X671" s="49">
        <v>12</v>
      </c>
      <c r="Y671" s="34"/>
      <c r="Z671" s="136">
        <f t="shared" si="10"/>
        <v>12</v>
      </c>
    </row>
    <row r="672" spans="1:26" ht="15" x14ac:dyDescent="0.2">
      <c r="A672" s="4">
        <v>3.9</v>
      </c>
      <c r="B672" s="6" t="s">
        <v>1372</v>
      </c>
      <c r="C672" s="6">
        <v>1.14E-3</v>
      </c>
      <c r="D672" s="6" t="s">
        <v>1372</v>
      </c>
      <c r="E672" s="6">
        <v>2.3300000000000001E-5</v>
      </c>
      <c r="F672" s="6" t="s">
        <v>1372</v>
      </c>
      <c r="G672" s="6">
        <v>1.33E-3</v>
      </c>
      <c r="H672" s="6" t="s">
        <v>1372</v>
      </c>
      <c r="I672" s="6" t="s">
        <v>31</v>
      </c>
      <c r="J672" s="5"/>
      <c r="K672" s="36">
        <v>8.27</v>
      </c>
      <c r="L672" s="8">
        <v>1</v>
      </c>
      <c r="M672" s="60">
        <v>0</v>
      </c>
      <c r="N672" s="61" t="s">
        <v>1825</v>
      </c>
      <c r="O672" s="11" t="s">
        <v>1373</v>
      </c>
      <c r="P672" s="12" t="s">
        <v>1374</v>
      </c>
      <c r="Q672" s="13">
        <v>0.2</v>
      </c>
      <c r="R672" s="13"/>
      <c r="S672" s="13">
        <v>4.9000000000000002E-2</v>
      </c>
      <c r="T672" s="49">
        <v>0.04</v>
      </c>
      <c r="U672" s="13">
        <v>0.47</v>
      </c>
      <c r="V672" s="13" t="s">
        <v>25</v>
      </c>
      <c r="W672" s="13">
        <v>2.8</v>
      </c>
      <c r="X672" s="49">
        <v>0.4</v>
      </c>
      <c r="Y672" s="34"/>
      <c r="Z672" s="136">
        <f t="shared" si="10"/>
        <v>0.04</v>
      </c>
    </row>
    <row r="673" spans="1:26" ht="15" x14ac:dyDescent="0.2">
      <c r="A673" s="20">
        <v>3.9</v>
      </c>
      <c r="B673" s="22" t="s">
        <v>1372</v>
      </c>
      <c r="C673" s="22">
        <v>1.14E-3</v>
      </c>
      <c r="D673" s="22" t="s">
        <v>1372</v>
      </c>
      <c r="E673" s="22">
        <v>2.3300000000000001E-5</v>
      </c>
      <c r="F673" s="22" t="s">
        <v>1372</v>
      </c>
      <c r="G673" s="22">
        <v>1.33E-3</v>
      </c>
      <c r="H673" s="22" t="s">
        <v>1372</v>
      </c>
      <c r="I673" s="22" t="s">
        <v>31</v>
      </c>
      <c r="J673" s="21"/>
      <c r="K673" s="25">
        <v>7.5</v>
      </c>
      <c r="L673" s="24">
        <v>1</v>
      </c>
      <c r="M673" s="62">
        <v>0</v>
      </c>
      <c r="N673" s="63" t="s">
        <v>1825</v>
      </c>
      <c r="O673" s="27" t="s">
        <v>1375</v>
      </c>
      <c r="P673" s="28" t="s">
        <v>1376</v>
      </c>
      <c r="Q673" s="29">
        <v>0.2</v>
      </c>
      <c r="R673" s="29"/>
      <c r="S673" s="29">
        <v>4.9000000000000002E-2</v>
      </c>
      <c r="T673" s="52">
        <v>0.04</v>
      </c>
      <c r="U673" s="29">
        <v>0.47</v>
      </c>
      <c r="V673" s="29" t="s">
        <v>25</v>
      </c>
      <c r="W673" s="29">
        <v>2.8</v>
      </c>
      <c r="X673" s="52">
        <v>0.4</v>
      </c>
      <c r="Y673" s="41"/>
      <c r="Z673" s="136">
        <f t="shared" si="10"/>
        <v>0.04</v>
      </c>
    </row>
    <row r="674" spans="1:26" ht="15" x14ac:dyDescent="0.2">
      <c r="A674" s="4">
        <v>3.9</v>
      </c>
      <c r="B674" s="6" t="s">
        <v>1372</v>
      </c>
      <c r="C674" s="6">
        <v>1.14E-3</v>
      </c>
      <c r="D674" s="6" t="s">
        <v>1372</v>
      </c>
      <c r="E674" s="6">
        <v>2.3300000000000001E-5</v>
      </c>
      <c r="F674" s="6" t="s">
        <v>1372</v>
      </c>
      <c r="G674" s="6">
        <v>1.33E-3</v>
      </c>
      <c r="H674" s="6" t="s">
        <v>1372</v>
      </c>
      <c r="I674" s="6" t="s">
        <v>31</v>
      </c>
      <c r="J674" s="5"/>
      <c r="K674" s="9">
        <v>7.6</v>
      </c>
      <c r="L674" s="8">
        <v>1</v>
      </c>
      <c r="M674" s="60">
        <v>0</v>
      </c>
      <c r="N674" s="61" t="s">
        <v>1825</v>
      </c>
      <c r="O674" s="11" t="s">
        <v>1377</v>
      </c>
      <c r="P674" s="12" t="s">
        <v>1378</v>
      </c>
      <c r="Q674" s="13">
        <v>0.2</v>
      </c>
      <c r="R674" s="13"/>
      <c r="S674" s="13">
        <v>4.9000000000000002E-2</v>
      </c>
      <c r="T674" s="49">
        <v>0.04</v>
      </c>
      <c r="U674" s="13">
        <v>0.47</v>
      </c>
      <c r="V674" s="13" t="s">
        <v>25</v>
      </c>
      <c r="W674" s="13">
        <v>2.8</v>
      </c>
      <c r="X674" s="49">
        <v>0.4</v>
      </c>
      <c r="Y674" s="34"/>
      <c r="Z674" s="136">
        <f t="shared" si="10"/>
        <v>0.04</v>
      </c>
    </row>
    <row r="675" spans="1:26" ht="15" x14ac:dyDescent="0.2">
      <c r="A675" s="4">
        <v>3.9</v>
      </c>
      <c r="B675" s="6" t="s">
        <v>1372</v>
      </c>
      <c r="C675" s="6">
        <v>1.14E-3</v>
      </c>
      <c r="D675" s="6" t="s">
        <v>1372</v>
      </c>
      <c r="E675" s="6">
        <v>2.3300000000000001E-5</v>
      </c>
      <c r="F675" s="6" t="s">
        <v>1372</v>
      </c>
      <c r="G675" s="6">
        <v>1.33E-3</v>
      </c>
      <c r="H675" s="6" t="s">
        <v>1372</v>
      </c>
      <c r="I675" s="6" t="s">
        <v>31</v>
      </c>
      <c r="J675" s="5"/>
      <c r="K675" s="9">
        <v>7.6</v>
      </c>
      <c r="L675" s="8">
        <v>1</v>
      </c>
      <c r="M675" s="60">
        <v>0</v>
      </c>
      <c r="N675" s="61" t="s">
        <v>1825</v>
      </c>
      <c r="O675" s="11" t="s">
        <v>1379</v>
      </c>
      <c r="P675" s="12" t="s">
        <v>1380</v>
      </c>
      <c r="Q675" s="13">
        <v>0.2</v>
      </c>
      <c r="R675" s="13"/>
      <c r="S675" s="13">
        <v>4.9000000000000002E-2</v>
      </c>
      <c r="T675" s="49">
        <v>0.04</v>
      </c>
      <c r="U675" s="13">
        <v>0.47</v>
      </c>
      <c r="V675" s="13" t="s">
        <v>25</v>
      </c>
      <c r="W675" s="13">
        <v>2.8</v>
      </c>
      <c r="X675" s="49">
        <v>0.4</v>
      </c>
      <c r="Y675" s="34"/>
      <c r="Z675" s="136">
        <f t="shared" si="10"/>
        <v>0.04</v>
      </c>
    </row>
    <row r="676" spans="1:26" ht="15" x14ac:dyDescent="0.2">
      <c r="A676" s="20">
        <v>3900</v>
      </c>
      <c r="B676" s="22" t="s">
        <v>1372</v>
      </c>
      <c r="C676" s="22">
        <v>1.1399999999999999</v>
      </c>
      <c r="D676" s="22" t="s">
        <v>1372</v>
      </c>
      <c r="E676" s="22">
        <v>2.33E-8</v>
      </c>
      <c r="F676" s="22" t="s">
        <v>1372</v>
      </c>
      <c r="G676" s="22">
        <v>1.33E-6</v>
      </c>
      <c r="H676" s="22" t="s">
        <v>1372</v>
      </c>
      <c r="I676" s="22" t="s">
        <v>31</v>
      </c>
      <c r="J676" s="21"/>
      <c r="K676" s="37">
        <v>7.41</v>
      </c>
      <c r="L676" s="24">
        <v>1</v>
      </c>
      <c r="M676" s="62">
        <v>0.1</v>
      </c>
      <c r="N676" s="63" t="s">
        <v>1825</v>
      </c>
      <c r="O676" s="27" t="s">
        <v>1381</v>
      </c>
      <c r="P676" s="28" t="s">
        <v>1382</v>
      </c>
      <c r="Q676" s="29">
        <v>2.0000000000000001E-4</v>
      </c>
      <c r="R676" s="29"/>
      <c r="S676" s="29">
        <v>4.8999999999999998E-5</v>
      </c>
      <c r="T676" s="52">
        <v>3.9999999999999996E-5</v>
      </c>
      <c r="U676" s="29">
        <v>4.6999999999999999E-4</v>
      </c>
      <c r="V676" s="29" t="s">
        <v>25</v>
      </c>
      <c r="W676" s="29">
        <v>2.8E-3</v>
      </c>
      <c r="X676" s="52">
        <v>4.0000000000000002E-4</v>
      </c>
      <c r="Y676" s="41"/>
      <c r="Z676" s="136">
        <f t="shared" si="10"/>
        <v>3.9999999999999996E-5</v>
      </c>
    </row>
    <row r="677" spans="1:26" ht="15" x14ac:dyDescent="0.2">
      <c r="A677" s="4">
        <v>3.9</v>
      </c>
      <c r="B677" s="6" t="s">
        <v>1372</v>
      </c>
      <c r="C677" s="6">
        <v>1.14E-3</v>
      </c>
      <c r="D677" s="6" t="s">
        <v>1372</v>
      </c>
      <c r="E677" s="6">
        <v>2.3300000000000001E-5</v>
      </c>
      <c r="F677" s="6" t="s">
        <v>1372</v>
      </c>
      <c r="G677" s="6">
        <v>1.33E-3</v>
      </c>
      <c r="H677" s="6" t="s">
        <v>1372</v>
      </c>
      <c r="I677" s="6" t="s">
        <v>31</v>
      </c>
      <c r="J677" s="5"/>
      <c r="K677" s="36">
        <v>6.98</v>
      </c>
      <c r="L677" s="8">
        <v>1</v>
      </c>
      <c r="M677" s="60">
        <v>0.4</v>
      </c>
      <c r="N677" s="61" t="s">
        <v>1825</v>
      </c>
      <c r="O677" s="11" t="s">
        <v>1383</v>
      </c>
      <c r="P677" s="12" t="s">
        <v>1384</v>
      </c>
      <c r="Q677" s="13">
        <v>0.2</v>
      </c>
      <c r="R677" s="13"/>
      <c r="S677" s="13">
        <v>4.9000000000000002E-2</v>
      </c>
      <c r="T677" s="49">
        <v>0.04</v>
      </c>
      <c r="U677" s="13">
        <v>0.47</v>
      </c>
      <c r="V677" s="13" t="s">
        <v>25</v>
      </c>
      <c r="W677" s="13">
        <v>2.8</v>
      </c>
      <c r="X677" s="49">
        <v>0.4</v>
      </c>
      <c r="Y677" s="34"/>
      <c r="Z677" s="136">
        <f t="shared" si="10"/>
        <v>0.04</v>
      </c>
    </row>
    <row r="678" spans="1:26" ht="15" x14ac:dyDescent="0.2">
      <c r="A678" s="4">
        <v>3.9</v>
      </c>
      <c r="B678" s="6" t="s">
        <v>1372</v>
      </c>
      <c r="C678" s="6">
        <v>1.14E-3</v>
      </c>
      <c r="D678" s="6" t="s">
        <v>1372</v>
      </c>
      <c r="E678" s="6">
        <v>2.3300000000000001E-5</v>
      </c>
      <c r="F678" s="6" t="s">
        <v>1372</v>
      </c>
      <c r="G678" s="6">
        <v>1.33E-3</v>
      </c>
      <c r="H678" s="6" t="s">
        <v>1372</v>
      </c>
      <c r="I678" s="6" t="s">
        <v>31</v>
      </c>
      <c r="J678" s="5"/>
      <c r="K678" s="36">
        <v>7.12</v>
      </c>
      <c r="L678" s="8">
        <v>1</v>
      </c>
      <c r="M678" s="60">
        <v>0.3</v>
      </c>
      <c r="N678" s="61" t="s">
        <v>1825</v>
      </c>
      <c r="O678" s="11" t="s">
        <v>1385</v>
      </c>
      <c r="P678" s="12" t="s">
        <v>1386</v>
      </c>
      <c r="Q678" s="13">
        <v>0.2</v>
      </c>
      <c r="R678" s="13"/>
      <c r="S678" s="13">
        <v>4.9000000000000002E-2</v>
      </c>
      <c r="T678" s="49">
        <v>0.04</v>
      </c>
      <c r="U678" s="13">
        <v>0.47</v>
      </c>
      <c r="V678" s="13" t="s">
        <v>25</v>
      </c>
      <c r="W678" s="13">
        <v>2.8</v>
      </c>
      <c r="X678" s="49">
        <v>0.4</v>
      </c>
      <c r="Y678" s="34"/>
      <c r="Z678" s="136">
        <f t="shared" si="10"/>
        <v>0.04</v>
      </c>
    </row>
    <row r="679" spans="1:26" ht="15" x14ac:dyDescent="0.2">
      <c r="A679" s="20">
        <v>3.9</v>
      </c>
      <c r="B679" s="22" t="s">
        <v>1372</v>
      </c>
      <c r="C679" s="22">
        <v>1.14E-3</v>
      </c>
      <c r="D679" s="22" t="s">
        <v>1372</v>
      </c>
      <c r="E679" s="22">
        <v>2.3300000000000001E-5</v>
      </c>
      <c r="F679" s="22" t="s">
        <v>1372</v>
      </c>
      <c r="G679" s="22">
        <v>1.33E-3</v>
      </c>
      <c r="H679" s="22" t="s">
        <v>1372</v>
      </c>
      <c r="I679" s="22" t="s">
        <v>31</v>
      </c>
      <c r="J679" s="21"/>
      <c r="K679" s="37">
        <v>6.79</v>
      </c>
      <c r="L679" s="24">
        <v>1</v>
      </c>
      <c r="M679" s="62">
        <v>0.5</v>
      </c>
      <c r="N679" s="63" t="s">
        <v>1825</v>
      </c>
      <c r="O679" s="27" t="s">
        <v>1387</v>
      </c>
      <c r="P679" s="28" t="s">
        <v>1388</v>
      </c>
      <c r="Q679" s="29">
        <v>0.2</v>
      </c>
      <c r="R679" s="29"/>
      <c r="S679" s="29">
        <v>4.9000000000000002E-2</v>
      </c>
      <c r="T679" s="52">
        <v>0.04</v>
      </c>
      <c r="U679" s="29">
        <v>0.47</v>
      </c>
      <c r="V679" s="29" t="s">
        <v>25</v>
      </c>
      <c r="W679" s="29">
        <v>2.8</v>
      </c>
      <c r="X679" s="52">
        <v>0.4</v>
      </c>
      <c r="Y679" s="41"/>
      <c r="Z679" s="136">
        <f t="shared" si="10"/>
        <v>0.04</v>
      </c>
    </row>
    <row r="680" spans="1:26" ht="15" x14ac:dyDescent="0.2">
      <c r="A680" s="4">
        <v>3.9</v>
      </c>
      <c r="B680" s="6" t="s">
        <v>1372</v>
      </c>
      <c r="C680" s="6">
        <v>1.14E-3</v>
      </c>
      <c r="D680" s="6" t="s">
        <v>1372</v>
      </c>
      <c r="E680" s="6">
        <v>2.3300000000000001E-5</v>
      </c>
      <c r="F680" s="6" t="s">
        <v>1372</v>
      </c>
      <c r="G680" s="6">
        <v>1.33E-3</v>
      </c>
      <c r="H680" s="6" t="s">
        <v>1372</v>
      </c>
      <c r="I680" s="6" t="s">
        <v>31</v>
      </c>
      <c r="J680" s="5"/>
      <c r="K680" s="36">
        <v>6.98</v>
      </c>
      <c r="L680" s="8">
        <v>1</v>
      </c>
      <c r="M680" s="60">
        <v>0.4</v>
      </c>
      <c r="N680" s="61" t="s">
        <v>1825</v>
      </c>
      <c r="O680" s="11" t="s">
        <v>1389</v>
      </c>
      <c r="P680" s="12" t="s">
        <v>1390</v>
      </c>
      <c r="Q680" s="13">
        <v>0.2</v>
      </c>
      <c r="R680" s="13"/>
      <c r="S680" s="13">
        <v>4.9000000000000002E-2</v>
      </c>
      <c r="T680" s="49">
        <v>0.04</v>
      </c>
      <c r="U680" s="13">
        <v>0.47</v>
      </c>
      <c r="V680" s="13" t="s">
        <v>25</v>
      </c>
      <c r="W680" s="13">
        <v>2.8</v>
      </c>
      <c r="X680" s="49">
        <v>0.4</v>
      </c>
      <c r="Y680" s="34"/>
      <c r="Z680" s="136">
        <f t="shared" si="10"/>
        <v>0.04</v>
      </c>
    </row>
    <row r="681" spans="1:26" ht="15" x14ac:dyDescent="0.2">
      <c r="A681" s="4">
        <v>13000</v>
      </c>
      <c r="B681" s="6" t="s">
        <v>1372</v>
      </c>
      <c r="C681" s="6">
        <v>3.8</v>
      </c>
      <c r="D681" s="6" t="s">
        <v>1372</v>
      </c>
      <c r="E681" s="6">
        <v>6.9999999999999998E-9</v>
      </c>
      <c r="F681" s="6" t="s">
        <v>1372</v>
      </c>
      <c r="G681" s="6">
        <v>3.9999999999999998E-7</v>
      </c>
      <c r="H681" s="6" t="s">
        <v>1372</v>
      </c>
      <c r="I681" s="6" t="s">
        <v>31</v>
      </c>
      <c r="J681" s="5"/>
      <c r="K681" s="36">
        <v>6.98</v>
      </c>
      <c r="L681" s="8">
        <v>1</v>
      </c>
      <c r="M681" s="60">
        <v>0.4</v>
      </c>
      <c r="N681" s="61" t="s">
        <v>1825</v>
      </c>
      <c r="O681" s="11" t="s">
        <v>1391</v>
      </c>
      <c r="P681" s="12" t="s">
        <v>1392</v>
      </c>
      <c r="Q681" s="13">
        <v>6.0000000000000002E-5</v>
      </c>
      <c r="R681" s="13"/>
      <c r="S681" s="13">
        <v>1.5E-5</v>
      </c>
      <c r="T681" s="49">
        <v>1.2E-5</v>
      </c>
      <c r="U681" s="13">
        <v>1.3999999999999999E-4</v>
      </c>
      <c r="V681" s="13" t="s">
        <v>25</v>
      </c>
      <c r="W681" s="13">
        <v>8.3000000000000001E-4</v>
      </c>
      <c r="X681" s="49">
        <v>1.2E-4</v>
      </c>
      <c r="Y681" s="34"/>
      <c r="Z681" s="136">
        <f t="shared" si="10"/>
        <v>1.2E-5</v>
      </c>
    </row>
    <row r="682" spans="1:26" ht="15" x14ac:dyDescent="0.2">
      <c r="A682" s="20">
        <v>2</v>
      </c>
      <c r="B682" s="22" t="s">
        <v>30</v>
      </c>
      <c r="C682" s="22">
        <v>5.71E-4</v>
      </c>
      <c r="D682" s="22" t="s">
        <v>30</v>
      </c>
      <c r="E682" s="22" t="s">
        <v>25</v>
      </c>
      <c r="F682" s="21"/>
      <c r="G682" s="22" t="s">
        <v>25</v>
      </c>
      <c r="H682" s="21"/>
      <c r="I682" s="22" t="s">
        <v>31</v>
      </c>
      <c r="J682" s="21"/>
      <c r="K682" s="25">
        <v>7.1</v>
      </c>
      <c r="L682" s="24">
        <v>1</v>
      </c>
      <c r="M682" s="62">
        <v>0.7</v>
      </c>
      <c r="N682" s="66"/>
      <c r="O682" s="27" t="s">
        <v>1393</v>
      </c>
      <c r="P682" s="28" t="s">
        <v>1394</v>
      </c>
      <c r="Q682" s="29"/>
      <c r="R682" s="29"/>
      <c r="S682" s="29"/>
      <c r="T682" s="52"/>
      <c r="U682" s="29" t="s">
        <v>25</v>
      </c>
      <c r="V682" s="29" t="s">
        <v>25</v>
      </c>
      <c r="W682" s="29" t="s">
        <v>25</v>
      </c>
      <c r="X682" s="52" t="s">
        <v>25</v>
      </c>
      <c r="Y682" s="52">
        <v>0.5</v>
      </c>
      <c r="Z682" s="136">
        <f t="shared" si="10"/>
        <v>0</v>
      </c>
    </row>
    <row r="683" spans="1:26" ht="15" x14ac:dyDescent="0.2">
      <c r="A683" s="4">
        <v>0.4</v>
      </c>
      <c r="B683" s="6" t="s">
        <v>30</v>
      </c>
      <c r="C683" s="6">
        <v>1E-4</v>
      </c>
      <c r="D683" s="6" t="s">
        <v>30</v>
      </c>
      <c r="E683" s="6" t="s">
        <v>25</v>
      </c>
      <c r="F683" s="5"/>
      <c r="G683" s="6" t="s">
        <v>25</v>
      </c>
      <c r="H683" s="5"/>
      <c r="I683" s="6" t="s">
        <v>31</v>
      </c>
      <c r="J683" s="5"/>
      <c r="K683" s="9">
        <v>7.1</v>
      </c>
      <c r="L683" s="8">
        <v>1</v>
      </c>
      <c r="M683" s="60">
        <v>0.7</v>
      </c>
      <c r="N683" s="61" t="s">
        <v>1825</v>
      </c>
      <c r="O683" s="11" t="s">
        <v>1395</v>
      </c>
      <c r="P683" s="12" t="s">
        <v>1394</v>
      </c>
      <c r="Q683" s="13">
        <v>1.9</v>
      </c>
      <c r="R683" s="13"/>
      <c r="S683" s="13">
        <v>0.56000000000000005</v>
      </c>
      <c r="T683" s="49">
        <v>0.43999999999999995</v>
      </c>
      <c r="U683" s="13" t="s">
        <v>25</v>
      </c>
      <c r="V683" s="13" t="s">
        <v>25</v>
      </c>
      <c r="W683" s="13" t="s">
        <v>25</v>
      </c>
      <c r="X683" s="49" t="s">
        <v>25</v>
      </c>
      <c r="Y683" s="49">
        <v>0.5</v>
      </c>
      <c r="Z683" s="136">
        <f t="shared" si="10"/>
        <v>0.43999999999999995</v>
      </c>
    </row>
    <row r="684" spans="1:26" ht="15" x14ac:dyDescent="0.2">
      <c r="A684" s="4">
        <v>7.0000000000000007E-2</v>
      </c>
      <c r="B684" s="6" t="s">
        <v>30</v>
      </c>
      <c r="C684" s="6">
        <v>2.0000000000000002E-5</v>
      </c>
      <c r="D684" s="6" t="s">
        <v>30</v>
      </c>
      <c r="E684" s="6" t="s">
        <v>25</v>
      </c>
      <c r="F684" s="5"/>
      <c r="G684" s="6" t="s">
        <v>25</v>
      </c>
      <c r="H684" s="5"/>
      <c r="I684" s="6" t="s">
        <v>31</v>
      </c>
      <c r="J684" s="5"/>
      <c r="K684" s="9">
        <v>7.1</v>
      </c>
      <c r="L684" s="8">
        <v>1</v>
      </c>
      <c r="M684" s="60">
        <v>0.7</v>
      </c>
      <c r="N684" s="64"/>
      <c r="O684" s="11" t="s">
        <v>1396</v>
      </c>
      <c r="P684" s="12" t="s">
        <v>1394</v>
      </c>
      <c r="Q684" s="13"/>
      <c r="R684" s="13"/>
      <c r="S684" s="13"/>
      <c r="T684" s="49"/>
      <c r="U684" s="13" t="s">
        <v>25</v>
      </c>
      <c r="V684" s="13" t="s">
        <v>25</v>
      </c>
      <c r="W684" s="13" t="s">
        <v>25</v>
      </c>
      <c r="X684" s="49" t="s">
        <v>25</v>
      </c>
      <c r="Y684" s="49">
        <v>0.5</v>
      </c>
      <c r="Z684" s="136">
        <f t="shared" si="10"/>
        <v>0</v>
      </c>
    </row>
    <row r="685" spans="1:26" ht="15" x14ac:dyDescent="0.2">
      <c r="A685" s="20">
        <v>13</v>
      </c>
      <c r="B685" s="22" t="s">
        <v>1372</v>
      </c>
      <c r="C685" s="22">
        <v>3.8E-3</v>
      </c>
      <c r="D685" s="22" t="s">
        <v>1372</v>
      </c>
      <c r="E685" s="22">
        <v>6.9999999999999999E-6</v>
      </c>
      <c r="F685" s="22" t="s">
        <v>1372</v>
      </c>
      <c r="G685" s="22">
        <v>4.0000000000000002E-4</v>
      </c>
      <c r="H685" s="22" t="s">
        <v>1372</v>
      </c>
      <c r="I685" s="21"/>
      <c r="J685" s="21"/>
      <c r="K685" s="37">
        <v>6.63</v>
      </c>
      <c r="L685" s="24">
        <v>1</v>
      </c>
      <c r="M685" s="62">
        <v>0.6</v>
      </c>
      <c r="N685" s="63" t="s">
        <v>1825</v>
      </c>
      <c r="O685" s="27" t="s">
        <v>1397</v>
      </c>
      <c r="P685" s="28" t="s">
        <v>1398</v>
      </c>
      <c r="Q685" s="29">
        <v>0.06</v>
      </c>
      <c r="R685" s="29"/>
      <c r="S685" s="29"/>
      <c r="T685" s="52">
        <v>0.06</v>
      </c>
      <c r="U685" s="29">
        <v>0.14000000000000001</v>
      </c>
      <c r="V685" s="29" t="s">
        <v>25</v>
      </c>
      <c r="W685" s="29" t="s">
        <v>25</v>
      </c>
      <c r="X685" s="52">
        <v>0.14000000000000001</v>
      </c>
      <c r="Y685" s="41"/>
      <c r="Z685" s="136">
        <f t="shared" si="10"/>
        <v>0.06</v>
      </c>
    </row>
    <row r="686" spans="1:26" ht="15" x14ac:dyDescent="0.2">
      <c r="A686" s="4">
        <v>39</v>
      </c>
      <c r="B686" s="6" t="s">
        <v>1372</v>
      </c>
      <c r="C686" s="6">
        <v>1.14E-2</v>
      </c>
      <c r="D686" s="6" t="s">
        <v>1372</v>
      </c>
      <c r="E686" s="6">
        <v>2.3300000000000001E-6</v>
      </c>
      <c r="F686" s="6" t="s">
        <v>1372</v>
      </c>
      <c r="G686" s="6">
        <v>1.3300000000000001E-4</v>
      </c>
      <c r="H686" s="6" t="s">
        <v>1372</v>
      </c>
      <c r="I686" s="6" t="s">
        <v>31</v>
      </c>
      <c r="J686" s="5"/>
      <c r="K686" s="36">
        <v>6.34</v>
      </c>
      <c r="L686" s="8">
        <v>1</v>
      </c>
      <c r="M686" s="60">
        <v>0.7</v>
      </c>
      <c r="N686" s="61" t="s">
        <v>1825</v>
      </c>
      <c r="O686" s="11" t="s">
        <v>1399</v>
      </c>
      <c r="P686" s="12" t="s">
        <v>1400</v>
      </c>
      <c r="Q686" s="13">
        <v>0.02</v>
      </c>
      <c r="R686" s="13"/>
      <c r="S686" s="13">
        <v>4.8999999999999998E-3</v>
      </c>
      <c r="T686" s="49">
        <v>4.0000000000000001E-3</v>
      </c>
      <c r="U686" s="13">
        <v>4.7E-2</v>
      </c>
      <c r="V686" s="13" t="s">
        <v>25</v>
      </c>
      <c r="W686" s="13">
        <v>0.28000000000000003</v>
      </c>
      <c r="X686" s="49">
        <v>0.04</v>
      </c>
      <c r="Y686" s="34"/>
      <c r="Z686" s="136">
        <f t="shared" si="10"/>
        <v>4.0000000000000001E-3</v>
      </c>
    </row>
    <row r="687" spans="1:26" ht="15" x14ac:dyDescent="0.2">
      <c r="A687" s="4" t="s">
        <v>25</v>
      </c>
      <c r="B687" s="5"/>
      <c r="C687" s="6" t="s">
        <v>25</v>
      </c>
      <c r="D687" s="5"/>
      <c r="E687" s="6" t="s">
        <v>25</v>
      </c>
      <c r="F687" s="5"/>
      <c r="G687" s="6">
        <v>5.9999999999999995E-4</v>
      </c>
      <c r="H687" s="6" t="s">
        <v>30</v>
      </c>
      <c r="I687" s="5"/>
      <c r="J687" s="5"/>
      <c r="K687" s="36">
        <v>10.46</v>
      </c>
      <c r="L687" s="8">
        <v>1</v>
      </c>
      <c r="M687" s="60">
        <v>0</v>
      </c>
      <c r="N687" s="61" t="s">
        <v>1825</v>
      </c>
      <c r="O687" s="11" t="s">
        <v>1401</v>
      </c>
      <c r="P687" s="12" t="s">
        <v>1402</v>
      </c>
      <c r="Q687" s="13"/>
      <c r="R687" s="13"/>
      <c r="S687" s="13"/>
      <c r="T687" s="49"/>
      <c r="U687" s="13" t="s">
        <v>25</v>
      </c>
      <c r="V687" s="13" t="s">
        <v>25</v>
      </c>
      <c r="W687" s="13" t="s">
        <v>25</v>
      </c>
      <c r="X687" s="49" t="s">
        <v>25</v>
      </c>
      <c r="Y687" s="34"/>
      <c r="Z687" s="136">
        <f t="shared" si="10"/>
        <v>0</v>
      </c>
    </row>
    <row r="688" spans="1:26" ht="15" x14ac:dyDescent="0.2">
      <c r="A688" s="20" t="s">
        <v>25</v>
      </c>
      <c r="B688" s="21"/>
      <c r="C688" s="22" t="s">
        <v>25</v>
      </c>
      <c r="D688" s="21"/>
      <c r="E688" s="22" t="s">
        <v>25</v>
      </c>
      <c r="F688" s="21"/>
      <c r="G688" s="22" t="s">
        <v>25</v>
      </c>
      <c r="H688" s="21"/>
      <c r="I688" s="21"/>
      <c r="J688" s="21"/>
      <c r="K688" s="24" t="s">
        <v>25</v>
      </c>
      <c r="L688" s="24" t="s">
        <v>25</v>
      </c>
      <c r="M688" s="65" t="s">
        <v>25</v>
      </c>
      <c r="N688" s="66"/>
      <c r="O688" s="27" t="s">
        <v>1403</v>
      </c>
      <c r="P688" s="28"/>
      <c r="Q688" s="29"/>
      <c r="R688" s="29"/>
      <c r="S688" s="29"/>
      <c r="T688" s="52"/>
      <c r="U688" s="29" t="s">
        <v>25</v>
      </c>
      <c r="V688" s="29" t="s">
        <v>25</v>
      </c>
      <c r="W688" s="29" t="s">
        <v>25</v>
      </c>
      <c r="X688" s="52" t="s">
        <v>25</v>
      </c>
      <c r="Y688" s="41"/>
      <c r="Z688" s="136">
        <f t="shared" si="10"/>
        <v>0</v>
      </c>
    </row>
    <row r="689" spans="1:26" ht="15" x14ac:dyDescent="0.2">
      <c r="A689" s="4" t="s">
        <v>25</v>
      </c>
      <c r="B689" s="5"/>
      <c r="C689" s="6" t="s">
        <v>25</v>
      </c>
      <c r="D689" s="5"/>
      <c r="E689" s="6">
        <v>0.06</v>
      </c>
      <c r="F689" s="6" t="s">
        <v>30</v>
      </c>
      <c r="G689" s="6" t="s">
        <v>25</v>
      </c>
      <c r="H689" s="5"/>
      <c r="I689" s="6" t="s">
        <v>31</v>
      </c>
      <c r="J689" s="5"/>
      <c r="K689" s="36">
        <v>3.92</v>
      </c>
      <c r="L689" s="8">
        <v>1</v>
      </c>
      <c r="M689" s="60">
        <v>1</v>
      </c>
      <c r="N689" s="61" t="s">
        <v>1824</v>
      </c>
      <c r="O689" s="11" t="s">
        <v>1404</v>
      </c>
      <c r="P689" s="12" t="s">
        <v>1405</v>
      </c>
      <c r="Q689" s="13"/>
      <c r="R689" s="13"/>
      <c r="S689" s="13"/>
      <c r="T689" s="49"/>
      <c r="U689" s="13">
        <v>1200</v>
      </c>
      <c r="V689" s="13">
        <v>960</v>
      </c>
      <c r="W689" s="13" t="s">
        <v>25</v>
      </c>
      <c r="X689" s="49">
        <v>530</v>
      </c>
      <c r="Y689" s="34"/>
      <c r="Z689" s="136">
        <f t="shared" si="10"/>
        <v>530</v>
      </c>
    </row>
    <row r="690" spans="1:26" ht="15" x14ac:dyDescent="0.2">
      <c r="A690" s="4" t="s">
        <v>25</v>
      </c>
      <c r="B690" s="5"/>
      <c r="C690" s="6" t="s">
        <v>25</v>
      </c>
      <c r="D690" s="5"/>
      <c r="E690" s="6">
        <v>0.3</v>
      </c>
      <c r="F690" s="6" t="s">
        <v>30</v>
      </c>
      <c r="G690" s="6" t="s">
        <v>25</v>
      </c>
      <c r="H690" s="5"/>
      <c r="I690" s="6" t="s">
        <v>31</v>
      </c>
      <c r="J690" s="5"/>
      <c r="K690" s="36">
        <v>4.45</v>
      </c>
      <c r="L690" s="8">
        <v>1</v>
      </c>
      <c r="M690" s="60">
        <v>1</v>
      </c>
      <c r="N690" s="61" t="s">
        <v>1824</v>
      </c>
      <c r="O690" s="11" t="s">
        <v>1406</v>
      </c>
      <c r="P690" s="12" t="s">
        <v>1407</v>
      </c>
      <c r="Q690" s="13"/>
      <c r="R690" s="13"/>
      <c r="S690" s="13"/>
      <c r="T690" s="49"/>
      <c r="U690" s="13">
        <v>6000</v>
      </c>
      <c r="V690" s="13">
        <v>2500</v>
      </c>
      <c r="W690" s="13" t="s">
        <v>25</v>
      </c>
      <c r="X690" s="49">
        <v>1800</v>
      </c>
      <c r="Y690" s="34"/>
      <c r="Z690" s="136">
        <f t="shared" si="10"/>
        <v>1800</v>
      </c>
    </row>
    <row r="691" spans="1:26" ht="15" x14ac:dyDescent="0.2">
      <c r="A691" s="20">
        <v>0.1</v>
      </c>
      <c r="B691" s="22" t="s">
        <v>1408</v>
      </c>
      <c r="C691" s="22">
        <v>6.0000000000000002E-5</v>
      </c>
      <c r="D691" s="22" t="s">
        <v>1408</v>
      </c>
      <c r="E691" s="22" t="s">
        <v>25</v>
      </c>
      <c r="F691" s="21"/>
      <c r="G691" s="22" t="s">
        <v>25</v>
      </c>
      <c r="H691" s="21"/>
      <c r="I691" s="22" t="s">
        <v>31</v>
      </c>
      <c r="J691" s="22" t="s">
        <v>52</v>
      </c>
      <c r="K691" s="37">
        <v>5.76</v>
      </c>
      <c r="L691" s="24">
        <v>1</v>
      </c>
      <c r="M691" s="62">
        <v>1</v>
      </c>
      <c r="N691" s="63" t="s">
        <v>1825</v>
      </c>
      <c r="O691" s="27" t="s">
        <v>1409</v>
      </c>
      <c r="P691" s="28" t="s">
        <v>1410</v>
      </c>
      <c r="Q691" s="29">
        <v>2.5</v>
      </c>
      <c r="R691" s="29"/>
      <c r="S691" s="29">
        <v>0.34</v>
      </c>
      <c r="T691" s="52">
        <v>0.3</v>
      </c>
      <c r="U691" s="29" t="s">
        <v>25</v>
      </c>
      <c r="V691" s="29" t="s">
        <v>25</v>
      </c>
      <c r="W691" s="29" t="s">
        <v>25</v>
      </c>
      <c r="X691" s="52" t="s">
        <v>25</v>
      </c>
      <c r="Y691" s="41"/>
      <c r="Z691" s="136">
        <f t="shared" si="10"/>
        <v>0.3</v>
      </c>
    </row>
    <row r="692" spans="1:26" ht="15" x14ac:dyDescent="0.2">
      <c r="A692" s="4">
        <v>1</v>
      </c>
      <c r="B692" s="6" t="s">
        <v>30</v>
      </c>
      <c r="C692" s="6">
        <v>5.9999999999999995E-4</v>
      </c>
      <c r="D692" s="6" t="s">
        <v>30</v>
      </c>
      <c r="E692" s="6">
        <v>2.9999999999999997E-4</v>
      </c>
      <c r="F692" s="6" t="s">
        <v>30</v>
      </c>
      <c r="G692" s="6">
        <v>1.9999999999999999E-6</v>
      </c>
      <c r="H692" s="6" t="s">
        <v>30</v>
      </c>
      <c r="I692" s="5"/>
      <c r="J692" s="6" t="s">
        <v>52</v>
      </c>
      <c r="K692" s="36">
        <v>6.13</v>
      </c>
      <c r="L692" s="8">
        <v>1</v>
      </c>
      <c r="M692" s="60">
        <v>1</v>
      </c>
      <c r="N692" s="61" t="s">
        <v>1825</v>
      </c>
      <c r="O692" s="11" t="s">
        <v>1411</v>
      </c>
      <c r="P692" s="12" t="s">
        <v>1412</v>
      </c>
      <c r="Q692" s="13">
        <v>0.25</v>
      </c>
      <c r="R692" s="13"/>
      <c r="S692" s="13"/>
      <c r="T692" s="49">
        <v>0.25</v>
      </c>
      <c r="U692" s="13">
        <v>6</v>
      </c>
      <c r="V692" s="13" t="s">
        <v>25</v>
      </c>
      <c r="W692" s="13" t="s">
        <v>25</v>
      </c>
      <c r="X692" s="49">
        <v>6</v>
      </c>
      <c r="Y692" s="49">
        <v>0.2</v>
      </c>
      <c r="Z692" s="136">
        <f t="shared" si="10"/>
        <v>0.25</v>
      </c>
    </row>
    <row r="693" spans="1:26" ht="15" x14ac:dyDescent="0.2">
      <c r="A693" s="4">
        <v>0.1</v>
      </c>
      <c r="B693" s="6" t="s">
        <v>1408</v>
      </c>
      <c r="C693" s="6">
        <v>6.0000000000000002E-5</v>
      </c>
      <c r="D693" s="6" t="s">
        <v>1408</v>
      </c>
      <c r="E693" s="6" t="s">
        <v>25</v>
      </c>
      <c r="F693" s="5"/>
      <c r="G693" s="6" t="s">
        <v>25</v>
      </c>
      <c r="H693" s="5"/>
      <c r="I693" s="5"/>
      <c r="J693" s="6" t="s">
        <v>52</v>
      </c>
      <c r="K693" s="36">
        <v>5.78</v>
      </c>
      <c r="L693" s="8">
        <v>1</v>
      </c>
      <c r="M693" s="60">
        <v>1</v>
      </c>
      <c r="N693" s="61" t="s">
        <v>1825</v>
      </c>
      <c r="O693" s="11" t="s">
        <v>1413</v>
      </c>
      <c r="P693" s="12" t="s">
        <v>1414</v>
      </c>
      <c r="Q693" s="13">
        <v>2.5</v>
      </c>
      <c r="R693" s="13"/>
      <c r="S693" s="13"/>
      <c r="T693" s="49">
        <v>2.5</v>
      </c>
      <c r="U693" s="13" t="s">
        <v>25</v>
      </c>
      <c r="V693" s="13" t="s">
        <v>25</v>
      </c>
      <c r="W693" s="13" t="s">
        <v>25</v>
      </c>
      <c r="X693" s="49" t="s">
        <v>25</v>
      </c>
      <c r="Y693" s="34"/>
      <c r="Z693" s="136">
        <f t="shared" si="10"/>
        <v>2.5</v>
      </c>
    </row>
    <row r="694" spans="1:26" ht="15" x14ac:dyDescent="0.2">
      <c r="A694" s="20" t="s">
        <v>25</v>
      </c>
      <c r="B694" s="21"/>
      <c r="C694" s="22" t="s">
        <v>25</v>
      </c>
      <c r="D694" s="21"/>
      <c r="E694" s="22">
        <v>9.0000000000000006E-5</v>
      </c>
      <c r="F694" s="22" t="s">
        <v>39</v>
      </c>
      <c r="G694" s="22">
        <v>1.9999999999999999E-6</v>
      </c>
      <c r="H694" s="22" t="s">
        <v>39</v>
      </c>
      <c r="I694" s="21"/>
      <c r="J694" s="21"/>
      <c r="K694" s="37">
        <v>6.44</v>
      </c>
      <c r="L694" s="24">
        <v>1</v>
      </c>
      <c r="M694" s="62">
        <v>0.9</v>
      </c>
      <c r="N694" s="63" t="s">
        <v>1825</v>
      </c>
      <c r="O694" s="27" t="s">
        <v>1415</v>
      </c>
      <c r="P694" s="28" t="s">
        <v>1416</v>
      </c>
      <c r="Q694" s="29"/>
      <c r="R694" s="29"/>
      <c r="S694" s="29"/>
      <c r="T694" s="52"/>
      <c r="U694" s="29">
        <v>1.8</v>
      </c>
      <c r="V694" s="29" t="s">
        <v>25</v>
      </c>
      <c r="W694" s="29" t="s">
        <v>25</v>
      </c>
      <c r="X694" s="52">
        <v>1.8</v>
      </c>
      <c r="Y694" s="41"/>
      <c r="Z694" s="136">
        <f t="shared" si="10"/>
        <v>1.8</v>
      </c>
    </row>
    <row r="695" spans="1:26" ht="15" x14ac:dyDescent="0.2">
      <c r="A695" s="4">
        <v>1.2</v>
      </c>
      <c r="B695" s="6" t="s">
        <v>46</v>
      </c>
      <c r="C695" s="6">
        <v>1.1E-4</v>
      </c>
      <c r="D695" s="6" t="s">
        <v>46</v>
      </c>
      <c r="E695" s="6" t="s">
        <v>25</v>
      </c>
      <c r="F695" s="5"/>
      <c r="G695" s="6" t="s">
        <v>25</v>
      </c>
      <c r="H695" s="5"/>
      <c r="I695" s="5"/>
      <c r="J695" s="5"/>
      <c r="K695" s="36">
        <v>6.11</v>
      </c>
      <c r="L695" s="8">
        <v>1</v>
      </c>
      <c r="M695" s="60">
        <v>0.9</v>
      </c>
      <c r="N695" s="61" t="s">
        <v>1825</v>
      </c>
      <c r="O695" s="11" t="s">
        <v>1417</v>
      </c>
      <c r="P695" s="12" t="s">
        <v>1418</v>
      </c>
      <c r="Q695" s="13">
        <v>0.65</v>
      </c>
      <c r="R695" s="13"/>
      <c r="S695" s="13"/>
      <c r="T695" s="49">
        <v>0.65</v>
      </c>
      <c r="U695" s="13" t="s">
        <v>25</v>
      </c>
      <c r="V695" s="13" t="s">
        <v>25</v>
      </c>
      <c r="W695" s="13" t="s">
        <v>25</v>
      </c>
      <c r="X695" s="49" t="s">
        <v>25</v>
      </c>
      <c r="Y695" s="34"/>
      <c r="Z695" s="136">
        <f t="shared" si="10"/>
        <v>0.65</v>
      </c>
    </row>
    <row r="696" spans="1:26" ht="15" x14ac:dyDescent="0.2">
      <c r="A696" s="4">
        <v>0.01</v>
      </c>
      <c r="B696" s="6" t="s">
        <v>1408</v>
      </c>
      <c r="C696" s="6">
        <v>6.0000000000000002E-6</v>
      </c>
      <c r="D696" s="6" t="s">
        <v>1408</v>
      </c>
      <c r="E696" s="6" t="s">
        <v>25</v>
      </c>
      <c r="F696" s="5"/>
      <c r="G696" s="6" t="s">
        <v>25</v>
      </c>
      <c r="H696" s="5"/>
      <c r="I696" s="5"/>
      <c r="J696" s="6" t="s">
        <v>52</v>
      </c>
      <c r="K696" s="36">
        <v>6.11</v>
      </c>
      <c r="L696" s="8">
        <v>1</v>
      </c>
      <c r="M696" s="60">
        <v>0.9</v>
      </c>
      <c r="N696" s="61" t="s">
        <v>1825</v>
      </c>
      <c r="O696" s="11" t="s">
        <v>1419</v>
      </c>
      <c r="P696" s="12" t="s">
        <v>1420</v>
      </c>
      <c r="Q696" s="13">
        <v>25</v>
      </c>
      <c r="R696" s="13"/>
      <c r="S696" s="13"/>
      <c r="T696" s="49">
        <v>25</v>
      </c>
      <c r="U696" s="13" t="s">
        <v>25</v>
      </c>
      <c r="V696" s="13" t="s">
        <v>25</v>
      </c>
      <c r="W696" s="13" t="s">
        <v>25</v>
      </c>
      <c r="X696" s="49" t="s">
        <v>25</v>
      </c>
      <c r="Y696" s="34"/>
      <c r="Z696" s="136">
        <f t="shared" si="10"/>
        <v>25</v>
      </c>
    </row>
    <row r="697" spans="1:26" ht="15" x14ac:dyDescent="0.2">
      <c r="A697" s="20" t="s">
        <v>25</v>
      </c>
      <c r="B697" s="21"/>
      <c r="C697" s="22" t="s">
        <v>25</v>
      </c>
      <c r="D697" s="21"/>
      <c r="E697" s="22">
        <v>0.08</v>
      </c>
      <c r="F697" s="22" t="s">
        <v>30</v>
      </c>
      <c r="G697" s="22" t="s">
        <v>25</v>
      </c>
      <c r="H697" s="21"/>
      <c r="I697" s="22" t="s">
        <v>31</v>
      </c>
      <c r="J697" s="21"/>
      <c r="K697" s="25">
        <v>3.9</v>
      </c>
      <c r="L697" s="24">
        <v>1</v>
      </c>
      <c r="M697" s="62">
        <v>1</v>
      </c>
      <c r="N697" s="63" t="s">
        <v>1824</v>
      </c>
      <c r="O697" s="27" t="s">
        <v>1421</v>
      </c>
      <c r="P697" s="28" t="s">
        <v>1422</v>
      </c>
      <c r="Q697" s="29"/>
      <c r="R697" s="29"/>
      <c r="S697" s="29"/>
      <c r="T697" s="52"/>
      <c r="U697" s="29">
        <v>1600</v>
      </c>
      <c r="V697" s="29">
        <v>1400</v>
      </c>
      <c r="W697" s="29" t="s">
        <v>25</v>
      </c>
      <c r="X697" s="52">
        <v>750</v>
      </c>
      <c r="Y697" s="41"/>
      <c r="Z697" s="136">
        <f t="shared" si="10"/>
        <v>750</v>
      </c>
    </row>
    <row r="698" spans="1:26" ht="15" x14ac:dyDescent="0.2">
      <c r="A698" s="4">
        <v>1E-3</v>
      </c>
      <c r="B698" s="6" t="s">
        <v>1408</v>
      </c>
      <c r="C698" s="6">
        <v>5.9999999999999997E-7</v>
      </c>
      <c r="D698" s="6" t="s">
        <v>1408</v>
      </c>
      <c r="E698" s="6" t="s">
        <v>25</v>
      </c>
      <c r="F698" s="5"/>
      <c r="G698" s="6" t="s">
        <v>25</v>
      </c>
      <c r="H698" s="5"/>
      <c r="I698" s="5"/>
      <c r="J698" s="6" t="s">
        <v>52</v>
      </c>
      <c r="K698" s="36">
        <v>5.81</v>
      </c>
      <c r="L698" s="8">
        <v>1</v>
      </c>
      <c r="M698" s="60">
        <v>1</v>
      </c>
      <c r="N698" s="61" t="s">
        <v>1825</v>
      </c>
      <c r="O698" s="11" t="s">
        <v>1423</v>
      </c>
      <c r="P698" s="12" t="s">
        <v>1424</v>
      </c>
      <c r="Q698" s="13">
        <v>250</v>
      </c>
      <c r="R698" s="13"/>
      <c r="S698" s="13"/>
      <c r="T698" s="49">
        <v>250</v>
      </c>
      <c r="U698" s="13" t="s">
        <v>25</v>
      </c>
      <c r="V698" s="13" t="s">
        <v>25</v>
      </c>
      <c r="W698" s="13" t="s">
        <v>25</v>
      </c>
      <c r="X698" s="49" t="s">
        <v>25</v>
      </c>
      <c r="Y698" s="34"/>
      <c r="Z698" s="136">
        <f t="shared" si="10"/>
        <v>250</v>
      </c>
    </row>
    <row r="699" spans="1:26" ht="15" x14ac:dyDescent="0.2">
      <c r="A699" s="4">
        <v>1</v>
      </c>
      <c r="B699" s="6" t="s">
        <v>1408</v>
      </c>
      <c r="C699" s="6">
        <v>5.9999999999999995E-4</v>
      </c>
      <c r="D699" s="6" t="s">
        <v>1408</v>
      </c>
      <c r="E699" s="6" t="s">
        <v>25</v>
      </c>
      <c r="F699" s="5"/>
      <c r="G699" s="6" t="s">
        <v>25</v>
      </c>
      <c r="H699" s="5"/>
      <c r="I699" s="5"/>
      <c r="J699" s="6" t="s">
        <v>52</v>
      </c>
      <c r="K699" s="36">
        <v>6.75</v>
      </c>
      <c r="L699" s="8">
        <v>1</v>
      </c>
      <c r="M699" s="60">
        <v>0.6</v>
      </c>
      <c r="N699" s="61" t="s">
        <v>1825</v>
      </c>
      <c r="O699" s="11" t="s">
        <v>1425</v>
      </c>
      <c r="P699" s="12" t="s">
        <v>1426</v>
      </c>
      <c r="Q699" s="13">
        <v>0.25</v>
      </c>
      <c r="R699" s="13"/>
      <c r="S699" s="13"/>
      <c r="T699" s="49">
        <v>0.25</v>
      </c>
      <c r="U699" s="13" t="s">
        <v>25</v>
      </c>
      <c r="V699" s="13" t="s">
        <v>25</v>
      </c>
      <c r="W699" s="13" t="s">
        <v>25</v>
      </c>
      <c r="X699" s="49" t="s">
        <v>25</v>
      </c>
      <c r="Y699" s="34"/>
      <c r="Z699" s="136">
        <f t="shared" si="10"/>
        <v>0.25</v>
      </c>
    </row>
    <row r="700" spans="1:26" ht="15" x14ac:dyDescent="0.2">
      <c r="A700" s="20">
        <v>12</v>
      </c>
      <c r="B700" s="22" t="s">
        <v>46</v>
      </c>
      <c r="C700" s="22">
        <v>1.1000000000000001E-3</v>
      </c>
      <c r="D700" s="22" t="s">
        <v>46</v>
      </c>
      <c r="E700" s="22" t="s">
        <v>25</v>
      </c>
      <c r="F700" s="21"/>
      <c r="G700" s="22" t="s">
        <v>25</v>
      </c>
      <c r="H700" s="21"/>
      <c r="I700" s="21"/>
      <c r="J700" s="21"/>
      <c r="K700" s="37">
        <v>7.71</v>
      </c>
      <c r="L700" s="24">
        <v>1</v>
      </c>
      <c r="M700" s="62">
        <v>0.3</v>
      </c>
      <c r="N700" s="63" t="s">
        <v>1825</v>
      </c>
      <c r="O700" s="27" t="s">
        <v>1427</v>
      </c>
      <c r="P700" s="28" t="s">
        <v>1428</v>
      </c>
      <c r="Q700" s="29">
        <v>6.5000000000000002E-2</v>
      </c>
      <c r="R700" s="29"/>
      <c r="S700" s="29"/>
      <c r="T700" s="52">
        <v>6.5000000000000002E-2</v>
      </c>
      <c r="U700" s="29" t="s">
        <v>25</v>
      </c>
      <c r="V700" s="29" t="s">
        <v>25</v>
      </c>
      <c r="W700" s="29" t="s">
        <v>25</v>
      </c>
      <c r="X700" s="52" t="s">
        <v>25</v>
      </c>
      <c r="Y700" s="41"/>
      <c r="Z700" s="136">
        <f t="shared" si="10"/>
        <v>6.5000000000000002E-2</v>
      </c>
    </row>
    <row r="701" spans="1:26" ht="15" x14ac:dyDescent="0.2">
      <c r="A701" s="4">
        <v>250</v>
      </c>
      <c r="B701" s="6" t="s">
        <v>46</v>
      </c>
      <c r="C701" s="6">
        <v>7.0999999999999994E-2</v>
      </c>
      <c r="D701" s="6" t="s">
        <v>46</v>
      </c>
      <c r="E701" s="6" t="s">
        <v>25</v>
      </c>
      <c r="F701" s="5"/>
      <c r="G701" s="6" t="s">
        <v>25</v>
      </c>
      <c r="H701" s="5"/>
      <c r="I701" s="5"/>
      <c r="J701" s="6" t="s">
        <v>52</v>
      </c>
      <c r="K701" s="9">
        <v>5.8</v>
      </c>
      <c r="L701" s="8">
        <v>1</v>
      </c>
      <c r="M701" s="60">
        <v>0.9</v>
      </c>
      <c r="N701" s="61" t="s">
        <v>1825</v>
      </c>
      <c r="O701" s="11" t="s">
        <v>1429</v>
      </c>
      <c r="P701" s="12" t="s">
        <v>1430</v>
      </c>
      <c r="Q701" s="13">
        <v>1E-3</v>
      </c>
      <c r="R701" s="13"/>
      <c r="S701" s="13"/>
      <c r="T701" s="49">
        <v>1E-3</v>
      </c>
      <c r="U701" s="13" t="s">
        <v>25</v>
      </c>
      <c r="V701" s="13" t="s">
        <v>25</v>
      </c>
      <c r="W701" s="13" t="s">
        <v>25</v>
      </c>
      <c r="X701" s="49" t="s">
        <v>25</v>
      </c>
      <c r="Y701" s="34"/>
      <c r="Z701" s="136">
        <f t="shared" si="10"/>
        <v>1E-3</v>
      </c>
    </row>
    <row r="702" spans="1:26" ht="15" x14ac:dyDescent="0.2">
      <c r="A702" s="4" t="s">
        <v>25</v>
      </c>
      <c r="B702" s="5"/>
      <c r="C702" s="6" t="s">
        <v>25</v>
      </c>
      <c r="D702" s="5"/>
      <c r="E702" s="6">
        <v>0.04</v>
      </c>
      <c r="F702" s="6" t="s">
        <v>30</v>
      </c>
      <c r="G702" s="6" t="s">
        <v>25</v>
      </c>
      <c r="H702" s="5"/>
      <c r="I702" s="5"/>
      <c r="J702" s="5"/>
      <c r="K702" s="36">
        <v>5.16</v>
      </c>
      <c r="L702" s="8">
        <v>1</v>
      </c>
      <c r="M702" s="60">
        <v>1</v>
      </c>
      <c r="N702" s="61" t="s">
        <v>1825</v>
      </c>
      <c r="O702" s="11" t="s">
        <v>1431</v>
      </c>
      <c r="P702" s="12" t="s">
        <v>1432</v>
      </c>
      <c r="Q702" s="13"/>
      <c r="R702" s="13"/>
      <c r="S702" s="13"/>
      <c r="T702" s="49"/>
      <c r="U702" s="13">
        <v>800</v>
      </c>
      <c r="V702" s="13" t="s">
        <v>25</v>
      </c>
      <c r="W702" s="13" t="s">
        <v>25</v>
      </c>
      <c r="X702" s="49">
        <v>800</v>
      </c>
      <c r="Y702" s="34"/>
      <c r="Z702" s="136">
        <f t="shared" si="10"/>
        <v>800</v>
      </c>
    </row>
    <row r="703" spans="1:26" ht="15" x14ac:dyDescent="0.2">
      <c r="A703" s="20" t="s">
        <v>25</v>
      </c>
      <c r="B703" s="21"/>
      <c r="C703" s="22" t="s">
        <v>25</v>
      </c>
      <c r="D703" s="21"/>
      <c r="E703" s="22">
        <v>0.04</v>
      </c>
      <c r="F703" s="22" t="s">
        <v>30</v>
      </c>
      <c r="G703" s="22" t="s">
        <v>25</v>
      </c>
      <c r="H703" s="21"/>
      <c r="I703" s="22" t="s">
        <v>31</v>
      </c>
      <c r="J703" s="21"/>
      <c r="K703" s="37">
        <v>4.18</v>
      </c>
      <c r="L703" s="24">
        <v>1</v>
      </c>
      <c r="M703" s="62">
        <v>1</v>
      </c>
      <c r="N703" s="63" t="s">
        <v>1824</v>
      </c>
      <c r="O703" s="27" t="s">
        <v>1433</v>
      </c>
      <c r="P703" s="28" t="s">
        <v>1434</v>
      </c>
      <c r="Q703" s="29"/>
      <c r="R703" s="29"/>
      <c r="S703" s="29"/>
      <c r="T703" s="52"/>
      <c r="U703" s="29">
        <v>800</v>
      </c>
      <c r="V703" s="29">
        <v>460</v>
      </c>
      <c r="W703" s="29" t="s">
        <v>25</v>
      </c>
      <c r="X703" s="52">
        <v>290</v>
      </c>
      <c r="Y703" s="41"/>
      <c r="Z703" s="136">
        <f t="shared" si="10"/>
        <v>290</v>
      </c>
    </row>
    <row r="704" spans="1:26" ht="15" x14ac:dyDescent="0.2">
      <c r="A704" s="4">
        <v>0.1</v>
      </c>
      <c r="B704" s="6" t="s">
        <v>1408</v>
      </c>
      <c r="C704" s="6">
        <v>6.0000000000000002E-5</v>
      </c>
      <c r="D704" s="6" t="s">
        <v>1408</v>
      </c>
      <c r="E704" s="6" t="s">
        <v>25</v>
      </c>
      <c r="F704" s="5"/>
      <c r="G704" s="6" t="s">
        <v>25</v>
      </c>
      <c r="H704" s="5"/>
      <c r="I704" s="5"/>
      <c r="J704" s="6" t="s">
        <v>52</v>
      </c>
      <c r="K704" s="9">
        <v>6.7</v>
      </c>
      <c r="L704" s="8">
        <v>1</v>
      </c>
      <c r="M704" s="60">
        <v>0.6</v>
      </c>
      <c r="N704" s="61" t="s">
        <v>1825</v>
      </c>
      <c r="O704" s="11" t="s">
        <v>1435</v>
      </c>
      <c r="P704" s="12" t="s">
        <v>1436</v>
      </c>
      <c r="Q704" s="13">
        <v>2.5</v>
      </c>
      <c r="R704" s="13"/>
      <c r="S704" s="13"/>
      <c r="T704" s="49">
        <v>2.5</v>
      </c>
      <c r="U704" s="13" t="s">
        <v>25</v>
      </c>
      <c r="V704" s="13" t="s">
        <v>25</v>
      </c>
      <c r="W704" s="13" t="s">
        <v>25</v>
      </c>
      <c r="X704" s="49" t="s">
        <v>25</v>
      </c>
      <c r="Y704" s="34"/>
      <c r="Z704" s="136">
        <f t="shared" si="10"/>
        <v>2.5</v>
      </c>
    </row>
    <row r="705" spans="1:26" ht="15" x14ac:dyDescent="0.2">
      <c r="A705" s="4">
        <v>5.0999999999999997E-2</v>
      </c>
      <c r="B705" s="6" t="s">
        <v>39</v>
      </c>
      <c r="C705" s="6" t="s">
        <v>25</v>
      </c>
      <c r="D705" s="5"/>
      <c r="E705" s="6">
        <v>7.0000000000000007E-2</v>
      </c>
      <c r="F705" s="6" t="s">
        <v>106</v>
      </c>
      <c r="G705" s="6">
        <v>3.0000000000000001E-6</v>
      </c>
      <c r="H705" s="6" t="s">
        <v>55</v>
      </c>
      <c r="I705" s="6" t="s">
        <v>31</v>
      </c>
      <c r="J705" s="5"/>
      <c r="K705" s="36">
        <v>3.87</v>
      </c>
      <c r="L705" s="8">
        <v>1</v>
      </c>
      <c r="M705" s="60">
        <v>1</v>
      </c>
      <c r="N705" s="61" t="s">
        <v>1824</v>
      </c>
      <c r="O705" s="11" t="s">
        <v>1437</v>
      </c>
      <c r="P705" s="12" t="s">
        <v>1438</v>
      </c>
      <c r="Q705" s="13">
        <v>15</v>
      </c>
      <c r="R705" s="13">
        <v>11</v>
      </c>
      <c r="S705" s="13"/>
      <c r="T705" s="49">
        <v>6.5</v>
      </c>
      <c r="U705" s="13">
        <v>1400</v>
      </c>
      <c r="V705" s="13">
        <v>1100</v>
      </c>
      <c r="W705" s="13">
        <v>6.3E-3</v>
      </c>
      <c r="X705" s="49">
        <v>6.3E-3</v>
      </c>
      <c r="Y705" s="34"/>
      <c r="Z705" s="136">
        <f t="shared" si="10"/>
        <v>6.3E-3</v>
      </c>
    </row>
    <row r="706" spans="1:26" ht="15" x14ac:dyDescent="0.2">
      <c r="A706" s="20" t="s">
        <v>25</v>
      </c>
      <c r="B706" s="21"/>
      <c r="C706" s="22" t="s">
        <v>25</v>
      </c>
      <c r="D706" s="21"/>
      <c r="E706" s="22">
        <v>4.0000000000000001E-3</v>
      </c>
      <c r="F706" s="22" t="s">
        <v>30</v>
      </c>
      <c r="G706" s="22" t="s">
        <v>25</v>
      </c>
      <c r="H706" s="21"/>
      <c r="I706" s="22" t="s">
        <v>31</v>
      </c>
      <c r="J706" s="21"/>
      <c r="K706" s="37">
        <v>3.86</v>
      </c>
      <c r="L706" s="24">
        <v>1</v>
      </c>
      <c r="M706" s="62">
        <v>1</v>
      </c>
      <c r="N706" s="63" t="s">
        <v>1824</v>
      </c>
      <c r="O706" s="27" t="s">
        <v>1439</v>
      </c>
      <c r="P706" s="28" t="s">
        <v>1440</v>
      </c>
      <c r="Q706" s="29"/>
      <c r="R706" s="29"/>
      <c r="S706" s="29"/>
      <c r="T706" s="52"/>
      <c r="U706" s="29">
        <v>80</v>
      </c>
      <c r="V706" s="29">
        <v>65</v>
      </c>
      <c r="W706" s="29" t="s">
        <v>25</v>
      </c>
      <c r="X706" s="52">
        <v>36</v>
      </c>
      <c r="Y706" s="41"/>
      <c r="Z706" s="136">
        <f t="shared" si="10"/>
        <v>36</v>
      </c>
    </row>
    <row r="707" spans="1:26" ht="15" x14ac:dyDescent="0.2">
      <c r="A707" s="4">
        <v>0.12</v>
      </c>
      <c r="B707" s="6" t="s">
        <v>46</v>
      </c>
      <c r="C707" s="6">
        <v>3.4E-5</v>
      </c>
      <c r="D707" s="6" t="s">
        <v>46</v>
      </c>
      <c r="E707" s="6">
        <v>0.02</v>
      </c>
      <c r="F707" s="6" t="s">
        <v>30</v>
      </c>
      <c r="G707" s="6">
        <v>3.0000000000000001E-3</v>
      </c>
      <c r="H707" s="6" t="s">
        <v>30</v>
      </c>
      <c r="I707" s="6" t="s">
        <v>31</v>
      </c>
      <c r="J707" s="5"/>
      <c r="K707" s="9">
        <v>3.3</v>
      </c>
      <c r="L707" s="8">
        <v>1</v>
      </c>
      <c r="M707" s="60">
        <v>1</v>
      </c>
      <c r="N707" s="61" t="s">
        <v>1824</v>
      </c>
      <c r="O707" s="11" t="s">
        <v>1441</v>
      </c>
      <c r="P707" s="12" t="s">
        <v>1442</v>
      </c>
      <c r="Q707" s="13">
        <v>6.5</v>
      </c>
      <c r="R707" s="13">
        <v>10</v>
      </c>
      <c r="S707" s="13">
        <v>1.7000000000000002</v>
      </c>
      <c r="T707" s="49">
        <v>1.2</v>
      </c>
      <c r="U707" s="13">
        <v>400</v>
      </c>
      <c r="V707" s="13">
        <v>700</v>
      </c>
      <c r="W707" s="13">
        <v>6.3</v>
      </c>
      <c r="X707" s="49">
        <v>6.1</v>
      </c>
      <c r="Y707" s="34"/>
      <c r="Z707" s="136">
        <f t="shared" si="10"/>
        <v>1.2</v>
      </c>
    </row>
    <row r="708" spans="1:26" ht="15" x14ac:dyDescent="0.2">
      <c r="A708" s="4">
        <v>1.2</v>
      </c>
      <c r="B708" s="6" t="s">
        <v>46</v>
      </c>
      <c r="C708" s="6">
        <v>1.1E-4</v>
      </c>
      <c r="D708" s="6" t="s">
        <v>46</v>
      </c>
      <c r="E708" s="6" t="s">
        <v>25</v>
      </c>
      <c r="F708" s="5"/>
      <c r="G708" s="6" t="s">
        <v>25</v>
      </c>
      <c r="H708" s="5"/>
      <c r="I708" s="5"/>
      <c r="J708" s="5"/>
      <c r="K708" s="36">
        <v>4.75</v>
      </c>
      <c r="L708" s="8">
        <v>1</v>
      </c>
      <c r="M708" s="60">
        <v>0.9</v>
      </c>
      <c r="N708" s="61" t="s">
        <v>1824</v>
      </c>
      <c r="O708" s="11" t="s">
        <v>1443</v>
      </c>
      <c r="P708" s="12" t="s">
        <v>1444</v>
      </c>
      <c r="Q708" s="13">
        <v>0.65</v>
      </c>
      <c r="R708" s="13">
        <v>0.27</v>
      </c>
      <c r="S708" s="13"/>
      <c r="T708" s="49">
        <v>0.19</v>
      </c>
      <c r="U708" s="13" t="s">
        <v>25</v>
      </c>
      <c r="V708" s="13" t="s">
        <v>25</v>
      </c>
      <c r="W708" s="13" t="s">
        <v>25</v>
      </c>
      <c r="X708" s="49" t="s">
        <v>25</v>
      </c>
      <c r="Y708" s="34"/>
      <c r="Z708" s="136">
        <f t="shared" si="10"/>
        <v>0.19</v>
      </c>
    </row>
    <row r="709" spans="1:26" ht="15" x14ac:dyDescent="0.2">
      <c r="A709" s="20" t="s">
        <v>25</v>
      </c>
      <c r="B709" s="21"/>
      <c r="C709" s="22" t="s">
        <v>25</v>
      </c>
      <c r="D709" s="21"/>
      <c r="E709" s="22">
        <v>9.0000000000000006E-5</v>
      </c>
      <c r="F709" s="22" t="s">
        <v>39</v>
      </c>
      <c r="G709" s="22">
        <v>1.9999999999999999E-6</v>
      </c>
      <c r="H709" s="22" t="s">
        <v>39</v>
      </c>
      <c r="I709" s="21"/>
      <c r="J709" s="21"/>
      <c r="K709" s="37">
        <v>6.25</v>
      </c>
      <c r="L709" s="24">
        <v>1</v>
      </c>
      <c r="M709" s="62">
        <v>0.9</v>
      </c>
      <c r="N709" s="63" t="s">
        <v>1825</v>
      </c>
      <c r="O709" s="27" t="s">
        <v>1445</v>
      </c>
      <c r="P709" s="28" t="s">
        <v>1446</v>
      </c>
      <c r="Q709" s="29"/>
      <c r="R709" s="29"/>
      <c r="S709" s="29"/>
      <c r="T709" s="52"/>
      <c r="U709" s="29">
        <v>1.8</v>
      </c>
      <c r="V709" s="29" t="s">
        <v>25</v>
      </c>
      <c r="W709" s="29" t="s">
        <v>25</v>
      </c>
      <c r="X709" s="52">
        <v>1.8</v>
      </c>
      <c r="Y709" s="41"/>
      <c r="Z709" s="136">
        <f t="shared" si="10"/>
        <v>1.8</v>
      </c>
    </row>
    <row r="710" spans="1:26" ht="15" x14ac:dyDescent="0.2">
      <c r="A710" s="4" t="s">
        <v>25</v>
      </c>
      <c r="B710" s="5"/>
      <c r="C710" s="6" t="s">
        <v>25</v>
      </c>
      <c r="D710" s="5"/>
      <c r="E710" s="6">
        <v>0.03</v>
      </c>
      <c r="F710" s="6" t="s">
        <v>30</v>
      </c>
      <c r="G710" s="6" t="s">
        <v>25</v>
      </c>
      <c r="H710" s="5"/>
      <c r="I710" s="6" t="s">
        <v>31</v>
      </c>
      <c r="J710" s="5"/>
      <c r="K710" s="36">
        <v>4.88</v>
      </c>
      <c r="L710" s="8">
        <v>1</v>
      </c>
      <c r="M710" s="60">
        <v>1</v>
      </c>
      <c r="N710" s="61" t="s">
        <v>1824</v>
      </c>
      <c r="O710" s="11" t="s">
        <v>1447</v>
      </c>
      <c r="P710" s="12" t="s">
        <v>1448</v>
      </c>
      <c r="Q710" s="13"/>
      <c r="R710" s="13"/>
      <c r="S710" s="13"/>
      <c r="T710" s="49"/>
      <c r="U710" s="13">
        <v>600</v>
      </c>
      <c r="V710" s="13">
        <v>150</v>
      </c>
      <c r="W710" s="13" t="s">
        <v>25</v>
      </c>
      <c r="X710" s="49">
        <v>120</v>
      </c>
      <c r="Y710" s="34"/>
      <c r="Z710" s="136">
        <f t="shared" ref="Z710:Z773" si="11">MIN(Q710:X710)</f>
        <v>120</v>
      </c>
    </row>
    <row r="711" spans="1:26" ht="15" x14ac:dyDescent="0.2">
      <c r="A711" s="4">
        <v>0.15</v>
      </c>
      <c r="B711" s="6" t="s">
        <v>30</v>
      </c>
      <c r="C711" s="6" t="s">
        <v>25</v>
      </c>
      <c r="D711" s="5"/>
      <c r="E711" s="6">
        <v>8.9999999999999993E-3</v>
      </c>
      <c r="F711" s="6" t="s">
        <v>30</v>
      </c>
      <c r="G711" s="6" t="s">
        <v>25</v>
      </c>
      <c r="H711" s="5"/>
      <c r="I711" s="5"/>
      <c r="J711" s="5"/>
      <c r="K711" s="9">
        <v>4.0999999999999996</v>
      </c>
      <c r="L711" s="8">
        <v>1</v>
      </c>
      <c r="M711" s="60">
        <v>0.9</v>
      </c>
      <c r="N711" s="61" t="s">
        <v>1824</v>
      </c>
      <c r="O711" s="11" t="s">
        <v>1449</v>
      </c>
      <c r="P711" s="12" t="s">
        <v>1450</v>
      </c>
      <c r="Q711" s="13">
        <v>5.2</v>
      </c>
      <c r="R711" s="13">
        <v>14</v>
      </c>
      <c r="S711" s="13"/>
      <c r="T711" s="49">
        <v>3.8</v>
      </c>
      <c r="U711" s="13">
        <v>180</v>
      </c>
      <c r="V711" s="13">
        <v>510</v>
      </c>
      <c r="W711" s="13" t="s">
        <v>25</v>
      </c>
      <c r="X711" s="49">
        <v>130</v>
      </c>
      <c r="Y711" s="34"/>
      <c r="Z711" s="136">
        <f t="shared" si="11"/>
        <v>3.8</v>
      </c>
    </row>
    <row r="712" spans="1:26" ht="15" x14ac:dyDescent="0.2">
      <c r="A712" s="20" t="s">
        <v>25</v>
      </c>
      <c r="B712" s="21"/>
      <c r="C712" s="22" t="s">
        <v>25</v>
      </c>
      <c r="D712" s="21"/>
      <c r="E712" s="22">
        <v>6.0000000000000001E-3</v>
      </c>
      <c r="F712" s="22" t="s">
        <v>109</v>
      </c>
      <c r="G712" s="22" t="s">
        <v>25</v>
      </c>
      <c r="H712" s="21"/>
      <c r="I712" s="22" t="s">
        <v>31</v>
      </c>
      <c r="J712" s="21"/>
      <c r="K712" s="37">
        <v>5.58</v>
      </c>
      <c r="L712" s="24">
        <v>1</v>
      </c>
      <c r="M712" s="62">
        <v>0.8</v>
      </c>
      <c r="N712" s="63" t="s">
        <v>1824</v>
      </c>
      <c r="O712" s="27" t="s">
        <v>1451</v>
      </c>
      <c r="P712" s="28" t="s">
        <v>1452</v>
      </c>
      <c r="Q712" s="29"/>
      <c r="R712" s="29"/>
      <c r="S712" s="29"/>
      <c r="T712" s="52"/>
      <c r="U712" s="29">
        <v>120</v>
      </c>
      <c r="V712" s="29">
        <v>33</v>
      </c>
      <c r="W712" s="29" t="s">
        <v>25</v>
      </c>
      <c r="X712" s="52">
        <v>26</v>
      </c>
      <c r="Y712" s="41"/>
      <c r="Z712" s="136">
        <f t="shared" si="11"/>
        <v>26</v>
      </c>
    </row>
    <row r="713" spans="1:26" ht="15" x14ac:dyDescent="0.2">
      <c r="A713" s="4" t="s">
        <v>25</v>
      </c>
      <c r="B713" s="5"/>
      <c r="C713" s="6" t="s">
        <v>25</v>
      </c>
      <c r="D713" s="5"/>
      <c r="E713" s="6">
        <v>1.4999999999999999E-2</v>
      </c>
      <c r="F713" s="6" t="s">
        <v>30</v>
      </c>
      <c r="G713" s="6" t="s">
        <v>25</v>
      </c>
      <c r="H713" s="5"/>
      <c r="I713" s="5"/>
      <c r="J713" s="5"/>
      <c r="K713" s="36">
        <v>2.99</v>
      </c>
      <c r="L713" s="8">
        <v>1</v>
      </c>
      <c r="M713" s="60">
        <v>1</v>
      </c>
      <c r="N713" s="61" t="s">
        <v>1824</v>
      </c>
      <c r="O713" s="11" t="s">
        <v>1453</v>
      </c>
      <c r="P713" s="12" t="s">
        <v>1454</v>
      </c>
      <c r="Q713" s="13"/>
      <c r="R713" s="13"/>
      <c r="S713" s="13"/>
      <c r="T713" s="49"/>
      <c r="U713" s="13">
        <v>300</v>
      </c>
      <c r="V713" s="13">
        <v>1600</v>
      </c>
      <c r="W713" s="13" t="s">
        <v>25</v>
      </c>
      <c r="X713" s="49">
        <v>250</v>
      </c>
      <c r="Y713" s="34"/>
      <c r="Z713" s="136">
        <f t="shared" si="11"/>
        <v>250</v>
      </c>
    </row>
    <row r="714" spans="1:26" ht="15" x14ac:dyDescent="0.2">
      <c r="A714" s="4" t="s">
        <v>25</v>
      </c>
      <c r="B714" s="5"/>
      <c r="C714" s="6" t="s">
        <v>25</v>
      </c>
      <c r="D714" s="5"/>
      <c r="E714" s="6">
        <v>0.04</v>
      </c>
      <c r="F714" s="6" t="s">
        <v>26</v>
      </c>
      <c r="G714" s="6" t="s">
        <v>25</v>
      </c>
      <c r="H714" s="5"/>
      <c r="I714" s="5"/>
      <c r="J714" s="5"/>
      <c r="K714" s="36">
        <v>3.51</v>
      </c>
      <c r="L714" s="8">
        <v>1</v>
      </c>
      <c r="M714" s="60">
        <v>0.9</v>
      </c>
      <c r="N714" s="61" t="s">
        <v>1824</v>
      </c>
      <c r="O714" s="11" t="s">
        <v>1455</v>
      </c>
      <c r="P714" s="12" t="s">
        <v>1456</v>
      </c>
      <c r="Q714" s="13"/>
      <c r="R714" s="13"/>
      <c r="S714" s="13"/>
      <c r="T714" s="49"/>
      <c r="U714" s="13">
        <v>800</v>
      </c>
      <c r="V714" s="13">
        <v>2300</v>
      </c>
      <c r="W714" s="13" t="s">
        <v>25</v>
      </c>
      <c r="X714" s="49">
        <v>600</v>
      </c>
      <c r="Y714" s="34"/>
      <c r="Z714" s="136">
        <f t="shared" si="11"/>
        <v>600</v>
      </c>
    </row>
    <row r="715" spans="1:26" ht="15" x14ac:dyDescent="0.2">
      <c r="A715" s="20" t="s">
        <v>25</v>
      </c>
      <c r="B715" s="21"/>
      <c r="C715" s="22" t="s">
        <v>25</v>
      </c>
      <c r="D715" s="21"/>
      <c r="E715" s="22">
        <v>7.4999999999999997E-2</v>
      </c>
      <c r="F715" s="22" t="s">
        <v>30</v>
      </c>
      <c r="G715" s="22" t="s">
        <v>25</v>
      </c>
      <c r="H715" s="21"/>
      <c r="I715" s="21"/>
      <c r="J715" s="21"/>
      <c r="K715" s="37">
        <v>3.43</v>
      </c>
      <c r="L715" s="24">
        <v>1</v>
      </c>
      <c r="M715" s="62">
        <v>0.9</v>
      </c>
      <c r="N715" s="63" t="s">
        <v>1824</v>
      </c>
      <c r="O715" s="27" t="s">
        <v>1457</v>
      </c>
      <c r="P715" s="28" t="s">
        <v>1458</v>
      </c>
      <c r="Q715" s="29"/>
      <c r="R715" s="29"/>
      <c r="S715" s="29"/>
      <c r="T715" s="52"/>
      <c r="U715" s="29">
        <v>1500</v>
      </c>
      <c r="V715" s="29">
        <v>5500</v>
      </c>
      <c r="W715" s="29" t="s">
        <v>25</v>
      </c>
      <c r="X715" s="52">
        <v>1200</v>
      </c>
      <c r="Y715" s="41"/>
      <c r="Z715" s="136">
        <f t="shared" si="11"/>
        <v>1200</v>
      </c>
    </row>
    <row r="716" spans="1:26" ht="15" x14ac:dyDescent="0.2">
      <c r="A716" s="4" t="s">
        <v>25</v>
      </c>
      <c r="B716" s="5"/>
      <c r="C716" s="6" t="s">
        <v>25</v>
      </c>
      <c r="D716" s="5"/>
      <c r="E716" s="6">
        <v>1.2999999999999999E-2</v>
      </c>
      <c r="F716" s="6" t="s">
        <v>30</v>
      </c>
      <c r="G716" s="6" t="s">
        <v>25</v>
      </c>
      <c r="H716" s="5"/>
      <c r="I716" s="5"/>
      <c r="J716" s="5"/>
      <c r="K716" s="36">
        <v>2.1800000000000002</v>
      </c>
      <c r="L716" s="8">
        <v>1</v>
      </c>
      <c r="M716" s="60">
        <v>1</v>
      </c>
      <c r="N716" s="61" t="s">
        <v>1824</v>
      </c>
      <c r="O716" s="11" t="s">
        <v>1459</v>
      </c>
      <c r="P716" s="12" t="s">
        <v>1460</v>
      </c>
      <c r="Q716" s="13"/>
      <c r="R716" s="13"/>
      <c r="S716" s="13"/>
      <c r="T716" s="49"/>
      <c r="U716" s="13">
        <v>260</v>
      </c>
      <c r="V716" s="13">
        <v>4300</v>
      </c>
      <c r="W716" s="13" t="s">
        <v>25</v>
      </c>
      <c r="X716" s="49">
        <v>250</v>
      </c>
      <c r="Y716" s="34"/>
      <c r="Z716" s="136">
        <f t="shared" si="11"/>
        <v>250</v>
      </c>
    </row>
    <row r="717" spans="1:26" ht="15" x14ac:dyDescent="0.2">
      <c r="A717" s="4" t="s">
        <v>25</v>
      </c>
      <c r="B717" s="5"/>
      <c r="C717" s="6" t="s">
        <v>25</v>
      </c>
      <c r="D717" s="5"/>
      <c r="E717" s="6">
        <v>5.0000000000000001E-3</v>
      </c>
      <c r="F717" s="6" t="s">
        <v>30</v>
      </c>
      <c r="G717" s="6" t="s">
        <v>25</v>
      </c>
      <c r="H717" s="5"/>
      <c r="I717" s="5"/>
      <c r="J717" s="5"/>
      <c r="K717" s="36">
        <v>3.07</v>
      </c>
      <c r="L717" s="8">
        <v>1</v>
      </c>
      <c r="M717" s="60">
        <v>1</v>
      </c>
      <c r="N717" s="61" t="s">
        <v>1824</v>
      </c>
      <c r="O717" s="11" t="s">
        <v>1461</v>
      </c>
      <c r="P717" s="12" t="s">
        <v>1462</v>
      </c>
      <c r="Q717" s="13"/>
      <c r="R717" s="13"/>
      <c r="S717" s="13"/>
      <c r="T717" s="49"/>
      <c r="U717" s="13">
        <v>100</v>
      </c>
      <c r="V717" s="13">
        <v>440</v>
      </c>
      <c r="W717" s="13" t="s">
        <v>25</v>
      </c>
      <c r="X717" s="49">
        <v>82</v>
      </c>
      <c r="Y717" s="34"/>
      <c r="Z717" s="136">
        <f t="shared" si="11"/>
        <v>82</v>
      </c>
    </row>
    <row r="718" spans="1:26" ht="15" x14ac:dyDescent="0.2">
      <c r="A718" s="20">
        <v>0.192</v>
      </c>
      <c r="B718" s="22" t="s">
        <v>26</v>
      </c>
      <c r="C718" s="22" t="s">
        <v>25</v>
      </c>
      <c r="D718" s="21"/>
      <c r="E718" s="22">
        <v>0.04</v>
      </c>
      <c r="F718" s="22" t="s">
        <v>26</v>
      </c>
      <c r="G718" s="22" t="s">
        <v>25</v>
      </c>
      <c r="H718" s="21"/>
      <c r="I718" s="21"/>
      <c r="J718" s="21"/>
      <c r="K718" s="24">
        <v>5</v>
      </c>
      <c r="L718" s="24">
        <v>1</v>
      </c>
      <c r="M718" s="62">
        <v>0.8</v>
      </c>
      <c r="N718" s="63" t="s">
        <v>1824</v>
      </c>
      <c r="O718" s="27" t="s">
        <v>1463</v>
      </c>
      <c r="P718" s="28" t="s">
        <v>1464</v>
      </c>
      <c r="Q718" s="29">
        <v>4.0999999999999996</v>
      </c>
      <c r="R718" s="29">
        <v>2.5</v>
      </c>
      <c r="S718" s="29"/>
      <c r="T718" s="52">
        <v>1.6</v>
      </c>
      <c r="U718" s="29">
        <v>800</v>
      </c>
      <c r="V718" s="29">
        <v>550</v>
      </c>
      <c r="W718" s="29" t="s">
        <v>25</v>
      </c>
      <c r="X718" s="52">
        <v>330</v>
      </c>
      <c r="Y718" s="41"/>
      <c r="Z718" s="136">
        <f t="shared" si="11"/>
        <v>1.6</v>
      </c>
    </row>
    <row r="719" spans="1:26" ht="15" x14ac:dyDescent="0.2">
      <c r="A719" s="4" t="s">
        <v>25</v>
      </c>
      <c r="B719" s="5"/>
      <c r="C719" s="6" t="s">
        <v>25</v>
      </c>
      <c r="D719" s="5"/>
      <c r="E719" s="6">
        <v>2E-3</v>
      </c>
      <c r="F719" s="6" t="s">
        <v>30</v>
      </c>
      <c r="G719" s="6" t="s">
        <v>25</v>
      </c>
      <c r="H719" s="5"/>
      <c r="I719" s="6" t="s">
        <v>31</v>
      </c>
      <c r="J719" s="5"/>
      <c r="K719" s="36">
        <v>-0.38</v>
      </c>
      <c r="L719" s="8">
        <v>1</v>
      </c>
      <c r="M719" s="60">
        <v>1</v>
      </c>
      <c r="N719" s="61" t="s">
        <v>1824</v>
      </c>
      <c r="O719" s="11" t="s">
        <v>1465</v>
      </c>
      <c r="P719" s="12" t="s">
        <v>1466</v>
      </c>
      <c r="Q719" s="13"/>
      <c r="R719" s="13"/>
      <c r="S719" s="13"/>
      <c r="T719" s="49"/>
      <c r="U719" s="13">
        <v>40</v>
      </c>
      <c r="V719" s="13">
        <v>12000</v>
      </c>
      <c r="W719" s="13" t="s">
        <v>25</v>
      </c>
      <c r="X719" s="49">
        <v>40</v>
      </c>
      <c r="Y719" s="34"/>
      <c r="Z719" s="136">
        <f t="shared" si="11"/>
        <v>40</v>
      </c>
    </row>
    <row r="720" spans="1:26" ht="15" x14ac:dyDescent="0.2">
      <c r="A720" s="4" t="s">
        <v>25</v>
      </c>
      <c r="B720" s="5"/>
      <c r="C720" s="6" t="s">
        <v>25</v>
      </c>
      <c r="D720" s="5"/>
      <c r="E720" s="6">
        <v>0.02</v>
      </c>
      <c r="F720" s="6" t="s">
        <v>30</v>
      </c>
      <c r="G720" s="6" t="s">
        <v>25</v>
      </c>
      <c r="H720" s="5"/>
      <c r="I720" s="5"/>
      <c r="J720" s="5"/>
      <c r="K720" s="36">
        <v>2.93</v>
      </c>
      <c r="L720" s="8">
        <v>1</v>
      </c>
      <c r="M720" s="60">
        <v>1</v>
      </c>
      <c r="N720" s="61" t="s">
        <v>1824</v>
      </c>
      <c r="O720" s="11" t="s">
        <v>1467</v>
      </c>
      <c r="P720" s="12" t="s">
        <v>1468</v>
      </c>
      <c r="Q720" s="13"/>
      <c r="R720" s="13"/>
      <c r="S720" s="13"/>
      <c r="T720" s="49"/>
      <c r="U720" s="13">
        <v>400</v>
      </c>
      <c r="V720" s="13">
        <v>2400</v>
      </c>
      <c r="W720" s="13" t="s">
        <v>25</v>
      </c>
      <c r="X720" s="49">
        <v>340</v>
      </c>
      <c r="Y720" s="34"/>
      <c r="Z720" s="136">
        <f t="shared" si="11"/>
        <v>340</v>
      </c>
    </row>
    <row r="721" spans="1:26" ht="15" x14ac:dyDescent="0.2">
      <c r="A721" s="20" t="s">
        <v>25</v>
      </c>
      <c r="B721" s="21"/>
      <c r="C721" s="22" t="s">
        <v>25</v>
      </c>
      <c r="D721" s="21"/>
      <c r="E721" s="22">
        <v>0.02</v>
      </c>
      <c r="F721" s="22" t="s">
        <v>30</v>
      </c>
      <c r="G721" s="22" t="s">
        <v>25</v>
      </c>
      <c r="H721" s="21"/>
      <c r="I721" s="21"/>
      <c r="J721" s="21"/>
      <c r="K721" s="25">
        <v>2.6</v>
      </c>
      <c r="L721" s="24">
        <v>1</v>
      </c>
      <c r="M721" s="62">
        <v>1</v>
      </c>
      <c r="N721" s="63" t="s">
        <v>1824</v>
      </c>
      <c r="O721" s="27" t="s">
        <v>1469</v>
      </c>
      <c r="P721" s="28" t="s">
        <v>1470</v>
      </c>
      <c r="Q721" s="29"/>
      <c r="R721" s="29"/>
      <c r="S721" s="29"/>
      <c r="T721" s="52"/>
      <c r="U721" s="29">
        <v>400</v>
      </c>
      <c r="V721" s="29">
        <v>2800</v>
      </c>
      <c r="W721" s="29" t="s">
        <v>25</v>
      </c>
      <c r="X721" s="52">
        <v>350</v>
      </c>
      <c r="Y721" s="41"/>
      <c r="Z721" s="136">
        <f t="shared" si="11"/>
        <v>350</v>
      </c>
    </row>
    <row r="722" spans="1:26" ht="15" x14ac:dyDescent="0.2">
      <c r="A722" s="4" t="s">
        <v>25</v>
      </c>
      <c r="B722" s="5"/>
      <c r="C722" s="6" t="s">
        <v>25</v>
      </c>
      <c r="D722" s="5"/>
      <c r="E722" s="6">
        <v>0.1</v>
      </c>
      <c r="F722" s="6" t="s">
        <v>26</v>
      </c>
      <c r="G722" s="6" t="s">
        <v>25</v>
      </c>
      <c r="H722" s="5"/>
      <c r="I722" s="5"/>
      <c r="J722" s="5"/>
      <c r="K722" s="36">
        <v>3.72</v>
      </c>
      <c r="L722" s="8">
        <v>1</v>
      </c>
      <c r="M722" s="60">
        <v>0.9</v>
      </c>
      <c r="N722" s="61" t="s">
        <v>1824</v>
      </c>
      <c r="O722" s="11" t="s">
        <v>1471</v>
      </c>
      <c r="P722" s="12" t="s">
        <v>1472</v>
      </c>
      <c r="Q722" s="13"/>
      <c r="R722" s="13"/>
      <c r="S722" s="13"/>
      <c r="T722" s="49"/>
      <c r="U722" s="13">
        <v>2000</v>
      </c>
      <c r="V722" s="13">
        <v>8200</v>
      </c>
      <c r="W722" s="13" t="s">
        <v>25</v>
      </c>
      <c r="X722" s="49">
        <v>1600</v>
      </c>
      <c r="Y722" s="34"/>
      <c r="Z722" s="136">
        <f t="shared" si="11"/>
        <v>1600</v>
      </c>
    </row>
    <row r="723" spans="1:26" ht="15" x14ac:dyDescent="0.2">
      <c r="A723" s="4" t="s">
        <v>25</v>
      </c>
      <c r="B723" s="5"/>
      <c r="C723" s="6" t="s">
        <v>25</v>
      </c>
      <c r="D723" s="5"/>
      <c r="E723" s="6" t="s">
        <v>25</v>
      </c>
      <c r="F723" s="5"/>
      <c r="G723" s="6">
        <v>8.0000000000000002E-3</v>
      </c>
      <c r="H723" s="6" t="s">
        <v>30</v>
      </c>
      <c r="I723" s="6" t="s">
        <v>31</v>
      </c>
      <c r="J723" s="5"/>
      <c r="K723" s="36">
        <v>0.59</v>
      </c>
      <c r="L723" s="8">
        <v>1</v>
      </c>
      <c r="M723" s="60">
        <v>1</v>
      </c>
      <c r="N723" s="61" t="s">
        <v>1824</v>
      </c>
      <c r="O723" s="11" t="s">
        <v>1473</v>
      </c>
      <c r="P723" s="12" t="s">
        <v>1474</v>
      </c>
      <c r="Q723" s="13"/>
      <c r="R723" s="13"/>
      <c r="S723" s="13"/>
      <c r="T723" s="49"/>
      <c r="U723" s="13" t="s">
        <v>25</v>
      </c>
      <c r="V723" s="13" t="s">
        <v>25</v>
      </c>
      <c r="W723" s="13">
        <v>17</v>
      </c>
      <c r="X723" s="49">
        <v>17</v>
      </c>
      <c r="Y723" s="34"/>
      <c r="Z723" s="136">
        <f t="shared" si="11"/>
        <v>17</v>
      </c>
    </row>
    <row r="724" spans="1:26" ht="15" x14ac:dyDescent="0.2">
      <c r="A724" s="20" t="s">
        <v>25</v>
      </c>
      <c r="B724" s="21"/>
      <c r="C724" s="22" t="s">
        <v>25</v>
      </c>
      <c r="D724" s="21"/>
      <c r="E724" s="22">
        <v>0.1</v>
      </c>
      <c r="F724" s="22" t="s">
        <v>39</v>
      </c>
      <c r="G724" s="22">
        <v>1</v>
      </c>
      <c r="H724" s="22" t="s">
        <v>39</v>
      </c>
      <c r="I724" s="22" t="s">
        <v>31</v>
      </c>
      <c r="J724" s="21"/>
      <c r="K724" s="37">
        <v>3.69</v>
      </c>
      <c r="L724" s="24">
        <v>1</v>
      </c>
      <c r="M724" s="62">
        <v>1</v>
      </c>
      <c r="N724" s="63" t="s">
        <v>1824</v>
      </c>
      <c r="O724" s="27" t="s">
        <v>1475</v>
      </c>
      <c r="P724" s="28" t="s">
        <v>1476</v>
      </c>
      <c r="Q724" s="29"/>
      <c r="R724" s="29"/>
      <c r="S724" s="29"/>
      <c r="T724" s="52"/>
      <c r="U724" s="29">
        <v>2000</v>
      </c>
      <c r="V724" s="29">
        <v>1800</v>
      </c>
      <c r="W724" s="29">
        <v>2100</v>
      </c>
      <c r="X724" s="52">
        <v>660</v>
      </c>
      <c r="Y724" s="41"/>
      <c r="Z724" s="136">
        <f t="shared" si="11"/>
        <v>660</v>
      </c>
    </row>
    <row r="725" spans="1:26" ht="15" x14ac:dyDescent="0.2">
      <c r="A725" s="4" t="s">
        <v>25</v>
      </c>
      <c r="B725" s="5"/>
      <c r="C725" s="6" t="s">
        <v>25</v>
      </c>
      <c r="D725" s="5"/>
      <c r="E725" s="6" t="s">
        <v>25</v>
      </c>
      <c r="F725" s="5"/>
      <c r="G725" s="6">
        <v>3</v>
      </c>
      <c r="H725" s="6" t="s">
        <v>46</v>
      </c>
      <c r="I725" s="6" t="s">
        <v>31</v>
      </c>
      <c r="J725" s="5"/>
      <c r="K725" s="36">
        <v>1.77</v>
      </c>
      <c r="L725" s="8">
        <v>1</v>
      </c>
      <c r="M725" s="60">
        <v>1</v>
      </c>
      <c r="N725" s="61" t="s">
        <v>1824</v>
      </c>
      <c r="O725" s="11" t="s">
        <v>1477</v>
      </c>
      <c r="P725" s="12" t="s">
        <v>1478</v>
      </c>
      <c r="Q725" s="13"/>
      <c r="R725" s="13"/>
      <c r="S725" s="13"/>
      <c r="T725" s="49"/>
      <c r="U725" s="13" t="s">
        <v>25</v>
      </c>
      <c r="V725" s="13" t="s">
        <v>25</v>
      </c>
      <c r="W725" s="13">
        <v>6300</v>
      </c>
      <c r="X725" s="49">
        <v>6300</v>
      </c>
      <c r="Y725" s="34"/>
      <c r="Z725" s="136">
        <f t="shared" si="11"/>
        <v>6300</v>
      </c>
    </row>
    <row r="726" spans="1:26" ht="15" x14ac:dyDescent="0.2">
      <c r="A726" s="4" t="s">
        <v>25</v>
      </c>
      <c r="B726" s="5"/>
      <c r="C726" s="6" t="s">
        <v>25</v>
      </c>
      <c r="D726" s="5"/>
      <c r="E726" s="6">
        <v>20</v>
      </c>
      <c r="F726" s="6" t="s">
        <v>55</v>
      </c>
      <c r="G726" s="6" t="s">
        <v>25</v>
      </c>
      <c r="H726" s="5"/>
      <c r="I726" s="5"/>
      <c r="J726" s="5"/>
      <c r="K726" s="36">
        <v>-0.92</v>
      </c>
      <c r="L726" s="8">
        <v>1</v>
      </c>
      <c r="M726" s="60">
        <v>1</v>
      </c>
      <c r="N726" s="61" t="s">
        <v>1824</v>
      </c>
      <c r="O726" s="11" t="s">
        <v>1479</v>
      </c>
      <c r="P726" s="12" t="s">
        <v>1480</v>
      </c>
      <c r="Q726" s="13"/>
      <c r="R726" s="13"/>
      <c r="S726" s="13"/>
      <c r="T726" s="49"/>
      <c r="U726" s="13">
        <v>400000</v>
      </c>
      <c r="V726" s="13">
        <v>320000000</v>
      </c>
      <c r="W726" s="13" t="s">
        <v>25</v>
      </c>
      <c r="X726" s="49">
        <v>400000</v>
      </c>
      <c r="Y726" s="34"/>
      <c r="Z726" s="136">
        <f t="shared" si="11"/>
        <v>400000</v>
      </c>
    </row>
    <row r="727" spans="1:26" ht="15" x14ac:dyDescent="0.2">
      <c r="A727" s="20" t="s">
        <v>25</v>
      </c>
      <c r="B727" s="21"/>
      <c r="C727" s="22" t="s">
        <v>25</v>
      </c>
      <c r="D727" s="21"/>
      <c r="E727" s="22" t="s">
        <v>25</v>
      </c>
      <c r="F727" s="21"/>
      <c r="G727" s="22">
        <v>2.72E-4</v>
      </c>
      <c r="H727" s="22" t="s">
        <v>106</v>
      </c>
      <c r="I727" s="21"/>
      <c r="J727" s="21"/>
      <c r="K727" s="37">
        <v>1.83</v>
      </c>
      <c r="L727" s="24">
        <v>1</v>
      </c>
      <c r="M727" s="62">
        <v>1</v>
      </c>
      <c r="N727" s="63" t="s">
        <v>1824</v>
      </c>
      <c r="O727" s="27" t="s">
        <v>1481</v>
      </c>
      <c r="P727" s="28" t="s">
        <v>1482</v>
      </c>
      <c r="Q727" s="29"/>
      <c r="R727" s="29"/>
      <c r="S727" s="29"/>
      <c r="T727" s="52"/>
      <c r="U727" s="29" t="s">
        <v>25</v>
      </c>
      <c r="V727" s="29" t="s">
        <v>25</v>
      </c>
      <c r="W727" s="29" t="s">
        <v>25</v>
      </c>
      <c r="X727" s="52" t="s">
        <v>25</v>
      </c>
      <c r="Y727" s="41"/>
      <c r="Z727" s="136">
        <f t="shared" si="11"/>
        <v>0</v>
      </c>
    </row>
    <row r="728" spans="1:26" ht="15" x14ac:dyDescent="0.2">
      <c r="A728" s="4" t="s">
        <v>25</v>
      </c>
      <c r="B728" s="5"/>
      <c r="C728" s="6" t="s">
        <v>25</v>
      </c>
      <c r="D728" s="5"/>
      <c r="E728" s="6">
        <v>0.7</v>
      </c>
      <c r="F728" s="6" t="s">
        <v>109</v>
      </c>
      <c r="G728" s="6">
        <v>2</v>
      </c>
      <c r="H728" s="6" t="s">
        <v>30</v>
      </c>
      <c r="I728" s="6" t="s">
        <v>31</v>
      </c>
      <c r="J728" s="5"/>
      <c r="K728" s="36">
        <v>-0.49</v>
      </c>
      <c r="L728" s="8">
        <v>1</v>
      </c>
      <c r="M728" s="60">
        <v>1</v>
      </c>
      <c r="N728" s="61" t="s">
        <v>1824</v>
      </c>
      <c r="O728" s="11" t="s">
        <v>1483</v>
      </c>
      <c r="P728" s="12" t="s">
        <v>1484</v>
      </c>
      <c r="Q728" s="13"/>
      <c r="R728" s="13"/>
      <c r="S728" s="13"/>
      <c r="T728" s="49"/>
      <c r="U728" s="13">
        <v>14000</v>
      </c>
      <c r="V728" s="13">
        <v>6300000</v>
      </c>
      <c r="W728" s="13">
        <v>4200</v>
      </c>
      <c r="X728" s="49">
        <v>3200</v>
      </c>
      <c r="Y728" s="34"/>
      <c r="Z728" s="136">
        <f t="shared" si="11"/>
        <v>3200</v>
      </c>
    </row>
    <row r="729" spans="1:26" ht="15" x14ac:dyDescent="0.2">
      <c r="A729" s="4">
        <v>0.24</v>
      </c>
      <c r="B729" s="6" t="s">
        <v>30</v>
      </c>
      <c r="C729" s="6">
        <v>3.7000000000000002E-6</v>
      </c>
      <c r="D729" s="6" t="s">
        <v>30</v>
      </c>
      <c r="E729" s="6" t="s">
        <v>25</v>
      </c>
      <c r="F729" s="5"/>
      <c r="G729" s="6">
        <v>0.03</v>
      </c>
      <c r="H729" s="6" t="s">
        <v>30</v>
      </c>
      <c r="I729" s="6" t="s">
        <v>31</v>
      </c>
      <c r="J729" s="5"/>
      <c r="K729" s="36">
        <v>0.03</v>
      </c>
      <c r="L729" s="8">
        <v>1</v>
      </c>
      <c r="M729" s="60">
        <v>1</v>
      </c>
      <c r="N729" s="61" t="s">
        <v>1824</v>
      </c>
      <c r="O729" s="11" t="s">
        <v>1485</v>
      </c>
      <c r="P729" s="12" t="s">
        <v>1486</v>
      </c>
      <c r="Q729" s="13">
        <v>3.2</v>
      </c>
      <c r="R729" s="13">
        <v>470</v>
      </c>
      <c r="S729" s="13">
        <v>15</v>
      </c>
      <c r="T729" s="49">
        <v>2.7</v>
      </c>
      <c r="U729" s="13" t="s">
        <v>25</v>
      </c>
      <c r="V729" s="13" t="s">
        <v>25</v>
      </c>
      <c r="W729" s="13">
        <v>63</v>
      </c>
      <c r="X729" s="49">
        <v>63</v>
      </c>
      <c r="Y729" s="34"/>
      <c r="Z729" s="136">
        <f t="shared" si="11"/>
        <v>2.7</v>
      </c>
    </row>
    <row r="730" spans="1:26" ht="15" x14ac:dyDescent="0.2">
      <c r="A730" s="20" t="s">
        <v>25</v>
      </c>
      <c r="B730" s="21"/>
      <c r="C730" s="22" t="s">
        <v>25</v>
      </c>
      <c r="D730" s="21"/>
      <c r="E730" s="22">
        <v>1E-3</v>
      </c>
      <c r="F730" s="22" t="s">
        <v>30</v>
      </c>
      <c r="G730" s="22" t="s">
        <v>25</v>
      </c>
      <c r="H730" s="21"/>
      <c r="I730" s="22" t="s">
        <v>31</v>
      </c>
      <c r="J730" s="21"/>
      <c r="K730" s="37">
        <v>0.65</v>
      </c>
      <c r="L730" s="24">
        <v>1</v>
      </c>
      <c r="M730" s="62">
        <v>1</v>
      </c>
      <c r="N730" s="63" t="s">
        <v>1824</v>
      </c>
      <c r="O730" s="27" t="s">
        <v>1487</v>
      </c>
      <c r="P730" s="28" t="s">
        <v>1488</v>
      </c>
      <c r="Q730" s="29"/>
      <c r="R730" s="29"/>
      <c r="S730" s="29"/>
      <c r="T730" s="52"/>
      <c r="U730" s="29">
        <v>20</v>
      </c>
      <c r="V730" s="29">
        <v>1500</v>
      </c>
      <c r="W730" s="29" t="s">
        <v>25</v>
      </c>
      <c r="X730" s="52">
        <v>20</v>
      </c>
      <c r="Y730" s="41"/>
      <c r="Z730" s="136">
        <f t="shared" si="11"/>
        <v>20</v>
      </c>
    </row>
    <row r="731" spans="1:26" ht="15" x14ac:dyDescent="0.2">
      <c r="A731" s="4" t="s">
        <v>25</v>
      </c>
      <c r="B731" s="5"/>
      <c r="C731" s="6" t="s">
        <v>25</v>
      </c>
      <c r="D731" s="5"/>
      <c r="E731" s="6">
        <v>5.0000000000000001E-4</v>
      </c>
      <c r="F731" s="6" t="s">
        <v>30</v>
      </c>
      <c r="G731" s="6" t="s">
        <v>25</v>
      </c>
      <c r="H731" s="5"/>
      <c r="I731" s="5"/>
      <c r="J731" s="5"/>
      <c r="K731" s="36">
        <v>4.4400000000000004</v>
      </c>
      <c r="L731" s="8">
        <v>1</v>
      </c>
      <c r="M731" s="60">
        <v>0.9</v>
      </c>
      <c r="N731" s="61" t="s">
        <v>1824</v>
      </c>
      <c r="O731" s="11" t="s">
        <v>1489</v>
      </c>
      <c r="P731" s="12" t="s">
        <v>1490</v>
      </c>
      <c r="Q731" s="13"/>
      <c r="R731" s="13"/>
      <c r="S731" s="13"/>
      <c r="T731" s="49"/>
      <c r="U731" s="13">
        <v>10</v>
      </c>
      <c r="V731" s="13">
        <v>10</v>
      </c>
      <c r="W731" s="13" t="s">
        <v>25</v>
      </c>
      <c r="X731" s="49">
        <v>5.0999999999999996</v>
      </c>
      <c r="Y731" s="34"/>
      <c r="Z731" s="136">
        <f t="shared" si="11"/>
        <v>5.0999999999999996</v>
      </c>
    </row>
    <row r="732" spans="1:26" ht="15" x14ac:dyDescent="0.2">
      <c r="A732" s="4">
        <v>3</v>
      </c>
      <c r="B732" s="6" t="s">
        <v>30</v>
      </c>
      <c r="C732" s="6" t="s">
        <v>25</v>
      </c>
      <c r="D732" s="5"/>
      <c r="E732" s="6" t="s">
        <v>25</v>
      </c>
      <c r="F732" s="5"/>
      <c r="G732" s="6" t="s">
        <v>25</v>
      </c>
      <c r="H732" s="5"/>
      <c r="I732" s="5"/>
      <c r="J732" s="5"/>
      <c r="K732" s="36">
        <v>2.0299999999999998</v>
      </c>
      <c r="L732" s="8">
        <v>1</v>
      </c>
      <c r="M732" s="60">
        <v>1</v>
      </c>
      <c r="N732" s="61" t="s">
        <v>1824</v>
      </c>
      <c r="O732" s="11" t="s">
        <v>1491</v>
      </c>
      <c r="P732" s="12" t="s">
        <v>1492</v>
      </c>
      <c r="Q732" s="13">
        <v>0.26</v>
      </c>
      <c r="R732" s="13">
        <v>2.9</v>
      </c>
      <c r="S732" s="13"/>
      <c r="T732" s="49">
        <v>0.24</v>
      </c>
      <c r="U732" s="13" t="s">
        <v>25</v>
      </c>
      <c r="V732" s="13" t="s">
        <v>25</v>
      </c>
      <c r="W732" s="13" t="s">
        <v>25</v>
      </c>
      <c r="X732" s="49" t="s">
        <v>25</v>
      </c>
      <c r="Y732" s="34"/>
      <c r="Z732" s="136">
        <f t="shared" si="11"/>
        <v>0.24</v>
      </c>
    </row>
    <row r="733" spans="1:26" ht="15" x14ac:dyDescent="0.2">
      <c r="A733" s="20" t="s">
        <v>25</v>
      </c>
      <c r="B733" s="21"/>
      <c r="C733" s="22" t="s">
        <v>25</v>
      </c>
      <c r="D733" s="21"/>
      <c r="E733" s="22">
        <v>8.9999999999999993E-3</v>
      </c>
      <c r="F733" s="22" t="s">
        <v>30</v>
      </c>
      <c r="G733" s="22" t="s">
        <v>25</v>
      </c>
      <c r="H733" s="21"/>
      <c r="I733" s="21"/>
      <c r="J733" s="21"/>
      <c r="K733" s="37">
        <v>4.28</v>
      </c>
      <c r="L733" s="24">
        <v>1</v>
      </c>
      <c r="M733" s="62">
        <v>0.9</v>
      </c>
      <c r="N733" s="63" t="s">
        <v>1824</v>
      </c>
      <c r="O733" s="27" t="s">
        <v>1493</v>
      </c>
      <c r="P733" s="28" t="s">
        <v>1494</v>
      </c>
      <c r="Q733" s="29"/>
      <c r="R733" s="29"/>
      <c r="S733" s="29"/>
      <c r="T733" s="52"/>
      <c r="U733" s="29">
        <v>180</v>
      </c>
      <c r="V733" s="29">
        <v>380</v>
      </c>
      <c r="W733" s="29" t="s">
        <v>25</v>
      </c>
      <c r="X733" s="52">
        <v>120</v>
      </c>
      <c r="Y733" s="41"/>
      <c r="Z733" s="136">
        <f t="shared" si="11"/>
        <v>120</v>
      </c>
    </row>
    <row r="734" spans="1:26" ht="15" x14ac:dyDescent="0.2">
      <c r="A734" s="4" t="s">
        <v>25</v>
      </c>
      <c r="B734" s="5"/>
      <c r="C734" s="6" t="s">
        <v>25</v>
      </c>
      <c r="D734" s="5"/>
      <c r="E734" s="6" t="s">
        <v>25</v>
      </c>
      <c r="F734" s="5"/>
      <c r="G734" s="6">
        <v>30000</v>
      </c>
      <c r="H734" s="6" t="s">
        <v>106</v>
      </c>
      <c r="I734" s="5"/>
      <c r="J734" s="5"/>
      <c r="K734" s="8" t="s">
        <v>25</v>
      </c>
      <c r="L734" s="8">
        <v>1</v>
      </c>
      <c r="M734" s="60">
        <v>0</v>
      </c>
      <c r="N734" s="64"/>
      <c r="O734" s="11" t="s">
        <v>1495</v>
      </c>
      <c r="P734" s="12" t="s">
        <v>1496</v>
      </c>
      <c r="Q734" s="13"/>
      <c r="R734" s="13"/>
      <c r="S734" s="13"/>
      <c r="T734" s="49"/>
      <c r="U734" s="13" t="s">
        <v>25</v>
      </c>
      <c r="V734" s="13" t="s">
        <v>25</v>
      </c>
      <c r="W734" s="13" t="s">
        <v>25</v>
      </c>
      <c r="X734" s="49" t="s">
        <v>25</v>
      </c>
      <c r="Y734" s="34"/>
      <c r="Z734" s="136">
        <f t="shared" si="11"/>
        <v>0</v>
      </c>
    </row>
    <row r="735" spans="1:26" ht="15" x14ac:dyDescent="0.2">
      <c r="A735" s="4" t="s">
        <v>25</v>
      </c>
      <c r="B735" s="5"/>
      <c r="C735" s="6" t="s">
        <v>25</v>
      </c>
      <c r="D735" s="5"/>
      <c r="E735" s="6">
        <v>0.03</v>
      </c>
      <c r="F735" s="6" t="s">
        <v>30</v>
      </c>
      <c r="G735" s="6" t="s">
        <v>25</v>
      </c>
      <c r="H735" s="5"/>
      <c r="I735" s="5"/>
      <c r="J735" s="5"/>
      <c r="K735" s="36">
        <v>6.14</v>
      </c>
      <c r="L735" s="8">
        <v>1</v>
      </c>
      <c r="M735" s="60">
        <v>0.7</v>
      </c>
      <c r="N735" s="61" t="s">
        <v>1824</v>
      </c>
      <c r="O735" s="11" t="s">
        <v>1497</v>
      </c>
      <c r="P735" s="12" t="s">
        <v>1498</v>
      </c>
      <c r="Q735" s="13"/>
      <c r="R735" s="13"/>
      <c r="S735" s="13"/>
      <c r="T735" s="49"/>
      <c r="U735" s="13">
        <v>600</v>
      </c>
      <c r="V735" s="13">
        <v>76</v>
      </c>
      <c r="W735" s="13" t="s">
        <v>25</v>
      </c>
      <c r="X735" s="49">
        <v>67</v>
      </c>
      <c r="Y735" s="34"/>
      <c r="Z735" s="136">
        <f t="shared" si="11"/>
        <v>67</v>
      </c>
    </row>
    <row r="736" spans="1:26" ht="15" x14ac:dyDescent="0.2">
      <c r="A736" s="20" t="s">
        <v>25</v>
      </c>
      <c r="B736" s="21"/>
      <c r="C736" s="22" t="s">
        <v>25</v>
      </c>
      <c r="D736" s="21"/>
      <c r="E736" s="22">
        <v>0.05</v>
      </c>
      <c r="F736" s="22" t="s">
        <v>109</v>
      </c>
      <c r="G736" s="22" t="s">
        <v>25</v>
      </c>
      <c r="H736" s="21"/>
      <c r="I736" s="22" t="s">
        <v>31</v>
      </c>
      <c r="J736" s="21"/>
      <c r="K736" s="37">
        <v>4.88</v>
      </c>
      <c r="L736" s="24">
        <v>1</v>
      </c>
      <c r="M736" s="62">
        <v>0.8</v>
      </c>
      <c r="N736" s="63" t="s">
        <v>1824</v>
      </c>
      <c r="O736" s="27" t="s">
        <v>1499</v>
      </c>
      <c r="P736" s="28" t="s">
        <v>1500</v>
      </c>
      <c r="Q736" s="29"/>
      <c r="R736" s="29"/>
      <c r="S736" s="29"/>
      <c r="T736" s="52"/>
      <c r="U736" s="29">
        <v>1000</v>
      </c>
      <c r="V736" s="29">
        <v>680</v>
      </c>
      <c r="W736" s="29" t="s">
        <v>25</v>
      </c>
      <c r="X736" s="52">
        <v>410</v>
      </c>
      <c r="Y736" s="41"/>
      <c r="Z736" s="136">
        <f t="shared" si="11"/>
        <v>410</v>
      </c>
    </row>
    <row r="737" spans="1:26" ht="15" x14ac:dyDescent="0.2">
      <c r="A737" s="4" t="s">
        <v>25</v>
      </c>
      <c r="B737" s="5"/>
      <c r="C737" s="6" t="s">
        <v>25</v>
      </c>
      <c r="D737" s="5"/>
      <c r="E737" s="6">
        <v>4.0000000000000001E-3</v>
      </c>
      <c r="F737" s="6" t="s">
        <v>30</v>
      </c>
      <c r="G737" s="6" t="s">
        <v>25</v>
      </c>
      <c r="H737" s="5"/>
      <c r="I737" s="5"/>
      <c r="J737" s="5"/>
      <c r="K737" s="9">
        <v>4.0999999999999996</v>
      </c>
      <c r="L737" s="8">
        <v>1</v>
      </c>
      <c r="M737" s="60">
        <v>0.9</v>
      </c>
      <c r="N737" s="61" t="s">
        <v>1824</v>
      </c>
      <c r="O737" s="11" t="s">
        <v>1501</v>
      </c>
      <c r="P737" s="12" t="s">
        <v>1502</v>
      </c>
      <c r="Q737" s="13"/>
      <c r="R737" s="13"/>
      <c r="S737" s="13"/>
      <c r="T737" s="49"/>
      <c r="U737" s="13">
        <v>80</v>
      </c>
      <c r="V737" s="13">
        <v>260</v>
      </c>
      <c r="W737" s="13" t="s">
        <v>25</v>
      </c>
      <c r="X737" s="49">
        <v>61</v>
      </c>
      <c r="Y737" s="34"/>
      <c r="Z737" s="136">
        <f t="shared" si="11"/>
        <v>61</v>
      </c>
    </row>
    <row r="738" spans="1:26" ht="15" x14ac:dyDescent="0.2">
      <c r="A738" s="4">
        <v>0.22</v>
      </c>
      <c r="B738" s="6" t="s">
        <v>46</v>
      </c>
      <c r="C738" s="6">
        <v>6.3E-5</v>
      </c>
      <c r="D738" s="6" t="s">
        <v>46</v>
      </c>
      <c r="E738" s="6" t="s">
        <v>25</v>
      </c>
      <c r="F738" s="5"/>
      <c r="G738" s="6" t="s">
        <v>25</v>
      </c>
      <c r="H738" s="5"/>
      <c r="I738" s="5"/>
      <c r="J738" s="6" t="s">
        <v>52</v>
      </c>
      <c r="K738" s="36">
        <v>3.45</v>
      </c>
      <c r="L738" s="8">
        <v>1</v>
      </c>
      <c r="M738" s="60">
        <v>1</v>
      </c>
      <c r="N738" s="61" t="s">
        <v>1824</v>
      </c>
      <c r="O738" s="11" t="s">
        <v>1503</v>
      </c>
      <c r="P738" s="12" t="s">
        <v>1504</v>
      </c>
      <c r="Q738" s="13">
        <v>1.1000000000000001</v>
      </c>
      <c r="R738" s="13">
        <v>6</v>
      </c>
      <c r="S738" s="13"/>
      <c r="T738" s="49">
        <v>0.96</v>
      </c>
      <c r="U738" s="13" t="s">
        <v>25</v>
      </c>
      <c r="V738" s="13" t="s">
        <v>25</v>
      </c>
      <c r="W738" s="13" t="s">
        <v>25</v>
      </c>
      <c r="X738" s="49" t="s">
        <v>25</v>
      </c>
      <c r="Y738" s="34"/>
      <c r="Z738" s="136">
        <f t="shared" si="11"/>
        <v>0.96</v>
      </c>
    </row>
    <row r="739" spans="1:26" ht="15" x14ac:dyDescent="0.2">
      <c r="A739" s="20" t="s">
        <v>25</v>
      </c>
      <c r="B739" s="21"/>
      <c r="C739" s="22" t="s">
        <v>25</v>
      </c>
      <c r="D739" s="21"/>
      <c r="E739" s="22">
        <v>5.0000000000000001E-3</v>
      </c>
      <c r="F739" s="22" t="s">
        <v>30</v>
      </c>
      <c r="G739" s="22" t="s">
        <v>25</v>
      </c>
      <c r="H739" s="21"/>
      <c r="I739" s="21"/>
      <c r="J739" s="21"/>
      <c r="K739" s="24" t="s">
        <v>25</v>
      </c>
      <c r="L739" s="24">
        <v>1</v>
      </c>
      <c r="M739" s="62">
        <v>1</v>
      </c>
      <c r="N739" s="63" t="s">
        <v>1824</v>
      </c>
      <c r="O739" s="27" t="s">
        <v>1505</v>
      </c>
      <c r="P739" s="28" t="s">
        <v>1506</v>
      </c>
      <c r="Q739" s="29"/>
      <c r="R739" s="29"/>
      <c r="S739" s="29"/>
      <c r="T739" s="52"/>
      <c r="U739" s="29">
        <v>100</v>
      </c>
      <c r="V739" s="29">
        <v>23000</v>
      </c>
      <c r="W739" s="29" t="s">
        <v>25</v>
      </c>
      <c r="X739" s="52">
        <v>100</v>
      </c>
      <c r="Y739" s="41"/>
      <c r="Z739" s="136">
        <f t="shared" si="11"/>
        <v>100</v>
      </c>
    </row>
    <row r="740" spans="1:26" ht="15" x14ac:dyDescent="0.2">
      <c r="A740" s="4" t="s">
        <v>25</v>
      </c>
      <c r="B740" s="5"/>
      <c r="C740" s="6" t="s">
        <v>25</v>
      </c>
      <c r="D740" s="5"/>
      <c r="E740" s="6">
        <v>5.0000000000000001E-3</v>
      </c>
      <c r="F740" s="6" t="s">
        <v>30</v>
      </c>
      <c r="G740" s="6">
        <v>0.02</v>
      </c>
      <c r="H740" s="6" t="s">
        <v>46</v>
      </c>
      <c r="I740" s="5"/>
      <c r="J740" s="5"/>
      <c r="K740" s="8" t="s">
        <v>25</v>
      </c>
      <c r="L740" s="8">
        <v>1</v>
      </c>
      <c r="M740" s="60">
        <v>1</v>
      </c>
      <c r="N740" s="61" t="s">
        <v>1824</v>
      </c>
      <c r="O740" s="11" t="s">
        <v>1507</v>
      </c>
      <c r="P740" s="12" t="s">
        <v>1508</v>
      </c>
      <c r="Q740" s="13"/>
      <c r="R740" s="13"/>
      <c r="S740" s="13"/>
      <c r="T740" s="49"/>
      <c r="U740" s="13">
        <v>100</v>
      </c>
      <c r="V740" s="13">
        <v>23000</v>
      </c>
      <c r="W740" s="13" t="s">
        <v>25</v>
      </c>
      <c r="X740" s="49">
        <v>100</v>
      </c>
      <c r="Y740" s="49">
        <v>50</v>
      </c>
      <c r="Z740" s="136">
        <f t="shared" si="11"/>
        <v>100</v>
      </c>
    </row>
    <row r="741" spans="1:26" ht="15" x14ac:dyDescent="0.2">
      <c r="A741" s="4" t="s">
        <v>25</v>
      </c>
      <c r="B741" s="5"/>
      <c r="C741" s="6" t="s">
        <v>25</v>
      </c>
      <c r="D741" s="5"/>
      <c r="E741" s="6">
        <v>5.0000000000000001E-3</v>
      </c>
      <c r="F741" s="6" t="s">
        <v>46</v>
      </c>
      <c r="G741" s="6">
        <v>0.02</v>
      </c>
      <c r="H741" s="6" t="s">
        <v>46</v>
      </c>
      <c r="I741" s="5"/>
      <c r="J741" s="5"/>
      <c r="K741" s="8" t="s">
        <v>25</v>
      </c>
      <c r="L741" s="8">
        <v>1</v>
      </c>
      <c r="M741" s="60">
        <v>1</v>
      </c>
      <c r="N741" s="61" t="s">
        <v>1824</v>
      </c>
      <c r="O741" s="11" t="s">
        <v>1509</v>
      </c>
      <c r="P741" s="12" t="s">
        <v>1510</v>
      </c>
      <c r="Q741" s="13"/>
      <c r="R741" s="13"/>
      <c r="S741" s="13"/>
      <c r="T741" s="49"/>
      <c r="U741" s="13">
        <v>100</v>
      </c>
      <c r="V741" s="13">
        <v>23000</v>
      </c>
      <c r="W741" s="13" t="s">
        <v>25</v>
      </c>
      <c r="X741" s="49">
        <v>100</v>
      </c>
      <c r="Y741" s="34"/>
      <c r="Z741" s="136">
        <f t="shared" si="11"/>
        <v>100</v>
      </c>
    </row>
    <row r="742" spans="1:26" ht="15" x14ac:dyDescent="0.2">
      <c r="A742" s="20" t="s">
        <v>25</v>
      </c>
      <c r="B742" s="21"/>
      <c r="C742" s="22" t="s">
        <v>25</v>
      </c>
      <c r="D742" s="21"/>
      <c r="E742" s="22">
        <v>0.14000000000000001</v>
      </c>
      <c r="F742" s="22" t="s">
        <v>26</v>
      </c>
      <c r="G742" s="22" t="s">
        <v>25</v>
      </c>
      <c r="H742" s="21"/>
      <c r="I742" s="21"/>
      <c r="J742" s="21"/>
      <c r="K742" s="37">
        <v>4.38</v>
      </c>
      <c r="L742" s="24">
        <v>1</v>
      </c>
      <c r="M742" s="62">
        <v>0.9</v>
      </c>
      <c r="N742" s="63" t="s">
        <v>1824</v>
      </c>
      <c r="O742" s="27" t="s">
        <v>1511</v>
      </c>
      <c r="P742" s="28" t="s">
        <v>1512</v>
      </c>
      <c r="Q742" s="29"/>
      <c r="R742" s="29"/>
      <c r="S742" s="29"/>
      <c r="T742" s="52"/>
      <c r="U742" s="29">
        <v>2800</v>
      </c>
      <c r="V742" s="29">
        <v>3800</v>
      </c>
      <c r="W742" s="29" t="s">
        <v>25</v>
      </c>
      <c r="X742" s="52">
        <v>1600</v>
      </c>
      <c r="Y742" s="41"/>
      <c r="Z742" s="136">
        <f t="shared" si="11"/>
        <v>1600</v>
      </c>
    </row>
    <row r="743" spans="1:26" ht="15" x14ac:dyDescent="0.2">
      <c r="A743" s="4" t="s">
        <v>25</v>
      </c>
      <c r="B743" s="5"/>
      <c r="C743" s="6" t="s">
        <v>25</v>
      </c>
      <c r="D743" s="5"/>
      <c r="E743" s="6" t="s">
        <v>25</v>
      </c>
      <c r="F743" s="5"/>
      <c r="G743" s="6">
        <v>3.0000000000000001E-3</v>
      </c>
      <c r="H743" s="6" t="s">
        <v>46</v>
      </c>
      <c r="I743" s="5"/>
      <c r="J743" s="5"/>
      <c r="K743" s="8" t="s">
        <v>25</v>
      </c>
      <c r="L743" s="8">
        <v>1</v>
      </c>
      <c r="M743" s="60">
        <v>1</v>
      </c>
      <c r="N743" s="61" t="s">
        <v>1824</v>
      </c>
      <c r="O743" s="11" t="s">
        <v>1513</v>
      </c>
      <c r="P743" s="12" t="s">
        <v>1514</v>
      </c>
      <c r="Q743" s="13"/>
      <c r="R743" s="13"/>
      <c r="S743" s="13"/>
      <c r="T743" s="49"/>
      <c r="U743" s="13" t="s">
        <v>25</v>
      </c>
      <c r="V743" s="13" t="s">
        <v>25</v>
      </c>
      <c r="W743" s="13" t="s">
        <v>25</v>
      </c>
      <c r="X743" s="49" t="s">
        <v>25</v>
      </c>
      <c r="Y743" s="34"/>
      <c r="Z743" s="136">
        <f t="shared" si="11"/>
        <v>0</v>
      </c>
    </row>
    <row r="744" spans="1:26" ht="15" x14ac:dyDescent="0.2">
      <c r="A744" s="4" t="s">
        <v>25</v>
      </c>
      <c r="B744" s="5"/>
      <c r="C744" s="6" t="s">
        <v>25</v>
      </c>
      <c r="D744" s="5"/>
      <c r="E744" s="6">
        <v>5.0000000000000001E-3</v>
      </c>
      <c r="F744" s="6" t="s">
        <v>30</v>
      </c>
      <c r="G744" s="6" t="s">
        <v>25</v>
      </c>
      <c r="H744" s="5"/>
      <c r="I744" s="5"/>
      <c r="J744" s="5"/>
      <c r="K744" s="8" t="s">
        <v>25</v>
      </c>
      <c r="L744" s="36">
        <v>0.04</v>
      </c>
      <c r="M744" s="60">
        <v>1</v>
      </c>
      <c r="N744" s="61" t="s">
        <v>1824</v>
      </c>
      <c r="O744" s="11" t="s">
        <v>1515</v>
      </c>
      <c r="P744" s="12" t="s">
        <v>1516</v>
      </c>
      <c r="Q744" s="13"/>
      <c r="R744" s="13"/>
      <c r="S744" s="13"/>
      <c r="T744" s="49"/>
      <c r="U744" s="13">
        <v>100</v>
      </c>
      <c r="V744" s="13">
        <v>1500</v>
      </c>
      <c r="W744" s="13" t="s">
        <v>25</v>
      </c>
      <c r="X744" s="49">
        <v>94</v>
      </c>
      <c r="Y744" s="34"/>
      <c r="Z744" s="136">
        <f t="shared" si="11"/>
        <v>94</v>
      </c>
    </row>
    <row r="745" spans="1:26" ht="15" x14ac:dyDescent="0.2">
      <c r="A745" s="20">
        <v>0.12</v>
      </c>
      <c r="B745" s="22" t="s">
        <v>109</v>
      </c>
      <c r="C745" s="22" t="s">
        <v>25</v>
      </c>
      <c r="D745" s="21"/>
      <c r="E745" s="22">
        <v>5.0000000000000001E-3</v>
      </c>
      <c r="F745" s="22" t="s">
        <v>30</v>
      </c>
      <c r="G745" s="22" t="s">
        <v>25</v>
      </c>
      <c r="H745" s="21"/>
      <c r="I745" s="21"/>
      <c r="J745" s="21"/>
      <c r="K745" s="37">
        <v>2.1800000000000002</v>
      </c>
      <c r="L745" s="24">
        <v>1</v>
      </c>
      <c r="M745" s="62">
        <v>1</v>
      </c>
      <c r="N745" s="63" t="s">
        <v>1824</v>
      </c>
      <c r="O745" s="27" t="s">
        <v>1517</v>
      </c>
      <c r="P745" s="28" t="s">
        <v>1518</v>
      </c>
      <c r="Q745" s="29">
        <v>6.5</v>
      </c>
      <c r="R745" s="29">
        <v>93</v>
      </c>
      <c r="S745" s="29"/>
      <c r="T745" s="52">
        <v>6.1</v>
      </c>
      <c r="U745" s="29">
        <v>100</v>
      </c>
      <c r="V745" s="29">
        <v>1600</v>
      </c>
      <c r="W745" s="29" t="s">
        <v>25</v>
      </c>
      <c r="X745" s="52">
        <v>94</v>
      </c>
      <c r="Y745" s="52">
        <v>4</v>
      </c>
      <c r="Z745" s="136">
        <f t="shared" si="11"/>
        <v>6.1</v>
      </c>
    </row>
    <row r="746" spans="1:26" ht="15" x14ac:dyDescent="0.2">
      <c r="A746" s="4" t="s">
        <v>25</v>
      </c>
      <c r="B746" s="5"/>
      <c r="C746" s="6" t="s">
        <v>25</v>
      </c>
      <c r="D746" s="5"/>
      <c r="E746" s="6">
        <v>1.2999999999999999E-2</v>
      </c>
      <c r="F746" s="6" t="s">
        <v>30</v>
      </c>
      <c r="G746" s="6" t="s">
        <v>25</v>
      </c>
      <c r="H746" s="5"/>
      <c r="I746" s="5"/>
      <c r="J746" s="5"/>
      <c r="K746" s="36">
        <v>0.37</v>
      </c>
      <c r="L746" s="8">
        <v>1</v>
      </c>
      <c r="M746" s="60">
        <v>1</v>
      </c>
      <c r="N746" s="61" t="s">
        <v>1824</v>
      </c>
      <c r="O746" s="11" t="s">
        <v>1519</v>
      </c>
      <c r="P746" s="12" t="s">
        <v>1520</v>
      </c>
      <c r="Q746" s="13"/>
      <c r="R746" s="13"/>
      <c r="S746" s="13"/>
      <c r="T746" s="49"/>
      <c r="U746" s="13">
        <v>260</v>
      </c>
      <c r="V746" s="13">
        <v>210000</v>
      </c>
      <c r="W746" s="13" t="s">
        <v>25</v>
      </c>
      <c r="X746" s="49">
        <v>260</v>
      </c>
      <c r="Y746" s="34"/>
      <c r="Z746" s="136">
        <f t="shared" si="11"/>
        <v>260</v>
      </c>
    </row>
    <row r="747" spans="1:26" ht="15" x14ac:dyDescent="0.2">
      <c r="A747" s="4" t="s">
        <v>25</v>
      </c>
      <c r="B747" s="5"/>
      <c r="C747" s="6" t="s">
        <v>25</v>
      </c>
      <c r="D747" s="5"/>
      <c r="E747" s="6">
        <v>4.0000000000000001E-3</v>
      </c>
      <c r="F747" s="6" t="s">
        <v>30</v>
      </c>
      <c r="G747" s="6" t="s">
        <v>25</v>
      </c>
      <c r="H747" s="5"/>
      <c r="I747" s="5"/>
      <c r="J747" s="5"/>
      <c r="K747" s="8" t="s">
        <v>25</v>
      </c>
      <c r="L747" s="8">
        <v>1</v>
      </c>
      <c r="M747" s="60">
        <v>1</v>
      </c>
      <c r="N747" s="61" t="s">
        <v>1824</v>
      </c>
      <c r="O747" s="11" t="s">
        <v>1521</v>
      </c>
      <c r="P747" s="12" t="s">
        <v>1522</v>
      </c>
      <c r="Q747" s="13"/>
      <c r="R747" s="13"/>
      <c r="S747" s="13"/>
      <c r="T747" s="49"/>
      <c r="U747" s="13">
        <v>80</v>
      </c>
      <c r="V747" s="13">
        <v>18000</v>
      </c>
      <c r="W747" s="13" t="s">
        <v>25</v>
      </c>
      <c r="X747" s="49">
        <v>80</v>
      </c>
      <c r="Y747" s="34"/>
      <c r="Z747" s="136">
        <f t="shared" si="11"/>
        <v>80</v>
      </c>
    </row>
    <row r="748" spans="1:26" ht="15" x14ac:dyDescent="0.2">
      <c r="A748" s="20">
        <v>0.27</v>
      </c>
      <c r="B748" s="22" t="s">
        <v>109</v>
      </c>
      <c r="C748" s="22" t="s">
        <v>25</v>
      </c>
      <c r="D748" s="21"/>
      <c r="E748" s="22">
        <v>0.03</v>
      </c>
      <c r="F748" s="22" t="s">
        <v>30</v>
      </c>
      <c r="G748" s="22" t="s">
        <v>25</v>
      </c>
      <c r="H748" s="21"/>
      <c r="I748" s="21"/>
      <c r="J748" s="21"/>
      <c r="K748" s="37">
        <v>-1.43</v>
      </c>
      <c r="L748" s="24">
        <v>1</v>
      </c>
      <c r="M748" s="62">
        <v>1</v>
      </c>
      <c r="N748" s="63" t="s">
        <v>1824</v>
      </c>
      <c r="O748" s="27" t="s">
        <v>1523</v>
      </c>
      <c r="P748" s="28" t="s">
        <v>1524</v>
      </c>
      <c r="Q748" s="29">
        <v>2.9</v>
      </c>
      <c r="R748" s="29">
        <v>8500</v>
      </c>
      <c r="S748" s="29"/>
      <c r="T748" s="52">
        <v>2.9</v>
      </c>
      <c r="U748" s="29">
        <v>600</v>
      </c>
      <c r="V748" s="29">
        <v>1900000</v>
      </c>
      <c r="W748" s="29" t="s">
        <v>25</v>
      </c>
      <c r="X748" s="52">
        <v>600</v>
      </c>
      <c r="Y748" s="41"/>
      <c r="Z748" s="136">
        <f t="shared" si="11"/>
        <v>2.9</v>
      </c>
    </row>
    <row r="749" spans="1:26" ht="15" x14ac:dyDescent="0.2">
      <c r="A749" s="4" t="s">
        <v>25</v>
      </c>
      <c r="B749" s="5"/>
      <c r="C749" s="6" t="s">
        <v>25</v>
      </c>
      <c r="D749" s="5"/>
      <c r="E749" s="6">
        <v>0.05</v>
      </c>
      <c r="F749" s="6" t="s">
        <v>106</v>
      </c>
      <c r="G749" s="6">
        <v>1.4E-2</v>
      </c>
      <c r="H749" s="6" t="s">
        <v>46</v>
      </c>
      <c r="I749" s="5"/>
      <c r="J749" s="5"/>
      <c r="K749" s="8" t="s">
        <v>25</v>
      </c>
      <c r="L749" s="8">
        <v>1</v>
      </c>
      <c r="M749" s="60">
        <v>1</v>
      </c>
      <c r="N749" s="61" t="s">
        <v>1824</v>
      </c>
      <c r="O749" s="11" t="s">
        <v>1525</v>
      </c>
      <c r="P749" s="12" t="s">
        <v>1526</v>
      </c>
      <c r="Q749" s="13"/>
      <c r="R749" s="13"/>
      <c r="S749" s="13"/>
      <c r="T749" s="49"/>
      <c r="U749" s="13">
        <v>1000</v>
      </c>
      <c r="V749" s="13">
        <v>230000</v>
      </c>
      <c r="W749" s="13" t="s">
        <v>25</v>
      </c>
      <c r="X749" s="49">
        <v>1000</v>
      </c>
      <c r="Y749" s="49">
        <v>4000</v>
      </c>
      <c r="Z749" s="136">
        <f t="shared" si="11"/>
        <v>1000</v>
      </c>
    </row>
    <row r="750" spans="1:26" ht="15" x14ac:dyDescent="0.2">
      <c r="A750" s="4" t="s">
        <v>25</v>
      </c>
      <c r="B750" s="5"/>
      <c r="C750" s="6" t="s">
        <v>25</v>
      </c>
      <c r="D750" s="5"/>
      <c r="E750" s="6">
        <v>2.0000000000000002E-5</v>
      </c>
      <c r="F750" s="6" t="s">
        <v>30</v>
      </c>
      <c r="G750" s="6" t="s">
        <v>25</v>
      </c>
      <c r="H750" s="5"/>
      <c r="I750" s="5"/>
      <c r="J750" s="5"/>
      <c r="K750" s="36">
        <v>-3.78</v>
      </c>
      <c r="L750" s="8">
        <v>1</v>
      </c>
      <c r="M750" s="60">
        <v>1</v>
      </c>
      <c r="N750" s="61" t="s">
        <v>1825</v>
      </c>
      <c r="O750" s="11" t="s">
        <v>1527</v>
      </c>
      <c r="P750" s="12" t="s">
        <v>1528</v>
      </c>
      <c r="Q750" s="13"/>
      <c r="R750" s="13"/>
      <c r="S750" s="13"/>
      <c r="T750" s="49"/>
      <c r="U750" s="13">
        <v>0.4</v>
      </c>
      <c r="V750" s="13" t="s">
        <v>25</v>
      </c>
      <c r="W750" s="13" t="s">
        <v>25</v>
      </c>
      <c r="X750" s="49">
        <v>0.4</v>
      </c>
      <c r="Y750" s="34"/>
      <c r="Z750" s="136">
        <f t="shared" si="11"/>
        <v>0.4</v>
      </c>
    </row>
    <row r="751" spans="1:26" ht="15" x14ac:dyDescent="0.2">
      <c r="A751" s="20" t="s">
        <v>25</v>
      </c>
      <c r="B751" s="21"/>
      <c r="C751" s="22" t="s">
        <v>25</v>
      </c>
      <c r="D751" s="21"/>
      <c r="E751" s="22">
        <v>1E-3</v>
      </c>
      <c r="F751" s="22" t="s">
        <v>109</v>
      </c>
      <c r="G751" s="22" t="s">
        <v>25</v>
      </c>
      <c r="H751" s="21"/>
      <c r="I751" s="21"/>
      <c r="J751" s="21"/>
      <c r="K751" s="24" t="s">
        <v>25</v>
      </c>
      <c r="L751" s="24">
        <v>1</v>
      </c>
      <c r="M751" s="62">
        <v>1</v>
      </c>
      <c r="N751" s="63" t="s">
        <v>1824</v>
      </c>
      <c r="O751" s="27" t="s">
        <v>1529</v>
      </c>
      <c r="P751" s="28" t="s">
        <v>1530</v>
      </c>
      <c r="Q751" s="29"/>
      <c r="R751" s="29"/>
      <c r="S751" s="29"/>
      <c r="T751" s="52"/>
      <c r="U751" s="29">
        <v>20</v>
      </c>
      <c r="V751" s="29">
        <v>4600</v>
      </c>
      <c r="W751" s="29" t="s">
        <v>25</v>
      </c>
      <c r="X751" s="52">
        <v>20</v>
      </c>
      <c r="Y751" s="41"/>
      <c r="Z751" s="136">
        <f t="shared" si="11"/>
        <v>20</v>
      </c>
    </row>
    <row r="752" spans="1:26" ht="15" x14ac:dyDescent="0.2">
      <c r="A752" s="4" t="s">
        <v>25</v>
      </c>
      <c r="B752" s="5"/>
      <c r="C752" s="6" t="s">
        <v>25</v>
      </c>
      <c r="D752" s="5"/>
      <c r="E752" s="6">
        <v>8.0000000000000004E-4</v>
      </c>
      <c r="F752" s="6" t="s">
        <v>55</v>
      </c>
      <c r="G752" s="6" t="s">
        <v>25</v>
      </c>
      <c r="H752" s="5"/>
      <c r="I752" s="5"/>
      <c r="J752" s="5"/>
      <c r="K752" s="8" t="s">
        <v>25</v>
      </c>
      <c r="L752" s="8">
        <v>1</v>
      </c>
      <c r="M752" s="60">
        <v>1</v>
      </c>
      <c r="N752" s="61" t="s">
        <v>1824</v>
      </c>
      <c r="O752" s="11" t="s">
        <v>1531</v>
      </c>
      <c r="P752" s="12" t="s">
        <v>1532</v>
      </c>
      <c r="Q752" s="13"/>
      <c r="R752" s="13"/>
      <c r="S752" s="13"/>
      <c r="T752" s="49"/>
      <c r="U752" s="13">
        <v>16</v>
      </c>
      <c r="V752" s="13">
        <v>3600</v>
      </c>
      <c r="W752" s="13" t="s">
        <v>25</v>
      </c>
      <c r="X752" s="49">
        <v>16</v>
      </c>
      <c r="Y752" s="34"/>
      <c r="Z752" s="136">
        <f t="shared" si="11"/>
        <v>16</v>
      </c>
    </row>
    <row r="753" spans="1:26" ht="15" x14ac:dyDescent="0.2">
      <c r="A753" s="4" t="s">
        <v>25</v>
      </c>
      <c r="B753" s="5"/>
      <c r="C753" s="6" t="s">
        <v>25</v>
      </c>
      <c r="D753" s="5"/>
      <c r="E753" s="6">
        <v>8.0000000000000004E-4</v>
      </c>
      <c r="F753" s="6" t="s">
        <v>55</v>
      </c>
      <c r="G753" s="6" t="s">
        <v>25</v>
      </c>
      <c r="H753" s="5"/>
      <c r="I753" s="5"/>
      <c r="J753" s="5"/>
      <c r="K753" s="8" t="s">
        <v>25</v>
      </c>
      <c r="L753" s="8">
        <v>1</v>
      </c>
      <c r="M753" s="60">
        <v>1</v>
      </c>
      <c r="N753" s="61" t="s">
        <v>1824</v>
      </c>
      <c r="O753" s="11" t="s">
        <v>1533</v>
      </c>
      <c r="P753" s="12" t="s">
        <v>1534</v>
      </c>
      <c r="Q753" s="13"/>
      <c r="R753" s="13"/>
      <c r="S753" s="13"/>
      <c r="T753" s="49"/>
      <c r="U753" s="13">
        <v>16</v>
      </c>
      <c r="V753" s="13">
        <v>3600</v>
      </c>
      <c r="W753" s="13" t="s">
        <v>25</v>
      </c>
      <c r="X753" s="49">
        <v>16</v>
      </c>
      <c r="Y753" s="34"/>
      <c r="Z753" s="136">
        <f t="shared" si="11"/>
        <v>16</v>
      </c>
    </row>
    <row r="754" spans="1:26" ht="15" x14ac:dyDescent="0.2">
      <c r="A754" s="20">
        <v>2.4E-2</v>
      </c>
      <c r="B754" s="22" t="s">
        <v>109</v>
      </c>
      <c r="C754" s="22" t="s">
        <v>25</v>
      </c>
      <c r="D754" s="21"/>
      <c r="E754" s="22">
        <v>0.03</v>
      </c>
      <c r="F754" s="22" t="s">
        <v>30</v>
      </c>
      <c r="G754" s="22" t="s">
        <v>25</v>
      </c>
      <c r="H754" s="21"/>
      <c r="I754" s="21"/>
      <c r="J754" s="21"/>
      <c r="K754" s="37">
        <v>3.53</v>
      </c>
      <c r="L754" s="24">
        <v>1</v>
      </c>
      <c r="M754" s="62">
        <v>0.9</v>
      </c>
      <c r="N754" s="63" t="s">
        <v>1824</v>
      </c>
      <c r="O754" s="27" t="s">
        <v>1535</v>
      </c>
      <c r="P754" s="28" t="s">
        <v>1536</v>
      </c>
      <c r="Q754" s="29">
        <v>32</v>
      </c>
      <c r="R754" s="29">
        <v>190</v>
      </c>
      <c r="S754" s="29"/>
      <c r="T754" s="52">
        <v>28</v>
      </c>
      <c r="U754" s="29">
        <v>600</v>
      </c>
      <c r="V754" s="29">
        <v>3800</v>
      </c>
      <c r="W754" s="29" t="s">
        <v>25</v>
      </c>
      <c r="X754" s="52">
        <v>520</v>
      </c>
      <c r="Y754" s="41"/>
      <c r="Z754" s="136">
        <f t="shared" si="11"/>
        <v>28</v>
      </c>
    </row>
    <row r="755" spans="1:26" ht="15" x14ac:dyDescent="0.2">
      <c r="A755" s="4" t="s">
        <v>25</v>
      </c>
      <c r="B755" s="5"/>
      <c r="C755" s="6" t="s">
        <v>25</v>
      </c>
      <c r="D755" s="5"/>
      <c r="E755" s="6">
        <v>0.6</v>
      </c>
      <c r="F755" s="6" t="s">
        <v>30</v>
      </c>
      <c r="G755" s="6" t="s">
        <v>25</v>
      </c>
      <c r="H755" s="5"/>
      <c r="I755" s="5"/>
      <c r="J755" s="5"/>
      <c r="K755" s="8" t="s">
        <v>25</v>
      </c>
      <c r="L755" s="8">
        <v>1</v>
      </c>
      <c r="M755" s="60">
        <v>1</v>
      </c>
      <c r="N755" s="61" t="s">
        <v>1824</v>
      </c>
      <c r="O755" s="11" t="s">
        <v>1537</v>
      </c>
      <c r="P755" s="12" t="s">
        <v>1538</v>
      </c>
      <c r="Q755" s="13"/>
      <c r="R755" s="13"/>
      <c r="S755" s="13"/>
      <c r="T755" s="49"/>
      <c r="U755" s="13">
        <v>12000</v>
      </c>
      <c r="V755" s="13">
        <v>2700000</v>
      </c>
      <c r="W755" s="13" t="s">
        <v>25</v>
      </c>
      <c r="X755" s="49">
        <v>12000</v>
      </c>
      <c r="Y755" s="34"/>
      <c r="Z755" s="136">
        <f t="shared" si="11"/>
        <v>12000</v>
      </c>
    </row>
    <row r="756" spans="1:26" ht="15" x14ac:dyDescent="0.2">
      <c r="A756" s="4" t="s">
        <v>25</v>
      </c>
      <c r="B756" s="5"/>
      <c r="C756" s="6" t="s">
        <v>25</v>
      </c>
      <c r="D756" s="5"/>
      <c r="E756" s="6">
        <v>2.9999999999999997E-4</v>
      </c>
      <c r="F756" s="6" t="s">
        <v>30</v>
      </c>
      <c r="G756" s="6" t="s">
        <v>25</v>
      </c>
      <c r="H756" s="5"/>
      <c r="I756" s="5"/>
      <c r="J756" s="5"/>
      <c r="K756" s="36">
        <v>1.93</v>
      </c>
      <c r="L756" s="8">
        <v>1</v>
      </c>
      <c r="M756" s="60">
        <v>1</v>
      </c>
      <c r="N756" s="61" t="s">
        <v>1824</v>
      </c>
      <c r="O756" s="11" t="s">
        <v>1539</v>
      </c>
      <c r="P756" s="12" t="s">
        <v>1540</v>
      </c>
      <c r="Q756" s="13"/>
      <c r="R756" s="13"/>
      <c r="S756" s="13"/>
      <c r="T756" s="49"/>
      <c r="U756" s="13">
        <v>6</v>
      </c>
      <c r="V756" s="13">
        <v>320</v>
      </c>
      <c r="W756" s="13" t="s">
        <v>25</v>
      </c>
      <c r="X756" s="49">
        <v>5.9</v>
      </c>
      <c r="Y756" s="34"/>
      <c r="Z756" s="136">
        <f t="shared" si="11"/>
        <v>5.9</v>
      </c>
    </row>
    <row r="757" spans="1:26" ht="15" x14ac:dyDescent="0.2">
      <c r="A757" s="20" t="s">
        <v>25</v>
      </c>
      <c r="B757" s="21"/>
      <c r="C757" s="22" t="s">
        <v>25</v>
      </c>
      <c r="D757" s="21"/>
      <c r="E757" s="22">
        <v>0.2</v>
      </c>
      <c r="F757" s="22" t="s">
        <v>30</v>
      </c>
      <c r="G757" s="22">
        <v>1</v>
      </c>
      <c r="H757" s="22" t="s">
        <v>30</v>
      </c>
      <c r="I757" s="22" t="s">
        <v>31</v>
      </c>
      <c r="J757" s="21"/>
      <c r="K757" s="37">
        <v>2.95</v>
      </c>
      <c r="L757" s="24">
        <v>1</v>
      </c>
      <c r="M757" s="62">
        <v>1</v>
      </c>
      <c r="N757" s="63" t="s">
        <v>1824</v>
      </c>
      <c r="O757" s="27" t="s">
        <v>1541</v>
      </c>
      <c r="P757" s="28" t="s">
        <v>1542</v>
      </c>
      <c r="Q757" s="29"/>
      <c r="R757" s="29"/>
      <c r="S757" s="29"/>
      <c r="T757" s="52"/>
      <c r="U757" s="29">
        <v>4000</v>
      </c>
      <c r="V757" s="29">
        <v>10000</v>
      </c>
      <c r="W757" s="29">
        <v>2100</v>
      </c>
      <c r="X757" s="52">
        <v>1200</v>
      </c>
      <c r="Y757" s="52">
        <v>100</v>
      </c>
      <c r="Z757" s="136">
        <f t="shared" si="11"/>
        <v>1200</v>
      </c>
    </row>
    <row r="758" spans="1:26" ht="15" x14ac:dyDescent="0.2">
      <c r="A758" s="4" t="s">
        <v>25</v>
      </c>
      <c r="B758" s="5"/>
      <c r="C758" s="6" t="s">
        <v>25</v>
      </c>
      <c r="D758" s="5"/>
      <c r="E758" s="6">
        <v>3.0000000000000001E-3</v>
      </c>
      <c r="F758" s="6" t="s">
        <v>55</v>
      </c>
      <c r="G758" s="6" t="s">
        <v>25</v>
      </c>
      <c r="H758" s="5"/>
      <c r="I758" s="5"/>
      <c r="J758" s="5"/>
      <c r="K758" s="36">
        <v>2.76</v>
      </c>
      <c r="L758" s="8">
        <v>1</v>
      </c>
      <c r="M758" s="60">
        <v>1</v>
      </c>
      <c r="N758" s="61" t="s">
        <v>1824</v>
      </c>
      <c r="O758" s="11" t="s">
        <v>1543</v>
      </c>
      <c r="P758" s="12" t="s">
        <v>1544</v>
      </c>
      <c r="Q758" s="13"/>
      <c r="R758" s="13"/>
      <c r="S758" s="13"/>
      <c r="T758" s="49"/>
      <c r="U758" s="13">
        <v>60</v>
      </c>
      <c r="V758" s="13">
        <v>240</v>
      </c>
      <c r="W758" s="13" t="s">
        <v>25</v>
      </c>
      <c r="X758" s="49">
        <v>48</v>
      </c>
      <c r="Y758" s="34"/>
      <c r="Z758" s="136">
        <f t="shared" si="11"/>
        <v>48</v>
      </c>
    </row>
    <row r="759" spans="1:26" ht="15" x14ac:dyDescent="0.2">
      <c r="A759" s="4" t="s">
        <v>25</v>
      </c>
      <c r="B759" s="5"/>
      <c r="C759" s="6" t="s">
        <v>25</v>
      </c>
      <c r="D759" s="5"/>
      <c r="E759" s="6">
        <v>3.0000000000000001E-3</v>
      </c>
      <c r="F759" s="6" t="s">
        <v>55</v>
      </c>
      <c r="G759" s="6" t="s">
        <v>25</v>
      </c>
      <c r="H759" s="5"/>
      <c r="I759" s="5"/>
      <c r="J759" s="5"/>
      <c r="K759" s="9">
        <v>3.1</v>
      </c>
      <c r="L759" s="8">
        <v>1</v>
      </c>
      <c r="M759" s="60">
        <v>1</v>
      </c>
      <c r="N759" s="61" t="s">
        <v>1824</v>
      </c>
      <c r="O759" s="11" t="s">
        <v>1545</v>
      </c>
      <c r="P759" s="12" t="s">
        <v>1546</v>
      </c>
      <c r="Q759" s="13"/>
      <c r="R759" s="13"/>
      <c r="S759" s="13"/>
      <c r="T759" s="49"/>
      <c r="U759" s="13">
        <v>60</v>
      </c>
      <c r="V759" s="13">
        <v>240</v>
      </c>
      <c r="W759" s="13" t="s">
        <v>25</v>
      </c>
      <c r="X759" s="49">
        <v>48</v>
      </c>
      <c r="Y759" s="34"/>
      <c r="Z759" s="136">
        <f t="shared" si="11"/>
        <v>48</v>
      </c>
    </row>
    <row r="760" spans="1:26" ht="15" x14ac:dyDescent="0.2">
      <c r="A760" s="20" t="s">
        <v>25</v>
      </c>
      <c r="B760" s="21"/>
      <c r="C760" s="22" t="s">
        <v>25</v>
      </c>
      <c r="D760" s="21"/>
      <c r="E760" s="22">
        <v>1E-3</v>
      </c>
      <c r="F760" s="22" t="s">
        <v>55</v>
      </c>
      <c r="G760" s="22">
        <v>2E-3</v>
      </c>
      <c r="H760" s="22" t="s">
        <v>39</v>
      </c>
      <c r="I760" s="21"/>
      <c r="J760" s="21"/>
      <c r="K760" s="37">
        <v>-0.77</v>
      </c>
      <c r="L760" s="24">
        <v>1</v>
      </c>
      <c r="M760" s="62">
        <v>1</v>
      </c>
      <c r="N760" s="63" t="s">
        <v>1824</v>
      </c>
      <c r="O760" s="27" t="s">
        <v>1547</v>
      </c>
      <c r="P760" s="28" t="s">
        <v>1548</v>
      </c>
      <c r="Q760" s="29"/>
      <c r="R760" s="29"/>
      <c r="S760" s="29"/>
      <c r="T760" s="52"/>
      <c r="U760" s="29">
        <v>20</v>
      </c>
      <c r="V760" s="29">
        <v>17000</v>
      </c>
      <c r="W760" s="29" t="s">
        <v>25</v>
      </c>
      <c r="X760" s="52">
        <v>20</v>
      </c>
      <c r="Y760" s="41"/>
      <c r="Z760" s="136">
        <f t="shared" si="11"/>
        <v>20</v>
      </c>
    </row>
    <row r="761" spans="1:26" ht="15" x14ac:dyDescent="0.2">
      <c r="A761" s="4" t="s">
        <v>25</v>
      </c>
      <c r="B761" s="5"/>
      <c r="C761" s="6" t="s">
        <v>25</v>
      </c>
      <c r="D761" s="5"/>
      <c r="E761" s="6">
        <v>8.0000000000000004E-4</v>
      </c>
      <c r="F761" s="6" t="s">
        <v>55</v>
      </c>
      <c r="G761" s="6" t="s">
        <v>25</v>
      </c>
      <c r="H761" s="5"/>
      <c r="I761" s="5"/>
      <c r="J761" s="5"/>
      <c r="K761" s="9">
        <v>3.9</v>
      </c>
      <c r="L761" s="8">
        <v>1</v>
      </c>
      <c r="M761" s="60">
        <v>0.9</v>
      </c>
      <c r="N761" s="61" t="s">
        <v>1824</v>
      </c>
      <c r="O761" s="11" t="s">
        <v>1549</v>
      </c>
      <c r="P761" s="12" t="s">
        <v>1550</v>
      </c>
      <c r="Q761" s="13"/>
      <c r="R761" s="13"/>
      <c r="S761" s="13"/>
      <c r="T761" s="49"/>
      <c r="U761" s="13">
        <v>16</v>
      </c>
      <c r="V761" s="13">
        <v>35</v>
      </c>
      <c r="W761" s="13" t="s">
        <v>25</v>
      </c>
      <c r="X761" s="49">
        <v>11</v>
      </c>
      <c r="Y761" s="34"/>
      <c r="Z761" s="136">
        <f t="shared" si="11"/>
        <v>11</v>
      </c>
    </row>
    <row r="762" spans="1:26" ht="15" x14ac:dyDescent="0.2">
      <c r="A762" s="4" t="s">
        <v>25</v>
      </c>
      <c r="B762" s="5"/>
      <c r="C762" s="6" t="s">
        <v>25</v>
      </c>
      <c r="D762" s="5"/>
      <c r="E762" s="6" t="s">
        <v>25</v>
      </c>
      <c r="F762" s="5"/>
      <c r="G762" s="6">
        <v>1E-3</v>
      </c>
      <c r="H762" s="6" t="s">
        <v>46</v>
      </c>
      <c r="I762" s="6" t="s">
        <v>31</v>
      </c>
      <c r="J762" s="5"/>
      <c r="K762" s="8" t="s">
        <v>25</v>
      </c>
      <c r="L762" s="8">
        <v>1</v>
      </c>
      <c r="M762" s="60">
        <v>1</v>
      </c>
      <c r="N762" s="61" t="s">
        <v>1824</v>
      </c>
      <c r="O762" s="11" t="s">
        <v>1551</v>
      </c>
      <c r="P762" s="12" t="s">
        <v>1552</v>
      </c>
      <c r="Q762" s="13"/>
      <c r="R762" s="13"/>
      <c r="S762" s="13"/>
      <c r="T762" s="49"/>
      <c r="U762" s="13" t="s">
        <v>25</v>
      </c>
      <c r="V762" s="13" t="s">
        <v>25</v>
      </c>
      <c r="W762" s="13">
        <v>2.1</v>
      </c>
      <c r="X762" s="49">
        <v>2.1</v>
      </c>
      <c r="Y762" s="34"/>
      <c r="Z762" s="136">
        <f t="shared" si="11"/>
        <v>2.1</v>
      </c>
    </row>
    <row r="763" spans="1:26" ht="15" x14ac:dyDescent="0.2">
      <c r="A763" s="20" t="s">
        <v>25</v>
      </c>
      <c r="B763" s="21"/>
      <c r="C763" s="22" t="s">
        <v>25</v>
      </c>
      <c r="D763" s="21"/>
      <c r="E763" s="22" t="s">
        <v>25</v>
      </c>
      <c r="F763" s="21"/>
      <c r="G763" s="22">
        <v>1E-3</v>
      </c>
      <c r="H763" s="22" t="s">
        <v>46</v>
      </c>
      <c r="I763" s="21"/>
      <c r="J763" s="21"/>
      <c r="K763" s="24" t="s">
        <v>25</v>
      </c>
      <c r="L763" s="24">
        <v>1</v>
      </c>
      <c r="M763" s="62">
        <v>1</v>
      </c>
      <c r="N763" s="63" t="s">
        <v>1824</v>
      </c>
      <c r="O763" s="27" t="s">
        <v>1553</v>
      </c>
      <c r="P763" s="28" t="s">
        <v>1554</v>
      </c>
      <c r="Q763" s="29"/>
      <c r="R763" s="29"/>
      <c r="S763" s="29"/>
      <c r="T763" s="52"/>
      <c r="U763" s="29" t="s">
        <v>25</v>
      </c>
      <c r="V763" s="29" t="s">
        <v>25</v>
      </c>
      <c r="W763" s="29" t="s">
        <v>25</v>
      </c>
      <c r="X763" s="52" t="s">
        <v>25</v>
      </c>
      <c r="Y763" s="41"/>
      <c r="Z763" s="136">
        <f t="shared" si="11"/>
        <v>0</v>
      </c>
    </row>
    <row r="764" spans="1:26" ht="15" x14ac:dyDescent="0.2">
      <c r="A764" s="4">
        <v>2.5000000000000001E-2</v>
      </c>
      <c r="B764" s="6" t="s">
        <v>30</v>
      </c>
      <c r="C764" s="6">
        <v>7.0999999999999998E-6</v>
      </c>
      <c r="D764" s="6" t="s">
        <v>30</v>
      </c>
      <c r="E764" s="6">
        <v>0.05</v>
      </c>
      <c r="F764" s="6" t="s">
        <v>109</v>
      </c>
      <c r="G764" s="6" t="s">
        <v>25</v>
      </c>
      <c r="H764" s="5"/>
      <c r="I764" s="5"/>
      <c r="J764" s="5"/>
      <c r="K764" s="36">
        <v>4.82</v>
      </c>
      <c r="L764" s="8">
        <v>1</v>
      </c>
      <c r="M764" s="60">
        <v>0.8</v>
      </c>
      <c r="N764" s="61" t="s">
        <v>1824</v>
      </c>
      <c r="O764" s="11" t="s">
        <v>1555</v>
      </c>
      <c r="P764" s="12" t="s">
        <v>1556</v>
      </c>
      <c r="Q764" s="13">
        <v>31</v>
      </c>
      <c r="R764" s="13">
        <v>23</v>
      </c>
      <c r="S764" s="13"/>
      <c r="T764" s="49">
        <v>13</v>
      </c>
      <c r="U764" s="13">
        <v>1000</v>
      </c>
      <c r="V764" s="13">
        <v>820</v>
      </c>
      <c r="W764" s="13" t="s">
        <v>25</v>
      </c>
      <c r="X764" s="49">
        <v>450</v>
      </c>
      <c r="Y764" s="34"/>
      <c r="Z764" s="136">
        <f t="shared" si="11"/>
        <v>13</v>
      </c>
    </row>
    <row r="765" spans="1:26" ht="15" x14ac:dyDescent="0.2">
      <c r="A765" s="4" t="s">
        <v>25</v>
      </c>
      <c r="B765" s="5"/>
      <c r="C765" s="6" t="s">
        <v>25</v>
      </c>
      <c r="D765" s="5"/>
      <c r="E765" s="6">
        <v>7.0000000000000007E-2</v>
      </c>
      <c r="F765" s="6" t="s">
        <v>30</v>
      </c>
      <c r="G765" s="6" t="s">
        <v>25</v>
      </c>
      <c r="H765" s="5"/>
      <c r="I765" s="5"/>
      <c r="J765" s="5"/>
      <c r="K765" s="36">
        <v>1.79</v>
      </c>
      <c r="L765" s="8">
        <v>1</v>
      </c>
      <c r="M765" s="60">
        <v>1</v>
      </c>
      <c r="N765" s="61" t="s">
        <v>1824</v>
      </c>
      <c r="O765" s="11" t="s">
        <v>1557</v>
      </c>
      <c r="P765" s="12" t="s">
        <v>1558</v>
      </c>
      <c r="Q765" s="13"/>
      <c r="R765" s="13"/>
      <c r="S765" s="13"/>
      <c r="T765" s="49"/>
      <c r="U765" s="13">
        <v>1400</v>
      </c>
      <c r="V765" s="13">
        <v>47000</v>
      </c>
      <c r="W765" s="13" t="s">
        <v>25</v>
      </c>
      <c r="X765" s="49">
        <v>1400</v>
      </c>
      <c r="Y765" s="34"/>
      <c r="Z765" s="136">
        <f t="shared" si="11"/>
        <v>1400</v>
      </c>
    </row>
    <row r="766" spans="1:26" ht="15" x14ac:dyDescent="0.2">
      <c r="A766" s="20" t="s">
        <v>25</v>
      </c>
      <c r="B766" s="21"/>
      <c r="C766" s="22" t="s">
        <v>25</v>
      </c>
      <c r="D766" s="21"/>
      <c r="E766" s="22">
        <v>0.02</v>
      </c>
      <c r="F766" s="22" t="s">
        <v>109</v>
      </c>
      <c r="G766" s="22" t="s">
        <v>25</v>
      </c>
      <c r="H766" s="21"/>
      <c r="I766" s="21"/>
      <c r="J766" s="21"/>
      <c r="K766" s="37">
        <v>5.96</v>
      </c>
      <c r="L766" s="24">
        <v>1</v>
      </c>
      <c r="M766" s="62">
        <v>0.7</v>
      </c>
      <c r="N766" s="63" t="s">
        <v>1825</v>
      </c>
      <c r="O766" s="27" t="s">
        <v>1559</v>
      </c>
      <c r="P766" s="28" t="s">
        <v>1560</v>
      </c>
      <c r="Q766" s="29"/>
      <c r="R766" s="29"/>
      <c r="S766" s="29"/>
      <c r="T766" s="52"/>
      <c r="U766" s="29">
        <v>400</v>
      </c>
      <c r="V766" s="29" t="s">
        <v>25</v>
      </c>
      <c r="W766" s="29" t="s">
        <v>25</v>
      </c>
      <c r="X766" s="52">
        <v>400</v>
      </c>
      <c r="Y766" s="41"/>
      <c r="Z766" s="136">
        <f t="shared" si="11"/>
        <v>400</v>
      </c>
    </row>
    <row r="767" spans="1:26" ht="15" x14ac:dyDescent="0.2">
      <c r="A767" s="4" t="s">
        <v>25</v>
      </c>
      <c r="B767" s="5"/>
      <c r="C767" s="6" t="s">
        <v>25</v>
      </c>
      <c r="D767" s="5"/>
      <c r="E767" s="6">
        <v>1.2999999999999999E-2</v>
      </c>
      <c r="F767" s="6" t="s">
        <v>30</v>
      </c>
      <c r="G767" s="6" t="s">
        <v>25</v>
      </c>
      <c r="H767" s="5"/>
      <c r="I767" s="5"/>
      <c r="J767" s="5"/>
      <c r="K767" s="36">
        <v>1.89</v>
      </c>
      <c r="L767" s="8">
        <v>1</v>
      </c>
      <c r="M767" s="60">
        <v>1</v>
      </c>
      <c r="N767" s="61" t="s">
        <v>1824</v>
      </c>
      <c r="O767" s="11" t="s">
        <v>1561</v>
      </c>
      <c r="P767" s="12" t="s">
        <v>1562</v>
      </c>
      <c r="Q767" s="13"/>
      <c r="R767" s="13"/>
      <c r="S767" s="13"/>
      <c r="T767" s="49"/>
      <c r="U767" s="13">
        <v>260</v>
      </c>
      <c r="V767" s="13">
        <v>7000</v>
      </c>
      <c r="W767" s="13" t="s">
        <v>25</v>
      </c>
      <c r="X767" s="49">
        <v>250</v>
      </c>
      <c r="Y767" s="34"/>
      <c r="Z767" s="136">
        <f t="shared" si="11"/>
        <v>250</v>
      </c>
    </row>
    <row r="768" spans="1:26" ht="15" x14ac:dyDescent="0.2">
      <c r="A768" s="4" t="s">
        <v>25</v>
      </c>
      <c r="B768" s="5"/>
      <c r="C768" s="6" t="s">
        <v>25</v>
      </c>
      <c r="D768" s="5"/>
      <c r="E768" s="6">
        <v>2.5000000000000001E-5</v>
      </c>
      <c r="F768" s="6" t="s">
        <v>109</v>
      </c>
      <c r="G768" s="6" t="s">
        <v>25</v>
      </c>
      <c r="H768" s="5"/>
      <c r="I768" s="6" t="s">
        <v>31</v>
      </c>
      <c r="J768" s="5"/>
      <c r="K768" s="36">
        <v>4.4800000000000004</v>
      </c>
      <c r="L768" s="8">
        <v>1</v>
      </c>
      <c r="M768" s="60">
        <v>0.9</v>
      </c>
      <c r="N768" s="61" t="s">
        <v>1824</v>
      </c>
      <c r="O768" s="11" t="s">
        <v>1563</v>
      </c>
      <c r="P768" s="12" t="s">
        <v>1564</v>
      </c>
      <c r="Q768" s="13"/>
      <c r="R768" s="13"/>
      <c r="S768" s="13"/>
      <c r="T768" s="49"/>
      <c r="U768" s="13">
        <v>0.5</v>
      </c>
      <c r="V768" s="13">
        <v>0.45</v>
      </c>
      <c r="W768" s="13" t="s">
        <v>25</v>
      </c>
      <c r="X768" s="49">
        <v>0.24</v>
      </c>
      <c r="Y768" s="34"/>
      <c r="Z768" s="136">
        <f t="shared" si="11"/>
        <v>0.24</v>
      </c>
    </row>
    <row r="769" spans="1:26" ht="15" x14ac:dyDescent="0.2">
      <c r="A769" s="20" t="s">
        <v>25</v>
      </c>
      <c r="B769" s="21"/>
      <c r="C769" s="22" t="s">
        <v>25</v>
      </c>
      <c r="D769" s="21"/>
      <c r="E769" s="22">
        <v>1E-3</v>
      </c>
      <c r="F769" s="22" t="s">
        <v>30</v>
      </c>
      <c r="G769" s="22" t="s">
        <v>25</v>
      </c>
      <c r="H769" s="21"/>
      <c r="I769" s="21"/>
      <c r="J769" s="21"/>
      <c r="K769" s="37">
        <v>3.74</v>
      </c>
      <c r="L769" s="24">
        <v>1</v>
      </c>
      <c r="M769" s="62">
        <v>0.9</v>
      </c>
      <c r="N769" s="63" t="s">
        <v>1824</v>
      </c>
      <c r="O769" s="27" t="s">
        <v>1565</v>
      </c>
      <c r="P769" s="28" t="s">
        <v>1566</v>
      </c>
      <c r="Q769" s="29"/>
      <c r="R769" s="29"/>
      <c r="S769" s="29"/>
      <c r="T769" s="52"/>
      <c r="U769" s="29">
        <v>20</v>
      </c>
      <c r="V769" s="29">
        <v>41</v>
      </c>
      <c r="W769" s="29" t="s">
        <v>25</v>
      </c>
      <c r="X769" s="52">
        <v>13</v>
      </c>
      <c r="Y769" s="41"/>
      <c r="Z769" s="136">
        <f t="shared" si="11"/>
        <v>13</v>
      </c>
    </row>
    <row r="770" spans="1:26" ht="15" x14ac:dyDescent="0.2">
      <c r="A770" s="4">
        <v>5.0000000000000001E-3</v>
      </c>
      <c r="B770" s="6" t="s">
        <v>46</v>
      </c>
      <c r="C770" s="6">
        <v>1.3E-6</v>
      </c>
      <c r="D770" s="6" t="s">
        <v>46</v>
      </c>
      <c r="E770" s="6" t="s">
        <v>25</v>
      </c>
      <c r="F770" s="5"/>
      <c r="G770" s="6" t="s">
        <v>25</v>
      </c>
      <c r="H770" s="5"/>
      <c r="I770" s="6" t="s">
        <v>31</v>
      </c>
      <c r="J770" s="5"/>
      <c r="K770" s="36">
        <v>1.76</v>
      </c>
      <c r="L770" s="8">
        <v>1</v>
      </c>
      <c r="M770" s="60">
        <v>1</v>
      </c>
      <c r="N770" s="61" t="s">
        <v>1824</v>
      </c>
      <c r="O770" s="11" t="s">
        <v>1567</v>
      </c>
      <c r="P770" s="12" t="s">
        <v>1568</v>
      </c>
      <c r="Q770" s="13">
        <v>160</v>
      </c>
      <c r="R770" s="13">
        <v>2400</v>
      </c>
      <c r="S770" s="13">
        <v>43</v>
      </c>
      <c r="T770" s="49">
        <v>33</v>
      </c>
      <c r="U770" s="13" t="s">
        <v>25</v>
      </c>
      <c r="V770" s="13" t="s">
        <v>25</v>
      </c>
      <c r="W770" s="13" t="s">
        <v>25</v>
      </c>
      <c r="X770" s="49" t="s">
        <v>25</v>
      </c>
      <c r="Y770" s="34"/>
      <c r="Z770" s="136">
        <f t="shared" si="11"/>
        <v>33</v>
      </c>
    </row>
    <row r="771" spans="1:26" ht="15" x14ac:dyDescent="0.2">
      <c r="A771" s="4" t="s">
        <v>25</v>
      </c>
      <c r="B771" s="5"/>
      <c r="C771" s="6" t="s">
        <v>25</v>
      </c>
      <c r="D771" s="5"/>
      <c r="E771" s="6">
        <v>1E-4</v>
      </c>
      <c r="F771" s="6" t="s">
        <v>30</v>
      </c>
      <c r="G771" s="6" t="s">
        <v>25</v>
      </c>
      <c r="H771" s="5"/>
      <c r="I771" s="5"/>
      <c r="J771" s="5"/>
      <c r="K771" s="36">
        <v>6.77</v>
      </c>
      <c r="L771" s="8">
        <v>1</v>
      </c>
      <c r="M771" s="60">
        <v>0.6</v>
      </c>
      <c r="N771" s="61" t="s">
        <v>1825</v>
      </c>
      <c r="O771" s="11" t="s">
        <v>1569</v>
      </c>
      <c r="P771" s="12" t="s">
        <v>1570</v>
      </c>
      <c r="Q771" s="13"/>
      <c r="R771" s="13"/>
      <c r="S771" s="13"/>
      <c r="T771" s="49"/>
      <c r="U771" s="13">
        <v>2</v>
      </c>
      <c r="V771" s="13" t="s">
        <v>25</v>
      </c>
      <c r="W771" s="13" t="s">
        <v>25</v>
      </c>
      <c r="X771" s="49">
        <v>2</v>
      </c>
      <c r="Y771" s="34"/>
      <c r="Z771" s="136">
        <f t="shared" si="11"/>
        <v>2</v>
      </c>
    </row>
    <row r="772" spans="1:26" ht="15" x14ac:dyDescent="0.2">
      <c r="A772" s="20" t="s">
        <v>25</v>
      </c>
      <c r="B772" s="21"/>
      <c r="C772" s="22" t="s">
        <v>25</v>
      </c>
      <c r="D772" s="21"/>
      <c r="E772" s="22">
        <v>3.0000000000000001E-5</v>
      </c>
      <c r="F772" s="22" t="s">
        <v>55</v>
      </c>
      <c r="G772" s="22" t="s">
        <v>25</v>
      </c>
      <c r="H772" s="21"/>
      <c r="I772" s="22" t="s">
        <v>31</v>
      </c>
      <c r="J772" s="21"/>
      <c r="K772" s="37">
        <v>4.6399999999999997</v>
      </c>
      <c r="L772" s="24">
        <v>1</v>
      </c>
      <c r="M772" s="62">
        <v>1</v>
      </c>
      <c r="N772" s="63" t="s">
        <v>1824</v>
      </c>
      <c r="O772" s="27" t="s">
        <v>1571</v>
      </c>
      <c r="P772" s="28" t="s">
        <v>1572</v>
      </c>
      <c r="Q772" s="29"/>
      <c r="R772" s="29"/>
      <c r="S772" s="29"/>
      <c r="T772" s="52"/>
      <c r="U772" s="29">
        <v>0.6</v>
      </c>
      <c r="V772" s="29">
        <v>0.24</v>
      </c>
      <c r="W772" s="29" t="s">
        <v>25</v>
      </c>
      <c r="X772" s="52">
        <v>0.17</v>
      </c>
      <c r="Y772" s="41"/>
      <c r="Z772" s="136">
        <f t="shared" si="11"/>
        <v>0.17</v>
      </c>
    </row>
    <row r="773" spans="1:26" ht="15" x14ac:dyDescent="0.2">
      <c r="A773" s="4">
        <v>2.5999999999999999E-2</v>
      </c>
      <c r="B773" s="6" t="s">
        <v>30</v>
      </c>
      <c r="C773" s="6">
        <v>7.4000000000000003E-6</v>
      </c>
      <c r="D773" s="6" t="s">
        <v>30</v>
      </c>
      <c r="E773" s="6">
        <v>0.03</v>
      </c>
      <c r="F773" s="6" t="s">
        <v>30</v>
      </c>
      <c r="G773" s="6" t="s">
        <v>25</v>
      </c>
      <c r="H773" s="5"/>
      <c r="I773" s="6" t="s">
        <v>31</v>
      </c>
      <c r="J773" s="5"/>
      <c r="K773" s="36">
        <v>2.93</v>
      </c>
      <c r="L773" s="8">
        <v>1</v>
      </c>
      <c r="M773" s="60">
        <v>1</v>
      </c>
      <c r="N773" s="61" t="s">
        <v>1824</v>
      </c>
      <c r="O773" s="11" t="s">
        <v>1573</v>
      </c>
      <c r="P773" s="12" t="s">
        <v>1574</v>
      </c>
      <c r="Q773" s="13">
        <v>30</v>
      </c>
      <c r="R773" s="13">
        <v>110</v>
      </c>
      <c r="S773" s="13">
        <v>7.6</v>
      </c>
      <c r="T773" s="49">
        <v>5.6999999999999993</v>
      </c>
      <c r="U773" s="13">
        <v>600</v>
      </c>
      <c r="V773" s="13">
        <v>2400</v>
      </c>
      <c r="W773" s="13" t="s">
        <v>25</v>
      </c>
      <c r="X773" s="49">
        <v>480</v>
      </c>
      <c r="Y773" s="34"/>
      <c r="Z773" s="136">
        <f t="shared" si="11"/>
        <v>5.6999999999999993</v>
      </c>
    </row>
    <row r="774" spans="1:26" ht="15" x14ac:dyDescent="0.2">
      <c r="A774" s="4">
        <v>0.2</v>
      </c>
      <c r="B774" s="6" t="s">
        <v>30</v>
      </c>
      <c r="C774" s="6">
        <v>5.8E-5</v>
      </c>
      <c r="D774" s="6" t="s">
        <v>46</v>
      </c>
      <c r="E774" s="6">
        <v>0.02</v>
      </c>
      <c r="F774" s="6" t="s">
        <v>30</v>
      </c>
      <c r="G774" s="6" t="s">
        <v>25</v>
      </c>
      <c r="H774" s="5"/>
      <c r="I774" s="6" t="s">
        <v>31</v>
      </c>
      <c r="J774" s="5"/>
      <c r="K774" s="36">
        <v>2.39</v>
      </c>
      <c r="L774" s="8">
        <v>1</v>
      </c>
      <c r="M774" s="60">
        <v>1</v>
      </c>
      <c r="N774" s="61" t="s">
        <v>1824</v>
      </c>
      <c r="O774" s="11" t="s">
        <v>1575</v>
      </c>
      <c r="P774" s="12" t="s">
        <v>1576</v>
      </c>
      <c r="Q774" s="13">
        <v>3.9000000000000004</v>
      </c>
      <c r="R774" s="13">
        <v>33</v>
      </c>
      <c r="S774" s="13">
        <v>0.97</v>
      </c>
      <c r="T774" s="49">
        <v>0.76</v>
      </c>
      <c r="U774" s="13">
        <v>400</v>
      </c>
      <c r="V774" s="13">
        <v>3600</v>
      </c>
      <c r="W774" s="13" t="s">
        <v>25</v>
      </c>
      <c r="X774" s="49">
        <v>360</v>
      </c>
      <c r="Y774" s="34"/>
      <c r="Z774" s="136">
        <f t="shared" ref="Z774:Z837" si="12">MIN(Q774:X774)</f>
        <v>0.76</v>
      </c>
    </row>
    <row r="775" spans="1:26" ht="15" x14ac:dyDescent="0.2">
      <c r="A775" s="20">
        <v>2.0999999999999999E-3</v>
      </c>
      <c r="B775" s="22" t="s">
        <v>30</v>
      </c>
      <c r="C775" s="22">
        <v>2.6E-7</v>
      </c>
      <c r="D775" s="22" t="s">
        <v>30</v>
      </c>
      <c r="E775" s="22">
        <v>6.0000000000000001E-3</v>
      </c>
      <c r="F775" s="22" t="s">
        <v>30</v>
      </c>
      <c r="G775" s="22">
        <v>0.04</v>
      </c>
      <c r="H775" s="22" t="s">
        <v>30</v>
      </c>
      <c r="I775" s="22" t="s">
        <v>31</v>
      </c>
      <c r="J775" s="21"/>
      <c r="K775" s="25">
        <v>3.4</v>
      </c>
      <c r="L775" s="24">
        <v>1</v>
      </c>
      <c r="M775" s="62">
        <v>1</v>
      </c>
      <c r="N775" s="63" t="s">
        <v>1824</v>
      </c>
      <c r="O775" s="27" t="s">
        <v>1577</v>
      </c>
      <c r="P775" s="28" t="s">
        <v>1578</v>
      </c>
      <c r="Q775" s="29">
        <v>370</v>
      </c>
      <c r="R775" s="29">
        <v>650</v>
      </c>
      <c r="S775" s="29">
        <v>220</v>
      </c>
      <c r="T775" s="52">
        <v>110</v>
      </c>
      <c r="U775" s="29">
        <v>120</v>
      </c>
      <c r="V775" s="29">
        <v>230</v>
      </c>
      <c r="W775" s="29">
        <v>83</v>
      </c>
      <c r="X775" s="52">
        <v>41</v>
      </c>
      <c r="Y775" s="52">
        <v>5</v>
      </c>
      <c r="Z775" s="136">
        <f t="shared" si="12"/>
        <v>41</v>
      </c>
    </row>
    <row r="776" spans="1:26" ht="15" x14ac:dyDescent="0.2">
      <c r="A776" s="4" t="s">
        <v>25</v>
      </c>
      <c r="B776" s="5"/>
      <c r="C776" s="6" t="s">
        <v>25</v>
      </c>
      <c r="D776" s="5"/>
      <c r="E776" s="6">
        <v>0.03</v>
      </c>
      <c r="F776" s="6" t="s">
        <v>30</v>
      </c>
      <c r="G776" s="6" t="s">
        <v>25</v>
      </c>
      <c r="H776" s="5"/>
      <c r="I776" s="5"/>
      <c r="J776" s="5"/>
      <c r="K776" s="36">
        <v>4.45</v>
      </c>
      <c r="L776" s="8">
        <v>1</v>
      </c>
      <c r="M776" s="60">
        <v>0.9</v>
      </c>
      <c r="N776" s="61" t="s">
        <v>1824</v>
      </c>
      <c r="O776" s="11" t="s">
        <v>1579</v>
      </c>
      <c r="P776" s="12" t="s">
        <v>1580</v>
      </c>
      <c r="Q776" s="13"/>
      <c r="R776" s="13"/>
      <c r="S776" s="13"/>
      <c r="T776" s="49"/>
      <c r="U776" s="13">
        <v>600</v>
      </c>
      <c r="V776" s="13">
        <v>390</v>
      </c>
      <c r="W776" s="13" t="s">
        <v>25</v>
      </c>
      <c r="X776" s="49">
        <v>240</v>
      </c>
      <c r="Y776" s="34"/>
      <c r="Z776" s="136">
        <f t="shared" si="12"/>
        <v>240</v>
      </c>
    </row>
    <row r="777" spans="1:26" ht="15" x14ac:dyDescent="0.2">
      <c r="A777" s="4">
        <v>16</v>
      </c>
      <c r="B777" s="6" t="s">
        <v>39</v>
      </c>
      <c r="C777" s="6" t="s">
        <v>25</v>
      </c>
      <c r="D777" s="5"/>
      <c r="E777" s="6">
        <v>6.0000000000000002E-5</v>
      </c>
      <c r="F777" s="6" t="s">
        <v>39</v>
      </c>
      <c r="G777" s="6" t="s">
        <v>25</v>
      </c>
      <c r="H777" s="5"/>
      <c r="I777" s="6" t="s">
        <v>31</v>
      </c>
      <c r="J777" s="5"/>
      <c r="K777" s="36">
        <v>4.54</v>
      </c>
      <c r="L777" s="8">
        <v>1</v>
      </c>
      <c r="M777" s="60">
        <v>0.9</v>
      </c>
      <c r="N777" s="61" t="s">
        <v>1824</v>
      </c>
      <c r="O777" s="11" t="s">
        <v>1581</v>
      </c>
      <c r="P777" s="12" t="s">
        <v>1582</v>
      </c>
      <c r="Q777" s="13">
        <v>4.9000000000000002E-2</v>
      </c>
      <c r="R777" s="13">
        <v>2.5000000000000001E-2</v>
      </c>
      <c r="S777" s="13"/>
      <c r="T777" s="49">
        <v>1.6999999999999998E-2</v>
      </c>
      <c r="U777" s="13">
        <v>1.2</v>
      </c>
      <c r="V777" s="13">
        <v>0.68</v>
      </c>
      <c r="W777" s="13" t="s">
        <v>25</v>
      </c>
      <c r="X777" s="49">
        <v>0.43</v>
      </c>
      <c r="Y777" s="34"/>
      <c r="Z777" s="136">
        <f t="shared" si="12"/>
        <v>1.6999999999999998E-2</v>
      </c>
    </row>
    <row r="778" spans="1:26" ht="15" x14ac:dyDescent="0.2">
      <c r="A778" s="20" t="s">
        <v>25</v>
      </c>
      <c r="B778" s="21"/>
      <c r="C778" s="22" t="s">
        <v>25</v>
      </c>
      <c r="D778" s="21"/>
      <c r="E778" s="22">
        <v>5.0000000000000001E-4</v>
      </c>
      <c r="F778" s="22" t="s">
        <v>30</v>
      </c>
      <c r="G778" s="22" t="s">
        <v>25</v>
      </c>
      <c r="H778" s="21"/>
      <c r="I778" s="21"/>
      <c r="J778" s="21"/>
      <c r="K778" s="37">
        <v>3.99</v>
      </c>
      <c r="L778" s="24">
        <v>1</v>
      </c>
      <c r="M778" s="62">
        <v>0.9</v>
      </c>
      <c r="N778" s="63" t="s">
        <v>1824</v>
      </c>
      <c r="O778" s="27" t="s">
        <v>1583</v>
      </c>
      <c r="P778" s="28" t="s">
        <v>1584</v>
      </c>
      <c r="Q778" s="29"/>
      <c r="R778" s="29"/>
      <c r="S778" s="29"/>
      <c r="T778" s="52"/>
      <c r="U778" s="29">
        <v>10</v>
      </c>
      <c r="V778" s="29">
        <v>24</v>
      </c>
      <c r="W778" s="29" t="s">
        <v>25</v>
      </c>
      <c r="X778" s="52">
        <v>7.1</v>
      </c>
      <c r="Y778" s="41"/>
      <c r="Z778" s="136">
        <f t="shared" si="12"/>
        <v>7.1</v>
      </c>
    </row>
    <row r="779" spans="1:26" ht="15" x14ac:dyDescent="0.2">
      <c r="A779" s="4" t="s">
        <v>25</v>
      </c>
      <c r="B779" s="5"/>
      <c r="C779" s="6" t="s">
        <v>25</v>
      </c>
      <c r="D779" s="5"/>
      <c r="E779" s="6" t="s">
        <v>25</v>
      </c>
      <c r="F779" s="5"/>
      <c r="G779" s="6">
        <v>80</v>
      </c>
      <c r="H779" s="6" t="s">
        <v>30</v>
      </c>
      <c r="I779" s="6" t="s">
        <v>31</v>
      </c>
      <c r="J779" s="5"/>
      <c r="K779" s="36">
        <v>1.68</v>
      </c>
      <c r="L779" s="8">
        <v>1</v>
      </c>
      <c r="M779" s="60">
        <v>1</v>
      </c>
      <c r="N779" s="61" t="s">
        <v>1824</v>
      </c>
      <c r="O779" s="11" t="s">
        <v>1585</v>
      </c>
      <c r="P779" s="12" t="s">
        <v>1586</v>
      </c>
      <c r="Q779" s="13"/>
      <c r="R779" s="13"/>
      <c r="S779" s="13"/>
      <c r="T779" s="49"/>
      <c r="U779" s="13" t="s">
        <v>25</v>
      </c>
      <c r="V779" s="13" t="s">
        <v>25</v>
      </c>
      <c r="W779" s="13">
        <v>170000</v>
      </c>
      <c r="X779" s="49">
        <v>170000</v>
      </c>
      <c r="Y779" s="34"/>
      <c r="Z779" s="136">
        <f t="shared" si="12"/>
        <v>170000</v>
      </c>
    </row>
    <row r="780" spans="1:26" ht="15" x14ac:dyDescent="0.2">
      <c r="A780" s="4" t="s">
        <v>25</v>
      </c>
      <c r="B780" s="5"/>
      <c r="C780" s="6" t="s">
        <v>25</v>
      </c>
      <c r="D780" s="5"/>
      <c r="E780" s="6">
        <v>1E-4</v>
      </c>
      <c r="F780" s="6" t="s">
        <v>39</v>
      </c>
      <c r="G780" s="6" t="s">
        <v>25</v>
      </c>
      <c r="H780" s="5"/>
      <c r="I780" s="5"/>
      <c r="J780" s="5"/>
      <c r="K780" s="36">
        <v>-1.32</v>
      </c>
      <c r="L780" s="8">
        <v>1</v>
      </c>
      <c r="M780" s="60">
        <v>1</v>
      </c>
      <c r="N780" s="61" t="s">
        <v>1824</v>
      </c>
      <c r="O780" s="11" t="s">
        <v>1587</v>
      </c>
      <c r="P780" s="12" t="s">
        <v>1588</v>
      </c>
      <c r="Q780" s="13"/>
      <c r="R780" s="13"/>
      <c r="S780" s="13"/>
      <c r="T780" s="49"/>
      <c r="U780" s="13">
        <v>2</v>
      </c>
      <c r="V780" s="13">
        <v>4800</v>
      </c>
      <c r="W780" s="13" t="s">
        <v>25</v>
      </c>
      <c r="X780" s="49">
        <v>2</v>
      </c>
      <c r="Y780" s="34"/>
      <c r="Z780" s="136">
        <f t="shared" si="12"/>
        <v>2</v>
      </c>
    </row>
    <row r="781" spans="1:26" ht="15" x14ac:dyDescent="0.2">
      <c r="A781" s="20" t="s">
        <v>25</v>
      </c>
      <c r="B781" s="21"/>
      <c r="C781" s="22" t="s">
        <v>25</v>
      </c>
      <c r="D781" s="21"/>
      <c r="E781" s="22">
        <v>2E-3</v>
      </c>
      <c r="F781" s="22" t="s">
        <v>55</v>
      </c>
      <c r="G781" s="22" t="s">
        <v>25</v>
      </c>
      <c r="H781" s="21"/>
      <c r="I781" s="21"/>
      <c r="J781" s="21"/>
      <c r="K781" s="37">
        <v>1.64</v>
      </c>
      <c r="L781" s="24">
        <v>1</v>
      </c>
      <c r="M781" s="62">
        <v>1</v>
      </c>
      <c r="N781" s="63" t="s">
        <v>1824</v>
      </c>
      <c r="O781" s="27" t="s">
        <v>1589</v>
      </c>
      <c r="P781" s="28" t="s">
        <v>1590</v>
      </c>
      <c r="Q781" s="29"/>
      <c r="R781" s="29"/>
      <c r="S781" s="29"/>
      <c r="T781" s="52"/>
      <c r="U781" s="29">
        <v>40</v>
      </c>
      <c r="V781" s="29">
        <v>2500</v>
      </c>
      <c r="W781" s="29" t="s">
        <v>25</v>
      </c>
      <c r="X781" s="52">
        <v>39</v>
      </c>
      <c r="Y781" s="41"/>
      <c r="Z781" s="136">
        <f t="shared" si="12"/>
        <v>39</v>
      </c>
    </row>
    <row r="782" spans="1:26" ht="15" x14ac:dyDescent="0.2">
      <c r="A782" s="4" t="s">
        <v>25</v>
      </c>
      <c r="B782" s="5"/>
      <c r="C782" s="6" t="s">
        <v>25</v>
      </c>
      <c r="D782" s="5"/>
      <c r="E782" s="6">
        <v>2.0000000000000002E-5</v>
      </c>
      <c r="F782" s="6" t="s">
        <v>277</v>
      </c>
      <c r="G782" s="6" t="s">
        <v>25</v>
      </c>
      <c r="H782" s="5"/>
      <c r="I782" s="5"/>
      <c r="J782" s="5"/>
      <c r="K782" s="8" t="s">
        <v>25</v>
      </c>
      <c r="L782" s="8">
        <v>1</v>
      </c>
      <c r="M782" s="60">
        <v>0.9</v>
      </c>
      <c r="N782" s="61" t="s">
        <v>1824</v>
      </c>
      <c r="O782" s="11" t="s">
        <v>1591</v>
      </c>
      <c r="P782" s="12" t="s">
        <v>1592</v>
      </c>
      <c r="Q782" s="13"/>
      <c r="R782" s="13"/>
      <c r="S782" s="13"/>
      <c r="T782" s="49"/>
      <c r="U782" s="13">
        <v>0.4</v>
      </c>
      <c r="V782" s="13">
        <v>91</v>
      </c>
      <c r="W782" s="13" t="s">
        <v>25</v>
      </c>
      <c r="X782" s="49">
        <v>0.4</v>
      </c>
      <c r="Y782" s="34"/>
      <c r="Z782" s="136">
        <f t="shared" si="12"/>
        <v>0.4</v>
      </c>
    </row>
    <row r="783" spans="1:26" ht="15" x14ac:dyDescent="0.2">
      <c r="A783" s="4" t="s">
        <v>25</v>
      </c>
      <c r="B783" s="5"/>
      <c r="C783" s="6" t="s">
        <v>25</v>
      </c>
      <c r="D783" s="5"/>
      <c r="E783" s="6">
        <v>1.0000000000000001E-5</v>
      </c>
      <c r="F783" s="6" t="s">
        <v>39</v>
      </c>
      <c r="G783" s="6" t="s">
        <v>25</v>
      </c>
      <c r="H783" s="5"/>
      <c r="I783" s="5"/>
      <c r="J783" s="5"/>
      <c r="K783" s="8" t="s">
        <v>25</v>
      </c>
      <c r="L783" s="8">
        <v>1</v>
      </c>
      <c r="M783" s="60">
        <v>1</v>
      </c>
      <c r="N783" s="61" t="s">
        <v>1824</v>
      </c>
      <c r="O783" s="11" t="s">
        <v>1593</v>
      </c>
      <c r="P783" s="12" t="s">
        <v>1594</v>
      </c>
      <c r="Q783" s="13"/>
      <c r="R783" s="13"/>
      <c r="S783" s="13"/>
      <c r="T783" s="49"/>
      <c r="U783" s="13">
        <v>0.2</v>
      </c>
      <c r="V783" s="13">
        <v>46</v>
      </c>
      <c r="W783" s="13" t="s">
        <v>25</v>
      </c>
      <c r="X783" s="49">
        <v>0.2</v>
      </c>
      <c r="Y783" s="34"/>
      <c r="Z783" s="136">
        <f t="shared" si="12"/>
        <v>0.2</v>
      </c>
    </row>
    <row r="784" spans="1:26" ht="15" x14ac:dyDescent="0.2">
      <c r="A784" s="20" t="s">
        <v>25</v>
      </c>
      <c r="B784" s="21"/>
      <c r="C784" s="22" t="s">
        <v>25</v>
      </c>
      <c r="D784" s="21"/>
      <c r="E784" s="22">
        <v>1.0000000000000001E-5</v>
      </c>
      <c r="F784" s="22" t="s">
        <v>39</v>
      </c>
      <c r="G784" s="22" t="s">
        <v>25</v>
      </c>
      <c r="H784" s="21"/>
      <c r="I784" s="21"/>
      <c r="J784" s="21"/>
      <c r="K784" s="24" t="s">
        <v>25</v>
      </c>
      <c r="L784" s="24">
        <v>1</v>
      </c>
      <c r="M784" s="62">
        <v>1</v>
      </c>
      <c r="N784" s="63" t="s">
        <v>1824</v>
      </c>
      <c r="O784" s="27" t="s">
        <v>1595</v>
      </c>
      <c r="P784" s="28" t="s">
        <v>1596</v>
      </c>
      <c r="Q784" s="29"/>
      <c r="R784" s="29"/>
      <c r="S784" s="29"/>
      <c r="T784" s="52"/>
      <c r="U784" s="29">
        <v>0.2</v>
      </c>
      <c r="V784" s="29">
        <v>46</v>
      </c>
      <c r="W784" s="29" t="s">
        <v>25</v>
      </c>
      <c r="X784" s="52">
        <v>0.2</v>
      </c>
      <c r="Y784" s="52">
        <v>2</v>
      </c>
      <c r="Z784" s="136">
        <f t="shared" si="12"/>
        <v>0.2</v>
      </c>
    </row>
    <row r="785" spans="1:26" ht="15" x14ac:dyDescent="0.2">
      <c r="A785" s="4" t="s">
        <v>25</v>
      </c>
      <c r="B785" s="5"/>
      <c r="C785" s="6" t="s">
        <v>25</v>
      </c>
      <c r="D785" s="5"/>
      <c r="E785" s="6">
        <v>1.0000000000000001E-5</v>
      </c>
      <c r="F785" s="6" t="s">
        <v>39</v>
      </c>
      <c r="G785" s="6" t="s">
        <v>25</v>
      </c>
      <c r="H785" s="5"/>
      <c r="I785" s="6" t="s">
        <v>31</v>
      </c>
      <c r="J785" s="5"/>
      <c r="K785" s="36">
        <v>-0.17</v>
      </c>
      <c r="L785" s="8">
        <v>1</v>
      </c>
      <c r="M785" s="60">
        <v>1</v>
      </c>
      <c r="N785" s="61" t="s">
        <v>1824</v>
      </c>
      <c r="O785" s="11" t="s">
        <v>1597</v>
      </c>
      <c r="P785" s="12" t="s">
        <v>1598</v>
      </c>
      <c r="Q785" s="13"/>
      <c r="R785" s="13"/>
      <c r="S785" s="13"/>
      <c r="T785" s="49"/>
      <c r="U785" s="13">
        <v>0.2</v>
      </c>
      <c r="V785" s="13">
        <v>170</v>
      </c>
      <c r="W785" s="13" t="s">
        <v>25</v>
      </c>
      <c r="X785" s="49">
        <v>0.2</v>
      </c>
      <c r="Y785" s="34"/>
      <c r="Z785" s="136">
        <f t="shared" si="12"/>
        <v>0.2</v>
      </c>
    </row>
    <row r="786" spans="1:26" ht="15" x14ac:dyDescent="0.2">
      <c r="A786" s="4" t="s">
        <v>25</v>
      </c>
      <c r="B786" s="5"/>
      <c r="C786" s="6" t="s">
        <v>25</v>
      </c>
      <c r="D786" s="5"/>
      <c r="E786" s="6">
        <v>2.0000000000000002E-5</v>
      </c>
      <c r="F786" s="6" t="s">
        <v>39</v>
      </c>
      <c r="G786" s="6" t="s">
        <v>25</v>
      </c>
      <c r="H786" s="5"/>
      <c r="I786" s="5"/>
      <c r="J786" s="5"/>
      <c r="K786" s="36">
        <v>-0.86</v>
      </c>
      <c r="L786" s="8">
        <v>1</v>
      </c>
      <c r="M786" s="60">
        <v>1</v>
      </c>
      <c r="N786" s="61" t="s">
        <v>1824</v>
      </c>
      <c r="O786" s="11" t="s">
        <v>1599</v>
      </c>
      <c r="P786" s="12" t="s">
        <v>1600</v>
      </c>
      <c r="Q786" s="13"/>
      <c r="R786" s="13"/>
      <c r="S786" s="13"/>
      <c r="T786" s="49"/>
      <c r="U786" s="13">
        <v>0.4</v>
      </c>
      <c r="V786" s="13">
        <v>93000</v>
      </c>
      <c r="W786" s="13" t="s">
        <v>25</v>
      </c>
      <c r="X786" s="49">
        <v>0.4</v>
      </c>
      <c r="Y786" s="34"/>
      <c r="Z786" s="136">
        <f t="shared" si="12"/>
        <v>0.4</v>
      </c>
    </row>
    <row r="787" spans="1:26" ht="15" x14ac:dyDescent="0.2">
      <c r="A787" s="20" t="s">
        <v>25</v>
      </c>
      <c r="B787" s="21"/>
      <c r="C787" s="22" t="s">
        <v>25</v>
      </c>
      <c r="D787" s="21"/>
      <c r="E787" s="22">
        <v>1.0000000000000001E-5</v>
      </c>
      <c r="F787" s="22" t="s">
        <v>39</v>
      </c>
      <c r="G787" s="22" t="s">
        <v>25</v>
      </c>
      <c r="H787" s="21"/>
      <c r="I787" s="21"/>
      <c r="J787" s="21"/>
      <c r="K787" s="24" t="s">
        <v>25</v>
      </c>
      <c r="L787" s="24">
        <v>1</v>
      </c>
      <c r="M787" s="62">
        <v>1</v>
      </c>
      <c r="N787" s="63" t="s">
        <v>1824</v>
      </c>
      <c r="O787" s="27" t="s">
        <v>1601</v>
      </c>
      <c r="P787" s="28" t="s">
        <v>1602</v>
      </c>
      <c r="Q787" s="29"/>
      <c r="R787" s="29"/>
      <c r="S787" s="29"/>
      <c r="T787" s="52"/>
      <c r="U787" s="29">
        <v>0.2</v>
      </c>
      <c r="V787" s="29">
        <v>46</v>
      </c>
      <c r="W787" s="29" t="s">
        <v>25</v>
      </c>
      <c r="X787" s="52">
        <v>0.2</v>
      </c>
      <c r="Y787" s="41"/>
      <c r="Z787" s="136">
        <f t="shared" si="12"/>
        <v>0.2</v>
      </c>
    </row>
    <row r="788" spans="1:26" ht="15" x14ac:dyDescent="0.2">
      <c r="A788" s="4" t="s">
        <v>25</v>
      </c>
      <c r="B788" s="5"/>
      <c r="C788" s="6" t="s">
        <v>25</v>
      </c>
      <c r="D788" s="5"/>
      <c r="E788" s="6">
        <v>1.0000000000000001E-5</v>
      </c>
      <c r="F788" s="6" t="s">
        <v>277</v>
      </c>
      <c r="G788" s="6" t="s">
        <v>25</v>
      </c>
      <c r="H788" s="5"/>
      <c r="I788" s="5"/>
      <c r="J788" s="5"/>
      <c r="K788" s="8" t="s">
        <v>25</v>
      </c>
      <c r="L788" s="8">
        <v>1</v>
      </c>
      <c r="M788" s="60">
        <v>1</v>
      </c>
      <c r="N788" s="61" t="s">
        <v>1824</v>
      </c>
      <c r="O788" s="11" t="s">
        <v>1603</v>
      </c>
      <c r="P788" s="12" t="s">
        <v>1604</v>
      </c>
      <c r="Q788" s="13"/>
      <c r="R788" s="13"/>
      <c r="S788" s="13"/>
      <c r="T788" s="49"/>
      <c r="U788" s="13">
        <v>0.2</v>
      </c>
      <c r="V788" s="13">
        <v>46</v>
      </c>
      <c r="W788" s="13" t="s">
        <v>25</v>
      </c>
      <c r="X788" s="49">
        <v>0.2</v>
      </c>
      <c r="Y788" s="34"/>
      <c r="Z788" s="136">
        <f t="shared" si="12"/>
        <v>0.2</v>
      </c>
    </row>
    <row r="789" spans="1:26" ht="15" x14ac:dyDescent="0.2">
      <c r="A789" s="4" t="s">
        <v>25</v>
      </c>
      <c r="B789" s="5"/>
      <c r="C789" s="6" t="s">
        <v>25</v>
      </c>
      <c r="D789" s="5"/>
      <c r="E789" s="6">
        <v>2.0000000000000002E-5</v>
      </c>
      <c r="F789" s="6" t="s">
        <v>39</v>
      </c>
      <c r="G789" s="6" t="s">
        <v>25</v>
      </c>
      <c r="H789" s="5"/>
      <c r="I789" s="5"/>
      <c r="J789" s="5"/>
      <c r="K789" s="8" t="s">
        <v>25</v>
      </c>
      <c r="L789" s="8">
        <v>1</v>
      </c>
      <c r="M789" s="60">
        <v>0.9</v>
      </c>
      <c r="N789" s="61" t="s">
        <v>1824</v>
      </c>
      <c r="O789" s="11" t="s">
        <v>1605</v>
      </c>
      <c r="P789" s="12" t="s">
        <v>1606</v>
      </c>
      <c r="Q789" s="13"/>
      <c r="R789" s="13"/>
      <c r="S789" s="13"/>
      <c r="T789" s="49"/>
      <c r="U789" s="13">
        <v>0.4</v>
      </c>
      <c r="V789" s="13">
        <v>91</v>
      </c>
      <c r="W789" s="13" t="s">
        <v>25</v>
      </c>
      <c r="X789" s="49">
        <v>0.4</v>
      </c>
      <c r="Y789" s="34"/>
      <c r="Z789" s="136">
        <f t="shared" si="12"/>
        <v>0.4</v>
      </c>
    </row>
    <row r="790" spans="1:26" ht="15" x14ac:dyDescent="0.2">
      <c r="A790" s="20" t="s">
        <v>25</v>
      </c>
      <c r="B790" s="21"/>
      <c r="C790" s="22" t="s">
        <v>25</v>
      </c>
      <c r="D790" s="21"/>
      <c r="E790" s="22">
        <v>4.2999999999999997E-2</v>
      </c>
      <c r="F790" s="22" t="s">
        <v>26</v>
      </c>
      <c r="G790" s="22" t="s">
        <v>25</v>
      </c>
      <c r="H790" s="21"/>
      <c r="I790" s="21"/>
      <c r="J790" s="21"/>
      <c r="K790" s="37">
        <v>1.56</v>
      </c>
      <c r="L790" s="24">
        <v>1</v>
      </c>
      <c r="M790" s="62">
        <v>1</v>
      </c>
      <c r="N790" s="63" t="s">
        <v>1824</v>
      </c>
      <c r="O790" s="27" t="s">
        <v>1607</v>
      </c>
      <c r="P790" s="28" t="s">
        <v>1608</v>
      </c>
      <c r="Q790" s="29"/>
      <c r="R790" s="29"/>
      <c r="S790" s="29"/>
      <c r="T790" s="52"/>
      <c r="U790" s="29">
        <v>860</v>
      </c>
      <c r="V790" s="29">
        <v>120000</v>
      </c>
      <c r="W790" s="29" t="s">
        <v>25</v>
      </c>
      <c r="X790" s="52">
        <v>860</v>
      </c>
      <c r="Y790" s="41"/>
      <c r="Z790" s="136">
        <f t="shared" si="12"/>
        <v>860</v>
      </c>
    </row>
    <row r="791" spans="1:26" ht="15" x14ac:dyDescent="0.2">
      <c r="A791" s="4" t="s">
        <v>25</v>
      </c>
      <c r="B791" s="5"/>
      <c r="C791" s="6" t="s">
        <v>25</v>
      </c>
      <c r="D791" s="5"/>
      <c r="E791" s="6">
        <v>0.01</v>
      </c>
      <c r="F791" s="6" t="s">
        <v>30</v>
      </c>
      <c r="G791" s="6" t="s">
        <v>25</v>
      </c>
      <c r="H791" s="5"/>
      <c r="I791" s="5"/>
      <c r="J791" s="5"/>
      <c r="K791" s="9">
        <v>3.4</v>
      </c>
      <c r="L791" s="8">
        <v>1</v>
      </c>
      <c r="M791" s="60">
        <v>0.9</v>
      </c>
      <c r="N791" s="61" t="s">
        <v>1824</v>
      </c>
      <c r="O791" s="11" t="s">
        <v>1609</v>
      </c>
      <c r="P791" s="12" t="s">
        <v>1610</v>
      </c>
      <c r="Q791" s="13"/>
      <c r="R791" s="13"/>
      <c r="S791" s="13"/>
      <c r="T791" s="49"/>
      <c r="U791" s="13">
        <v>200</v>
      </c>
      <c r="V791" s="13">
        <v>770</v>
      </c>
      <c r="W791" s="13" t="s">
        <v>25</v>
      </c>
      <c r="X791" s="49">
        <v>160</v>
      </c>
      <c r="Y791" s="34"/>
      <c r="Z791" s="136">
        <f t="shared" si="12"/>
        <v>160</v>
      </c>
    </row>
    <row r="792" spans="1:26" ht="15" x14ac:dyDescent="0.2">
      <c r="A792" s="4" t="s">
        <v>25</v>
      </c>
      <c r="B792" s="5"/>
      <c r="C792" s="6" t="s">
        <v>25</v>
      </c>
      <c r="D792" s="5"/>
      <c r="E792" s="6">
        <v>0.03</v>
      </c>
      <c r="F792" s="6" t="s">
        <v>109</v>
      </c>
      <c r="G792" s="6" t="s">
        <v>25</v>
      </c>
      <c r="H792" s="5"/>
      <c r="I792" s="5"/>
      <c r="J792" s="5"/>
      <c r="K792" s="9">
        <v>3.3</v>
      </c>
      <c r="L792" s="8">
        <v>1</v>
      </c>
      <c r="M792" s="60">
        <v>0.9</v>
      </c>
      <c r="N792" s="61" t="s">
        <v>1824</v>
      </c>
      <c r="O792" s="11" t="s">
        <v>1611</v>
      </c>
      <c r="P792" s="12" t="s">
        <v>1612</v>
      </c>
      <c r="Q792" s="13"/>
      <c r="R792" s="13"/>
      <c r="S792" s="13"/>
      <c r="T792" s="49"/>
      <c r="U792" s="13">
        <v>600</v>
      </c>
      <c r="V792" s="13">
        <v>2400</v>
      </c>
      <c r="W792" s="13" t="s">
        <v>25</v>
      </c>
      <c r="X792" s="49">
        <v>480</v>
      </c>
      <c r="Y792" s="34"/>
      <c r="Z792" s="136">
        <f t="shared" si="12"/>
        <v>480</v>
      </c>
    </row>
    <row r="793" spans="1:26" ht="15" x14ac:dyDescent="0.2">
      <c r="A793" s="20" t="s">
        <v>25</v>
      </c>
      <c r="B793" s="21"/>
      <c r="C793" s="22" t="s">
        <v>25</v>
      </c>
      <c r="D793" s="21"/>
      <c r="E793" s="22">
        <v>7.0000000000000007E-2</v>
      </c>
      <c r="F793" s="22" t="s">
        <v>39</v>
      </c>
      <c r="G793" s="22" t="s">
        <v>25</v>
      </c>
      <c r="H793" s="21"/>
      <c r="I793" s="21"/>
      <c r="J793" s="21"/>
      <c r="K793" s="37">
        <v>-0.63</v>
      </c>
      <c r="L793" s="24">
        <v>1</v>
      </c>
      <c r="M793" s="62">
        <v>1</v>
      </c>
      <c r="N793" s="63" t="s">
        <v>1824</v>
      </c>
      <c r="O793" s="27" t="s">
        <v>1613</v>
      </c>
      <c r="P793" s="28" t="s">
        <v>1614</v>
      </c>
      <c r="Q793" s="29"/>
      <c r="R793" s="29"/>
      <c r="S793" s="29"/>
      <c r="T793" s="52"/>
      <c r="U793" s="29">
        <v>1400</v>
      </c>
      <c r="V793" s="29">
        <v>970000</v>
      </c>
      <c r="W793" s="29" t="s">
        <v>25</v>
      </c>
      <c r="X793" s="52">
        <v>1400</v>
      </c>
      <c r="Y793" s="41"/>
      <c r="Z793" s="136">
        <f t="shared" si="12"/>
        <v>1400</v>
      </c>
    </row>
    <row r="794" spans="1:26" ht="15" x14ac:dyDescent="0.2">
      <c r="A794" s="4" t="s">
        <v>25</v>
      </c>
      <c r="B794" s="5"/>
      <c r="C794" s="6" t="s">
        <v>25</v>
      </c>
      <c r="D794" s="5"/>
      <c r="E794" s="6">
        <v>2.9999999999999997E-4</v>
      </c>
      <c r="F794" s="6" t="s">
        <v>109</v>
      </c>
      <c r="G794" s="6" t="s">
        <v>25</v>
      </c>
      <c r="H794" s="5"/>
      <c r="I794" s="5"/>
      <c r="J794" s="5"/>
      <c r="K794" s="36">
        <v>2.16</v>
      </c>
      <c r="L794" s="8">
        <v>1</v>
      </c>
      <c r="M794" s="60">
        <v>1</v>
      </c>
      <c r="N794" s="61" t="s">
        <v>1824</v>
      </c>
      <c r="O794" s="11" t="s">
        <v>1615</v>
      </c>
      <c r="P794" s="12" t="s">
        <v>1616</v>
      </c>
      <c r="Q794" s="13"/>
      <c r="R794" s="13"/>
      <c r="S794" s="13"/>
      <c r="T794" s="49"/>
      <c r="U794" s="13">
        <v>6</v>
      </c>
      <c r="V794" s="13">
        <v>44</v>
      </c>
      <c r="W794" s="13" t="s">
        <v>25</v>
      </c>
      <c r="X794" s="49">
        <v>5.3</v>
      </c>
      <c r="Y794" s="34"/>
      <c r="Z794" s="136">
        <f t="shared" si="12"/>
        <v>5.3</v>
      </c>
    </row>
    <row r="795" spans="1:26" ht="15" x14ac:dyDescent="0.2">
      <c r="A795" s="4">
        <v>1.1599999999999999E-2</v>
      </c>
      <c r="B795" s="6" t="s">
        <v>26</v>
      </c>
      <c r="C795" s="6" t="s">
        <v>25</v>
      </c>
      <c r="D795" s="5"/>
      <c r="E795" s="6">
        <v>0.16</v>
      </c>
      <c r="F795" s="6" t="s">
        <v>26</v>
      </c>
      <c r="G795" s="6" t="s">
        <v>25</v>
      </c>
      <c r="H795" s="5"/>
      <c r="I795" s="5"/>
      <c r="J795" s="5"/>
      <c r="K795" s="9">
        <v>1.4</v>
      </c>
      <c r="L795" s="8">
        <v>1</v>
      </c>
      <c r="M795" s="60">
        <v>1</v>
      </c>
      <c r="N795" s="61" t="s">
        <v>1824</v>
      </c>
      <c r="O795" s="11" t="s">
        <v>1617</v>
      </c>
      <c r="P795" s="12" t="s">
        <v>1618</v>
      </c>
      <c r="Q795" s="13">
        <v>67</v>
      </c>
      <c r="R795" s="13">
        <v>7900</v>
      </c>
      <c r="S795" s="13"/>
      <c r="T795" s="49">
        <v>67</v>
      </c>
      <c r="U795" s="13">
        <v>3200</v>
      </c>
      <c r="V795" s="13">
        <v>410000</v>
      </c>
      <c r="W795" s="13" t="s">
        <v>25</v>
      </c>
      <c r="X795" s="49">
        <v>3200</v>
      </c>
      <c r="Y795" s="34"/>
      <c r="Z795" s="136">
        <f t="shared" si="12"/>
        <v>67</v>
      </c>
    </row>
    <row r="796" spans="1:26" ht="15" x14ac:dyDescent="0.2">
      <c r="A796" s="20" t="s">
        <v>25</v>
      </c>
      <c r="B796" s="21"/>
      <c r="C796" s="22" t="s">
        <v>25</v>
      </c>
      <c r="D796" s="21"/>
      <c r="E796" s="22">
        <v>1.4999999999999999E-2</v>
      </c>
      <c r="F796" s="22" t="s">
        <v>26</v>
      </c>
      <c r="G796" s="22" t="s">
        <v>25</v>
      </c>
      <c r="H796" s="21"/>
      <c r="I796" s="21"/>
      <c r="J796" s="21"/>
      <c r="K796" s="37">
        <v>1.73</v>
      </c>
      <c r="L796" s="24">
        <v>1</v>
      </c>
      <c r="M796" s="62">
        <v>1</v>
      </c>
      <c r="N796" s="63" t="s">
        <v>1824</v>
      </c>
      <c r="O796" s="27" t="s">
        <v>1619</v>
      </c>
      <c r="P796" s="28" t="s">
        <v>1620</v>
      </c>
      <c r="Q796" s="29"/>
      <c r="R796" s="29"/>
      <c r="S796" s="29"/>
      <c r="T796" s="52"/>
      <c r="U796" s="29">
        <v>300</v>
      </c>
      <c r="V796" s="29">
        <v>12000</v>
      </c>
      <c r="W796" s="29" t="s">
        <v>25</v>
      </c>
      <c r="X796" s="52">
        <v>290</v>
      </c>
      <c r="Y796" s="41"/>
      <c r="Z796" s="136">
        <f t="shared" si="12"/>
        <v>290</v>
      </c>
    </row>
    <row r="797" spans="1:26" ht="15" x14ac:dyDescent="0.2">
      <c r="A797" s="4" t="s">
        <v>25</v>
      </c>
      <c r="B797" s="5"/>
      <c r="C797" s="6" t="s">
        <v>25</v>
      </c>
      <c r="D797" s="5"/>
      <c r="E797" s="6">
        <v>0.6</v>
      </c>
      <c r="F797" s="6" t="s">
        <v>109</v>
      </c>
      <c r="G797" s="6" t="s">
        <v>25</v>
      </c>
      <c r="H797" s="5"/>
      <c r="I797" s="5"/>
      <c r="J797" s="5"/>
      <c r="K797" s="8" t="s">
        <v>25</v>
      </c>
      <c r="L797" s="8">
        <v>1</v>
      </c>
      <c r="M797" s="60">
        <v>1</v>
      </c>
      <c r="N797" s="61" t="s">
        <v>1824</v>
      </c>
      <c r="O797" s="11" t="s">
        <v>1621</v>
      </c>
      <c r="P797" s="12" t="s">
        <v>1622</v>
      </c>
      <c r="Q797" s="13"/>
      <c r="R797" s="13"/>
      <c r="S797" s="13"/>
      <c r="T797" s="49"/>
      <c r="U797" s="13">
        <v>12000</v>
      </c>
      <c r="V797" s="13">
        <v>2700000</v>
      </c>
      <c r="W797" s="13" t="s">
        <v>25</v>
      </c>
      <c r="X797" s="49">
        <v>12000</v>
      </c>
      <c r="Y797" s="34"/>
      <c r="Z797" s="136">
        <f t="shared" si="12"/>
        <v>12000</v>
      </c>
    </row>
    <row r="798" spans="1:26" ht="15" x14ac:dyDescent="0.2">
      <c r="A798" s="4" t="s">
        <v>25</v>
      </c>
      <c r="B798" s="5"/>
      <c r="C798" s="6" t="s">
        <v>25</v>
      </c>
      <c r="D798" s="5"/>
      <c r="E798" s="6" t="s">
        <v>25</v>
      </c>
      <c r="F798" s="5"/>
      <c r="G798" s="6">
        <v>1E-4</v>
      </c>
      <c r="H798" s="6" t="s">
        <v>106</v>
      </c>
      <c r="I798" s="6" t="s">
        <v>31</v>
      </c>
      <c r="J798" s="5"/>
      <c r="K798" s="8" t="s">
        <v>25</v>
      </c>
      <c r="L798" s="8">
        <v>1</v>
      </c>
      <c r="M798" s="60">
        <v>1</v>
      </c>
      <c r="N798" s="61" t="s">
        <v>1824</v>
      </c>
      <c r="O798" s="11" t="s">
        <v>1623</v>
      </c>
      <c r="P798" s="12" t="s">
        <v>1624</v>
      </c>
      <c r="Q798" s="13"/>
      <c r="R798" s="13"/>
      <c r="S798" s="13"/>
      <c r="T798" s="49"/>
      <c r="U798" s="13" t="s">
        <v>25</v>
      </c>
      <c r="V798" s="13" t="s">
        <v>25</v>
      </c>
      <c r="W798" s="13">
        <v>0.21</v>
      </c>
      <c r="X798" s="49">
        <v>0.21</v>
      </c>
      <c r="Y798" s="34"/>
      <c r="Z798" s="136">
        <f t="shared" si="12"/>
        <v>0.21</v>
      </c>
    </row>
    <row r="799" spans="1:26" ht="15" x14ac:dyDescent="0.2">
      <c r="A799" s="20" t="s">
        <v>25</v>
      </c>
      <c r="B799" s="21"/>
      <c r="C799" s="22" t="s">
        <v>25</v>
      </c>
      <c r="D799" s="21"/>
      <c r="E799" s="22">
        <v>0.08</v>
      </c>
      <c r="F799" s="22" t="s">
        <v>30</v>
      </c>
      <c r="G799" s="22">
        <v>5</v>
      </c>
      <c r="H799" s="22" t="s">
        <v>30</v>
      </c>
      <c r="I799" s="22" t="s">
        <v>31</v>
      </c>
      <c r="J799" s="21"/>
      <c r="K799" s="37">
        <v>2.73</v>
      </c>
      <c r="L799" s="24">
        <v>1</v>
      </c>
      <c r="M799" s="62">
        <v>1</v>
      </c>
      <c r="N799" s="63" t="s">
        <v>1824</v>
      </c>
      <c r="O799" s="27" t="s">
        <v>1625</v>
      </c>
      <c r="P799" s="28" t="s">
        <v>1626</v>
      </c>
      <c r="Q799" s="29"/>
      <c r="R799" s="29"/>
      <c r="S799" s="29"/>
      <c r="T799" s="52"/>
      <c r="U799" s="29">
        <v>1600</v>
      </c>
      <c r="V799" s="29">
        <v>5300</v>
      </c>
      <c r="W799" s="29">
        <v>10000</v>
      </c>
      <c r="X799" s="52">
        <v>1100</v>
      </c>
      <c r="Y799" s="52">
        <v>1000</v>
      </c>
      <c r="Z799" s="136">
        <f t="shared" si="12"/>
        <v>1100</v>
      </c>
    </row>
    <row r="800" spans="1:26" ht="15" x14ac:dyDescent="0.2">
      <c r="A800" s="4">
        <v>3.9E-2</v>
      </c>
      <c r="B800" s="6" t="s">
        <v>46</v>
      </c>
      <c r="C800" s="6">
        <v>1.1E-5</v>
      </c>
      <c r="D800" s="6" t="s">
        <v>46</v>
      </c>
      <c r="E800" s="6" t="s">
        <v>25</v>
      </c>
      <c r="F800" s="5"/>
      <c r="G800" s="6">
        <v>7.9999999999999996E-6</v>
      </c>
      <c r="H800" s="6" t="s">
        <v>46</v>
      </c>
      <c r="I800" s="6" t="s">
        <v>31</v>
      </c>
      <c r="J800" s="5"/>
      <c r="K800" s="36">
        <v>3.74</v>
      </c>
      <c r="L800" s="8">
        <v>1</v>
      </c>
      <c r="M800" s="60">
        <v>1</v>
      </c>
      <c r="N800" s="61" t="s">
        <v>1824</v>
      </c>
      <c r="O800" s="11" t="s">
        <v>1627</v>
      </c>
      <c r="P800" s="12" t="s">
        <v>1628</v>
      </c>
      <c r="Q800" s="13">
        <v>20</v>
      </c>
      <c r="R800" s="13">
        <v>2.2000000000000002</v>
      </c>
      <c r="S800" s="13">
        <v>5.0999999999999996</v>
      </c>
      <c r="T800" s="49">
        <v>1.4000000000000001</v>
      </c>
      <c r="U800" s="13" t="s">
        <v>25</v>
      </c>
      <c r="V800" s="13" t="s">
        <v>25</v>
      </c>
      <c r="W800" s="13">
        <v>1.7000000000000001E-2</v>
      </c>
      <c r="X800" s="49">
        <v>1.7000000000000001E-2</v>
      </c>
      <c r="Y800" s="34"/>
      <c r="Z800" s="136">
        <f t="shared" si="12"/>
        <v>1.7000000000000001E-2</v>
      </c>
    </row>
    <row r="801" spans="1:26" ht="15" x14ac:dyDescent="0.2">
      <c r="A801" s="4">
        <v>3.9E-2</v>
      </c>
      <c r="B801" s="6" t="s">
        <v>46</v>
      </c>
      <c r="C801" s="6">
        <v>1.1E-5</v>
      </c>
      <c r="D801" s="6" t="s">
        <v>46</v>
      </c>
      <c r="E801" s="6" t="s">
        <v>25</v>
      </c>
      <c r="F801" s="5"/>
      <c r="G801" s="6">
        <v>7.9999999999999996E-6</v>
      </c>
      <c r="H801" s="6" t="s">
        <v>46</v>
      </c>
      <c r="I801" s="6" t="s">
        <v>31</v>
      </c>
      <c r="J801" s="5"/>
      <c r="K801" s="36">
        <v>3.74</v>
      </c>
      <c r="L801" s="8">
        <v>1</v>
      </c>
      <c r="M801" s="60">
        <v>1</v>
      </c>
      <c r="N801" s="61" t="s">
        <v>1824</v>
      </c>
      <c r="O801" s="11" t="s">
        <v>1629</v>
      </c>
      <c r="P801" s="12" t="s">
        <v>1630</v>
      </c>
      <c r="Q801" s="13">
        <v>20</v>
      </c>
      <c r="R801" s="13">
        <v>22</v>
      </c>
      <c r="S801" s="13">
        <v>5.0999999999999996</v>
      </c>
      <c r="T801" s="49">
        <v>3.4000000000000004</v>
      </c>
      <c r="U801" s="13" t="s">
        <v>25</v>
      </c>
      <c r="V801" s="13" t="s">
        <v>25</v>
      </c>
      <c r="W801" s="13">
        <v>1.7000000000000001E-2</v>
      </c>
      <c r="X801" s="49">
        <v>1.7000000000000001E-2</v>
      </c>
      <c r="Y801" s="34"/>
      <c r="Z801" s="136">
        <f t="shared" si="12"/>
        <v>1.7000000000000001E-2</v>
      </c>
    </row>
    <row r="802" spans="1:26" ht="15" x14ac:dyDescent="0.2">
      <c r="A802" s="20" t="s">
        <v>25</v>
      </c>
      <c r="B802" s="21"/>
      <c r="C802" s="22" t="s">
        <v>25</v>
      </c>
      <c r="D802" s="21"/>
      <c r="E802" s="22">
        <v>1E-4</v>
      </c>
      <c r="F802" s="22" t="s">
        <v>39</v>
      </c>
      <c r="G802" s="22" t="s">
        <v>25</v>
      </c>
      <c r="H802" s="21"/>
      <c r="I802" s="21"/>
      <c r="J802" s="21"/>
      <c r="K802" s="37">
        <v>0.71</v>
      </c>
      <c r="L802" s="24">
        <v>1</v>
      </c>
      <c r="M802" s="62">
        <v>1</v>
      </c>
      <c r="N802" s="63" t="s">
        <v>1824</v>
      </c>
      <c r="O802" s="27" t="s">
        <v>1631</v>
      </c>
      <c r="P802" s="28" t="s">
        <v>1632</v>
      </c>
      <c r="Q802" s="29"/>
      <c r="R802" s="29"/>
      <c r="S802" s="29"/>
      <c r="T802" s="52"/>
      <c r="U802" s="29">
        <v>2</v>
      </c>
      <c r="V802" s="29">
        <v>180</v>
      </c>
      <c r="W802" s="29" t="s">
        <v>25</v>
      </c>
      <c r="X802" s="52">
        <v>2</v>
      </c>
      <c r="Y802" s="41"/>
      <c r="Z802" s="136">
        <f t="shared" si="12"/>
        <v>2</v>
      </c>
    </row>
    <row r="803" spans="1:26" ht="15" x14ac:dyDescent="0.2">
      <c r="A803" s="4">
        <v>0.18</v>
      </c>
      <c r="B803" s="6" t="s">
        <v>39</v>
      </c>
      <c r="C803" s="6" t="s">
        <v>25</v>
      </c>
      <c r="D803" s="5"/>
      <c r="E803" s="6">
        <v>2.0000000000000001E-4</v>
      </c>
      <c r="F803" s="6" t="s">
        <v>39</v>
      </c>
      <c r="G803" s="6" t="s">
        <v>25</v>
      </c>
      <c r="H803" s="5"/>
      <c r="I803" s="5"/>
      <c r="J803" s="5"/>
      <c r="K803" s="36">
        <v>0.16</v>
      </c>
      <c r="L803" s="8">
        <v>1</v>
      </c>
      <c r="M803" s="60">
        <v>1</v>
      </c>
      <c r="N803" s="61" t="s">
        <v>1824</v>
      </c>
      <c r="O803" s="11" t="s">
        <v>1633</v>
      </c>
      <c r="P803" s="12" t="s">
        <v>1634</v>
      </c>
      <c r="Q803" s="13">
        <v>4.3</v>
      </c>
      <c r="R803" s="13">
        <v>820</v>
      </c>
      <c r="S803" s="13"/>
      <c r="T803" s="49">
        <v>4.3</v>
      </c>
      <c r="U803" s="13">
        <v>4</v>
      </c>
      <c r="V803" s="13">
        <v>830</v>
      </c>
      <c r="W803" s="13" t="s">
        <v>25</v>
      </c>
      <c r="X803" s="49">
        <v>4</v>
      </c>
      <c r="Y803" s="34"/>
      <c r="Z803" s="136">
        <f t="shared" si="12"/>
        <v>4</v>
      </c>
    </row>
    <row r="804" spans="1:26" ht="15" x14ac:dyDescent="0.2">
      <c r="A804" s="4" t="s">
        <v>25</v>
      </c>
      <c r="B804" s="5"/>
      <c r="C804" s="6" t="s">
        <v>25</v>
      </c>
      <c r="D804" s="5"/>
      <c r="E804" s="6">
        <v>1E-4</v>
      </c>
      <c r="F804" s="6" t="s">
        <v>39</v>
      </c>
      <c r="G804" s="6" t="s">
        <v>25</v>
      </c>
      <c r="H804" s="5"/>
      <c r="I804" s="5"/>
      <c r="J804" s="5"/>
      <c r="K804" s="36">
        <v>0.66</v>
      </c>
      <c r="L804" s="8">
        <v>1</v>
      </c>
      <c r="M804" s="60">
        <v>1</v>
      </c>
      <c r="N804" s="61" t="s">
        <v>1824</v>
      </c>
      <c r="O804" s="11" t="s">
        <v>1635</v>
      </c>
      <c r="P804" s="12" t="s">
        <v>1636</v>
      </c>
      <c r="Q804" s="13"/>
      <c r="R804" s="13"/>
      <c r="S804" s="13"/>
      <c r="T804" s="49"/>
      <c r="U804" s="13">
        <v>2</v>
      </c>
      <c r="V804" s="13">
        <v>190</v>
      </c>
      <c r="W804" s="13" t="s">
        <v>25</v>
      </c>
      <c r="X804" s="49">
        <v>2</v>
      </c>
      <c r="Y804" s="34"/>
      <c r="Z804" s="136">
        <f t="shared" si="12"/>
        <v>2</v>
      </c>
    </row>
    <row r="805" spans="1:26" ht="15" x14ac:dyDescent="0.2">
      <c r="A805" s="20" t="s">
        <v>25</v>
      </c>
      <c r="B805" s="21"/>
      <c r="C805" s="22" t="s">
        <v>25</v>
      </c>
      <c r="D805" s="21"/>
      <c r="E805" s="22">
        <v>5.0000000000000001E-3</v>
      </c>
      <c r="F805" s="22" t="s">
        <v>55</v>
      </c>
      <c r="G805" s="22" t="s">
        <v>25</v>
      </c>
      <c r="H805" s="21"/>
      <c r="I805" s="21"/>
      <c r="J805" s="21"/>
      <c r="K805" s="37">
        <v>2.27</v>
      </c>
      <c r="L805" s="24">
        <v>1</v>
      </c>
      <c r="M805" s="62">
        <v>1</v>
      </c>
      <c r="N805" s="63" t="s">
        <v>1824</v>
      </c>
      <c r="O805" s="27" t="s">
        <v>1637</v>
      </c>
      <c r="P805" s="28" t="s">
        <v>1638</v>
      </c>
      <c r="Q805" s="29"/>
      <c r="R805" s="29"/>
      <c r="S805" s="29"/>
      <c r="T805" s="52"/>
      <c r="U805" s="29">
        <v>100</v>
      </c>
      <c r="V805" s="29">
        <v>890</v>
      </c>
      <c r="W805" s="29" t="s">
        <v>25</v>
      </c>
      <c r="X805" s="52">
        <v>90</v>
      </c>
      <c r="Y805" s="41"/>
      <c r="Z805" s="136">
        <f t="shared" si="12"/>
        <v>90</v>
      </c>
    </row>
    <row r="806" spans="1:26" ht="15" x14ac:dyDescent="0.2">
      <c r="A806" s="4">
        <v>1.6E-2</v>
      </c>
      <c r="B806" s="6" t="s">
        <v>55</v>
      </c>
      <c r="C806" s="6">
        <v>5.1E-5</v>
      </c>
      <c r="D806" s="6" t="s">
        <v>46</v>
      </c>
      <c r="E806" s="6" t="s">
        <v>25</v>
      </c>
      <c r="F806" s="5"/>
      <c r="G806" s="6" t="s">
        <v>25</v>
      </c>
      <c r="H806" s="5"/>
      <c r="I806" s="5"/>
      <c r="J806" s="5"/>
      <c r="K806" s="36">
        <v>1.32</v>
      </c>
      <c r="L806" s="8">
        <v>1</v>
      </c>
      <c r="M806" s="60">
        <v>1</v>
      </c>
      <c r="N806" s="61" t="s">
        <v>1824</v>
      </c>
      <c r="O806" s="11" t="s">
        <v>1639</v>
      </c>
      <c r="P806" s="12" t="s">
        <v>1640</v>
      </c>
      <c r="Q806" s="13">
        <v>49</v>
      </c>
      <c r="R806" s="13">
        <v>1400</v>
      </c>
      <c r="S806" s="13"/>
      <c r="T806" s="49">
        <v>47</v>
      </c>
      <c r="U806" s="13" t="s">
        <v>25</v>
      </c>
      <c r="V806" s="13" t="s">
        <v>25</v>
      </c>
      <c r="W806" s="13" t="s">
        <v>25</v>
      </c>
      <c r="X806" s="49" t="s">
        <v>25</v>
      </c>
      <c r="Y806" s="34"/>
      <c r="Z806" s="136">
        <f t="shared" si="12"/>
        <v>47</v>
      </c>
    </row>
    <row r="807" spans="1:26" ht="15" x14ac:dyDescent="0.2">
      <c r="A807" s="4">
        <v>0.03</v>
      </c>
      <c r="B807" s="6" t="s">
        <v>55</v>
      </c>
      <c r="C807" s="6" t="s">
        <v>25</v>
      </c>
      <c r="D807" s="5"/>
      <c r="E807" s="6">
        <v>4.0000000000000001E-3</v>
      </c>
      <c r="F807" s="6" t="s">
        <v>39</v>
      </c>
      <c r="G807" s="6" t="s">
        <v>25</v>
      </c>
      <c r="H807" s="5"/>
      <c r="I807" s="5"/>
      <c r="J807" s="5"/>
      <c r="K807" s="36">
        <v>1.39</v>
      </c>
      <c r="L807" s="8">
        <v>1</v>
      </c>
      <c r="M807" s="60">
        <v>1</v>
      </c>
      <c r="N807" s="61" t="s">
        <v>1824</v>
      </c>
      <c r="O807" s="11" t="s">
        <v>1641</v>
      </c>
      <c r="P807" s="12" t="s">
        <v>1642</v>
      </c>
      <c r="Q807" s="13">
        <v>26</v>
      </c>
      <c r="R807" s="13">
        <v>680</v>
      </c>
      <c r="S807" s="13"/>
      <c r="T807" s="49">
        <v>25</v>
      </c>
      <c r="U807" s="13">
        <v>80</v>
      </c>
      <c r="V807" s="13">
        <v>2300</v>
      </c>
      <c r="W807" s="13" t="s">
        <v>25</v>
      </c>
      <c r="X807" s="49">
        <v>77</v>
      </c>
      <c r="Y807" s="34"/>
      <c r="Z807" s="136">
        <f t="shared" si="12"/>
        <v>25</v>
      </c>
    </row>
    <row r="808" spans="1:26" ht="15" x14ac:dyDescent="0.2">
      <c r="A808" s="20" t="s">
        <v>25</v>
      </c>
      <c r="B808" s="21"/>
      <c r="C808" s="22" t="s">
        <v>25</v>
      </c>
      <c r="D808" s="21"/>
      <c r="E808" s="22">
        <v>3</v>
      </c>
      <c r="F808" s="22" t="s">
        <v>55</v>
      </c>
      <c r="G808" s="22" t="s">
        <v>25</v>
      </c>
      <c r="H808" s="21"/>
      <c r="I808" s="22" t="s">
        <v>31</v>
      </c>
      <c r="J808" s="21"/>
      <c r="K808" s="25">
        <v>6.1</v>
      </c>
      <c r="L808" s="24">
        <v>1</v>
      </c>
      <c r="M808" s="62">
        <v>1</v>
      </c>
      <c r="N808" s="63" t="s">
        <v>1825</v>
      </c>
      <c r="O808" s="27" t="s">
        <v>1643</v>
      </c>
      <c r="P808" s="28" t="s">
        <v>1644</v>
      </c>
      <c r="Q808" s="29"/>
      <c r="R808" s="29"/>
      <c r="S808" s="29"/>
      <c r="T808" s="52"/>
      <c r="U808" s="29">
        <v>60000</v>
      </c>
      <c r="V808" s="29" t="s">
        <v>25</v>
      </c>
      <c r="W808" s="29" t="s">
        <v>25</v>
      </c>
      <c r="X808" s="52">
        <v>60000</v>
      </c>
      <c r="Y808" s="41"/>
      <c r="Z808" s="136">
        <f t="shared" si="12"/>
        <v>60000</v>
      </c>
    </row>
    <row r="809" spans="1:26" ht="15" x14ac:dyDescent="0.2">
      <c r="A809" s="4" t="s">
        <v>25</v>
      </c>
      <c r="B809" s="5"/>
      <c r="C809" s="6" t="s">
        <v>25</v>
      </c>
      <c r="D809" s="5"/>
      <c r="E809" s="6">
        <v>5.0000000000000001E-3</v>
      </c>
      <c r="F809" s="6" t="s">
        <v>55</v>
      </c>
      <c r="G809" s="6">
        <v>0.4</v>
      </c>
      <c r="H809" s="6" t="s">
        <v>55</v>
      </c>
      <c r="I809" s="6" t="s">
        <v>31</v>
      </c>
      <c r="J809" s="5"/>
      <c r="K809" s="36">
        <v>3.81</v>
      </c>
      <c r="L809" s="8">
        <v>1</v>
      </c>
      <c r="M809" s="60">
        <v>1</v>
      </c>
      <c r="N809" s="61" t="s">
        <v>1824</v>
      </c>
      <c r="O809" s="11" t="s">
        <v>1645</v>
      </c>
      <c r="P809" s="12" t="s">
        <v>1646</v>
      </c>
      <c r="Q809" s="13"/>
      <c r="R809" s="13"/>
      <c r="S809" s="13"/>
      <c r="T809" s="49"/>
      <c r="U809" s="13">
        <v>100</v>
      </c>
      <c r="V809" s="13">
        <v>40</v>
      </c>
      <c r="W809" s="13">
        <v>830</v>
      </c>
      <c r="X809" s="49">
        <v>28</v>
      </c>
      <c r="Y809" s="34"/>
      <c r="Z809" s="136">
        <f t="shared" si="12"/>
        <v>28</v>
      </c>
    </row>
    <row r="810" spans="1:26" ht="15" x14ac:dyDescent="0.2">
      <c r="A810" s="4" t="s">
        <v>25</v>
      </c>
      <c r="B810" s="5"/>
      <c r="C810" s="6" t="s">
        <v>25</v>
      </c>
      <c r="D810" s="5"/>
      <c r="E810" s="6">
        <v>0.01</v>
      </c>
      <c r="F810" s="6" t="s">
        <v>39</v>
      </c>
      <c r="G810" s="6">
        <v>0.1</v>
      </c>
      <c r="H810" s="6" t="s">
        <v>55</v>
      </c>
      <c r="I810" s="6" t="s">
        <v>31</v>
      </c>
      <c r="J810" s="5"/>
      <c r="K810" s="36">
        <v>5.65</v>
      </c>
      <c r="L810" s="8">
        <v>1</v>
      </c>
      <c r="M810" s="60">
        <v>1</v>
      </c>
      <c r="N810" s="61" t="s">
        <v>1825</v>
      </c>
      <c r="O810" s="11" t="s">
        <v>1647</v>
      </c>
      <c r="P810" s="12" t="s">
        <v>1648</v>
      </c>
      <c r="Q810" s="13"/>
      <c r="R810" s="13"/>
      <c r="S810" s="13"/>
      <c r="T810" s="49"/>
      <c r="U810" s="13">
        <v>200</v>
      </c>
      <c r="V810" s="13" t="s">
        <v>25</v>
      </c>
      <c r="W810" s="13">
        <v>210</v>
      </c>
      <c r="X810" s="49">
        <v>100</v>
      </c>
      <c r="Y810" s="34"/>
      <c r="Z810" s="136">
        <f t="shared" si="12"/>
        <v>100</v>
      </c>
    </row>
    <row r="811" spans="1:26" ht="15" x14ac:dyDescent="0.2">
      <c r="A811" s="20" t="s">
        <v>25</v>
      </c>
      <c r="B811" s="21"/>
      <c r="C811" s="22" t="s">
        <v>25</v>
      </c>
      <c r="D811" s="21"/>
      <c r="E811" s="22">
        <v>2.9999999999999997E-4</v>
      </c>
      <c r="F811" s="22" t="s">
        <v>55</v>
      </c>
      <c r="G811" s="22">
        <v>1.9999999999999999E-6</v>
      </c>
      <c r="H811" s="22" t="s">
        <v>55</v>
      </c>
      <c r="I811" s="21"/>
      <c r="J811" s="22" t="s">
        <v>52</v>
      </c>
      <c r="K811" s="37">
        <v>6.13</v>
      </c>
      <c r="L811" s="24">
        <v>1</v>
      </c>
      <c r="M811" s="62">
        <v>1</v>
      </c>
      <c r="N811" s="63" t="s">
        <v>1825</v>
      </c>
      <c r="O811" s="27" t="s">
        <v>1649</v>
      </c>
      <c r="P811" s="28" t="s">
        <v>1650</v>
      </c>
      <c r="Q811" s="29"/>
      <c r="R811" s="29"/>
      <c r="S811" s="29"/>
      <c r="T811" s="52"/>
      <c r="U811" s="29">
        <v>6</v>
      </c>
      <c r="V811" s="29" t="s">
        <v>25</v>
      </c>
      <c r="W811" s="29" t="s">
        <v>25</v>
      </c>
      <c r="X811" s="52">
        <v>6</v>
      </c>
      <c r="Y811" s="41"/>
      <c r="Z811" s="136">
        <f t="shared" si="12"/>
        <v>6</v>
      </c>
    </row>
    <row r="812" spans="1:26" ht="15" x14ac:dyDescent="0.2">
      <c r="A812" s="4" t="s">
        <v>25</v>
      </c>
      <c r="B812" s="5"/>
      <c r="C812" s="6" t="s">
        <v>25</v>
      </c>
      <c r="D812" s="5"/>
      <c r="E812" s="6">
        <v>0.01</v>
      </c>
      <c r="F812" s="6" t="s">
        <v>55</v>
      </c>
      <c r="G812" s="6">
        <v>0.06</v>
      </c>
      <c r="H812" s="6" t="s">
        <v>55</v>
      </c>
      <c r="I812" s="6" t="s">
        <v>31</v>
      </c>
      <c r="J812" s="5"/>
      <c r="K812" s="36">
        <v>3.57</v>
      </c>
      <c r="L812" s="8">
        <v>1</v>
      </c>
      <c r="M812" s="60">
        <v>1</v>
      </c>
      <c r="N812" s="61" t="s">
        <v>1824</v>
      </c>
      <c r="O812" s="11" t="s">
        <v>1651</v>
      </c>
      <c r="P812" s="12" t="s">
        <v>1652</v>
      </c>
      <c r="Q812" s="13"/>
      <c r="R812" s="13"/>
      <c r="S812" s="13"/>
      <c r="T812" s="49"/>
      <c r="U812" s="13">
        <v>200</v>
      </c>
      <c r="V812" s="13">
        <v>220</v>
      </c>
      <c r="W812" s="13">
        <v>130</v>
      </c>
      <c r="X812" s="49">
        <v>57</v>
      </c>
      <c r="Y812" s="34"/>
      <c r="Z812" s="136">
        <f t="shared" si="12"/>
        <v>57</v>
      </c>
    </row>
    <row r="813" spans="1:26" ht="15" x14ac:dyDescent="0.2">
      <c r="A813" s="4">
        <v>1.1000000000000001</v>
      </c>
      <c r="B813" s="6" t="s">
        <v>30</v>
      </c>
      <c r="C813" s="6">
        <v>3.2000000000000003E-4</v>
      </c>
      <c r="D813" s="6" t="s">
        <v>30</v>
      </c>
      <c r="E813" s="6">
        <v>9.0000000000000006E-5</v>
      </c>
      <c r="F813" s="6" t="s">
        <v>55</v>
      </c>
      <c r="G813" s="6" t="s">
        <v>25</v>
      </c>
      <c r="H813" s="5"/>
      <c r="I813" s="5"/>
      <c r="J813" s="5"/>
      <c r="K813" s="9">
        <v>5.9</v>
      </c>
      <c r="L813" s="8">
        <v>1</v>
      </c>
      <c r="M813" s="60">
        <v>0.8</v>
      </c>
      <c r="N813" s="61" t="s">
        <v>1825</v>
      </c>
      <c r="O813" s="11" t="s">
        <v>1653</v>
      </c>
      <c r="P813" s="12" t="s">
        <v>1654</v>
      </c>
      <c r="Q813" s="13">
        <v>0.71</v>
      </c>
      <c r="R813" s="13"/>
      <c r="S813" s="13"/>
      <c r="T813" s="49">
        <v>0.71</v>
      </c>
      <c r="U813" s="13">
        <v>1.8</v>
      </c>
      <c r="V813" s="13" t="s">
        <v>25</v>
      </c>
      <c r="W813" s="13" t="s">
        <v>25</v>
      </c>
      <c r="X813" s="49">
        <v>1.8</v>
      </c>
      <c r="Y813" s="49">
        <v>3</v>
      </c>
      <c r="Z813" s="136">
        <f t="shared" si="12"/>
        <v>0.71</v>
      </c>
    </row>
    <row r="814" spans="1:26" ht="15" x14ac:dyDescent="0.2">
      <c r="A814" s="20" t="s">
        <v>25</v>
      </c>
      <c r="B814" s="21"/>
      <c r="C814" s="22" t="s">
        <v>25</v>
      </c>
      <c r="D814" s="21"/>
      <c r="E814" s="22">
        <v>3.0000000000000001E-5</v>
      </c>
      <c r="F814" s="22" t="s">
        <v>39</v>
      </c>
      <c r="G814" s="22" t="s">
        <v>25</v>
      </c>
      <c r="H814" s="21"/>
      <c r="I814" s="21"/>
      <c r="J814" s="21"/>
      <c r="K814" s="25">
        <v>5.9</v>
      </c>
      <c r="L814" s="24">
        <v>1</v>
      </c>
      <c r="M814" s="62">
        <v>0.8</v>
      </c>
      <c r="N814" s="63" t="s">
        <v>1825</v>
      </c>
      <c r="O814" s="27" t="s">
        <v>1655</v>
      </c>
      <c r="P814" s="28" t="s">
        <v>1656</v>
      </c>
      <c r="Q814" s="29"/>
      <c r="R814" s="29"/>
      <c r="S814" s="29"/>
      <c r="T814" s="52"/>
      <c r="U814" s="29">
        <v>0.6</v>
      </c>
      <c r="V814" s="29" t="s">
        <v>25</v>
      </c>
      <c r="W814" s="29" t="s">
        <v>25</v>
      </c>
      <c r="X814" s="52">
        <v>0.6</v>
      </c>
      <c r="Y814" s="41"/>
      <c r="Z814" s="136">
        <f t="shared" si="12"/>
        <v>0.6</v>
      </c>
    </row>
    <row r="815" spans="1:26" ht="15" x14ac:dyDescent="0.2">
      <c r="A815" s="4" t="s">
        <v>25</v>
      </c>
      <c r="B815" s="5"/>
      <c r="C815" s="6" t="s">
        <v>25</v>
      </c>
      <c r="D815" s="5"/>
      <c r="E815" s="6">
        <v>7.4999999999999997E-3</v>
      </c>
      <c r="F815" s="6" t="s">
        <v>30</v>
      </c>
      <c r="G815" s="6" t="s">
        <v>25</v>
      </c>
      <c r="H815" s="5"/>
      <c r="I815" s="5"/>
      <c r="J815" s="5"/>
      <c r="K815" s="36">
        <v>7.56</v>
      </c>
      <c r="L815" s="8">
        <v>1</v>
      </c>
      <c r="M815" s="60">
        <v>0.5</v>
      </c>
      <c r="N815" s="61" t="s">
        <v>1825</v>
      </c>
      <c r="O815" s="11" t="s">
        <v>1657</v>
      </c>
      <c r="P815" s="12" t="s">
        <v>1658</v>
      </c>
      <c r="Q815" s="13"/>
      <c r="R815" s="13"/>
      <c r="S815" s="13"/>
      <c r="T815" s="49"/>
      <c r="U815" s="13">
        <v>150</v>
      </c>
      <c r="V815" s="13" t="s">
        <v>25</v>
      </c>
      <c r="W815" s="13" t="s">
        <v>25</v>
      </c>
      <c r="X815" s="49">
        <v>150</v>
      </c>
      <c r="Y815" s="34"/>
      <c r="Z815" s="136">
        <f t="shared" si="12"/>
        <v>150</v>
      </c>
    </row>
    <row r="816" spans="1:26" ht="15" x14ac:dyDescent="0.2">
      <c r="A816" s="4" t="s">
        <v>25</v>
      </c>
      <c r="B816" s="5"/>
      <c r="C816" s="6" t="s">
        <v>25</v>
      </c>
      <c r="D816" s="5"/>
      <c r="E816" s="6">
        <v>2.9999999999999997E-4</v>
      </c>
      <c r="F816" s="6" t="s">
        <v>106</v>
      </c>
      <c r="G816" s="6" t="s">
        <v>25</v>
      </c>
      <c r="H816" s="5"/>
      <c r="I816" s="6" t="s">
        <v>31</v>
      </c>
      <c r="J816" s="5"/>
      <c r="K816" s="9">
        <v>4.0999999999999996</v>
      </c>
      <c r="L816" s="8">
        <v>1</v>
      </c>
      <c r="M816" s="60">
        <v>0.9</v>
      </c>
      <c r="N816" s="61" t="s">
        <v>1824</v>
      </c>
      <c r="O816" s="11" t="s">
        <v>1659</v>
      </c>
      <c r="P816" s="12" t="s">
        <v>1660</v>
      </c>
      <c r="Q816" s="13"/>
      <c r="R816" s="13"/>
      <c r="S816" s="13"/>
      <c r="T816" s="49"/>
      <c r="U816" s="13">
        <v>6</v>
      </c>
      <c r="V816" s="13">
        <v>9.9</v>
      </c>
      <c r="W816" s="13" t="s">
        <v>25</v>
      </c>
      <c r="X816" s="49">
        <v>3.7</v>
      </c>
      <c r="Y816" s="34"/>
      <c r="Z816" s="136">
        <f t="shared" si="12"/>
        <v>3.7</v>
      </c>
    </row>
    <row r="817" spans="1:26" ht="15" x14ac:dyDescent="0.2">
      <c r="A817" s="20" t="s">
        <v>25</v>
      </c>
      <c r="B817" s="21"/>
      <c r="C817" s="22" t="s">
        <v>25</v>
      </c>
      <c r="D817" s="21"/>
      <c r="E817" s="22">
        <v>80</v>
      </c>
      <c r="F817" s="22" t="s">
        <v>39</v>
      </c>
      <c r="G817" s="22" t="s">
        <v>25</v>
      </c>
      <c r="H817" s="21"/>
      <c r="I817" s="21"/>
      <c r="J817" s="21"/>
      <c r="K817" s="37">
        <v>0.25</v>
      </c>
      <c r="L817" s="24">
        <v>1</v>
      </c>
      <c r="M817" s="62">
        <v>1</v>
      </c>
      <c r="N817" s="63" t="s">
        <v>1824</v>
      </c>
      <c r="O817" s="27" t="s">
        <v>1661</v>
      </c>
      <c r="P817" s="28" t="s">
        <v>1662</v>
      </c>
      <c r="Q817" s="29"/>
      <c r="R817" s="29"/>
      <c r="S817" s="29"/>
      <c r="T817" s="52"/>
      <c r="U817" s="29">
        <v>1600000</v>
      </c>
      <c r="V817" s="29">
        <v>530000000</v>
      </c>
      <c r="W817" s="29" t="s">
        <v>25</v>
      </c>
      <c r="X817" s="52">
        <v>1600000</v>
      </c>
      <c r="Y817" s="41"/>
      <c r="Z817" s="136">
        <f t="shared" si="12"/>
        <v>1600000</v>
      </c>
    </row>
    <row r="818" spans="1:26" ht="15" x14ac:dyDescent="0.2">
      <c r="A818" s="4" t="s">
        <v>25</v>
      </c>
      <c r="B818" s="5"/>
      <c r="C818" s="6" t="s">
        <v>25</v>
      </c>
      <c r="D818" s="5"/>
      <c r="E818" s="6">
        <v>3.4000000000000002E-2</v>
      </c>
      <c r="F818" s="6" t="s">
        <v>26</v>
      </c>
      <c r="G818" s="6" t="s">
        <v>25</v>
      </c>
      <c r="H818" s="5"/>
      <c r="I818" s="5"/>
      <c r="J818" s="5"/>
      <c r="K818" s="36">
        <v>2.77</v>
      </c>
      <c r="L818" s="8">
        <v>1</v>
      </c>
      <c r="M818" s="60">
        <v>1</v>
      </c>
      <c r="N818" s="61" t="s">
        <v>1824</v>
      </c>
      <c r="O818" s="11" t="s">
        <v>1663</v>
      </c>
      <c r="P818" s="12" t="s">
        <v>1664</v>
      </c>
      <c r="Q818" s="13"/>
      <c r="R818" s="13"/>
      <c r="S818" s="13"/>
      <c r="T818" s="49"/>
      <c r="U818" s="13">
        <v>680</v>
      </c>
      <c r="V818" s="13">
        <v>7800</v>
      </c>
      <c r="W818" s="13" t="s">
        <v>25</v>
      </c>
      <c r="X818" s="49">
        <v>630</v>
      </c>
      <c r="Y818" s="34"/>
      <c r="Z818" s="136">
        <f t="shared" si="12"/>
        <v>630</v>
      </c>
    </row>
    <row r="819" spans="1:26" ht="15" x14ac:dyDescent="0.2">
      <c r="A819" s="4">
        <v>7.17E-2</v>
      </c>
      <c r="B819" s="6" t="s">
        <v>26</v>
      </c>
      <c r="C819" s="6" t="s">
        <v>25</v>
      </c>
      <c r="D819" s="5"/>
      <c r="E819" s="6">
        <v>2.5000000000000001E-2</v>
      </c>
      <c r="F819" s="6" t="s">
        <v>26</v>
      </c>
      <c r="G819" s="6" t="s">
        <v>25</v>
      </c>
      <c r="H819" s="5"/>
      <c r="I819" s="6" t="s">
        <v>31</v>
      </c>
      <c r="J819" s="5"/>
      <c r="K819" s="9">
        <v>4.5999999999999996</v>
      </c>
      <c r="L819" s="8">
        <v>1</v>
      </c>
      <c r="M819" s="60">
        <v>0.9</v>
      </c>
      <c r="N819" s="61" t="s">
        <v>1824</v>
      </c>
      <c r="O819" s="11" t="s">
        <v>1665</v>
      </c>
      <c r="P819" s="12" t="s">
        <v>1666</v>
      </c>
      <c r="Q819" s="13">
        <v>11</v>
      </c>
      <c r="R819" s="13">
        <v>8.2999999999999989</v>
      </c>
      <c r="S819" s="13"/>
      <c r="T819" s="49">
        <v>4.6999999999999993</v>
      </c>
      <c r="U819" s="13">
        <v>500</v>
      </c>
      <c r="V819" s="13">
        <v>420</v>
      </c>
      <c r="W819" s="13" t="s">
        <v>25</v>
      </c>
      <c r="X819" s="49">
        <v>230</v>
      </c>
      <c r="Y819" s="34"/>
      <c r="Z819" s="136">
        <f t="shared" si="12"/>
        <v>4.6999999999999993</v>
      </c>
    </row>
    <row r="820" spans="1:26" ht="15" x14ac:dyDescent="0.2">
      <c r="A820" s="20" t="s">
        <v>25</v>
      </c>
      <c r="B820" s="21"/>
      <c r="C820" s="22" t="s">
        <v>25</v>
      </c>
      <c r="D820" s="21"/>
      <c r="E820" s="22">
        <v>0.01</v>
      </c>
      <c r="F820" s="22" t="s">
        <v>30</v>
      </c>
      <c r="G820" s="22" t="s">
        <v>25</v>
      </c>
      <c r="H820" s="21"/>
      <c r="I820" s="21"/>
      <c r="J820" s="21"/>
      <c r="K820" s="25">
        <v>1.1000000000000001</v>
      </c>
      <c r="L820" s="24">
        <v>1</v>
      </c>
      <c r="M820" s="62">
        <v>1</v>
      </c>
      <c r="N820" s="63" t="s">
        <v>1824</v>
      </c>
      <c r="O820" s="27" t="s">
        <v>1667</v>
      </c>
      <c r="P820" s="28" t="s">
        <v>1668</v>
      </c>
      <c r="Q820" s="29"/>
      <c r="R820" s="29"/>
      <c r="S820" s="29"/>
      <c r="T820" s="52"/>
      <c r="U820" s="29">
        <v>200</v>
      </c>
      <c r="V820" s="29">
        <v>60000</v>
      </c>
      <c r="W820" s="29" t="s">
        <v>25</v>
      </c>
      <c r="X820" s="52">
        <v>200</v>
      </c>
      <c r="Y820" s="41"/>
      <c r="Z820" s="136">
        <f t="shared" si="12"/>
        <v>200</v>
      </c>
    </row>
    <row r="821" spans="1:26" ht="30" x14ac:dyDescent="0.2">
      <c r="A821" s="4" t="s">
        <v>25</v>
      </c>
      <c r="B821" s="5"/>
      <c r="C821" s="6" t="s">
        <v>25</v>
      </c>
      <c r="D821" s="5"/>
      <c r="E821" s="6">
        <v>8.0000000000000002E-3</v>
      </c>
      <c r="F821" s="6" t="s">
        <v>30</v>
      </c>
      <c r="G821" s="6" t="s">
        <v>25</v>
      </c>
      <c r="H821" s="5"/>
      <c r="I821" s="5"/>
      <c r="J821" s="5"/>
      <c r="K821" s="36">
        <v>0.78</v>
      </c>
      <c r="L821" s="8">
        <v>1</v>
      </c>
      <c r="M821" s="60">
        <v>1</v>
      </c>
      <c r="N821" s="61" t="s">
        <v>1824</v>
      </c>
      <c r="O821" s="11" t="s">
        <v>1669</v>
      </c>
      <c r="P821" s="12" t="s">
        <v>1670</v>
      </c>
      <c r="Q821" s="13"/>
      <c r="R821" s="13"/>
      <c r="S821" s="13"/>
      <c r="T821" s="49"/>
      <c r="U821" s="13">
        <v>160</v>
      </c>
      <c r="V821" s="13">
        <v>5000</v>
      </c>
      <c r="W821" s="13" t="s">
        <v>25</v>
      </c>
      <c r="X821" s="49">
        <v>160</v>
      </c>
      <c r="Y821" s="34"/>
      <c r="Z821" s="136">
        <f t="shared" si="12"/>
        <v>160</v>
      </c>
    </row>
    <row r="822" spans="1:26" ht="15" x14ac:dyDescent="0.2">
      <c r="A822" s="4" t="s">
        <v>25</v>
      </c>
      <c r="B822" s="5"/>
      <c r="C822" s="6" t="s">
        <v>25</v>
      </c>
      <c r="D822" s="5"/>
      <c r="E822" s="6">
        <v>5.0000000000000001E-3</v>
      </c>
      <c r="F822" s="6" t="s">
        <v>30</v>
      </c>
      <c r="G822" s="6" t="s">
        <v>25</v>
      </c>
      <c r="H822" s="5"/>
      <c r="I822" s="6" t="s">
        <v>31</v>
      </c>
      <c r="J822" s="5"/>
      <c r="K822" s="36">
        <v>4.66</v>
      </c>
      <c r="L822" s="8">
        <v>1</v>
      </c>
      <c r="M822" s="60">
        <v>0.9</v>
      </c>
      <c r="N822" s="61" t="s">
        <v>1824</v>
      </c>
      <c r="O822" s="11" t="s">
        <v>1671</v>
      </c>
      <c r="P822" s="12" t="s">
        <v>1672</v>
      </c>
      <c r="Q822" s="13"/>
      <c r="R822" s="13"/>
      <c r="S822" s="13"/>
      <c r="T822" s="49"/>
      <c r="U822" s="13">
        <v>100</v>
      </c>
      <c r="V822" s="13">
        <v>81</v>
      </c>
      <c r="W822" s="13" t="s">
        <v>25</v>
      </c>
      <c r="X822" s="49">
        <v>45</v>
      </c>
      <c r="Y822" s="34"/>
      <c r="Z822" s="136">
        <f t="shared" si="12"/>
        <v>45</v>
      </c>
    </row>
    <row r="823" spans="1:26" ht="15" x14ac:dyDescent="0.2">
      <c r="A823" s="20" t="s">
        <v>25</v>
      </c>
      <c r="B823" s="21"/>
      <c r="C823" s="22" t="s">
        <v>25</v>
      </c>
      <c r="D823" s="21"/>
      <c r="E823" s="22">
        <v>8.9999999999999993E-3</v>
      </c>
      <c r="F823" s="22" t="s">
        <v>39</v>
      </c>
      <c r="G823" s="22" t="s">
        <v>25</v>
      </c>
      <c r="H823" s="21"/>
      <c r="I823" s="21"/>
      <c r="J823" s="21"/>
      <c r="K823" s="37">
        <v>4.13</v>
      </c>
      <c r="L823" s="24">
        <v>1</v>
      </c>
      <c r="M823" s="62">
        <v>0.9</v>
      </c>
      <c r="N823" s="63" t="s">
        <v>1824</v>
      </c>
      <c r="O823" s="27" t="s">
        <v>1673</v>
      </c>
      <c r="P823" s="28" t="s">
        <v>1674</v>
      </c>
      <c r="Q823" s="29"/>
      <c r="R823" s="29"/>
      <c r="S823" s="29"/>
      <c r="T823" s="52"/>
      <c r="U823" s="29">
        <v>180</v>
      </c>
      <c r="V823" s="29">
        <v>370</v>
      </c>
      <c r="W823" s="29" t="s">
        <v>25</v>
      </c>
      <c r="X823" s="52">
        <v>120</v>
      </c>
      <c r="Y823" s="41"/>
      <c r="Z823" s="136">
        <f t="shared" si="12"/>
        <v>120</v>
      </c>
    </row>
    <row r="824" spans="1:26" ht="15" x14ac:dyDescent="0.2">
      <c r="A824" s="4" t="s">
        <v>25</v>
      </c>
      <c r="B824" s="5"/>
      <c r="C824" s="6" t="s">
        <v>25</v>
      </c>
      <c r="D824" s="5"/>
      <c r="E824" s="6">
        <v>2.0000000000000001E-4</v>
      </c>
      <c r="F824" s="6" t="s">
        <v>26</v>
      </c>
      <c r="G824" s="6" t="s">
        <v>25</v>
      </c>
      <c r="H824" s="5"/>
      <c r="I824" s="5"/>
      <c r="J824" s="5"/>
      <c r="K824" s="9">
        <v>5.7</v>
      </c>
      <c r="L824" s="8">
        <v>1</v>
      </c>
      <c r="M824" s="60">
        <v>0.9</v>
      </c>
      <c r="N824" s="61" t="s">
        <v>1824</v>
      </c>
      <c r="O824" s="11" t="s">
        <v>1675</v>
      </c>
      <c r="P824" s="12" t="s">
        <v>1676</v>
      </c>
      <c r="Q824" s="13"/>
      <c r="R824" s="13"/>
      <c r="S824" s="13"/>
      <c r="T824" s="49"/>
      <c r="U824" s="13">
        <v>4</v>
      </c>
      <c r="V824" s="13">
        <v>0.66</v>
      </c>
      <c r="W824" s="13" t="s">
        <v>25</v>
      </c>
      <c r="X824" s="49">
        <v>0.56999999999999995</v>
      </c>
      <c r="Y824" s="34"/>
      <c r="Z824" s="136">
        <f t="shared" si="12"/>
        <v>0.56999999999999995</v>
      </c>
    </row>
    <row r="825" spans="1:26" ht="15" x14ac:dyDescent="0.2">
      <c r="A825" s="4">
        <v>8.9999999999999993E-3</v>
      </c>
      <c r="B825" s="6" t="s">
        <v>55</v>
      </c>
      <c r="C825" s="6" t="s">
        <v>25</v>
      </c>
      <c r="D825" s="5"/>
      <c r="E825" s="6">
        <v>0.01</v>
      </c>
      <c r="F825" s="6" t="s">
        <v>55</v>
      </c>
      <c r="G825" s="6" t="s">
        <v>25</v>
      </c>
      <c r="H825" s="5"/>
      <c r="I825" s="5"/>
      <c r="J825" s="5"/>
      <c r="K825" s="8">
        <v>4</v>
      </c>
      <c r="L825" s="8">
        <v>1</v>
      </c>
      <c r="M825" s="60">
        <v>0.9</v>
      </c>
      <c r="N825" s="61" t="s">
        <v>1824</v>
      </c>
      <c r="O825" s="11" t="s">
        <v>1677</v>
      </c>
      <c r="P825" s="12" t="s">
        <v>1678</v>
      </c>
      <c r="Q825" s="13">
        <v>87</v>
      </c>
      <c r="R825" s="13">
        <v>130</v>
      </c>
      <c r="S825" s="13"/>
      <c r="T825" s="49">
        <v>52</v>
      </c>
      <c r="U825" s="13">
        <v>200</v>
      </c>
      <c r="V825" s="13">
        <v>330</v>
      </c>
      <c r="W825" s="13" t="s">
        <v>25</v>
      </c>
      <c r="X825" s="49">
        <v>120</v>
      </c>
      <c r="Y825" s="34"/>
      <c r="Z825" s="136">
        <f t="shared" si="12"/>
        <v>52</v>
      </c>
    </row>
    <row r="826" spans="1:26" ht="15" x14ac:dyDescent="0.2">
      <c r="A826" s="20" t="s">
        <v>25</v>
      </c>
      <c r="B826" s="21"/>
      <c r="C826" s="22" t="s">
        <v>25</v>
      </c>
      <c r="D826" s="21"/>
      <c r="E826" s="22">
        <v>2.9999999999999997E-4</v>
      </c>
      <c r="F826" s="22" t="s">
        <v>55</v>
      </c>
      <c r="G826" s="22" t="s">
        <v>25</v>
      </c>
      <c r="H826" s="21"/>
      <c r="I826" s="21"/>
      <c r="J826" s="21"/>
      <c r="K826" s="24" t="s">
        <v>25</v>
      </c>
      <c r="L826" s="24">
        <v>1</v>
      </c>
      <c r="M826" s="62">
        <v>0</v>
      </c>
      <c r="N826" s="63" t="s">
        <v>1825</v>
      </c>
      <c r="O826" s="27" t="s">
        <v>1679</v>
      </c>
      <c r="P826" s="28" t="s">
        <v>1680</v>
      </c>
      <c r="Q826" s="29"/>
      <c r="R826" s="29"/>
      <c r="S826" s="29"/>
      <c r="T826" s="52"/>
      <c r="U826" s="29">
        <v>6</v>
      </c>
      <c r="V826" s="29" t="s">
        <v>25</v>
      </c>
      <c r="W826" s="29" t="s">
        <v>25</v>
      </c>
      <c r="X826" s="52">
        <v>6</v>
      </c>
      <c r="Y826" s="41"/>
      <c r="Z826" s="136">
        <f t="shared" si="12"/>
        <v>6</v>
      </c>
    </row>
    <row r="827" spans="1:26" ht="15" x14ac:dyDescent="0.2">
      <c r="A827" s="4" t="s">
        <v>25</v>
      </c>
      <c r="B827" s="5"/>
      <c r="C827" s="6" t="s">
        <v>25</v>
      </c>
      <c r="D827" s="5"/>
      <c r="E827" s="6">
        <v>2.9999999999999997E-4</v>
      </c>
      <c r="F827" s="6" t="s">
        <v>30</v>
      </c>
      <c r="G827" s="6" t="s">
        <v>25</v>
      </c>
      <c r="H827" s="5"/>
      <c r="I827" s="5"/>
      <c r="J827" s="5"/>
      <c r="K827" s="36">
        <v>4.05</v>
      </c>
      <c r="L827" s="8">
        <v>1</v>
      </c>
      <c r="M827" s="60">
        <v>1</v>
      </c>
      <c r="N827" s="61" t="s">
        <v>1824</v>
      </c>
      <c r="O827" s="11" t="s">
        <v>1681</v>
      </c>
      <c r="P827" s="12" t="s">
        <v>1682</v>
      </c>
      <c r="Q827" s="13"/>
      <c r="R827" s="13"/>
      <c r="S827" s="13"/>
      <c r="T827" s="49"/>
      <c r="U827" s="13">
        <v>6</v>
      </c>
      <c r="V827" s="13">
        <v>95</v>
      </c>
      <c r="W827" s="13" t="s">
        <v>25</v>
      </c>
      <c r="X827" s="49">
        <v>5.7</v>
      </c>
      <c r="Y827" s="34"/>
      <c r="Z827" s="136">
        <f t="shared" si="12"/>
        <v>5.7</v>
      </c>
    </row>
    <row r="828" spans="1:26" ht="30" x14ac:dyDescent="0.2">
      <c r="A828" s="4" t="s">
        <v>25</v>
      </c>
      <c r="B828" s="5"/>
      <c r="C828" s="6" t="s">
        <v>25</v>
      </c>
      <c r="D828" s="5"/>
      <c r="E828" s="6" t="s">
        <v>25</v>
      </c>
      <c r="F828" s="5"/>
      <c r="G828" s="6" t="s">
        <v>25</v>
      </c>
      <c r="H828" s="5"/>
      <c r="I828" s="5"/>
      <c r="J828" s="5"/>
      <c r="K828" s="8" t="s">
        <v>25</v>
      </c>
      <c r="L828" s="8">
        <v>1</v>
      </c>
      <c r="M828" s="60">
        <v>0</v>
      </c>
      <c r="N828" s="61" t="s">
        <v>1825</v>
      </c>
      <c r="O828" s="11" t="s">
        <v>1683</v>
      </c>
      <c r="P828" s="12" t="s">
        <v>1684</v>
      </c>
      <c r="Q828" s="13"/>
      <c r="R828" s="13"/>
      <c r="S828" s="13"/>
      <c r="T828" s="49"/>
      <c r="U828" s="13" t="s">
        <v>25</v>
      </c>
      <c r="V828" s="13" t="s">
        <v>25</v>
      </c>
      <c r="W828" s="13" t="s">
        <v>25</v>
      </c>
      <c r="X828" s="49" t="s">
        <v>25</v>
      </c>
      <c r="Y828" s="49" t="s">
        <v>274</v>
      </c>
      <c r="Z828" s="136"/>
    </row>
    <row r="829" spans="1:26" ht="15" x14ac:dyDescent="0.2">
      <c r="A829" s="20" t="s">
        <v>25</v>
      </c>
      <c r="B829" s="21"/>
      <c r="C829" s="22" t="s">
        <v>25</v>
      </c>
      <c r="D829" s="21"/>
      <c r="E829" s="22">
        <v>30</v>
      </c>
      <c r="F829" s="22" t="s">
        <v>30</v>
      </c>
      <c r="G829" s="22">
        <v>5</v>
      </c>
      <c r="H829" s="22" t="s">
        <v>55</v>
      </c>
      <c r="I829" s="22" t="s">
        <v>31</v>
      </c>
      <c r="J829" s="21"/>
      <c r="K829" s="37">
        <v>3.16</v>
      </c>
      <c r="L829" s="24">
        <v>1</v>
      </c>
      <c r="M829" s="62">
        <v>1</v>
      </c>
      <c r="N829" s="63" t="s">
        <v>1824</v>
      </c>
      <c r="O829" s="27" t="s">
        <v>1685</v>
      </c>
      <c r="P829" s="28" t="s">
        <v>1686</v>
      </c>
      <c r="Q829" s="29"/>
      <c r="R829" s="29"/>
      <c r="S829" s="29"/>
      <c r="T829" s="52"/>
      <c r="U829" s="29">
        <v>600000</v>
      </c>
      <c r="V829" s="29">
        <v>1900000</v>
      </c>
      <c r="W829" s="29">
        <v>10000</v>
      </c>
      <c r="X829" s="52">
        <v>10000</v>
      </c>
      <c r="Y829" s="41"/>
      <c r="Z829" s="136">
        <f t="shared" si="12"/>
        <v>10000</v>
      </c>
    </row>
    <row r="830" spans="1:26" ht="30" x14ac:dyDescent="0.2">
      <c r="A830" s="4">
        <v>7.0000000000000007E-2</v>
      </c>
      <c r="B830" s="6" t="s">
        <v>30</v>
      </c>
      <c r="C830" s="6" t="s">
        <v>25</v>
      </c>
      <c r="D830" s="5"/>
      <c r="E830" s="6">
        <v>0.02</v>
      </c>
      <c r="F830" s="6" t="s">
        <v>30</v>
      </c>
      <c r="G830" s="6" t="s">
        <v>25</v>
      </c>
      <c r="H830" s="5"/>
      <c r="I830" s="5"/>
      <c r="J830" s="5"/>
      <c r="K830" s="36">
        <v>1.33</v>
      </c>
      <c r="L830" s="8">
        <v>1</v>
      </c>
      <c r="M830" s="60">
        <v>1</v>
      </c>
      <c r="N830" s="61" t="s">
        <v>1824</v>
      </c>
      <c r="O830" s="11" t="s">
        <v>1687</v>
      </c>
      <c r="P830" s="12" t="s">
        <v>1688</v>
      </c>
      <c r="Q830" s="13">
        <v>11</v>
      </c>
      <c r="R830" s="13">
        <v>460</v>
      </c>
      <c r="S830" s="13"/>
      <c r="T830" s="49">
        <v>11</v>
      </c>
      <c r="U830" s="13">
        <v>400</v>
      </c>
      <c r="V830" s="13">
        <v>18000</v>
      </c>
      <c r="W830" s="13" t="s">
        <v>25</v>
      </c>
      <c r="X830" s="49">
        <v>390</v>
      </c>
      <c r="Y830" s="49" t="s">
        <v>201</v>
      </c>
      <c r="Z830" s="136">
        <f t="shared" si="12"/>
        <v>11</v>
      </c>
    </row>
    <row r="831" spans="1:26" ht="15" x14ac:dyDescent="0.2">
      <c r="A831" s="4">
        <v>2.9000000000000001E-2</v>
      </c>
      <c r="B831" s="6" t="s">
        <v>109</v>
      </c>
      <c r="C831" s="6" t="s">
        <v>25</v>
      </c>
      <c r="D831" s="5"/>
      <c r="E831" s="6" t="s">
        <v>25</v>
      </c>
      <c r="F831" s="5"/>
      <c r="G831" s="6" t="s">
        <v>25</v>
      </c>
      <c r="H831" s="5"/>
      <c r="I831" s="5"/>
      <c r="J831" s="5"/>
      <c r="K831" s="36">
        <v>-0.67</v>
      </c>
      <c r="L831" s="8">
        <v>1</v>
      </c>
      <c r="M831" s="60">
        <v>1</v>
      </c>
      <c r="N831" s="61" t="s">
        <v>1824</v>
      </c>
      <c r="O831" s="11" t="s">
        <v>1689</v>
      </c>
      <c r="P831" s="12" t="s">
        <v>1690</v>
      </c>
      <c r="Q831" s="13">
        <v>27</v>
      </c>
      <c r="R831" s="13">
        <v>37000</v>
      </c>
      <c r="S831" s="13"/>
      <c r="T831" s="49">
        <v>27</v>
      </c>
      <c r="U831" s="13" t="s">
        <v>25</v>
      </c>
      <c r="V831" s="13" t="s">
        <v>25</v>
      </c>
      <c r="W831" s="13" t="s">
        <v>25</v>
      </c>
      <c r="X831" s="49" t="s">
        <v>25</v>
      </c>
      <c r="Y831" s="34"/>
      <c r="Z831" s="136">
        <f t="shared" si="12"/>
        <v>27</v>
      </c>
    </row>
    <row r="832" spans="1:26" ht="15" x14ac:dyDescent="0.2">
      <c r="A832" s="20">
        <v>7.0000000000000001E-3</v>
      </c>
      <c r="B832" s="22" t="s">
        <v>39</v>
      </c>
      <c r="C832" s="22" t="s">
        <v>25</v>
      </c>
      <c r="D832" s="21"/>
      <c r="E832" s="22">
        <v>3.0000000000000001E-5</v>
      </c>
      <c r="F832" s="22" t="s">
        <v>39</v>
      </c>
      <c r="G832" s="22" t="s">
        <v>25</v>
      </c>
      <c r="H832" s="21"/>
      <c r="I832" s="21"/>
      <c r="J832" s="21"/>
      <c r="K832" s="37">
        <v>3.52</v>
      </c>
      <c r="L832" s="24">
        <v>1</v>
      </c>
      <c r="M832" s="62">
        <v>1</v>
      </c>
      <c r="N832" s="63" t="s">
        <v>1824</v>
      </c>
      <c r="O832" s="27" t="s">
        <v>1691</v>
      </c>
      <c r="P832" s="28" t="s">
        <v>1692</v>
      </c>
      <c r="Q832" s="29">
        <v>110</v>
      </c>
      <c r="R832" s="29">
        <v>200</v>
      </c>
      <c r="S832" s="29"/>
      <c r="T832" s="52">
        <v>71</v>
      </c>
      <c r="U832" s="29">
        <v>0.6</v>
      </c>
      <c r="V832" s="29">
        <v>1.2</v>
      </c>
      <c r="W832" s="29" t="s">
        <v>25</v>
      </c>
      <c r="X832" s="52">
        <v>0.4</v>
      </c>
      <c r="Y832" s="41"/>
      <c r="Z832" s="136">
        <f t="shared" si="12"/>
        <v>0.4</v>
      </c>
    </row>
    <row r="833" spans="1:26" ht="15" x14ac:dyDescent="0.2">
      <c r="A833" s="4" t="s">
        <v>25</v>
      </c>
      <c r="B833" s="5"/>
      <c r="C833" s="6" t="s">
        <v>25</v>
      </c>
      <c r="D833" s="5"/>
      <c r="E833" s="6">
        <v>8.0000000000000004E-4</v>
      </c>
      <c r="F833" s="6" t="s">
        <v>39</v>
      </c>
      <c r="G833" s="6" t="s">
        <v>25</v>
      </c>
      <c r="H833" s="5"/>
      <c r="I833" s="6" t="s">
        <v>31</v>
      </c>
      <c r="J833" s="5"/>
      <c r="K833" s="36">
        <v>4.05</v>
      </c>
      <c r="L833" s="8">
        <v>1</v>
      </c>
      <c r="M833" s="60">
        <v>1</v>
      </c>
      <c r="N833" s="61" t="s">
        <v>1824</v>
      </c>
      <c r="O833" s="11" t="s">
        <v>1693</v>
      </c>
      <c r="P833" s="12" t="s">
        <v>1694</v>
      </c>
      <c r="Q833" s="13"/>
      <c r="R833" s="13"/>
      <c r="S833" s="13"/>
      <c r="T833" s="49"/>
      <c r="U833" s="13">
        <v>16</v>
      </c>
      <c r="V833" s="13">
        <v>13</v>
      </c>
      <c r="W833" s="13" t="s">
        <v>25</v>
      </c>
      <c r="X833" s="49">
        <v>7</v>
      </c>
      <c r="Y833" s="34"/>
      <c r="Z833" s="136">
        <f t="shared" si="12"/>
        <v>7</v>
      </c>
    </row>
    <row r="834" spans="1:26" ht="15" x14ac:dyDescent="0.2">
      <c r="A834" s="4">
        <v>2.9000000000000001E-2</v>
      </c>
      <c r="B834" s="6" t="s">
        <v>55</v>
      </c>
      <c r="C834" s="6" t="s">
        <v>25</v>
      </c>
      <c r="D834" s="5"/>
      <c r="E834" s="6">
        <v>0.01</v>
      </c>
      <c r="F834" s="6" t="s">
        <v>30</v>
      </c>
      <c r="G834" s="6">
        <v>2E-3</v>
      </c>
      <c r="H834" s="6" t="s">
        <v>55</v>
      </c>
      <c r="I834" s="6" t="s">
        <v>31</v>
      </c>
      <c r="J834" s="5"/>
      <c r="K834" s="36">
        <v>4.0199999999999996</v>
      </c>
      <c r="L834" s="8">
        <v>1</v>
      </c>
      <c r="M834" s="60">
        <v>1</v>
      </c>
      <c r="N834" s="61" t="s">
        <v>1824</v>
      </c>
      <c r="O834" s="11" t="s">
        <v>1695</v>
      </c>
      <c r="P834" s="12" t="s">
        <v>1696</v>
      </c>
      <c r="Q834" s="13">
        <v>27</v>
      </c>
      <c r="R834" s="13">
        <v>20</v>
      </c>
      <c r="S834" s="13"/>
      <c r="T834" s="49">
        <v>12</v>
      </c>
      <c r="U834" s="13">
        <v>200</v>
      </c>
      <c r="V834" s="13">
        <v>160</v>
      </c>
      <c r="W834" s="13">
        <v>4.2</v>
      </c>
      <c r="X834" s="49">
        <v>4</v>
      </c>
      <c r="Y834" s="49">
        <v>70</v>
      </c>
      <c r="Z834" s="136">
        <f t="shared" si="12"/>
        <v>4</v>
      </c>
    </row>
    <row r="835" spans="1:26" ht="15" x14ac:dyDescent="0.2">
      <c r="A835" s="20" t="s">
        <v>25</v>
      </c>
      <c r="B835" s="21"/>
      <c r="C835" s="22" t="s">
        <v>25</v>
      </c>
      <c r="D835" s="21"/>
      <c r="E835" s="22">
        <v>2</v>
      </c>
      <c r="F835" s="22" t="s">
        <v>30</v>
      </c>
      <c r="G835" s="22">
        <v>5</v>
      </c>
      <c r="H835" s="22" t="s">
        <v>30</v>
      </c>
      <c r="I835" s="22" t="s">
        <v>31</v>
      </c>
      <c r="J835" s="21"/>
      <c r="K835" s="37">
        <v>2.4900000000000002</v>
      </c>
      <c r="L835" s="24">
        <v>1</v>
      </c>
      <c r="M835" s="62">
        <v>1</v>
      </c>
      <c r="N835" s="63" t="s">
        <v>1824</v>
      </c>
      <c r="O835" s="27" t="s">
        <v>1697</v>
      </c>
      <c r="P835" s="28" t="s">
        <v>1698</v>
      </c>
      <c r="Q835" s="29"/>
      <c r="R835" s="29"/>
      <c r="S835" s="29"/>
      <c r="T835" s="52"/>
      <c r="U835" s="29">
        <v>40000</v>
      </c>
      <c r="V835" s="29">
        <v>250000</v>
      </c>
      <c r="W835" s="29">
        <v>10000</v>
      </c>
      <c r="X835" s="52">
        <v>8000</v>
      </c>
      <c r="Y835" s="52">
        <v>200</v>
      </c>
      <c r="Z835" s="136">
        <f t="shared" si="12"/>
        <v>8000</v>
      </c>
    </row>
    <row r="836" spans="1:26" ht="15" x14ac:dyDescent="0.2">
      <c r="A836" s="4">
        <v>5.7000000000000002E-2</v>
      </c>
      <c r="B836" s="6" t="s">
        <v>30</v>
      </c>
      <c r="C836" s="6">
        <v>1.5999999999999999E-5</v>
      </c>
      <c r="D836" s="6" t="s">
        <v>30</v>
      </c>
      <c r="E836" s="6">
        <v>4.0000000000000001E-3</v>
      </c>
      <c r="F836" s="6" t="s">
        <v>30</v>
      </c>
      <c r="G836" s="6">
        <v>2.0000000000000001E-4</v>
      </c>
      <c r="H836" s="6" t="s">
        <v>39</v>
      </c>
      <c r="I836" s="6" t="s">
        <v>31</v>
      </c>
      <c r="J836" s="5"/>
      <c r="K836" s="36">
        <v>1.89</v>
      </c>
      <c r="L836" s="8">
        <v>1</v>
      </c>
      <c r="M836" s="60">
        <v>1</v>
      </c>
      <c r="N836" s="61" t="s">
        <v>1824</v>
      </c>
      <c r="O836" s="11" t="s">
        <v>1699</v>
      </c>
      <c r="P836" s="12" t="s">
        <v>1700</v>
      </c>
      <c r="Q836" s="13">
        <v>14</v>
      </c>
      <c r="R836" s="13">
        <v>200</v>
      </c>
      <c r="S836" s="13">
        <v>3.5</v>
      </c>
      <c r="T836" s="49">
        <v>2.8000000000000003</v>
      </c>
      <c r="U836" s="13">
        <v>80</v>
      </c>
      <c r="V836" s="13">
        <v>1300</v>
      </c>
      <c r="W836" s="13">
        <v>0.42</v>
      </c>
      <c r="X836" s="49">
        <v>0.41</v>
      </c>
      <c r="Y836" s="49">
        <v>5</v>
      </c>
      <c r="Z836" s="136">
        <f t="shared" si="12"/>
        <v>0.41</v>
      </c>
    </row>
    <row r="837" spans="1:26" ht="15" x14ac:dyDescent="0.2">
      <c r="A837" s="4">
        <v>4.5999999999999999E-2</v>
      </c>
      <c r="B837" s="6" t="s">
        <v>30</v>
      </c>
      <c r="C837" s="6">
        <v>4.0999999999999997E-6</v>
      </c>
      <c r="D837" s="6" t="s">
        <v>30</v>
      </c>
      <c r="E837" s="6">
        <v>5.0000000000000001E-4</v>
      </c>
      <c r="F837" s="6" t="s">
        <v>30</v>
      </c>
      <c r="G837" s="6">
        <v>2E-3</v>
      </c>
      <c r="H837" s="6" t="s">
        <v>30</v>
      </c>
      <c r="I837" s="6" t="s">
        <v>31</v>
      </c>
      <c r="J837" s="6" t="s">
        <v>52</v>
      </c>
      <c r="K837" s="36">
        <v>2.42</v>
      </c>
      <c r="L837" s="8">
        <v>1</v>
      </c>
      <c r="M837" s="60">
        <v>1</v>
      </c>
      <c r="N837" s="61" t="s">
        <v>1824</v>
      </c>
      <c r="O837" s="11" t="s">
        <v>1701</v>
      </c>
      <c r="P837" s="12" t="s">
        <v>1702</v>
      </c>
      <c r="Q837" s="13">
        <v>12</v>
      </c>
      <c r="R837" s="13">
        <v>74</v>
      </c>
      <c r="S837" s="13">
        <v>9.6</v>
      </c>
      <c r="T837" s="49">
        <v>4.9000000000000004</v>
      </c>
      <c r="U837" s="13">
        <v>10</v>
      </c>
      <c r="V837" s="13">
        <v>69</v>
      </c>
      <c r="W837" s="13">
        <v>4.2</v>
      </c>
      <c r="X837" s="49">
        <v>2.8</v>
      </c>
      <c r="Y837" s="49">
        <v>5</v>
      </c>
      <c r="Z837" s="136">
        <f t="shared" si="12"/>
        <v>2.8</v>
      </c>
    </row>
    <row r="838" spans="1:26" ht="15" x14ac:dyDescent="0.2">
      <c r="A838" s="20" t="s">
        <v>25</v>
      </c>
      <c r="B838" s="21"/>
      <c r="C838" s="22" t="s">
        <v>25</v>
      </c>
      <c r="D838" s="21"/>
      <c r="E838" s="22">
        <v>0.3</v>
      </c>
      <c r="F838" s="22" t="s">
        <v>30</v>
      </c>
      <c r="G838" s="22" t="s">
        <v>25</v>
      </c>
      <c r="H838" s="21"/>
      <c r="I838" s="22" t="s">
        <v>31</v>
      </c>
      <c r="J838" s="21"/>
      <c r="K838" s="37">
        <v>2.5299999999999998</v>
      </c>
      <c r="L838" s="24">
        <v>1</v>
      </c>
      <c r="M838" s="62">
        <v>1</v>
      </c>
      <c r="N838" s="63" t="s">
        <v>1824</v>
      </c>
      <c r="O838" s="27" t="s">
        <v>1703</v>
      </c>
      <c r="P838" s="28" t="s">
        <v>1704</v>
      </c>
      <c r="Q838" s="29"/>
      <c r="R838" s="29"/>
      <c r="S838" s="29"/>
      <c r="T838" s="52"/>
      <c r="U838" s="29">
        <v>6000</v>
      </c>
      <c r="V838" s="29">
        <v>36000</v>
      </c>
      <c r="W838" s="29" t="s">
        <v>25</v>
      </c>
      <c r="X838" s="52">
        <v>5200</v>
      </c>
      <c r="Y838" s="41"/>
      <c r="Z838" s="136">
        <f t="shared" ref="Z838:Z883" si="13">MIN(Q838:X838)</f>
        <v>5200</v>
      </c>
    </row>
    <row r="839" spans="1:26" ht="15" x14ac:dyDescent="0.2">
      <c r="A839" s="4" t="s">
        <v>25</v>
      </c>
      <c r="B839" s="5"/>
      <c r="C839" s="6" t="s">
        <v>25</v>
      </c>
      <c r="D839" s="5"/>
      <c r="E839" s="6">
        <v>0.1</v>
      </c>
      <c r="F839" s="6" t="s">
        <v>30</v>
      </c>
      <c r="G839" s="6" t="s">
        <v>25</v>
      </c>
      <c r="H839" s="5"/>
      <c r="I839" s="5"/>
      <c r="J839" s="5"/>
      <c r="K839" s="36">
        <v>3.72</v>
      </c>
      <c r="L839" s="8">
        <v>1</v>
      </c>
      <c r="M839" s="60">
        <v>1</v>
      </c>
      <c r="N839" s="61" t="s">
        <v>1824</v>
      </c>
      <c r="O839" s="11" t="s">
        <v>1705</v>
      </c>
      <c r="P839" s="12" t="s">
        <v>1706</v>
      </c>
      <c r="Q839" s="13"/>
      <c r="R839" s="13"/>
      <c r="S839" s="13"/>
      <c r="T839" s="49"/>
      <c r="U839" s="13">
        <v>2000</v>
      </c>
      <c r="V839" s="13">
        <v>2900</v>
      </c>
      <c r="W839" s="13" t="s">
        <v>25</v>
      </c>
      <c r="X839" s="49">
        <v>1200</v>
      </c>
      <c r="Y839" s="34"/>
      <c r="Z839" s="136">
        <f t="shared" si="13"/>
        <v>1200</v>
      </c>
    </row>
    <row r="840" spans="1:26" ht="15" x14ac:dyDescent="0.2">
      <c r="A840" s="4">
        <v>1.0999999999999999E-2</v>
      </c>
      <c r="B840" s="6" t="s">
        <v>30</v>
      </c>
      <c r="C840" s="6">
        <v>3.1E-6</v>
      </c>
      <c r="D840" s="6" t="s">
        <v>30</v>
      </c>
      <c r="E840" s="6">
        <v>1E-3</v>
      </c>
      <c r="F840" s="6" t="s">
        <v>55</v>
      </c>
      <c r="G840" s="6" t="s">
        <v>25</v>
      </c>
      <c r="H840" s="5"/>
      <c r="I840" s="5"/>
      <c r="J840" s="5"/>
      <c r="K840" s="36">
        <v>3.69</v>
      </c>
      <c r="L840" s="8">
        <v>1</v>
      </c>
      <c r="M840" s="60">
        <v>1</v>
      </c>
      <c r="N840" s="61" t="s">
        <v>1824</v>
      </c>
      <c r="O840" s="11" t="s">
        <v>1707</v>
      </c>
      <c r="P840" s="12" t="s">
        <v>1708</v>
      </c>
      <c r="Q840" s="13">
        <v>71</v>
      </c>
      <c r="R840" s="13">
        <v>98</v>
      </c>
      <c r="S840" s="13"/>
      <c r="T840" s="49">
        <v>41</v>
      </c>
      <c r="U840" s="13">
        <v>20</v>
      </c>
      <c r="V840" s="13">
        <v>30</v>
      </c>
      <c r="W840" s="13" t="s">
        <v>25</v>
      </c>
      <c r="X840" s="49">
        <v>12</v>
      </c>
      <c r="Y840" s="34"/>
      <c r="Z840" s="136">
        <f t="shared" si="13"/>
        <v>12</v>
      </c>
    </row>
    <row r="841" spans="1:26" ht="15" x14ac:dyDescent="0.2">
      <c r="A841" s="20" t="s">
        <v>25</v>
      </c>
      <c r="B841" s="21"/>
      <c r="C841" s="22" t="s">
        <v>25</v>
      </c>
      <c r="D841" s="21"/>
      <c r="E841" s="22">
        <v>0.01</v>
      </c>
      <c r="F841" s="22" t="s">
        <v>30</v>
      </c>
      <c r="G841" s="22" t="s">
        <v>25</v>
      </c>
      <c r="H841" s="21"/>
      <c r="I841" s="21"/>
      <c r="J841" s="21"/>
      <c r="K841" s="37">
        <v>3.31</v>
      </c>
      <c r="L841" s="24">
        <v>1</v>
      </c>
      <c r="M841" s="62">
        <v>0.9</v>
      </c>
      <c r="N841" s="63" t="s">
        <v>1824</v>
      </c>
      <c r="O841" s="27" t="s">
        <v>1709</v>
      </c>
      <c r="P841" s="28" t="s">
        <v>1710</v>
      </c>
      <c r="Q841" s="29"/>
      <c r="R841" s="29"/>
      <c r="S841" s="29"/>
      <c r="T841" s="52"/>
      <c r="U841" s="29">
        <v>200</v>
      </c>
      <c r="V841" s="29">
        <v>870</v>
      </c>
      <c r="W841" s="29" t="s">
        <v>25</v>
      </c>
      <c r="X841" s="52">
        <v>160</v>
      </c>
      <c r="Y841" s="41"/>
      <c r="Z841" s="136">
        <f t="shared" si="13"/>
        <v>160</v>
      </c>
    </row>
    <row r="842" spans="1:26" ht="15" x14ac:dyDescent="0.2">
      <c r="A842" s="4" t="s">
        <v>25</v>
      </c>
      <c r="B842" s="5"/>
      <c r="C842" s="6" t="s">
        <v>25</v>
      </c>
      <c r="D842" s="5"/>
      <c r="E842" s="6">
        <v>8.0000000000000002E-3</v>
      </c>
      <c r="F842" s="6" t="s">
        <v>30</v>
      </c>
      <c r="G842" s="6" t="s">
        <v>25</v>
      </c>
      <c r="H842" s="5"/>
      <c r="I842" s="5"/>
      <c r="J842" s="5"/>
      <c r="K842" s="9">
        <v>3.8</v>
      </c>
      <c r="L842" s="8">
        <v>1</v>
      </c>
      <c r="M842" s="60">
        <v>0.9</v>
      </c>
      <c r="N842" s="61" t="s">
        <v>1824</v>
      </c>
      <c r="O842" s="11" t="s">
        <v>1711</v>
      </c>
      <c r="P842" s="12" t="s">
        <v>1712</v>
      </c>
      <c r="Q842" s="13"/>
      <c r="R842" s="13"/>
      <c r="S842" s="13"/>
      <c r="T842" s="49"/>
      <c r="U842" s="13">
        <v>160</v>
      </c>
      <c r="V842" s="13">
        <v>360</v>
      </c>
      <c r="W842" s="13" t="s">
        <v>25</v>
      </c>
      <c r="X842" s="49">
        <v>110</v>
      </c>
      <c r="Y842" s="49">
        <v>50</v>
      </c>
      <c r="Z842" s="136">
        <f t="shared" si="13"/>
        <v>110</v>
      </c>
    </row>
    <row r="843" spans="1:26" ht="15" x14ac:dyDescent="0.2">
      <c r="A843" s="4" t="s">
        <v>25</v>
      </c>
      <c r="B843" s="5"/>
      <c r="C843" s="6" t="s">
        <v>25</v>
      </c>
      <c r="D843" s="5"/>
      <c r="E843" s="6">
        <v>5.0000000000000001E-3</v>
      </c>
      <c r="F843" s="6" t="s">
        <v>30</v>
      </c>
      <c r="G843" s="6" t="s">
        <v>25</v>
      </c>
      <c r="H843" s="5"/>
      <c r="I843" s="6" t="s">
        <v>31</v>
      </c>
      <c r="J843" s="5"/>
      <c r="K843" s="36">
        <v>2.4300000000000002</v>
      </c>
      <c r="L843" s="8">
        <v>1</v>
      </c>
      <c r="M843" s="60">
        <v>1</v>
      </c>
      <c r="N843" s="61" t="s">
        <v>1824</v>
      </c>
      <c r="O843" s="11" t="s">
        <v>1713</v>
      </c>
      <c r="P843" s="12" t="s">
        <v>1714</v>
      </c>
      <c r="Q843" s="13"/>
      <c r="R843" s="13"/>
      <c r="S843" s="13"/>
      <c r="T843" s="49"/>
      <c r="U843" s="13">
        <v>100</v>
      </c>
      <c r="V843" s="13">
        <v>750</v>
      </c>
      <c r="W843" s="13" t="s">
        <v>25</v>
      </c>
      <c r="X843" s="49">
        <v>88</v>
      </c>
      <c r="Y843" s="34"/>
      <c r="Z843" s="136">
        <f t="shared" si="13"/>
        <v>88</v>
      </c>
    </row>
    <row r="844" spans="1:26" ht="15" x14ac:dyDescent="0.2">
      <c r="A844" s="20">
        <v>30</v>
      </c>
      <c r="B844" s="22" t="s">
        <v>30</v>
      </c>
      <c r="C844" s="22" t="s">
        <v>25</v>
      </c>
      <c r="D844" s="21"/>
      <c r="E844" s="22">
        <v>4.0000000000000001E-3</v>
      </c>
      <c r="F844" s="22" t="s">
        <v>30</v>
      </c>
      <c r="G844" s="22">
        <v>2.9999999999999997E-4</v>
      </c>
      <c r="H844" s="22" t="s">
        <v>30</v>
      </c>
      <c r="I844" s="22" t="s">
        <v>31</v>
      </c>
      <c r="J844" s="22" t="s">
        <v>52</v>
      </c>
      <c r="K844" s="37">
        <v>2.27</v>
      </c>
      <c r="L844" s="24">
        <v>1</v>
      </c>
      <c r="M844" s="62">
        <v>1</v>
      </c>
      <c r="N844" s="63" t="s">
        <v>1824</v>
      </c>
      <c r="O844" s="27" t="s">
        <v>1715</v>
      </c>
      <c r="P844" s="28" t="s">
        <v>1716</v>
      </c>
      <c r="Q844" s="29">
        <v>8.4000000000000012E-3</v>
      </c>
      <c r="R844" s="29">
        <v>7.2999999999999995E-2</v>
      </c>
      <c r="S844" s="29"/>
      <c r="T844" s="52">
        <v>7.4999999999999997E-3</v>
      </c>
      <c r="U844" s="29">
        <v>80</v>
      </c>
      <c r="V844" s="29">
        <v>770</v>
      </c>
      <c r="W844" s="29">
        <v>0.63</v>
      </c>
      <c r="X844" s="52">
        <v>0.62</v>
      </c>
      <c r="Y844" s="41"/>
      <c r="Z844" s="136">
        <f t="shared" si="13"/>
        <v>7.4999999999999997E-3</v>
      </c>
    </row>
    <row r="845" spans="1:26" ht="15" x14ac:dyDescent="0.2">
      <c r="A845" s="4" t="s">
        <v>25</v>
      </c>
      <c r="B845" s="5"/>
      <c r="C845" s="6" t="s">
        <v>25</v>
      </c>
      <c r="D845" s="5"/>
      <c r="E845" s="6">
        <v>3.0000000000000001E-3</v>
      </c>
      <c r="F845" s="6" t="s">
        <v>39</v>
      </c>
      <c r="G845" s="6">
        <v>2.9999999999999997E-4</v>
      </c>
      <c r="H845" s="6" t="s">
        <v>55</v>
      </c>
      <c r="I845" s="6" t="s">
        <v>31</v>
      </c>
      <c r="J845" s="5"/>
      <c r="K845" s="36">
        <v>2.78</v>
      </c>
      <c r="L845" s="8">
        <v>1</v>
      </c>
      <c r="M845" s="60">
        <v>1</v>
      </c>
      <c r="N845" s="61" t="s">
        <v>1824</v>
      </c>
      <c r="O845" s="11" t="s">
        <v>1717</v>
      </c>
      <c r="P845" s="12" t="s">
        <v>1718</v>
      </c>
      <c r="Q845" s="13"/>
      <c r="R845" s="13"/>
      <c r="S845" s="13"/>
      <c r="T845" s="49"/>
      <c r="U845" s="13">
        <v>60</v>
      </c>
      <c r="V845" s="13">
        <v>260</v>
      </c>
      <c r="W845" s="13">
        <v>0.63</v>
      </c>
      <c r="X845" s="49">
        <v>0.62</v>
      </c>
      <c r="Y845" s="34"/>
      <c r="Z845" s="136">
        <f t="shared" si="13"/>
        <v>0.62</v>
      </c>
    </row>
    <row r="846" spans="1:26" ht="15" x14ac:dyDescent="0.2">
      <c r="A846" s="4" t="s">
        <v>25</v>
      </c>
      <c r="B846" s="5"/>
      <c r="C846" s="6" t="s">
        <v>25</v>
      </c>
      <c r="D846" s="5"/>
      <c r="E846" s="6">
        <v>0.02</v>
      </c>
      <c r="F846" s="6" t="s">
        <v>106</v>
      </c>
      <c r="G846" s="6" t="s">
        <v>25</v>
      </c>
      <c r="H846" s="5"/>
      <c r="I846" s="5"/>
      <c r="J846" s="5"/>
      <c r="K846" s="36">
        <v>5.1100000000000003</v>
      </c>
      <c r="L846" s="8">
        <v>1</v>
      </c>
      <c r="M846" s="60">
        <v>0.8</v>
      </c>
      <c r="N846" s="61" t="s">
        <v>1824</v>
      </c>
      <c r="O846" s="11" t="s">
        <v>1719</v>
      </c>
      <c r="P846" s="12" t="s">
        <v>1720</v>
      </c>
      <c r="Q846" s="13"/>
      <c r="R846" s="13"/>
      <c r="S846" s="13"/>
      <c r="T846" s="49"/>
      <c r="U846" s="13">
        <v>400</v>
      </c>
      <c r="V846" s="13">
        <v>260</v>
      </c>
      <c r="W846" s="13" t="s">
        <v>25</v>
      </c>
      <c r="X846" s="49">
        <v>160</v>
      </c>
      <c r="Y846" s="34"/>
      <c r="Z846" s="136">
        <f t="shared" si="13"/>
        <v>160</v>
      </c>
    </row>
    <row r="847" spans="1:26" ht="15" x14ac:dyDescent="0.2">
      <c r="A847" s="20" t="s">
        <v>25</v>
      </c>
      <c r="B847" s="21"/>
      <c r="C847" s="22" t="s">
        <v>25</v>
      </c>
      <c r="D847" s="21"/>
      <c r="E847" s="22">
        <v>3.0000000000000001E-3</v>
      </c>
      <c r="F847" s="22" t="s">
        <v>30</v>
      </c>
      <c r="G847" s="22" t="s">
        <v>25</v>
      </c>
      <c r="H847" s="21"/>
      <c r="I847" s="21"/>
      <c r="J847" s="21"/>
      <c r="K847" s="37">
        <v>5.18</v>
      </c>
      <c r="L847" s="24">
        <v>1</v>
      </c>
      <c r="M847" s="62">
        <v>0.8</v>
      </c>
      <c r="N847" s="63" t="s">
        <v>1824</v>
      </c>
      <c r="O847" s="27" t="s">
        <v>1721</v>
      </c>
      <c r="P847" s="28" t="s">
        <v>1722</v>
      </c>
      <c r="Q847" s="29"/>
      <c r="R847" s="29"/>
      <c r="S847" s="29"/>
      <c r="T847" s="52"/>
      <c r="U847" s="29">
        <v>60</v>
      </c>
      <c r="V847" s="29">
        <v>26</v>
      </c>
      <c r="W847" s="29" t="s">
        <v>25</v>
      </c>
      <c r="X847" s="52">
        <v>18</v>
      </c>
      <c r="Y847" s="41"/>
      <c r="Z847" s="136">
        <f t="shared" si="13"/>
        <v>18</v>
      </c>
    </row>
    <row r="848" spans="1:26" ht="15" x14ac:dyDescent="0.2">
      <c r="A848" s="4" t="s">
        <v>25</v>
      </c>
      <c r="B848" s="5"/>
      <c r="C848" s="6" t="s">
        <v>25</v>
      </c>
      <c r="D848" s="5"/>
      <c r="E848" s="6" t="s">
        <v>25</v>
      </c>
      <c r="F848" s="5"/>
      <c r="G848" s="6">
        <v>7.0000000000000001E-3</v>
      </c>
      <c r="H848" s="6" t="s">
        <v>30</v>
      </c>
      <c r="I848" s="6" t="s">
        <v>31</v>
      </c>
      <c r="J848" s="5"/>
      <c r="K848" s="36">
        <v>1.45</v>
      </c>
      <c r="L848" s="8">
        <v>1</v>
      </c>
      <c r="M848" s="60">
        <v>1</v>
      </c>
      <c r="N848" s="61" t="s">
        <v>1824</v>
      </c>
      <c r="O848" s="11" t="s">
        <v>1723</v>
      </c>
      <c r="P848" s="12" t="s">
        <v>1724</v>
      </c>
      <c r="Q848" s="13"/>
      <c r="R848" s="13"/>
      <c r="S848" s="13"/>
      <c r="T848" s="49"/>
      <c r="U848" s="13" t="s">
        <v>25</v>
      </c>
      <c r="V848" s="13" t="s">
        <v>25</v>
      </c>
      <c r="W848" s="13">
        <v>15</v>
      </c>
      <c r="X848" s="49">
        <v>15</v>
      </c>
      <c r="Y848" s="34"/>
      <c r="Z848" s="136">
        <f t="shared" si="13"/>
        <v>15</v>
      </c>
    </row>
    <row r="849" spans="1:26" ht="15" x14ac:dyDescent="0.2">
      <c r="A849" s="4" t="s">
        <v>25</v>
      </c>
      <c r="B849" s="5"/>
      <c r="C849" s="6" t="s">
        <v>25</v>
      </c>
      <c r="D849" s="5"/>
      <c r="E849" s="6">
        <v>2</v>
      </c>
      <c r="F849" s="6" t="s">
        <v>55</v>
      </c>
      <c r="G849" s="6" t="s">
        <v>25</v>
      </c>
      <c r="H849" s="5"/>
      <c r="I849" s="5"/>
      <c r="J849" s="5"/>
      <c r="K849" s="36">
        <v>-1.75</v>
      </c>
      <c r="L849" s="8">
        <v>1</v>
      </c>
      <c r="M849" s="60">
        <v>1</v>
      </c>
      <c r="N849" s="61" t="s">
        <v>1824</v>
      </c>
      <c r="O849" s="11" t="s">
        <v>1725</v>
      </c>
      <c r="P849" s="12" t="s">
        <v>1726</v>
      </c>
      <c r="Q849" s="13"/>
      <c r="R849" s="13"/>
      <c r="S849" s="13"/>
      <c r="T849" s="49"/>
      <c r="U849" s="13">
        <v>40000</v>
      </c>
      <c r="V849" s="13">
        <v>180000000</v>
      </c>
      <c r="W849" s="13" t="s">
        <v>25</v>
      </c>
      <c r="X849" s="49">
        <v>40000</v>
      </c>
      <c r="Y849" s="34"/>
      <c r="Z849" s="136">
        <f t="shared" si="13"/>
        <v>40000</v>
      </c>
    </row>
    <row r="850" spans="1:26" ht="15" x14ac:dyDescent="0.2">
      <c r="A850" s="20" t="s">
        <v>25</v>
      </c>
      <c r="B850" s="21"/>
      <c r="C850" s="22" t="s">
        <v>25</v>
      </c>
      <c r="D850" s="21"/>
      <c r="E850" s="22" t="s">
        <v>25</v>
      </c>
      <c r="F850" s="21"/>
      <c r="G850" s="22">
        <v>20</v>
      </c>
      <c r="H850" s="22" t="s">
        <v>55</v>
      </c>
      <c r="I850" s="22" t="s">
        <v>31</v>
      </c>
      <c r="J850" s="21"/>
      <c r="K850" s="37">
        <v>1.74</v>
      </c>
      <c r="L850" s="24">
        <v>1</v>
      </c>
      <c r="M850" s="62">
        <v>1</v>
      </c>
      <c r="N850" s="63" t="s">
        <v>1824</v>
      </c>
      <c r="O850" s="27" t="s">
        <v>1727</v>
      </c>
      <c r="P850" s="28" t="s">
        <v>1728</v>
      </c>
      <c r="Q850" s="29"/>
      <c r="R850" s="29"/>
      <c r="S850" s="29"/>
      <c r="T850" s="52"/>
      <c r="U850" s="29" t="s">
        <v>25</v>
      </c>
      <c r="V850" s="29" t="s">
        <v>25</v>
      </c>
      <c r="W850" s="29">
        <v>42000</v>
      </c>
      <c r="X850" s="52">
        <v>42000</v>
      </c>
      <c r="Y850" s="41"/>
      <c r="Z850" s="136">
        <f t="shared" si="13"/>
        <v>42000</v>
      </c>
    </row>
    <row r="851" spans="1:26" ht="15" x14ac:dyDescent="0.2">
      <c r="A851" s="4">
        <v>7.7000000000000002E-3</v>
      </c>
      <c r="B851" s="6" t="s">
        <v>30</v>
      </c>
      <c r="C851" s="6" t="s">
        <v>25</v>
      </c>
      <c r="D851" s="5"/>
      <c r="E851" s="6">
        <v>7.4999999999999997E-3</v>
      </c>
      <c r="F851" s="6" t="s">
        <v>30</v>
      </c>
      <c r="G851" s="6" t="s">
        <v>25</v>
      </c>
      <c r="H851" s="5"/>
      <c r="I851" s="6" t="s">
        <v>31</v>
      </c>
      <c r="J851" s="5"/>
      <c r="K851" s="36">
        <v>5.34</v>
      </c>
      <c r="L851" s="8">
        <v>1</v>
      </c>
      <c r="M851" s="60">
        <v>0.8</v>
      </c>
      <c r="N851" s="61" t="s">
        <v>1824</v>
      </c>
      <c r="O851" s="11" t="s">
        <v>1729</v>
      </c>
      <c r="P851" s="12" t="s">
        <v>1730</v>
      </c>
      <c r="Q851" s="13">
        <v>100</v>
      </c>
      <c r="R851" s="13">
        <v>34</v>
      </c>
      <c r="S851" s="13"/>
      <c r="T851" s="49">
        <v>26</v>
      </c>
      <c r="U851" s="13">
        <v>150</v>
      </c>
      <c r="V851" s="13">
        <v>55</v>
      </c>
      <c r="W851" s="13" t="s">
        <v>25</v>
      </c>
      <c r="X851" s="49">
        <v>40</v>
      </c>
      <c r="Y851" s="34"/>
      <c r="Z851" s="136">
        <f t="shared" si="13"/>
        <v>26</v>
      </c>
    </row>
    <row r="852" spans="1:26" ht="15" x14ac:dyDescent="0.2">
      <c r="A852" s="4">
        <v>0.02</v>
      </c>
      <c r="B852" s="6" t="s">
        <v>55</v>
      </c>
      <c r="C852" s="6" t="s">
        <v>25</v>
      </c>
      <c r="D852" s="5"/>
      <c r="E852" s="6">
        <v>0.01</v>
      </c>
      <c r="F852" s="6" t="s">
        <v>55</v>
      </c>
      <c r="G852" s="6" t="s">
        <v>25</v>
      </c>
      <c r="H852" s="5"/>
      <c r="I852" s="5"/>
      <c r="J852" s="5"/>
      <c r="K852" s="36">
        <v>-0.65</v>
      </c>
      <c r="L852" s="8">
        <v>1</v>
      </c>
      <c r="M852" s="60">
        <v>1</v>
      </c>
      <c r="N852" s="61" t="s">
        <v>1824</v>
      </c>
      <c r="O852" s="11" t="s">
        <v>1731</v>
      </c>
      <c r="P852" s="12" t="s">
        <v>1732</v>
      </c>
      <c r="Q852" s="13">
        <v>39</v>
      </c>
      <c r="R852" s="13">
        <v>28000</v>
      </c>
      <c r="S852" s="13"/>
      <c r="T852" s="49">
        <v>39</v>
      </c>
      <c r="U852" s="13">
        <v>200</v>
      </c>
      <c r="V852" s="13">
        <v>160000</v>
      </c>
      <c r="W852" s="13" t="s">
        <v>25</v>
      </c>
      <c r="X852" s="49">
        <v>200</v>
      </c>
      <c r="Y852" s="34"/>
      <c r="Z852" s="136">
        <f t="shared" si="13"/>
        <v>39</v>
      </c>
    </row>
    <row r="853" spans="1:26" ht="15" x14ac:dyDescent="0.2">
      <c r="A853" s="20" t="s">
        <v>25</v>
      </c>
      <c r="B853" s="21"/>
      <c r="C853" s="22" t="s">
        <v>25</v>
      </c>
      <c r="D853" s="21"/>
      <c r="E853" s="22">
        <v>0.01</v>
      </c>
      <c r="F853" s="22" t="s">
        <v>30</v>
      </c>
      <c r="G853" s="22">
        <v>0.06</v>
      </c>
      <c r="H853" s="22" t="s">
        <v>30</v>
      </c>
      <c r="I853" s="22" t="s">
        <v>31</v>
      </c>
      <c r="J853" s="21"/>
      <c r="K853" s="37">
        <v>3.66</v>
      </c>
      <c r="L853" s="24">
        <v>1</v>
      </c>
      <c r="M853" s="62">
        <v>1</v>
      </c>
      <c r="N853" s="63" t="s">
        <v>1824</v>
      </c>
      <c r="O853" s="27" t="s">
        <v>1733</v>
      </c>
      <c r="P853" s="28" t="s">
        <v>1734</v>
      </c>
      <c r="Q853" s="29"/>
      <c r="R853" s="29"/>
      <c r="S853" s="29"/>
      <c r="T853" s="52"/>
      <c r="U853" s="29">
        <v>200</v>
      </c>
      <c r="V853" s="29">
        <v>190</v>
      </c>
      <c r="W853" s="29">
        <v>130</v>
      </c>
      <c r="X853" s="52">
        <v>55</v>
      </c>
      <c r="Y853" s="41"/>
      <c r="Z853" s="136">
        <f t="shared" si="13"/>
        <v>55</v>
      </c>
    </row>
    <row r="854" spans="1:26" ht="15" x14ac:dyDescent="0.2">
      <c r="A854" s="4" t="s">
        <v>25</v>
      </c>
      <c r="B854" s="5"/>
      <c r="C854" s="6" t="s">
        <v>25</v>
      </c>
      <c r="D854" s="5"/>
      <c r="E854" s="6">
        <v>0.01</v>
      </c>
      <c r="F854" s="6" t="s">
        <v>30</v>
      </c>
      <c r="G854" s="6">
        <v>0.06</v>
      </c>
      <c r="H854" s="6" t="s">
        <v>30</v>
      </c>
      <c r="I854" s="6" t="s">
        <v>31</v>
      </c>
      <c r="J854" s="5"/>
      <c r="K854" s="36">
        <v>3.63</v>
      </c>
      <c r="L854" s="8">
        <v>1</v>
      </c>
      <c r="M854" s="60">
        <v>1</v>
      </c>
      <c r="N854" s="61" t="s">
        <v>1824</v>
      </c>
      <c r="O854" s="11" t="s">
        <v>1735</v>
      </c>
      <c r="P854" s="12" t="s">
        <v>1736</v>
      </c>
      <c r="Q854" s="13"/>
      <c r="R854" s="13"/>
      <c r="S854" s="13"/>
      <c r="T854" s="49"/>
      <c r="U854" s="13">
        <v>200</v>
      </c>
      <c r="V854" s="13">
        <v>200</v>
      </c>
      <c r="W854" s="13">
        <v>130</v>
      </c>
      <c r="X854" s="49">
        <v>56</v>
      </c>
      <c r="Y854" s="34"/>
      <c r="Z854" s="136">
        <f t="shared" si="13"/>
        <v>56</v>
      </c>
    </row>
    <row r="855" spans="1:26" ht="15" x14ac:dyDescent="0.2">
      <c r="A855" s="4" t="s">
        <v>25</v>
      </c>
      <c r="B855" s="5"/>
      <c r="C855" s="6" t="s">
        <v>25</v>
      </c>
      <c r="D855" s="5"/>
      <c r="E855" s="6">
        <v>0.01</v>
      </c>
      <c r="F855" s="6" t="s">
        <v>30</v>
      </c>
      <c r="G855" s="6">
        <v>0.06</v>
      </c>
      <c r="H855" s="6" t="s">
        <v>30</v>
      </c>
      <c r="I855" s="6" t="s">
        <v>31</v>
      </c>
      <c r="J855" s="5"/>
      <c r="K855" s="36">
        <v>3.42</v>
      </c>
      <c r="L855" s="8">
        <v>1</v>
      </c>
      <c r="M855" s="60">
        <v>1</v>
      </c>
      <c r="N855" s="61" t="s">
        <v>1824</v>
      </c>
      <c r="O855" s="11" t="s">
        <v>1737</v>
      </c>
      <c r="P855" s="12" t="s">
        <v>1738</v>
      </c>
      <c r="Q855" s="13"/>
      <c r="R855" s="13"/>
      <c r="S855" s="13"/>
      <c r="T855" s="49"/>
      <c r="U855" s="13">
        <v>200</v>
      </c>
      <c r="V855" s="13">
        <v>280</v>
      </c>
      <c r="W855" s="13">
        <v>130</v>
      </c>
      <c r="X855" s="49">
        <v>60</v>
      </c>
      <c r="Y855" s="34"/>
      <c r="Z855" s="136">
        <f t="shared" si="13"/>
        <v>60</v>
      </c>
    </row>
    <row r="856" spans="1:26" ht="15" x14ac:dyDescent="0.2">
      <c r="A856" s="20" t="s">
        <v>25</v>
      </c>
      <c r="B856" s="21"/>
      <c r="C856" s="22" t="s">
        <v>25</v>
      </c>
      <c r="D856" s="21"/>
      <c r="E856" s="22">
        <v>0.01</v>
      </c>
      <c r="F856" s="22" t="s">
        <v>39</v>
      </c>
      <c r="G856" s="22" t="s">
        <v>25</v>
      </c>
      <c r="H856" s="21"/>
      <c r="I856" s="22" t="s">
        <v>31</v>
      </c>
      <c r="J856" s="21"/>
      <c r="K856" s="37">
        <v>4.08</v>
      </c>
      <c r="L856" s="24">
        <v>1</v>
      </c>
      <c r="M856" s="62">
        <v>1</v>
      </c>
      <c r="N856" s="63" t="s">
        <v>1824</v>
      </c>
      <c r="O856" s="27" t="s">
        <v>1739</v>
      </c>
      <c r="P856" s="28" t="s">
        <v>1740</v>
      </c>
      <c r="Q856" s="29"/>
      <c r="R856" s="29"/>
      <c r="S856" s="29"/>
      <c r="T856" s="52"/>
      <c r="U856" s="29">
        <v>200</v>
      </c>
      <c r="V856" s="29">
        <v>47</v>
      </c>
      <c r="W856" s="29" t="s">
        <v>25</v>
      </c>
      <c r="X856" s="52">
        <v>38</v>
      </c>
      <c r="Y856" s="41"/>
      <c r="Z856" s="136">
        <f t="shared" si="13"/>
        <v>38</v>
      </c>
    </row>
    <row r="857" spans="1:26" ht="15" x14ac:dyDescent="0.2">
      <c r="A857" s="4" t="s">
        <v>25</v>
      </c>
      <c r="B857" s="5"/>
      <c r="C857" s="6" t="s">
        <v>25</v>
      </c>
      <c r="D857" s="5"/>
      <c r="E857" s="6">
        <v>0.03</v>
      </c>
      <c r="F857" s="6" t="s">
        <v>30</v>
      </c>
      <c r="G857" s="6" t="s">
        <v>25</v>
      </c>
      <c r="H857" s="5"/>
      <c r="I857" s="5"/>
      <c r="J857" s="5"/>
      <c r="K857" s="36">
        <v>1.18</v>
      </c>
      <c r="L857" s="8">
        <v>1</v>
      </c>
      <c r="M857" s="60">
        <v>1</v>
      </c>
      <c r="N857" s="61" t="s">
        <v>1824</v>
      </c>
      <c r="O857" s="11" t="s">
        <v>1741</v>
      </c>
      <c r="P857" s="12" t="s">
        <v>1742</v>
      </c>
      <c r="Q857" s="13"/>
      <c r="R857" s="13"/>
      <c r="S857" s="13"/>
      <c r="T857" s="49"/>
      <c r="U857" s="13">
        <v>600</v>
      </c>
      <c r="V857" s="13">
        <v>47000</v>
      </c>
      <c r="W857" s="13" t="s">
        <v>25</v>
      </c>
      <c r="X857" s="49">
        <v>590</v>
      </c>
      <c r="Y857" s="34"/>
      <c r="Z857" s="136">
        <f t="shared" si="13"/>
        <v>590</v>
      </c>
    </row>
    <row r="858" spans="1:26" ht="15" x14ac:dyDescent="0.2">
      <c r="A858" s="4">
        <v>0.03</v>
      </c>
      <c r="B858" s="6" t="s">
        <v>30</v>
      </c>
      <c r="C858" s="6" t="s">
        <v>25</v>
      </c>
      <c r="D858" s="5"/>
      <c r="E858" s="6">
        <v>5.0000000000000001E-4</v>
      </c>
      <c r="F858" s="6" t="s">
        <v>30</v>
      </c>
      <c r="G858" s="6" t="s">
        <v>25</v>
      </c>
      <c r="H858" s="5"/>
      <c r="I858" s="5"/>
      <c r="J858" s="5"/>
      <c r="K858" s="9">
        <v>1.6</v>
      </c>
      <c r="L858" s="8">
        <v>1</v>
      </c>
      <c r="M858" s="60">
        <v>1</v>
      </c>
      <c r="N858" s="61" t="s">
        <v>1824</v>
      </c>
      <c r="O858" s="11" t="s">
        <v>1743</v>
      </c>
      <c r="P858" s="12" t="s">
        <v>1744</v>
      </c>
      <c r="Q858" s="13">
        <v>26</v>
      </c>
      <c r="R858" s="13">
        <v>1100</v>
      </c>
      <c r="S858" s="13"/>
      <c r="T858" s="49">
        <v>25</v>
      </c>
      <c r="U858" s="13">
        <v>10</v>
      </c>
      <c r="V858" s="13">
        <v>450</v>
      </c>
      <c r="W858" s="13" t="s">
        <v>25</v>
      </c>
      <c r="X858" s="49">
        <v>9.8000000000000007</v>
      </c>
      <c r="Y858" s="34"/>
      <c r="Z858" s="136">
        <f t="shared" si="13"/>
        <v>9.8000000000000007</v>
      </c>
    </row>
    <row r="859" spans="1:26" ht="15" x14ac:dyDescent="0.2">
      <c r="A859" s="20" t="s">
        <v>25</v>
      </c>
      <c r="B859" s="21"/>
      <c r="C859" s="22" t="s">
        <v>25</v>
      </c>
      <c r="D859" s="21"/>
      <c r="E859" s="22">
        <v>0.02</v>
      </c>
      <c r="F859" s="22" t="s">
        <v>55</v>
      </c>
      <c r="G859" s="22" t="s">
        <v>25</v>
      </c>
      <c r="H859" s="21"/>
      <c r="I859" s="21"/>
      <c r="J859" s="21"/>
      <c r="K859" s="37">
        <v>2.83</v>
      </c>
      <c r="L859" s="24">
        <v>1</v>
      </c>
      <c r="M859" s="62">
        <v>1</v>
      </c>
      <c r="N859" s="63" t="s">
        <v>1824</v>
      </c>
      <c r="O859" s="27" t="s">
        <v>1745</v>
      </c>
      <c r="P859" s="28" t="s">
        <v>1746</v>
      </c>
      <c r="Q859" s="29"/>
      <c r="R859" s="29"/>
      <c r="S859" s="29"/>
      <c r="T859" s="52"/>
      <c r="U859" s="29">
        <v>400</v>
      </c>
      <c r="V859" s="29">
        <v>3800</v>
      </c>
      <c r="W859" s="29" t="s">
        <v>25</v>
      </c>
      <c r="X859" s="52">
        <v>360</v>
      </c>
      <c r="Y859" s="41"/>
      <c r="Z859" s="136">
        <f t="shared" si="13"/>
        <v>360</v>
      </c>
    </row>
    <row r="860" spans="1:26" ht="15" x14ac:dyDescent="0.2">
      <c r="A860" s="4" t="s">
        <v>25</v>
      </c>
      <c r="B860" s="5"/>
      <c r="C860" s="6" t="s">
        <v>25</v>
      </c>
      <c r="D860" s="5"/>
      <c r="E860" s="6">
        <v>0.02</v>
      </c>
      <c r="F860" s="6" t="s">
        <v>106</v>
      </c>
      <c r="G860" s="6" t="s">
        <v>25</v>
      </c>
      <c r="H860" s="5"/>
      <c r="I860" s="5"/>
      <c r="J860" s="5"/>
      <c r="K860" s="36">
        <v>3.65</v>
      </c>
      <c r="L860" s="8">
        <v>1</v>
      </c>
      <c r="M860" s="60">
        <v>0.9</v>
      </c>
      <c r="N860" s="61" t="s">
        <v>1824</v>
      </c>
      <c r="O860" s="11" t="s">
        <v>1747</v>
      </c>
      <c r="P860" s="12" t="s">
        <v>1748</v>
      </c>
      <c r="Q860" s="13"/>
      <c r="R860" s="13"/>
      <c r="S860" s="13"/>
      <c r="T860" s="49"/>
      <c r="U860" s="13">
        <v>400</v>
      </c>
      <c r="V860" s="13">
        <v>3200</v>
      </c>
      <c r="W860" s="13" t="s">
        <v>25</v>
      </c>
      <c r="X860" s="49">
        <v>360</v>
      </c>
      <c r="Y860" s="34"/>
      <c r="Z860" s="136">
        <f t="shared" si="13"/>
        <v>360</v>
      </c>
    </row>
    <row r="861" spans="1:26" ht="15" x14ac:dyDescent="0.2">
      <c r="A861" s="4" t="s">
        <v>25</v>
      </c>
      <c r="B861" s="5"/>
      <c r="C861" s="6" t="s">
        <v>25</v>
      </c>
      <c r="D861" s="5"/>
      <c r="E861" s="6">
        <v>0.01</v>
      </c>
      <c r="F861" s="6" t="s">
        <v>39</v>
      </c>
      <c r="G861" s="6" t="s">
        <v>25</v>
      </c>
      <c r="H861" s="5"/>
      <c r="I861" s="5"/>
      <c r="J861" s="5"/>
      <c r="K861" s="36">
        <v>2.59</v>
      </c>
      <c r="L861" s="8">
        <v>1</v>
      </c>
      <c r="M861" s="60">
        <v>1</v>
      </c>
      <c r="N861" s="61" t="s">
        <v>1824</v>
      </c>
      <c r="O861" s="11" t="s">
        <v>1749</v>
      </c>
      <c r="P861" s="12" t="s">
        <v>1750</v>
      </c>
      <c r="Q861" s="13"/>
      <c r="R861" s="13"/>
      <c r="S861" s="13"/>
      <c r="T861" s="49"/>
      <c r="U861" s="13">
        <v>200</v>
      </c>
      <c r="V861" s="13">
        <v>3800</v>
      </c>
      <c r="W861" s="13" t="s">
        <v>25</v>
      </c>
      <c r="X861" s="49">
        <v>190</v>
      </c>
      <c r="Y861" s="34"/>
      <c r="Z861" s="136">
        <f t="shared" si="13"/>
        <v>190</v>
      </c>
    </row>
    <row r="862" spans="1:26" ht="15" x14ac:dyDescent="0.2">
      <c r="A862" s="20">
        <v>2.2999999999999998</v>
      </c>
      <c r="B862" s="22" t="s">
        <v>46</v>
      </c>
      <c r="C862" s="22">
        <v>6.6E-4</v>
      </c>
      <c r="D862" s="22" t="s">
        <v>46</v>
      </c>
      <c r="E862" s="22" t="s">
        <v>25</v>
      </c>
      <c r="F862" s="21"/>
      <c r="G862" s="22" t="s">
        <v>25</v>
      </c>
      <c r="H862" s="21"/>
      <c r="I862" s="22" t="s">
        <v>31</v>
      </c>
      <c r="J862" s="21"/>
      <c r="K862" s="37">
        <v>4.29</v>
      </c>
      <c r="L862" s="24">
        <v>1</v>
      </c>
      <c r="M862" s="62">
        <v>1</v>
      </c>
      <c r="N862" s="63" t="s">
        <v>1825</v>
      </c>
      <c r="O862" s="27" t="s">
        <v>1751</v>
      </c>
      <c r="P862" s="28" t="s">
        <v>1752</v>
      </c>
      <c r="Q862" s="29">
        <v>0.34</v>
      </c>
      <c r="R862" s="29"/>
      <c r="S862" s="29">
        <v>8.5000000000000006E-2</v>
      </c>
      <c r="T862" s="52">
        <v>6.7999999999999991E-2</v>
      </c>
      <c r="U862" s="29" t="s">
        <v>25</v>
      </c>
      <c r="V862" s="29" t="s">
        <v>25</v>
      </c>
      <c r="W862" s="29" t="s">
        <v>25</v>
      </c>
      <c r="X862" s="52" t="s">
        <v>25</v>
      </c>
      <c r="Y862" s="41"/>
      <c r="Z862" s="136">
        <f t="shared" si="13"/>
        <v>6.7999999999999991E-2</v>
      </c>
    </row>
    <row r="863" spans="1:26" ht="15" x14ac:dyDescent="0.2">
      <c r="A863" s="4">
        <v>0.02</v>
      </c>
      <c r="B863" s="6" t="s">
        <v>55</v>
      </c>
      <c r="C863" s="6" t="s">
        <v>25</v>
      </c>
      <c r="D863" s="5"/>
      <c r="E863" s="6">
        <v>7.0000000000000001E-3</v>
      </c>
      <c r="F863" s="6" t="s">
        <v>55</v>
      </c>
      <c r="G863" s="6" t="s">
        <v>25</v>
      </c>
      <c r="H863" s="5"/>
      <c r="I863" s="5"/>
      <c r="J863" s="5"/>
      <c r="K863" s="36">
        <v>1.44</v>
      </c>
      <c r="L863" s="8">
        <v>1</v>
      </c>
      <c r="M863" s="60">
        <v>1</v>
      </c>
      <c r="N863" s="61" t="s">
        <v>1824</v>
      </c>
      <c r="O863" s="11" t="s">
        <v>1753</v>
      </c>
      <c r="P863" s="12" t="s">
        <v>1754</v>
      </c>
      <c r="Q863" s="13">
        <v>39</v>
      </c>
      <c r="R863" s="13">
        <v>3000</v>
      </c>
      <c r="S863" s="13"/>
      <c r="T863" s="49">
        <v>38</v>
      </c>
      <c r="U863" s="13">
        <v>140</v>
      </c>
      <c r="V863" s="13">
        <v>12000</v>
      </c>
      <c r="W863" s="13" t="s">
        <v>25</v>
      </c>
      <c r="X863" s="49">
        <v>140</v>
      </c>
      <c r="Y863" s="34"/>
      <c r="Z863" s="136">
        <f t="shared" si="13"/>
        <v>38</v>
      </c>
    </row>
    <row r="864" spans="1:26" ht="15" x14ac:dyDescent="0.2">
      <c r="A864" s="4">
        <v>3.2000000000000002E-3</v>
      </c>
      <c r="B864" s="6" t="s">
        <v>55</v>
      </c>
      <c r="C864" s="6" t="s">
        <v>25</v>
      </c>
      <c r="D864" s="5"/>
      <c r="E864" s="6">
        <v>0.1</v>
      </c>
      <c r="F864" s="6" t="s">
        <v>55</v>
      </c>
      <c r="G864" s="6" t="s">
        <v>25</v>
      </c>
      <c r="H864" s="5"/>
      <c r="I864" s="5"/>
      <c r="J864" s="5"/>
      <c r="K864" s="36">
        <v>9.49</v>
      </c>
      <c r="L864" s="8">
        <v>1</v>
      </c>
      <c r="M864" s="60">
        <v>0</v>
      </c>
      <c r="N864" s="61" t="s">
        <v>1825</v>
      </c>
      <c r="O864" s="11" t="s">
        <v>1755</v>
      </c>
      <c r="P864" s="12" t="s">
        <v>1756</v>
      </c>
      <c r="Q864" s="13">
        <v>240</v>
      </c>
      <c r="R864" s="13"/>
      <c r="S864" s="13"/>
      <c r="T864" s="49">
        <v>240</v>
      </c>
      <c r="U864" s="13">
        <v>2000</v>
      </c>
      <c r="V864" s="13" t="s">
        <v>25</v>
      </c>
      <c r="W864" s="13" t="s">
        <v>25</v>
      </c>
      <c r="X864" s="49">
        <v>2000</v>
      </c>
      <c r="Y864" s="34"/>
      <c r="Z864" s="136">
        <f t="shared" si="13"/>
        <v>240</v>
      </c>
    </row>
    <row r="865" spans="1:26" ht="15" x14ac:dyDescent="0.2">
      <c r="A865" s="20" t="s">
        <v>25</v>
      </c>
      <c r="B865" s="21"/>
      <c r="C865" s="22" t="s">
        <v>25</v>
      </c>
      <c r="D865" s="21"/>
      <c r="E865" s="22">
        <v>8.0000000000000004E-4</v>
      </c>
      <c r="F865" s="22" t="s">
        <v>55</v>
      </c>
      <c r="G865" s="22" t="s">
        <v>25</v>
      </c>
      <c r="H865" s="21"/>
      <c r="I865" s="21"/>
      <c r="J865" s="21"/>
      <c r="K865" s="24" t="s">
        <v>25</v>
      </c>
      <c r="L865" s="24">
        <v>1</v>
      </c>
      <c r="M865" s="62">
        <v>1</v>
      </c>
      <c r="N865" s="63" t="s">
        <v>1824</v>
      </c>
      <c r="O865" s="27" t="s">
        <v>1757</v>
      </c>
      <c r="P865" s="28" t="s">
        <v>1758</v>
      </c>
      <c r="Q865" s="29"/>
      <c r="R865" s="29"/>
      <c r="S865" s="29"/>
      <c r="T865" s="52"/>
      <c r="U865" s="29">
        <v>16</v>
      </c>
      <c r="V865" s="29">
        <v>3600</v>
      </c>
      <c r="W865" s="29" t="s">
        <v>25</v>
      </c>
      <c r="X865" s="52">
        <v>16</v>
      </c>
      <c r="Y865" s="41"/>
      <c r="Z865" s="136">
        <f t="shared" si="13"/>
        <v>16</v>
      </c>
    </row>
    <row r="866" spans="1:26" ht="15" x14ac:dyDescent="0.2">
      <c r="A866" s="4" t="s">
        <v>25</v>
      </c>
      <c r="B866" s="5"/>
      <c r="C866" s="6" t="s">
        <v>25</v>
      </c>
      <c r="D866" s="5"/>
      <c r="E866" s="6">
        <v>2.0000000000000001E-4</v>
      </c>
      <c r="F866" s="6" t="s">
        <v>106</v>
      </c>
      <c r="G866" s="6">
        <v>4.0000000000000003E-5</v>
      </c>
      <c r="H866" s="6" t="s">
        <v>106</v>
      </c>
      <c r="I866" s="5"/>
      <c r="J866" s="5"/>
      <c r="K866" s="8" t="s">
        <v>25</v>
      </c>
      <c r="L866" s="8">
        <v>1</v>
      </c>
      <c r="M866" s="60">
        <v>1</v>
      </c>
      <c r="N866" s="61" t="s">
        <v>1824</v>
      </c>
      <c r="O866" s="11" t="s">
        <v>1759</v>
      </c>
      <c r="P866" s="12" t="s">
        <v>1760</v>
      </c>
      <c r="Q866" s="13"/>
      <c r="R866" s="13"/>
      <c r="S866" s="13"/>
      <c r="T866" s="49"/>
      <c r="U866" s="13">
        <v>4</v>
      </c>
      <c r="V866" s="13">
        <v>910</v>
      </c>
      <c r="W866" s="13" t="s">
        <v>25</v>
      </c>
      <c r="X866" s="49">
        <v>4</v>
      </c>
      <c r="Y866" s="49">
        <v>30</v>
      </c>
      <c r="Z866" s="136">
        <f t="shared" si="13"/>
        <v>4</v>
      </c>
    </row>
    <row r="867" spans="1:26" ht="15" x14ac:dyDescent="0.2">
      <c r="A867" s="4">
        <v>1</v>
      </c>
      <c r="B867" s="6" t="s">
        <v>46</v>
      </c>
      <c r="C867" s="6">
        <v>2.9E-4</v>
      </c>
      <c r="D867" s="6" t="s">
        <v>46</v>
      </c>
      <c r="E867" s="6" t="s">
        <v>25</v>
      </c>
      <c r="F867" s="5"/>
      <c r="G867" s="6" t="s">
        <v>25</v>
      </c>
      <c r="H867" s="5"/>
      <c r="I867" s="5"/>
      <c r="J867" s="6" t="s">
        <v>52</v>
      </c>
      <c r="K867" s="36">
        <v>-0.15</v>
      </c>
      <c r="L867" s="8">
        <v>1</v>
      </c>
      <c r="M867" s="60">
        <v>1</v>
      </c>
      <c r="N867" s="61" t="s">
        <v>1824</v>
      </c>
      <c r="O867" s="11" t="s">
        <v>1761</v>
      </c>
      <c r="P867" s="12" t="s">
        <v>1762</v>
      </c>
      <c r="Q867" s="13">
        <v>0.25</v>
      </c>
      <c r="R867" s="13">
        <v>61</v>
      </c>
      <c r="S867" s="13"/>
      <c r="T867" s="49">
        <v>0.25</v>
      </c>
      <c r="U867" s="13" t="s">
        <v>25</v>
      </c>
      <c r="V867" s="13" t="s">
        <v>25</v>
      </c>
      <c r="W867" s="13" t="s">
        <v>25</v>
      </c>
      <c r="X867" s="49" t="s">
        <v>25</v>
      </c>
      <c r="Y867" s="34"/>
      <c r="Z867" s="136">
        <f t="shared" si="13"/>
        <v>0.25</v>
      </c>
    </row>
    <row r="868" spans="1:26" ht="15" x14ac:dyDescent="0.2">
      <c r="A868" s="20" t="s">
        <v>25</v>
      </c>
      <c r="B868" s="21"/>
      <c r="C868" s="22">
        <v>8.3000000000000001E-3</v>
      </c>
      <c r="D868" s="22" t="s">
        <v>55</v>
      </c>
      <c r="E868" s="22">
        <v>8.9999999999999993E-3</v>
      </c>
      <c r="F868" s="22" t="s">
        <v>30</v>
      </c>
      <c r="G868" s="22">
        <v>6.9999999999999999E-6</v>
      </c>
      <c r="H868" s="22" t="s">
        <v>55</v>
      </c>
      <c r="I868" s="21"/>
      <c r="J868" s="21"/>
      <c r="K868" s="24" t="s">
        <v>25</v>
      </c>
      <c r="L868" s="40">
        <v>2.5999999999999999E-2</v>
      </c>
      <c r="M868" s="62">
        <v>1</v>
      </c>
      <c r="N868" s="63" t="s">
        <v>1824</v>
      </c>
      <c r="O868" s="27" t="s">
        <v>1763</v>
      </c>
      <c r="P868" s="28" t="s">
        <v>1764</v>
      </c>
      <c r="Q868" s="29"/>
      <c r="R868" s="29"/>
      <c r="S868" s="29"/>
      <c r="T868" s="52"/>
      <c r="U868" s="29">
        <v>180</v>
      </c>
      <c r="V868" s="29">
        <v>1100</v>
      </c>
      <c r="W868" s="29" t="s">
        <v>25</v>
      </c>
      <c r="X868" s="52">
        <v>150</v>
      </c>
      <c r="Y868" s="41"/>
      <c r="Z868" s="136">
        <f t="shared" si="13"/>
        <v>150</v>
      </c>
    </row>
    <row r="869" spans="1:26" ht="15" x14ac:dyDescent="0.2">
      <c r="A869" s="4" t="s">
        <v>25</v>
      </c>
      <c r="B869" s="5"/>
      <c r="C869" s="6" t="s">
        <v>25</v>
      </c>
      <c r="D869" s="5"/>
      <c r="E869" s="6">
        <v>5.0400000000000002E-3</v>
      </c>
      <c r="F869" s="6" t="s">
        <v>277</v>
      </c>
      <c r="G869" s="6">
        <v>1E-4</v>
      </c>
      <c r="H869" s="6" t="s">
        <v>106</v>
      </c>
      <c r="I869" s="5"/>
      <c r="J869" s="5"/>
      <c r="K869" s="8" t="s">
        <v>25</v>
      </c>
      <c r="L869" s="39">
        <v>2.5999999999999999E-2</v>
      </c>
      <c r="M869" s="60">
        <v>1</v>
      </c>
      <c r="N869" s="61" t="s">
        <v>1824</v>
      </c>
      <c r="O869" s="11" t="s">
        <v>1765</v>
      </c>
      <c r="P869" s="12" t="s">
        <v>1766</v>
      </c>
      <c r="Q869" s="13"/>
      <c r="R869" s="13"/>
      <c r="S869" s="13"/>
      <c r="T869" s="49"/>
      <c r="U869" s="13">
        <v>100</v>
      </c>
      <c r="V869" s="13">
        <v>600</v>
      </c>
      <c r="W869" s="13" t="s">
        <v>25</v>
      </c>
      <c r="X869" s="49">
        <v>86</v>
      </c>
      <c r="Y869" s="34"/>
      <c r="Z869" s="136">
        <f t="shared" si="13"/>
        <v>86</v>
      </c>
    </row>
    <row r="870" spans="1:26" ht="15" x14ac:dyDescent="0.2">
      <c r="A870" s="4" t="s">
        <v>25</v>
      </c>
      <c r="B870" s="5"/>
      <c r="C870" s="6" t="s">
        <v>25</v>
      </c>
      <c r="D870" s="5"/>
      <c r="E870" s="6">
        <v>1E-3</v>
      </c>
      <c r="F870" s="6" t="s">
        <v>30</v>
      </c>
      <c r="G870" s="6" t="s">
        <v>25</v>
      </c>
      <c r="H870" s="5"/>
      <c r="I870" s="6" t="s">
        <v>31</v>
      </c>
      <c r="J870" s="5"/>
      <c r="K870" s="36">
        <v>3.84</v>
      </c>
      <c r="L870" s="8">
        <v>1</v>
      </c>
      <c r="M870" s="60">
        <v>1</v>
      </c>
      <c r="N870" s="61" t="s">
        <v>1824</v>
      </c>
      <c r="O870" s="11" t="s">
        <v>1767</v>
      </c>
      <c r="P870" s="12" t="s">
        <v>1768</v>
      </c>
      <c r="Q870" s="13"/>
      <c r="R870" s="13"/>
      <c r="S870" s="13"/>
      <c r="T870" s="49"/>
      <c r="U870" s="13">
        <v>20</v>
      </c>
      <c r="V870" s="13">
        <v>25</v>
      </c>
      <c r="W870" s="13" t="s">
        <v>25</v>
      </c>
      <c r="X870" s="49">
        <v>11</v>
      </c>
      <c r="Y870" s="34"/>
      <c r="Z870" s="136">
        <f t="shared" si="13"/>
        <v>11</v>
      </c>
    </row>
    <row r="871" spans="1:26" ht="15" x14ac:dyDescent="0.2">
      <c r="A871" s="20" t="s">
        <v>25</v>
      </c>
      <c r="B871" s="21"/>
      <c r="C871" s="22" t="s">
        <v>25</v>
      </c>
      <c r="D871" s="21"/>
      <c r="E871" s="22">
        <v>1.1999999999999999E-3</v>
      </c>
      <c r="F871" s="22" t="s">
        <v>26</v>
      </c>
      <c r="G871" s="22" t="s">
        <v>25</v>
      </c>
      <c r="H871" s="21"/>
      <c r="I871" s="21"/>
      <c r="J871" s="21"/>
      <c r="K871" s="25">
        <v>3.1</v>
      </c>
      <c r="L871" s="24">
        <v>1</v>
      </c>
      <c r="M871" s="62">
        <v>0.9</v>
      </c>
      <c r="N871" s="63" t="s">
        <v>1824</v>
      </c>
      <c r="O871" s="27" t="s">
        <v>1769</v>
      </c>
      <c r="P871" s="28" t="s">
        <v>1770</v>
      </c>
      <c r="Q871" s="29"/>
      <c r="R871" s="29"/>
      <c r="S871" s="29"/>
      <c r="T871" s="52"/>
      <c r="U871" s="29">
        <v>24</v>
      </c>
      <c r="V871" s="29">
        <v>180</v>
      </c>
      <c r="W871" s="29" t="s">
        <v>25</v>
      </c>
      <c r="X871" s="52">
        <v>21</v>
      </c>
      <c r="Y871" s="41"/>
      <c r="Z871" s="136">
        <f t="shared" si="13"/>
        <v>21</v>
      </c>
    </row>
    <row r="872" spans="1:26" ht="15" x14ac:dyDescent="0.2">
      <c r="A872" s="4" t="s">
        <v>25</v>
      </c>
      <c r="B872" s="5"/>
      <c r="C872" s="6" t="s">
        <v>25</v>
      </c>
      <c r="D872" s="5"/>
      <c r="E872" s="6">
        <v>1</v>
      </c>
      <c r="F872" s="6" t="s">
        <v>109</v>
      </c>
      <c r="G872" s="6">
        <v>0.2</v>
      </c>
      <c r="H872" s="6" t="s">
        <v>30</v>
      </c>
      <c r="I872" s="6" t="s">
        <v>31</v>
      </c>
      <c r="J872" s="5"/>
      <c r="K872" s="36">
        <v>0.73</v>
      </c>
      <c r="L872" s="8">
        <v>1</v>
      </c>
      <c r="M872" s="60">
        <v>1</v>
      </c>
      <c r="N872" s="61" t="s">
        <v>1824</v>
      </c>
      <c r="O872" s="11" t="s">
        <v>1771</v>
      </c>
      <c r="P872" s="12" t="s">
        <v>1772</v>
      </c>
      <c r="Q872" s="13"/>
      <c r="R872" s="13"/>
      <c r="S872" s="13"/>
      <c r="T872" s="49"/>
      <c r="U872" s="13">
        <v>20000</v>
      </c>
      <c r="V872" s="13">
        <v>1400000</v>
      </c>
      <c r="W872" s="13">
        <v>420</v>
      </c>
      <c r="X872" s="49">
        <v>410</v>
      </c>
      <c r="Y872" s="34"/>
      <c r="Z872" s="136">
        <f t="shared" si="13"/>
        <v>410</v>
      </c>
    </row>
    <row r="873" spans="1:26" ht="15" x14ac:dyDescent="0.2">
      <c r="A873" s="4" t="s">
        <v>25</v>
      </c>
      <c r="B873" s="5"/>
      <c r="C873" s="6">
        <v>1.5E-5</v>
      </c>
      <c r="D873" s="6" t="s">
        <v>55</v>
      </c>
      <c r="E873" s="6" t="s">
        <v>25</v>
      </c>
      <c r="F873" s="5"/>
      <c r="G873" s="6">
        <v>3.0000000000000001E-3</v>
      </c>
      <c r="H873" s="6" t="s">
        <v>30</v>
      </c>
      <c r="I873" s="6" t="s">
        <v>31</v>
      </c>
      <c r="J873" s="5"/>
      <c r="K873" s="36">
        <v>1.57</v>
      </c>
      <c r="L873" s="8">
        <v>1</v>
      </c>
      <c r="M873" s="60">
        <v>1</v>
      </c>
      <c r="N873" s="61" t="s">
        <v>1824</v>
      </c>
      <c r="O873" s="11" t="s">
        <v>1773</v>
      </c>
      <c r="P873" s="12" t="s">
        <v>1774</v>
      </c>
      <c r="Q873" s="13"/>
      <c r="R873" s="13"/>
      <c r="S873" s="13">
        <v>3.7</v>
      </c>
      <c r="T873" s="49">
        <v>3.7</v>
      </c>
      <c r="U873" s="13" t="s">
        <v>25</v>
      </c>
      <c r="V873" s="13" t="s">
        <v>25</v>
      </c>
      <c r="W873" s="13">
        <v>6.3</v>
      </c>
      <c r="X873" s="49">
        <v>6.3</v>
      </c>
      <c r="Y873" s="34"/>
      <c r="Z873" s="136">
        <f t="shared" si="13"/>
        <v>3.7</v>
      </c>
    </row>
    <row r="874" spans="1:26" ht="15" x14ac:dyDescent="0.2">
      <c r="A874" s="20">
        <v>0.72</v>
      </c>
      <c r="B874" s="22" t="s">
        <v>30</v>
      </c>
      <c r="C874" s="22">
        <v>4.4000000000000002E-6</v>
      </c>
      <c r="D874" s="22" t="s">
        <v>30</v>
      </c>
      <c r="E874" s="22">
        <v>3.0000000000000001E-3</v>
      </c>
      <c r="F874" s="22" t="s">
        <v>30</v>
      </c>
      <c r="G874" s="22">
        <v>0.1</v>
      </c>
      <c r="H874" s="22" t="s">
        <v>30</v>
      </c>
      <c r="I874" s="22" t="s">
        <v>31</v>
      </c>
      <c r="J874" s="22" t="s">
        <v>52</v>
      </c>
      <c r="K874" s="37">
        <v>1.38</v>
      </c>
      <c r="L874" s="24">
        <v>1</v>
      </c>
      <c r="M874" s="62">
        <v>1</v>
      </c>
      <c r="N874" s="63" t="s">
        <v>1824</v>
      </c>
      <c r="O874" s="27" t="s">
        <v>1775</v>
      </c>
      <c r="P874" s="28" t="s">
        <v>1776</v>
      </c>
      <c r="Q874" s="29">
        <v>0.21000000000000002</v>
      </c>
      <c r="R874" s="29">
        <v>2.8000000000000003</v>
      </c>
      <c r="S874" s="29">
        <v>3.4000000000000004</v>
      </c>
      <c r="T874" s="52">
        <v>0.19</v>
      </c>
      <c r="U874" s="29">
        <v>60</v>
      </c>
      <c r="V874" s="29">
        <v>890</v>
      </c>
      <c r="W874" s="29">
        <v>210</v>
      </c>
      <c r="X874" s="52">
        <v>44</v>
      </c>
      <c r="Y874" s="52">
        <v>2</v>
      </c>
      <c r="Z874" s="136">
        <f t="shared" si="13"/>
        <v>0.19</v>
      </c>
    </row>
    <row r="875" spans="1:26" ht="15" x14ac:dyDescent="0.2">
      <c r="A875" s="4" t="s">
        <v>25</v>
      </c>
      <c r="B875" s="5"/>
      <c r="C875" s="6" t="s">
        <v>25</v>
      </c>
      <c r="D875" s="5"/>
      <c r="E875" s="6">
        <v>2.9999999999999997E-4</v>
      </c>
      <c r="F875" s="6" t="s">
        <v>30</v>
      </c>
      <c r="G875" s="6" t="s">
        <v>25</v>
      </c>
      <c r="H875" s="5"/>
      <c r="I875" s="5"/>
      <c r="J875" s="5"/>
      <c r="K875" s="9">
        <v>2.7</v>
      </c>
      <c r="L875" s="8">
        <v>1</v>
      </c>
      <c r="M875" s="60">
        <v>1</v>
      </c>
      <c r="N875" s="61" t="s">
        <v>1824</v>
      </c>
      <c r="O875" s="11" t="s">
        <v>1777</v>
      </c>
      <c r="P875" s="12" t="s">
        <v>1778</v>
      </c>
      <c r="Q875" s="13"/>
      <c r="R875" s="13"/>
      <c r="S875" s="13"/>
      <c r="T875" s="49"/>
      <c r="U875" s="13">
        <v>6</v>
      </c>
      <c r="V875" s="13">
        <v>84</v>
      </c>
      <c r="W875" s="13" t="s">
        <v>25</v>
      </c>
      <c r="X875" s="49">
        <v>5.6</v>
      </c>
      <c r="Y875" s="34"/>
      <c r="Z875" s="136">
        <f t="shared" si="13"/>
        <v>5.6</v>
      </c>
    </row>
    <row r="876" spans="1:26" ht="15" x14ac:dyDescent="0.2">
      <c r="A876" s="4" t="s">
        <v>25</v>
      </c>
      <c r="B876" s="5"/>
      <c r="C876" s="6" t="s">
        <v>25</v>
      </c>
      <c r="D876" s="5"/>
      <c r="E876" s="6">
        <v>0.2</v>
      </c>
      <c r="F876" s="6" t="s">
        <v>277</v>
      </c>
      <c r="G876" s="6">
        <v>0.1</v>
      </c>
      <c r="H876" s="6" t="s">
        <v>277</v>
      </c>
      <c r="I876" s="6" t="s">
        <v>31</v>
      </c>
      <c r="J876" s="5"/>
      <c r="K876" s="9">
        <v>3.2</v>
      </c>
      <c r="L876" s="8">
        <v>1</v>
      </c>
      <c r="M876" s="60">
        <v>1</v>
      </c>
      <c r="N876" s="61" t="s">
        <v>1824</v>
      </c>
      <c r="O876" s="11" t="s">
        <v>1779</v>
      </c>
      <c r="P876" s="12" t="s">
        <v>1780</v>
      </c>
      <c r="Q876" s="13"/>
      <c r="R876" s="13"/>
      <c r="S876" s="13"/>
      <c r="T876" s="49"/>
      <c r="U876" s="13">
        <v>4000</v>
      </c>
      <c r="V876" s="13">
        <v>7100</v>
      </c>
      <c r="W876" s="13">
        <v>210</v>
      </c>
      <c r="X876" s="49">
        <v>190</v>
      </c>
      <c r="Y876" s="34"/>
      <c r="Z876" s="136">
        <f t="shared" si="13"/>
        <v>190</v>
      </c>
    </row>
    <row r="877" spans="1:26" ht="15" x14ac:dyDescent="0.2">
      <c r="A877" s="20" t="s">
        <v>25</v>
      </c>
      <c r="B877" s="21"/>
      <c r="C877" s="22" t="s">
        <v>25</v>
      </c>
      <c r="D877" s="21"/>
      <c r="E877" s="22">
        <v>0.2</v>
      </c>
      <c r="F877" s="22" t="s">
        <v>277</v>
      </c>
      <c r="G877" s="22">
        <v>0.1</v>
      </c>
      <c r="H877" s="22" t="s">
        <v>277</v>
      </c>
      <c r="I877" s="22" t="s">
        <v>31</v>
      </c>
      <c r="J877" s="21"/>
      <c r="K877" s="37">
        <v>3.12</v>
      </c>
      <c r="L877" s="24">
        <v>1</v>
      </c>
      <c r="M877" s="62">
        <v>1</v>
      </c>
      <c r="N877" s="63" t="s">
        <v>1824</v>
      </c>
      <c r="O877" s="27" t="s">
        <v>1781</v>
      </c>
      <c r="P877" s="28" t="s">
        <v>1782</v>
      </c>
      <c r="Q877" s="29"/>
      <c r="R877" s="29"/>
      <c r="S877" s="29"/>
      <c r="T877" s="52"/>
      <c r="U877" s="29">
        <v>4000</v>
      </c>
      <c r="V877" s="29">
        <v>8000</v>
      </c>
      <c r="W877" s="29">
        <v>210</v>
      </c>
      <c r="X877" s="52">
        <v>190</v>
      </c>
      <c r="Y877" s="41"/>
      <c r="Z877" s="136">
        <f t="shared" si="13"/>
        <v>190</v>
      </c>
    </row>
    <row r="878" spans="1:26" ht="15" x14ac:dyDescent="0.2">
      <c r="A878" s="4" t="s">
        <v>25</v>
      </c>
      <c r="B878" s="5"/>
      <c r="C878" s="6" t="s">
        <v>25</v>
      </c>
      <c r="D878" s="5"/>
      <c r="E878" s="6">
        <v>0.2</v>
      </c>
      <c r="F878" s="6" t="s">
        <v>277</v>
      </c>
      <c r="G878" s="6">
        <v>0.1</v>
      </c>
      <c r="H878" s="6" t="s">
        <v>277</v>
      </c>
      <c r="I878" s="6" t="s">
        <v>31</v>
      </c>
      <c r="J878" s="5"/>
      <c r="K878" s="36">
        <v>3.15</v>
      </c>
      <c r="L878" s="8">
        <v>1</v>
      </c>
      <c r="M878" s="60">
        <v>1</v>
      </c>
      <c r="N878" s="61" t="s">
        <v>1824</v>
      </c>
      <c r="O878" s="11" t="s">
        <v>1783</v>
      </c>
      <c r="P878" s="12" t="s">
        <v>1784</v>
      </c>
      <c r="Q878" s="13"/>
      <c r="R878" s="13"/>
      <c r="S878" s="13"/>
      <c r="T878" s="49"/>
      <c r="U878" s="13">
        <v>4000</v>
      </c>
      <c r="V878" s="13">
        <v>7600</v>
      </c>
      <c r="W878" s="13">
        <v>210</v>
      </c>
      <c r="X878" s="49">
        <v>190</v>
      </c>
      <c r="Y878" s="34"/>
      <c r="Z878" s="136">
        <f t="shared" si="13"/>
        <v>190</v>
      </c>
    </row>
    <row r="879" spans="1:26" ht="15" x14ac:dyDescent="0.2">
      <c r="A879" s="4" t="s">
        <v>25</v>
      </c>
      <c r="B879" s="5"/>
      <c r="C879" s="6" t="s">
        <v>25</v>
      </c>
      <c r="D879" s="5"/>
      <c r="E879" s="6">
        <v>0.2</v>
      </c>
      <c r="F879" s="6" t="s">
        <v>30</v>
      </c>
      <c r="G879" s="6">
        <v>0.1</v>
      </c>
      <c r="H879" s="6" t="s">
        <v>30</v>
      </c>
      <c r="I879" s="6" t="s">
        <v>31</v>
      </c>
      <c r="J879" s="5"/>
      <c r="K879" s="36">
        <v>3.16</v>
      </c>
      <c r="L879" s="8">
        <v>1</v>
      </c>
      <c r="M879" s="60">
        <v>1</v>
      </c>
      <c r="N879" s="61" t="s">
        <v>1824</v>
      </c>
      <c r="O879" s="11" t="s">
        <v>1785</v>
      </c>
      <c r="P879" s="12" t="s">
        <v>1786</v>
      </c>
      <c r="Q879" s="13"/>
      <c r="R879" s="13"/>
      <c r="S879" s="13"/>
      <c r="T879" s="49"/>
      <c r="U879" s="13">
        <v>4000</v>
      </c>
      <c r="V879" s="13">
        <v>7500</v>
      </c>
      <c r="W879" s="13">
        <v>210</v>
      </c>
      <c r="X879" s="49">
        <v>190</v>
      </c>
      <c r="Y879" s="49">
        <v>10000</v>
      </c>
      <c r="Z879" s="136">
        <f t="shared" si="13"/>
        <v>190</v>
      </c>
    </row>
    <row r="880" spans="1:26" ht="15" x14ac:dyDescent="0.2">
      <c r="A880" s="20" t="s">
        <v>25</v>
      </c>
      <c r="B880" s="21"/>
      <c r="C880" s="22" t="s">
        <v>25</v>
      </c>
      <c r="D880" s="21"/>
      <c r="E880" s="22">
        <v>2.9999999999999997E-4</v>
      </c>
      <c r="F880" s="22" t="s">
        <v>30</v>
      </c>
      <c r="G880" s="22" t="s">
        <v>25</v>
      </c>
      <c r="H880" s="21"/>
      <c r="I880" s="21"/>
      <c r="J880" s="21"/>
      <c r="K880" s="24" t="s">
        <v>25</v>
      </c>
      <c r="L880" s="24">
        <v>1</v>
      </c>
      <c r="M880" s="62">
        <v>1</v>
      </c>
      <c r="N880" s="63" t="s">
        <v>1824</v>
      </c>
      <c r="O880" s="27" t="s">
        <v>1787</v>
      </c>
      <c r="P880" s="28" t="s">
        <v>1788</v>
      </c>
      <c r="Q880" s="29"/>
      <c r="R880" s="29"/>
      <c r="S880" s="29"/>
      <c r="T880" s="52"/>
      <c r="U880" s="29">
        <v>6</v>
      </c>
      <c r="V880" s="29">
        <v>2300</v>
      </c>
      <c r="W880" s="29" t="s">
        <v>25</v>
      </c>
      <c r="X880" s="52">
        <v>6</v>
      </c>
      <c r="Y880" s="41"/>
      <c r="Z880" s="136">
        <f t="shared" si="13"/>
        <v>6</v>
      </c>
    </row>
    <row r="881" spans="1:26" ht="15" x14ac:dyDescent="0.2">
      <c r="A881" s="4" t="s">
        <v>25</v>
      </c>
      <c r="B881" s="5"/>
      <c r="C881" s="6" t="s">
        <v>25</v>
      </c>
      <c r="D881" s="5"/>
      <c r="E881" s="6">
        <v>0.3</v>
      </c>
      <c r="F881" s="6" t="s">
        <v>30</v>
      </c>
      <c r="G881" s="6" t="s">
        <v>25</v>
      </c>
      <c r="H881" s="5"/>
      <c r="I881" s="5"/>
      <c r="J881" s="5"/>
      <c r="K881" s="8" t="s">
        <v>25</v>
      </c>
      <c r="L881" s="8">
        <v>1</v>
      </c>
      <c r="M881" s="60">
        <v>1</v>
      </c>
      <c r="N881" s="61" t="s">
        <v>1824</v>
      </c>
      <c r="O881" s="11" t="s">
        <v>1789</v>
      </c>
      <c r="P881" s="12" t="s">
        <v>1790</v>
      </c>
      <c r="Q881" s="13"/>
      <c r="R881" s="13"/>
      <c r="S881" s="13"/>
      <c r="T881" s="49"/>
      <c r="U881" s="13">
        <v>6000</v>
      </c>
      <c r="V881" s="13">
        <v>2300000</v>
      </c>
      <c r="W881" s="13" t="s">
        <v>25</v>
      </c>
      <c r="X881" s="49">
        <v>6000</v>
      </c>
      <c r="Y881" s="34"/>
      <c r="Z881" s="136">
        <f t="shared" si="13"/>
        <v>6000</v>
      </c>
    </row>
    <row r="882" spans="1:26" ht="15" x14ac:dyDescent="0.2">
      <c r="A882" s="4" t="s">
        <v>25</v>
      </c>
      <c r="B882" s="5"/>
      <c r="C882" s="6" t="s">
        <v>25</v>
      </c>
      <c r="D882" s="5"/>
      <c r="E882" s="6">
        <v>0.05</v>
      </c>
      <c r="F882" s="6" t="s">
        <v>30</v>
      </c>
      <c r="G882" s="6" t="s">
        <v>25</v>
      </c>
      <c r="H882" s="5"/>
      <c r="I882" s="5"/>
      <c r="J882" s="5"/>
      <c r="K882" s="9">
        <v>1.3</v>
      </c>
      <c r="L882" s="8">
        <v>1</v>
      </c>
      <c r="M882" s="60">
        <v>1</v>
      </c>
      <c r="N882" s="61" t="s">
        <v>1824</v>
      </c>
      <c r="O882" s="11" t="s">
        <v>1791</v>
      </c>
      <c r="P882" s="12" t="s">
        <v>1792</v>
      </c>
      <c r="Q882" s="13"/>
      <c r="R882" s="13"/>
      <c r="S882" s="13"/>
      <c r="T882" s="49"/>
      <c r="U882" s="13">
        <v>1000</v>
      </c>
      <c r="V882" s="13">
        <v>97000</v>
      </c>
      <c r="W882" s="13" t="s">
        <v>25</v>
      </c>
      <c r="X882" s="49">
        <v>990</v>
      </c>
      <c r="Y882" s="34"/>
      <c r="Z882" s="136">
        <f t="shared" si="13"/>
        <v>990</v>
      </c>
    </row>
    <row r="883" spans="1:26" ht="15" x14ac:dyDescent="0.2">
      <c r="A883" s="20" t="s">
        <v>25</v>
      </c>
      <c r="B883" s="21"/>
      <c r="C883" s="22" t="s">
        <v>25</v>
      </c>
      <c r="D883" s="21"/>
      <c r="E883" s="22">
        <v>8.0000000000000007E-5</v>
      </c>
      <c r="F883" s="22" t="s">
        <v>39</v>
      </c>
      <c r="G883" s="22" t="s">
        <v>25</v>
      </c>
      <c r="H883" s="21"/>
      <c r="I883" s="21"/>
      <c r="J883" s="21"/>
      <c r="K883" s="24" t="s">
        <v>25</v>
      </c>
      <c r="L883" s="24">
        <v>1</v>
      </c>
      <c r="M883" s="62">
        <v>1</v>
      </c>
      <c r="N883" s="63" t="s">
        <v>1824</v>
      </c>
      <c r="O883" s="27" t="s">
        <v>1793</v>
      </c>
      <c r="P883" s="28" t="s">
        <v>1794</v>
      </c>
      <c r="Q883" s="29"/>
      <c r="R883" s="29"/>
      <c r="S883" s="29"/>
      <c r="T883" s="52"/>
      <c r="U883" s="29">
        <v>1.6</v>
      </c>
      <c r="V883" s="29">
        <v>360</v>
      </c>
      <c r="W883" s="29" t="s">
        <v>25</v>
      </c>
      <c r="X883" s="52">
        <v>1.6</v>
      </c>
      <c r="Y883" s="41"/>
      <c r="Z883" s="136">
        <f t="shared" si="13"/>
        <v>1.6</v>
      </c>
    </row>
  </sheetData>
  <mergeCells count="6">
    <mergeCell ref="A1:Y1"/>
    <mergeCell ref="A2:Y2"/>
    <mergeCell ref="A3:N3"/>
    <mergeCell ref="O3:P3"/>
    <mergeCell ref="Q3:T3"/>
    <mergeCell ref="U3:Y3"/>
  </mergeCells>
  <printOptions horizontalCentered="1"/>
  <pageMargins left="0.25" right="0.25" top="0.75" bottom="0.75" header="0.5" footer="0.5"/>
  <pageSetup scale="38" fitToHeight="20" orientation="landscape" horizontalDpi="300" verticalDpi="300" r:id="rId1"/>
  <headerFooter>
    <oddHeader>&amp;CRegional Screening Level (RSL) Resident Tapwater Table (TR=1E-06, HQ=1) May 2024</oddHeader>
    <oddFooter>Page &amp;P of 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K883"/>
  <sheetViews>
    <sheetView zoomScale="55" zoomScaleNormal="55" zoomScaleSheetLayoutView="10" workbookViewId="0">
      <pane ySplit="4" topLeftCell="A5" activePane="bottomLeft" state="frozen"/>
      <selection pane="bottomLeft" activeCell="A5" sqref="A5"/>
    </sheetView>
  </sheetViews>
  <sheetFormatPr defaultColWidth="144.25" defaultRowHeight="14.25" x14ac:dyDescent="0.2"/>
  <cols>
    <col min="1" max="1" width="11.375" customWidth="1"/>
    <col min="2" max="2" width="3" bestFit="1" customWidth="1"/>
    <col min="3" max="3" width="10.625" customWidth="1"/>
    <col min="4" max="4" width="3" bestFit="1" customWidth="1"/>
    <col min="5" max="5" width="2.5" bestFit="1" customWidth="1"/>
    <col min="6" max="6" width="8.625" bestFit="1" customWidth="1"/>
    <col min="7" max="7" width="89.75" bestFit="1" customWidth="1"/>
    <col min="8" max="8" width="12.625" bestFit="1" customWidth="1"/>
    <col min="9" max="9" width="37.75" customWidth="1"/>
    <col min="10" max="10" width="33.75" customWidth="1"/>
    <col min="11" max="11" width="19.75" customWidth="1"/>
    <col min="12" max="12" width="25.125" customWidth="1"/>
  </cols>
  <sheetData>
    <row r="1" spans="1:11" ht="26.25" x14ac:dyDescent="0.4">
      <c r="A1" s="179" t="s">
        <v>2045</v>
      </c>
      <c r="B1" s="179"/>
      <c r="C1" s="179"/>
      <c r="D1" s="179"/>
      <c r="E1" s="179"/>
      <c r="F1" s="179"/>
      <c r="G1" s="179"/>
      <c r="H1" s="179"/>
      <c r="I1" s="179"/>
      <c r="J1" s="179"/>
    </row>
    <row r="2" spans="1:11" ht="33" customHeight="1" x14ac:dyDescent="0.2">
      <c r="A2" s="186" t="s">
        <v>0</v>
      </c>
      <c r="B2" s="186"/>
      <c r="C2" s="186"/>
      <c r="D2" s="186"/>
      <c r="E2" s="186"/>
      <c r="F2" s="186"/>
      <c r="G2" s="186"/>
      <c r="H2" s="186"/>
      <c r="I2" s="186"/>
      <c r="J2" s="186"/>
    </row>
    <row r="3" spans="1:11" ht="15" x14ac:dyDescent="0.2">
      <c r="A3" s="186" t="s">
        <v>1</v>
      </c>
      <c r="B3" s="186"/>
      <c r="C3" s="186"/>
      <c r="D3" s="186"/>
      <c r="E3" s="186"/>
      <c r="F3" s="186"/>
      <c r="G3" s="186" t="s">
        <v>2</v>
      </c>
      <c r="H3" s="186"/>
      <c r="I3" s="133" t="s">
        <v>2044</v>
      </c>
      <c r="J3" s="133" t="s">
        <v>1826</v>
      </c>
    </row>
    <row r="4" spans="1:11" ht="48" x14ac:dyDescent="0.2">
      <c r="A4" s="44" t="s">
        <v>1797</v>
      </c>
      <c r="B4" s="44" t="s">
        <v>5</v>
      </c>
      <c r="C4" s="44" t="s">
        <v>1799</v>
      </c>
      <c r="D4" s="44" t="s">
        <v>5</v>
      </c>
      <c r="E4" s="44" t="s">
        <v>9</v>
      </c>
      <c r="F4" s="45" t="s">
        <v>10</v>
      </c>
      <c r="G4" s="46" t="s">
        <v>14</v>
      </c>
      <c r="H4" s="46" t="s">
        <v>15</v>
      </c>
      <c r="I4" s="47" t="s">
        <v>1827</v>
      </c>
      <c r="J4" s="47" t="s">
        <v>1828</v>
      </c>
      <c r="K4" s="135" t="s">
        <v>2046</v>
      </c>
    </row>
    <row r="5" spans="1:11" ht="15" x14ac:dyDescent="0.2">
      <c r="A5" s="4" t="s">
        <v>25</v>
      </c>
      <c r="B5" s="5"/>
      <c r="C5" s="6" t="s">
        <v>25</v>
      </c>
      <c r="D5" s="5"/>
      <c r="E5" s="5"/>
      <c r="F5" s="64"/>
      <c r="G5" s="11" t="s">
        <v>27</v>
      </c>
      <c r="H5" s="12" t="s">
        <v>28</v>
      </c>
      <c r="I5" s="49"/>
      <c r="J5" s="49" t="s">
        <v>25</v>
      </c>
      <c r="K5" s="136">
        <f>MIN(I5:J5)</f>
        <v>0</v>
      </c>
    </row>
    <row r="6" spans="1:11" ht="15" x14ac:dyDescent="0.2">
      <c r="A6" s="4">
        <v>2.2000000000000001E-6</v>
      </c>
      <c r="B6" s="6" t="s">
        <v>30</v>
      </c>
      <c r="C6" s="6">
        <v>8.9999999999999993E-3</v>
      </c>
      <c r="D6" s="6" t="s">
        <v>30</v>
      </c>
      <c r="E6" s="6" t="s">
        <v>31</v>
      </c>
      <c r="F6" s="64"/>
      <c r="G6" s="11" t="s">
        <v>32</v>
      </c>
      <c r="H6" s="12" t="s">
        <v>33</v>
      </c>
      <c r="I6" s="49">
        <v>13</v>
      </c>
      <c r="J6" s="49">
        <v>9.4</v>
      </c>
      <c r="K6" s="136">
        <f t="shared" ref="K6:K69" si="0">MIN(I6:J6)</f>
        <v>9.4</v>
      </c>
    </row>
    <row r="7" spans="1:11" ht="15" x14ac:dyDescent="0.2">
      <c r="A7" s="20" t="s">
        <v>25</v>
      </c>
      <c r="B7" s="21"/>
      <c r="C7" s="22" t="s">
        <v>25</v>
      </c>
      <c r="D7" s="21"/>
      <c r="E7" s="21"/>
      <c r="F7" s="66"/>
      <c r="G7" s="27" t="s">
        <v>35</v>
      </c>
      <c r="H7" s="28" t="s">
        <v>36</v>
      </c>
      <c r="I7" s="52"/>
      <c r="J7" s="52" t="s">
        <v>25</v>
      </c>
      <c r="K7" s="136">
        <f t="shared" si="0"/>
        <v>0</v>
      </c>
    </row>
    <row r="8" spans="1:11" ht="15" x14ac:dyDescent="0.2">
      <c r="A8" s="4" t="s">
        <v>25</v>
      </c>
      <c r="B8" s="5"/>
      <c r="C8" s="6" t="s">
        <v>25</v>
      </c>
      <c r="D8" s="5"/>
      <c r="E8" s="6" t="s">
        <v>31</v>
      </c>
      <c r="F8" s="64"/>
      <c r="G8" s="11" t="s">
        <v>37</v>
      </c>
      <c r="H8" s="12" t="s">
        <v>38</v>
      </c>
      <c r="I8" s="49"/>
      <c r="J8" s="49" t="s">
        <v>25</v>
      </c>
      <c r="K8" s="136">
        <f t="shared" si="0"/>
        <v>0</v>
      </c>
    </row>
    <row r="9" spans="1:11" ht="15" x14ac:dyDescent="0.2">
      <c r="A9" s="4" t="s">
        <v>25</v>
      </c>
      <c r="B9" s="5"/>
      <c r="C9" s="6">
        <v>2E-3</v>
      </c>
      <c r="D9" s="6" t="s">
        <v>39</v>
      </c>
      <c r="E9" s="5"/>
      <c r="F9" s="64"/>
      <c r="G9" s="11" t="s">
        <v>40</v>
      </c>
      <c r="H9" s="12" t="s">
        <v>41</v>
      </c>
      <c r="I9" s="49"/>
      <c r="J9" s="49">
        <v>2.1</v>
      </c>
      <c r="K9" s="136">
        <f t="shared" si="0"/>
        <v>2.1</v>
      </c>
    </row>
    <row r="10" spans="1:11" ht="15" x14ac:dyDescent="0.2">
      <c r="A10" s="20" t="s">
        <v>25</v>
      </c>
      <c r="B10" s="21"/>
      <c r="C10" s="22">
        <v>0.06</v>
      </c>
      <c r="D10" s="22" t="s">
        <v>30</v>
      </c>
      <c r="E10" s="22" t="s">
        <v>31</v>
      </c>
      <c r="F10" s="66"/>
      <c r="G10" s="27" t="s">
        <v>42</v>
      </c>
      <c r="H10" s="28" t="s">
        <v>43</v>
      </c>
      <c r="I10" s="52"/>
      <c r="J10" s="52">
        <v>63</v>
      </c>
      <c r="K10" s="136">
        <f t="shared" si="0"/>
        <v>63</v>
      </c>
    </row>
    <row r="11" spans="1:11" ht="15" x14ac:dyDescent="0.2">
      <c r="A11" s="4" t="s">
        <v>25</v>
      </c>
      <c r="B11" s="5"/>
      <c r="C11" s="6" t="s">
        <v>25</v>
      </c>
      <c r="D11" s="5"/>
      <c r="E11" s="6" t="s">
        <v>31</v>
      </c>
      <c r="F11" s="64"/>
      <c r="G11" s="11" t="s">
        <v>44</v>
      </c>
      <c r="H11" s="12" t="s">
        <v>45</v>
      </c>
      <c r="I11" s="49"/>
      <c r="J11" s="49" t="s">
        <v>25</v>
      </c>
      <c r="K11" s="136">
        <f t="shared" si="0"/>
        <v>0</v>
      </c>
    </row>
    <row r="12" spans="1:11" ht="15" x14ac:dyDescent="0.2">
      <c r="A12" s="4">
        <v>1.2999999999999999E-3</v>
      </c>
      <c r="B12" s="6" t="s">
        <v>46</v>
      </c>
      <c r="C12" s="6" t="s">
        <v>25</v>
      </c>
      <c r="D12" s="5"/>
      <c r="E12" s="5"/>
      <c r="F12" s="64"/>
      <c r="G12" s="11" t="s">
        <v>47</v>
      </c>
      <c r="H12" s="12" t="s">
        <v>48</v>
      </c>
      <c r="I12" s="49">
        <v>2.2000000000000002E-2</v>
      </c>
      <c r="J12" s="49" t="s">
        <v>25</v>
      </c>
      <c r="K12" s="136">
        <f t="shared" si="0"/>
        <v>2.2000000000000002E-2</v>
      </c>
    </row>
    <row r="13" spans="1:11" ht="15" x14ac:dyDescent="0.2">
      <c r="A13" s="20" t="s">
        <v>25</v>
      </c>
      <c r="B13" s="21"/>
      <c r="C13" s="22">
        <v>2.0000000000000002E-5</v>
      </c>
      <c r="D13" s="22" t="s">
        <v>30</v>
      </c>
      <c r="E13" s="22" t="s">
        <v>31</v>
      </c>
      <c r="F13" s="66"/>
      <c r="G13" s="27" t="s">
        <v>50</v>
      </c>
      <c r="H13" s="28" t="s">
        <v>51</v>
      </c>
      <c r="I13" s="52"/>
      <c r="J13" s="52">
        <v>2.1000000000000001E-2</v>
      </c>
      <c r="K13" s="136">
        <f t="shared" si="0"/>
        <v>2.1000000000000001E-2</v>
      </c>
    </row>
    <row r="14" spans="1:11" ht="15" x14ac:dyDescent="0.2">
      <c r="A14" s="4">
        <v>1E-4</v>
      </c>
      <c r="B14" s="6" t="s">
        <v>30</v>
      </c>
      <c r="C14" s="6">
        <v>6.0000000000000001E-3</v>
      </c>
      <c r="D14" s="6" t="s">
        <v>30</v>
      </c>
      <c r="E14" s="5"/>
      <c r="F14" s="10" t="s">
        <v>52</v>
      </c>
      <c r="G14" s="11" t="s">
        <v>53</v>
      </c>
      <c r="H14" s="12" t="s">
        <v>54</v>
      </c>
      <c r="I14" s="49">
        <v>0.1</v>
      </c>
      <c r="J14" s="49">
        <v>6.3</v>
      </c>
      <c r="K14" s="136">
        <f t="shared" si="0"/>
        <v>0.1</v>
      </c>
    </row>
    <row r="15" spans="1:11" ht="15" x14ac:dyDescent="0.2">
      <c r="A15" s="4" t="s">
        <v>25</v>
      </c>
      <c r="B15" s="5"/>
      <c r="C15" s="6">
        <v>2.0000000000000001E-4</v>
      </c>
      <c r="D15" s="6" t="s">
        <v>55</v>
      </c>
      <c r="E15" s="6" t="s">
        <v>31</v>
      </c>
      <c r="F15" s="64"/>
      <c r="G15" s="11" t="s">
        <v>56</v>
      </c>
      <c r="H15" s="12" t="s">
        <v>57</v>
      </c>
      <c r="I15" s="49"/>
      <c r="J15" s="49">
        <v>0.21</v>
      </c>
      <c r="K15" s="136">
        <f t="shared" si="0"/>
        <v>0.21</v>
      </c>
    </row>
    <row r="16" spans="1:11" ht="15" x14ac:dyDescent="0.2">
      <c r="A16" s="20">
        <v>6.7999999999999999E-5</v>
      </c>
      <c r="B16" s="22" t="s">
        <v>30</v>
      </c>
      <c r="C16" s="22">
        <v>2E-3</v>
      </c>
      <c r="D16" s="22" t="s">
        <v>30</v>
      </c>
      <c r="E16" s="22" t="s">
        <v>31</v>
      </c>
      <c r="F16" s="66"/>
      <c r="G16" s="27" t="s">
        <v>59</v>
      </c>
      <c r="H16" s="28" t="s">
        <v>60</v>
      </c>
      <c r="I16" s="52">
        <v>0.41000000000000003</v>
      </c>
      <c r="J16" s="52">
        <v>2.1</v>
      </c>
      <c r="K16" s="136">
        <f t="shared" si="0"/>
        <v>0.41000000000000003</v>
      </c>
    </row>
    <row r="17" spans="1:11" ht="15" x14ac:dyDescent="0.2">
      <c r="A17" s="4" t="s">
        <v>25</v>
      </c>
      <c r="B17" s="5"/>
      <c r="C17" s="6">
        <v>6.0000000000000001E-3</v>
      </c>
      <c r="D17" s="6" t="s">
        <v>55</v>
      </c>
      <c r="E17" s="5"/>
      <c r="F17" s="64"/>
      <c r="G17" s="11" t="s">
        <v>62</v>
      </c>
      <c r="H17" s="12" t="s">
        <v>63</v>
      </c>
      <c r="I17" s="49"/>
      <c r="J17" s="49">
        <v>6.3</v>
      </c>
      <c r="K17" s="136">
        <f t="shared" si="0"/>
        <v>6.3</v>
      </c>
    </row>
    <row r="18" spans="1:11" ht="15" x14ac:dyDescent="0.2">
      <c r="A18" s="4" t="s">
        <v>25</v>
      </c>
      <c r="B18" s="5"/>
      <c r="C18" s="6" t="s">
        <v>25</v>
      </c>
      <c r="D18" s="5"/>
      <c r="E18" s="5"/>
      <c r="F18" s="64"/>
      <c r="G18" s="11" t="s">
        <v>64</v>
      </c>
      <c r="H18" s="12" t="s">
        <v>65</v>
      </c>
      <c r="I18" s="49"/>
      <c r="J18" s="49" t="s">
        <v>25</v>
      </c>
      <c r="K18" s="136">
        <f t="shared" si="0"/>
        <v>0</v>
      </c>
    </row>
    <row r="19" spans="1:11" ht="15" x14ac:dyDescent="0.2">
      <c r="A19" s="20" t="s">
        <v>25</v>
      </c>
      <c r="B19" s="21"/>
      <c r="C19" s="22" t="s">
        <v>25</v>
      </c>
      <c r="D19" s="21"/>
      <c r="E19" s="21"/>
      <c r="F19" s="66"/>
      <c r="G19" s="27" t="s">
        <v>66</v>
      </c>
      <c r="H19" s="28" t="s">
        <v>67</v>
      </c>
      <c r="I19" s="52"/>
      <c r="J19" s="52" t="s">
        <v>25</v>
      </c>
      <c r="K19" s="136">
        <f t="shared" si="0"/>
        <v>0</v>
      </c>
    </row>
    <row r="20" spans="1:11" ht="15" x14ac:dyDescent="0.2">
      <c r="A20" s="4" t="s">
        <v>25</v>
      </c>
      <c r="B20" s="5"/>
      <c r="C20" s="6" t="s">
        <v>25</v>
      </c>
      <c r="D20" s="5"/>
      <c r="E20" s="5"/>
      <c r="F20" s="64"/>
      <c r="G20" s="11" t="s">
        <v>68</v>
      </c>
      <c r="H20" s="12" t="s">
        <v>69</v>
      </c>
      <c r="I20" s="49"/>
      <c r="J20" s="49" t="s">
        <v>25</v>
      </c>
      <c r="K20" s="136">
        <f t="shared" si="0"/>
        <v>0</v>
      </c>
    </row>
    <row r="21" spans="1:11" ht="15" x14ac:dyDescent="0.2">
      <c r="A21" s="4" t="s">
        <v>25</v>
      </c>
      <c r="B21" s="5"/>
      <c r="C21" s="6" t="s">
        <v>25</v>
      </c>
      <c r="D21" s="5"/>
      <c r="E21" s="5"/>
      <c r="F21" s="64"/>
      <c r="G21" s="11" t="s">
        <v>70</v>
      </c>
      <c r="H21" s="12" t="s">
        <v>71</v>
      </c>
      <c r="I21" s="49"/>
      <c r="J21" s="49" t="s">
        <v>25</v>
      </c>
      <c r="K21" s="136">
        <f t="shared" si="0"/>
        <v>0</v>
      </c>
    </row>
    <row r="22" spans="1:11" ht="15" x14ac:dyDescent="0.2">
      <c r="A22" s="20">
        <v>4.8999999999999998E-3</v>
      </c>
      <c r="B22" s="22" t="s">
        <v>30</v>
      </c>
      <c r="C22" s="22" t="s">
        <v>25</v>
      </c>
      <c r="D22" s="21"/>
      <c r="E22" s="22" t="s">
        <v>31</v>
      </c>
      <c r="F22" s="66"/>
      <c r="G22" s="27" t="s">
        <v>72</v>
      </c>
      <c r="H22" s="28" t="s">
        <v>73</v>
      </c>
      <c r="I22" s="52">
        <v>5.7000000000000002E-3</v>
      </c>
      <c r="J22" s="52" t="s">
        <v>25</v>
      </c>
      <c r="K22" s="136">
        <f t="shared" si="0"/>
        <v>5.7000000000000002E-3</v>
      </c>
    </row>
    <row r="23" spans="1:11" ht="15" x14ac:dyDescent="0.2">
      <c r="A23" s="4" t="s">
        <v>25</v>
      </c>
      <c r="B23" s="5"/>
      <c r="C23" s="6">
        <v>1E-4</v>
      </c>
      <c r="D23" s="6" t="s">
        <v>39</v>
      </c>
      <c r="E23" s="6" t="s">
        <v>31</v>
      </c>
      <c r="F23" s="64"/>
      <c r="G23" s="11" t="s">
        <v>74</v>
      </c>
      <c r="H23" s="12" t="s">
        <v>75</v>
      </c>
      <c r="I23" s="49"/>
      <c r="J23" s="49">
        <v>0.1</v>
      </c>
      <c r="K23" s="136">
        <f t="shared" si="0"/>
        <v>0.1</v>
      </c>
    </row>
    <row r="24" spans="1:11" ht="15" x14ac:dyDescent="0.2">
      <c r="A24" s="4">
        <v>6.0000000000000002E-6</v>
      </c>
      <c r="B24" s="6" t="s">
        <v>46</v>
      </c>
      <c r="C24" s="6">
        <v>1E-3</v>
      </c>
      <c r="D24" s="6" t="s">
        <v>30</v>
      </c>
      <c r="E24" s="6" t="s">
        <v>31</v>
      </c>
      <c r="F24" s="64"/>
      <c r="G24" s="11" t="s">
        <v>76</v>
      </c>
      <c r="H24" s="12" t="s">
        <v>77</v>
      </c>
      <c r="I24" s="49">
        <v>4.6999999999999993</v>
      </c>
      <c r="J24" s="49">
        <v>1</v>
      </c>
      <c r="K24" s="136">
        <f t="shared" si="0"/>
        <v>1</v>
      </c>
    </row>
    <row r="25" spans="1:11" ht="15" x14ac:dyDescent="0.2">
      <c r="A25" s="20" t="s">
        <v>25</v>
      </c>
      <c r="B25" s="21"/>
      <c r="C25" s="22">
        <v>5.0000000000000001E-3</v>
      </c>
      <c r="D25" s="22" t="s">
        <v>55</v>
      </c>
      <c r="E25" s="21"/>
      <c r="F25" s="66"/>
      <c r="G25" s="27" t="s">
        <v>78</v>
      </c>
      <c r="H25" s="28" t="s">
        <v>79</v>
      </c>
      <c r="I25" s="52"/>
      <c r="J25" s="52">
        <v>5.2</v>
      </c>
      <c r="K25" s="136">
        <f t="shared" si="0"/>
        <v>5.2</v>
      </c>
    </row>
    <row r="26" spans="1:11" ht="15" x14ac:dyDescent="0.2">
      <c r="A26" s="4" t="s">
        <v>25</v>
      </c>
      <c r="B26" s="5"/>
      <c r="C26" s="6" t="s">
        <v>25</v>
      </c>
      <c r="D26" s="5"/>
      <c r="E26" s="5"/>
      <c r="F26" s="64"/>
      <c r="G26" s="11" t="s">
        <v>80</v>
      </c>
      <c r="H26" s="12" t="s">
        <v>81</v>
      </c>
      <c r="I26" s="49"/>
      <c r="J26" s="49" t="s">
        <v>25</v>
      </c>
      <c r="K26" s="136">
        <f t="shared" si="0"/>
        <v>0</v>
      </c>
    </row>
    <row r="27" spans="1:11" ht="15" x14ac:dyDescent="0.2">
      <c r="A27" s="4" t="s">
        <v>25</v>
      </c>
      <c r="B27" s="5"/>
      <c r="C27" s="6" t="s">
        <v>25</v>
      </c>
      <c r="D27" s="5"/>
      <c r="E27" s="5"/>
      <c r="F27" s="64"/>
      <c r="G27" s="11" t="s">
        <v>82</v>
      </c>
      <c r="H27" s="12" t="s">
        <v>83</v>
      </c>
      <c r="I27" s="49"/>
      <c r="J27" s="49" t="s">
        <v>25</v>
      </c>
      <c r="K27" s="136">
        <f t="shared" si="0"/>
        <v>0</v>
      </c>
    </row>
    <row r="28" spans="1:11" ht="15" x14ac:dyDescent="0.2">
      <c r="A28" s="20">
        <v>6.0000000000000001E-3</v>
      </c>
      <c r="B28" s="22" t="s">
        <v>46</v>
      </c>
      <c r="C28" s="22" t="s">
        <v>25</v>
      </c>
      <c r="D28" s="21"/>
      <c r="E28" s="21"/>
      <c r="F28" s="66"/>
      <c r="G28" s="27" t="s">
        <v>84</v>
      </c>
      <c r="H28" s="28" t="s">
        <v>85</v>
      </c>
      <c r="I28" s="52">
        <v>4.7000000000000002E-3</v>
      </c>
      <c r="J28" s="52" t="s">
        <v>25</v>
      </c>
      <c r="K28" s="136">
        <f t="shared" si="0"/>
        <v>4.7000000000000002E-3</v>
      </c>
    </row>
    <row r="29" spans="1:11" ht="15" x14ac:dyDescent="0.2">
      <c r="A29" s="4" t="s">
        <v>25</v>
      </c>
      <c r="B29" s="5"/>
      <c r="C29" s="6" t="s">
        <v>25</v>
      </c>
      <c r="D29" s="5"/>
      <c r="E29" s="5"/>
      <c r="F29" s="64"/>
      <c r="G29" s="11" t="s">
        <v>86</v>
      </c>
      <c r="H29" s="12" t="s">
        <v>87</v>
      </c>
      <c r="I29" s="49"/>
      <c r="J29" s="49" t="s">
        <v>25</v>
      </c>
      <c r="K29" s="136">
        <f t="shared" si="0"/>
        <v>0</v>
      </c>
    </row>
    <row r="30" spans="1:11" ht="15" x14ac:dyDescent="0.2">
      <c r="A30" s="4" t="s">
        <v>25</v>
      </c>
      <c r="B30" s="5"/>
      <c r="C30" s="6" t="s">
        <v>25</v>
      </c>
      <c r="D30" s="5"/>
      <c r="E30" s="5"/>
      <c r="F30" s="64"/>
      <c r="G30" s="11" t="s">
        <v>88</v>
      </c>
      <c r="H30" s="12" t="s">
        <v>89</v>
      </c>
      <c r="I30" s="49"/>
      <c r="J30" s="49" t="s">
        <v>25</v>
      </c>
      <c r="K30" s="136">
        <f t="shared" si="0"/>
        <v>0</v>
      </c>
    </row>
    <row r="31" spans="1:11" ht="15" x14ac:dyDescent="0.2">
      <c r="A31" s="20" t="s">
        <v>25</v>
      </c>
      <c r="B31" s="21"/>
      <c r="C31" s="22" t="s">
        <v>25</v>
      </c>
      <c r="D31" s="21"/>
      <c r="E31" s="21"/>
      <c r="F31" s="66"/>
      <c r="G31" s="27" t="s">
        <v>90</v>
      </c>
      <c r="H31" s="28" t="s">
        <v>91</v>
      </c>
      <c r="I31" s="52"/>
      <c r="J31" s="52" t="s">
        <v>25</v>
      </c>
      <c r="K31" s="136">
        <f t="shared" si="0"/>
        <v>0</v>
      </c>
    </row>
    <row r="32" spans="1:11" ht="15" x14ac:dyDescent="0.2">
      <c r="A32" s="4" t="s">
        <v>25</v>
      </c>
      <c r="B32" s="5"/>
      <c r="C32" s="6" t="s">
        <v>25</v>
      </c>
      <c r="D32" s="5"/>
      <c r="E32" s="5"/>
      <c r="F32" s="64"/>
      <c r="G32" s="11" t="s">
        <v>92</v>
      </c>
      <c r="H32" s="12" t="s">
        <v>93</v>
      </c>
      <c r="I32" s="49"/>
      <c r="J32" s="49" t="s">
        <v>25</v>
      </c>
      <c r="K32" s="136">
        <f t="shared" si="0"/>
        <v>0</v>
      </c>
    </row>
    <row r="33" spans="1:11" ht="15" x14ac:dyDescent="0.2">
      <c r="A33" s="4" t="s">
        <v>25</v>
      </c>
      <c r="B33" s="5"/>
      <c r="C33" s="6">
        <v>0.5</v>
      </c>
      <c r="D33" s="6" t="s">
        <v>30</v>
      </c>
      <c r="E33" s="6" t="s">
        <v>31</v>
      </c>
      <c r="F33" s="64"/>
      <c r="G33" s="11" t="s">
        <v>94</v>
      </c>
      <c r="H33" s="12" t="s">
        <v>95</v>
      </c>
      <c r="I33" s="49"/>
      <c r="J33" s="49">
        <v>520</v>
      </c>
      <c r="K33" s="136">
        <f t="shared" si="0"/>
        <v>520</v>
      </c>
    </row>
    <row r="34" spans="1:11" ht="15" x14ac:dyDescent="0.2">
      <c r="A34" s="20" t="s">
        <v>25</v>
      </c>
      <c r="B34" s="21"/>
      <c r="C34" s="22" t="s">
        <v>25</v>
      </c>
      <c r="D34" s="21"/>
      <c r="E34" s="21"/>
      <c r="F34" s="66"/>
      <c r="G34" s="27" t="s">
        <v>96</v>
      </c>
      <c r="H34" s="28" t="s">
        <v>97</v>
      </c>
      <c r="I34" s="52"/>
      <c r="J34" s="52" t="s">
        <v>25</v>
      </c>
      <c r="K34" s="136">
        <f t="shared" si="0"/>
        <v>0</v>
      </c>
    </row>
    <row r="35" spans="1:11" ht="15" x14ac:dyDescent="0.2">
      <c r="A35" s="4" t="s">
        <v>25</v>
      </c>
      <c r="B35" s="5"/>
      <c r="C35" s="6" t="s">
        <v>25</v>
      </c>
      <c r="D35" s="5"/>
      <c r="E35" s="5"/>
      <c r="F35" s="64"/>
      <c r="G35" s="11" t="s">
        <v>98</v>
      </c>
      <c r="H35" s="12" t="s">
        <v>99</v>
      </c>
      <c r="I35" s="49"/>
      <c r="J35" s="49" t="s">
        <v>25</v>
      </c>
      <c r="K35" s="136">
        <f t="shared" si="0"/>
        <v>0</v>
      </c>
    </row>
    <row r="36" spans="1:11" ht="15" x14ac:dyDescent="0.2">
      <c r="A36" s="4" t="s">
        <v>25</v>
      </c>
      <c r="B36" s="5"/>
      <c r="C36" s="6">
        <v>3.0000000000000001E-3</v>
      </c>
      <c r="D36" s="6" t="s">
        <v>39</v>
      </c>
      <c r="E36" s="6" t="s">
        <v>31</v>
      </c>
      <c r="F36" s="64"/>
      <c r="G36" s="11" t="s">
        <v>100</v>
      </c>
      <c r="H36" s="12" t="s">
        <v>101</v>
      </c>
      <c r="I36" s="49"/>
      <c r="J36" s="49">
        <v>3.1</v>
      </c>
      <c r="K36" s="136">
        <f t="shared" si="0"/>
        <v>3.1</v>
      </c>
    </row>
    <row r="37" spans="1:11" ht="15" x14ac:dyDescent="0.2">
      <c r="A37" s="20">
        <v>1.5999999999999999E-6</v>
      </c>
      <c r="B37" s="22" t="s">
        <v>46</v>
      </c>
      <c r="C37" s="22">
        <v>1E-3</v>
      </c>
      <c r="D37" s="22" t="s">
        <v>30</v>
      </c>
      <c r="E37" s="21"/>
      <c r="F37" s="66"/>
      <c r="G37" s="27" t="s">
        <v>102</v>
      </c>
      <c r="H37" s="28" t="s">
        <v>103</v>
      </c>
      <c r="I37" s="52">
        <v>18</v>
      </c>
      <c r="J37" s="52">
        <v>1</v>
      </c>
      <c r="K37" s="136">
        <f t="shared" si="0"/>
        <v>1</v>
      </c>
    </row>
    <row r="38" spans="1:11" ht="15" x14ac:dyDescent="0.2">
      <c r="A38" s="4" t="s">
        <v>25</v>
      </c>
      <c r="B38" s="5"/>
      <c r="C38" s="6" t="s">
        <v>25</v>
      </c>
      <c r="D38" s="5"/>
      <c r="E38" s="5"/>
      <c r="F38" s="64"/>
      <c r="G38" s="11" t="s">
        <v>104</v>
      </c>
      <c r="H38" s="12" t="s">
        <v>105</v>
      </c>
      <c r="I38" s="49"/>
      <c r="J38" s="49" t="s">
        <v>25</v>
      </c>
      <c r="K38" s="136">
        <f t="shared" si="0"/>
        <v>0</v>
      </c>
    </row>
    <row r="39" spans="1:11" ht="15" x14ac:dyDescent="0.2">
      <c r="A39" s="4" t="s">
        <v>25</v>
      </c>
      <c r="B39" s="5"/>
      <c r="C39" s="6">
        <v>2.9999999999999997E-4</v>
      </c>
      <c r="D39" s="6" t="s">
        <v>106</v>
      </c>
      <c r="E39" s="5"/>
      <c r="F39" s="64"/>
      <c r="G39" s="11" t="s">
        <v>107</v>
      </c>
      <c r="H39" s="12" t="s">
        <v>108</v>
      </c>
      <c r="I39" s="49"/>
      <c r="J39" s="49">
        <v>0.31</v>
      </c>
      <c r="K39" s="136">
        <f t="shared" si="0"/>
        <v>0.31</v>
      </c>
    </row>
    <row r="40" spans="1:11" ht="15" x14ac:dyDescent="0.2">
      <c r="A40" s="20" t="s">
        <v>25</v>
      </c>
      <c r="B40" s="21"/>
      <c r="C40" s="22" t="s">
        <v>25</v>
      </c>
      <c r="D40" s="21"/>
      <c r="E40" s="21"/>
      <c r="F40" s="66"/>
      <c r="G40" s="27" t="s">
        <v>110</v>
      </c>
      <c r="H40" s="28" t="s">
        <v>111</v>
      </c>
      <c r="I40" s="52"/>
      <c r="J40" s="52" t="s">
        <v>25</v>
      </c>
      <c r="K40" s="136">
        <f t="shared" si="0"/>
        <v>0</v>
      </c>
    </row>
    <row r="41" spans="1:11" ht="15" x14ac:dyDescent="0.2">
      <c r="A41" s="4" t="s">
        <v>25</v>
      </c>
      <c r="B41" s="5"/>
      <c r="C41" s="6" t="s">
        <v>25</v>
      </c>
      <c r="D41" s="5"/>
      <c r="E41" s="5"/>
      <c r="F41" s="64"/>
      <c r="G41" s="11" t="s">
        <v>112</v>
      </c>
      <c r="H41" s="12" t="s">
        <v>113</v>
      </c>
      <c r="I41" s="49"/>
      <c r="J41" s="49" t="s">
        <v>25</v>
      </c>
      <c r="K41" s="136">
        <f t="shared" si="0"/>
        <v>0</v>
      </c>
    </row>
    <row r="42" spans="1:11" ht="15" x14ac:dyDescent="0.2">
      <c r="A42" s="4" t="s">
        <v>25</v>
      </c>
      <c r="B42" s="5"/>
      <c r="C42" s="6">
        <v>2.0000000000000001E-4</v>
      </c>
      <c r="D42" s="6" t="s">
        <v>30</v>
      </c>
      <c r="E42" s="5"/>
      <c r="F42" s="64"/>
      <c r="G42" s="11" t="s">
        <v>114</v>
      </c>
      <c r="H42" s="12" t="s">
        <v>115</v>
      </c>
      <c r="I42" s="49"/>
      <c r="J42" s="49">
        <v>0.21</v>
      </c>
      <c r="K42" s="136">
        <f t="shared" si="0"/>
        <v>0.21</v>
      </c>
    </row>
    <row r="43" spans="1:11" ht="15" x14ac:dyDescent="0.2">
      <c r="A43" s="20">
        <v>4.3E-3</v>
      </c>
      <c r="B43" s="22" t="s">
        <v>30</v>
      </c>
      <c r="C43" s="22">
        <v>1.5E-5</v>
      </c>
      <c r="D43" s="22" t="s">
        <v>46</v>
      </c>
      <c r="E43" s="21"/>
      <c r="F43" s="66"/>
      <c r="G43" s="27" t="s">
        <v>116</v>
      </c>
      <c r="H43" s="28" t="s">
        <v>117</v>
      </c>
      <c r="I43" s="52">
        <v>6.4999999999999997E-3</v>
      </c>
      <c r="J43" s="52">
        <v>1.6E-2</v>
      </c>
      <c r="K43" s="136">
        <f t="shared" si="0"/>
        <v>6.4999999999999997E-3</v>
      </c>
    </row>
    <row r="44" spans="1:11" ht="15" x14ac:dyDescent="0.2">
      <c r="A44" s="4" t="s">
        <v>25</v>
      </c>
      <c r="B44" s="5"/>
      <c r="C44" s="6">
        <v>5.0000000000000002E-5</v>
      </c>
      <c r="D44" s="6" t="s">
        <v>30</v>
      </c>
      <c r="E44" s="5"/>
      <c r="F44" s="64"/>
      <c r="G44" s="11" t="s">
        <v>118</v>
      </c>
      <c r="H44" s="12" t="s">
        <v>119</v>
      </c>
      <c r="I44" s="49"/>
      <c r="J44" s="49">
        <v>5.1999999999999998E-2</v>
      </c>
      <c r="K44" s="136">
        <f t="shared" si="0"/>
        <v>5.1999999999999998E-2</v>
      </c>
    </row>
    <row r="45" spans="1:11" ht="15" x14ac:dyDescent="0.2">
      <c r="A45" s="4" t="s">
        <v>25</v>
      </c>
      <c r="B45" s="5"/>
      <c r="C45" s="6" t="s">
        <v>25</v>
      </c>
      <c r="D45" s="5"/>
      <c r="E45" s="5"/>
      <c r="F45" s="64"/>
      <c r="G45" s="11" t="s">
        <v>120</v>
      </c>
      <c r="H45" s="12" t="s">
        <v>121</v>
      </c>
      <c r="I45" s="49"/>
      <c r="J45" s="49" t="s">
        <v>25</v>
      </c>
      <c r="K45" s="136">
        <f t="shared" si="0"/>
        <v>0</v>
      </c>
    </row>
    <row r="46" spans="1:11" ht="15" x14ac:dyDescent="0.2">
      <c r="A46" s="20" t="s">
        <v>25</v>
      </c>
      <c r="B46" s="21"/>
      <c r="C46" s="22" t="s">
        <v>25</v>
      </c>
      <c r="D46" s="21"/>
      <c r="E46" s="21"/>
      <c r="F46" s="66"/>
      <c r="G46" s="27" t="s">
        <v>123</v>
      </c>
      <c r="H46" s="28" t="s">
        <v>124</v>
      </c>
      <c r="I46" s="52"/>
      <c r="J46" s="52" t="s">
        <v>25</v>
      </c>
      <c r="K46" s="136">
        <f t="shared" si="0"/>
        <v>0</v>
      </c>
    </row>
    <row r="47" spans="1:11" ht="15" x14ac:dyDescent="0.2">
      <c r="A47" s="4" t="s">
        <v>25</v>
      </c>
      <c r="B47" s="5"/>
      <c r="C47" s="6" t="s">
        <v>25</v>
      </c>
      <c r="D47" s="5"/>
      <c r="E47" s="5"/>
      <c r="F47" s="64"/>
      <c r="G47" s="11" t="s">
        <v>125</v>
      </c>
      <c r="H47" s="12" t="s">
        <v>126</v>
      </c>
      <c r="I47" s="49"/>
      <c r="J47" s="49" t="s">
        <v>25</v>
      </c>
      <c r="K47" s="136">
        <f t="shared" si="0"/>
        <v>0</v>
      </c>
    </row>
    <row r="48" spans="1:11" ht="15" x14ac:dyDescent="0.2">
      <c r="A48" s="4">
        <v>2.5000000000000001E-4</v>
      </c>
      <c r="B48" s="6" t="s">
        <v>46</v>
      </c>
      <c r="C48" s="6" t="s">
        <v>25</v>
      </c>
      <c r="D48" s="5"/>
      <c r="E48" s="5"/>
      <c r="F48" s="64"/>
      <c r="G48" s="11" t="s">
        <v>127</v>
      </c>
      <c r="H48" s="12" t="s">
        <v>128</v>
      </c>
      <c r="I48" s="49">
        <v>0.10999999999999999</v>
      </c>
      <c r="J48" s="49" t="s">
        <v>25</v>
      </c>
      <c r="K48" s="136">
        <f t="shared" si="0"/>
        <v>0.10999999999999999</v>
      </c>
    </row>
    <row r="49" spans="1:11" ht="15" x14ac:dyDescent="0.2">
      <c r="A49" s="20" t="s">
        <v>25</v>
      </c>
      <c r="B49" s="21"/>
      <c r="C49" s="22" t="s">
        <v>25</v>
      </c>
      <c r="D49" s="21"/>
      <c r="E49" s="21"/>
      <c r="F49" s="66"/>
      <c r="G49" s="27" t="s">
        <v>129</v>
      </c>
      <c r="H49" s="28" t="s">
        <v>130</v>
      </c>
      <c r="I49" s="52"/>
      <c r="J49" s="52" t="s">
        <v>25</v>
      </c>
      <c r="K49" s="136">
        <f t="shared" si="0"/>
        <v>0</v>
      </c>
    </row>
    <row r="50" spans="1:11" ht="15" x14ac:dyDescent="0.2">
      <c r="A50" s="4" t="s">
        <v>25</v>
      </c>
      <c r="B50" s="5"/>
      <c r="C50" s="6">
        <v>0.01</v>
      </c>
      <c r="D50" s="6" t="s">
        <v>106</v>
      </c>
      <c r="E50" s="5"/>
      <c r="F50" s="64"/>
      <c r="G50" s="11" t="s">
        <v>131</v>
      </c>
      <c r="H50" s="12" t="s">
        <v>132</v>
      </c>
      <c r="I50" s="49"/>
      <c r="J50" s="49">
        <v>10</v>
      </c>
      <c r="K50" s="136">
        <f t="shared" si="0"/>
        <v>10</v>
      </c>
    </row>
    <row r="51" spans="1:11" ht="15" x14ac:dyDescent="0.2">
      <c r="A51" s="4">
        <v>3.1000000000000001E-5</v>
      </c>
      <c r="B51" s="6" t="s">
        <v>30</v>
      </c>
      <c r="C51" s="6" t="s">
        <v>25</v>
      </c>
      <c r="D51" s="5"/>
      <c r="E51" s="6" t="s">
        <v>31</v>
      </c>
      <c r="F51" s="64"/>
      <c r="G51" s="11" t="s">
        <v>133</v>
      </c>
      <c r="H51" s="12" t="s">
        <v>134</v>
      </c>
      <c r="I51" s="49">
        <v>0.90999999999999992</v>
      </c>
      <c r="J51" s="49" t="s">
        <v>25</v>
      </c>
      <c r="K51" s="136">
        <f t="shared" si="0"/>
        <v>0.90999999999999992</v>
      </c>
    </row>
    <row r="52" spans="1:11" ht="15" x14ac:dyDescent="0.2">
      <c r="A52" s="20" t="s">
        <v>25</v>
      </c>
      <c r="B52" s="21"/>
      <c r="C52" s="22">
        <v>6.9999999999999999E-6</v>
      </c>
      <c r="D52" s="22" t="s">
        <v>55</v>
      </c>
      <c r="E52" s="21"/>
      <c r="F52" s="66"/>
      <c r="G52" s="27" t="s">
        <v>135</v>
      </c>
      <c r="H52" s="28" t="s">
        <v>136</v>
      </c>
      <c r="I52" s="52"/>
      <c r="J52" s="52">
        <v>7.3000000000000001E-3</v>
      </c>
      <c r="K52" s="136">
        <f t="shared" si="0"/>
        <v>7.3000000000000001E-3</v>
      </c>
    </row>
    <row r="53" spans="1:11" ht="15" x14ac:dyDescent="0.2">
      <c r="A53" s="4" t="s">
        <v>25</v>
      </c>
      <c r="B53" s="5"/>
      <c r="C53" s="6">
        <v>5.0000000000000001E-4</v>
      </c>
      <c r="D53" s="6" t="s">
        <v>109</v>
      </c>
      <c r="E53" s="5"/>
      <c r="F53" s="64"/>
      <c r="G53" s="11" t="s">
        <v>137</v>
      </c>
      <c r="H53" s="12" t="s">
        <v>138</v>
      </c>
      <c r="I53" s="49"/>
      <c r="J53" s="49">
        <v>0.52</v>
      </c>
      <c r="K53" s="136">
        <f t="shared" si="0"/>
        <v>0.52</v>
      </c>
    </row>
    <row r="54" spans="1:11" ht="15" x14ac:dyDescent="0.2">
      <c r="A54" s="4" t="s">
        <v>25</v>
      </c>
      <c r="B54" s="5"/>
      <c r="C54" s="6" t="s">
        <v>25</v>
      </c>
      <c r="D54" s="5"/>
      <c r="E54" s="6" t="s">
        <v>31</v>
      </c>
      <c r="F54" s="64"/>
      <c r="G54" s="11" t="s">
        <v>139</v>
      </c>
      <c r="H54" s="12" t="s">
        <v>140</v>
      </c>
      <c r="I54" s="49"/>
      <c r="J54" s="49" t="s">
        <v>25</v>
      </c>
      <c r="K54" s="136">
        <f t="shared" si="0"/>
        <v>0</v>
      </c>
    </row>
    <row r="55" spans="1:11" ht="15" x14ac:dyDescent="0.2">
      <c r="A55" s="20" t="s">
        <v>25</v>
      </c>
      <c r="B55" s="21"/>
      <c r="C55" s="22" t="s">
        <v>25</v>
      </c>
      <c r="D55" s="21"/>
      <c r="E55" s="21"/>
      <c r="F55" s="66"/>
      <c r="G55" s="27" t="s">
        <v>141</v>
      </c>
      <c r="H55" s="28" t="s">
        <v>142</v>
      </c>
      <c r="I55" s="52"/>
      <c r="J55" s="52" t="s">
        <v>25</v>
      </c>
      <c r="K55" s="136">
        <f t="shared" si="0"/>
        <v>0</v>
      </c>
    </row>
    <row r="56" spans="1:11" ht="15" x14ac:dyDescent="0.2">
      <c r="A56" s="4" t="s">
        <v>25</v>
      </c>
      <c r="B56" s="5"/>
      <c r="C56" s="6" t="s">
        <v>25</v>
      </c>
      <c r="D56" s="5"/>
      <c r="E56" s="5"/>
      <c r="F56" s="64"/>
      <c r="G56" s="11" t="s">
        <v>143</v>
      </c>
      <c r="H56" s="12" t="s">
        <v>144</v>
      </c>
      <c r="I56" s="49"/>
      <c r="J56" s="49" t="s">
        <v>25</v>
      </c>
      <c r="K56" s="136">
        <f t="shared" si="0"/>
        <v>0</v>
      </c>
    </row>
    <row r="57" spans="1:11" ht="15" x14ac:dyDescent="0.2">
      <c r="A57" s="4" t="s">
        <v>25</v>
      </c>
      <c r="B57" s="5"/>
      <c r="C57" s="6" t="s">
        <v>25</v>
      </c>
      <c r="D57" s="5"/>
      <c r="E57" s="5"/>
      <c r="F57" s="64"/>
      <c r="G57" s="11" t="s">
        <v>145</v>
      </c>
      <c r="H57" s="12" t="s">
        <v>146</v>
      </c>
      <c r="I57" s="49"/>
      <c r="J57" s="49" t="s">
        <v>25</v>
      </c>
      <c r="K57" s="136">
        <f t="shared" si="0"/>
        <v>0</v>
      </c>
    </row>
    <row r="58" spans="1:11" ht="15" x14ac:dyDescent="0.2">
      <c r="A58" s="20" t="s">
        <v>25</v>
      </c>
      <c r="B58" s="21"/>
      <c r="C58" s="22" t="s">
        <v>25</v>
      </c>
      <c r="D58" s="21"/>
      <c r="E58" s="22" t="s">
        <v>31</v>
      </c>
      <c r="F58" s="66"/>
      <c r="G58" s="27" t="s">
        <v>147</v>
      </c>
      <c r="H58" s="28" t="s">
        <v>148</v>
      </c>
      <c r="I58" s="52"/>
      <c r="J58" s="52" t="s">
        <v>25</v>
      </c>
      <c r="K58" s="136">
        <f t="shared" si="0"/>
        <v>0</v>
      </c>
    </row>
    <row r="59" spans="1:11" ht="15" x14ac:dyDescent="0.2">
      <c r="A59" s="4">
        <v>7.7999999999999999E-6</v>
      </c>
      <c r="B59" s="6" t="s">
        <v>30</v>
      </c>
      <c r="C59" s="6">
        <v>0.03</v>
      </c>
      <c r="D59" s="6" t="s">
        <v>30</v>
      </c>
      <c r="E59" s="6" t="s">
        <v>31</v>
      </c>
      <c r="F59" s="64"/>
      <c r="G59" s="11" t="s">
        <v>149</v>
      </c>
      <c r="H59" s="12" t="s">
        <v>150</v>
      </c>
      <c r="I59" s="49">
        <v>3.5999999999999996</v>
      </c>
      <c r="J59" s="49">
        <v>31</v>
      </c>
      <c r="K59" s="136">
        <f t="shared" si="0"/>
        <v>3.5999999999999996</v>
      </c>
    </row>
    <row r="60" spans="1:11" ht="15" x14ac:dyDescent="0.2">
      <c r="A60" s="4" t="s">
        <v>25</v>
      </c>
      <c r="B60" s="5"/>
      <c r="C60" s="6">
        <v>4.0000000000000001E-3</v>
      </c>
      <c r="D60" s="6" t="s">
        <v>46</v>
      </c>
      <c r="E60" s="6" t="s">
        <v>31</v>
      </c>
      <c r="F60" s="64"/>
      <c r="G60" s="11" t="s">
        <v>151</v>
      </c>
      <c r="H60" s="12" t="s">
        <v>152</v>
      </c>
      <c r="I60" s="49"/>
      <c r="J60" s="49">
        <v>4.2</v>
      </c>
      <c r="K60" s="136">
        <f t="shared" si="0"/>
        <v>4.2</v>
      </c>
    </row>
    <row r="61" spans="1:11" ht="15" x14ac:dyDescent="0.2">
      <c r="A61" s="20" t="s">
        <v>25</v>
      </c>
      <c r="B61" s="21"/>
      <c r="C61" s="22" t="s">
        <v>25</v>
      </c>
      <c r="D61" s="21"/>
      <c r="E61" s="21"/>
      <c r="F61" s="66"/>
      <c r="G61" s="27" t="s">
        <v>153</v>
      </c>
      <c r="H61" s="28" t="s">
        <v>154</v>
      </c>
      <c r="I61" s="52"/>
      <c r="J61" s="52" t="s">
        <v>25</v>
      </c>
      <c r="K61" s="136">
        <f t="shared" si="0"/>
        <v>0</v>
      </c>
    </row>
    <row r="62" spans="1:11" ht="15" x14ac:dyDescent="0.2">
      <c r="A62" s="4" t="s">
        <v>25</v>
      </c>
      <c r="B62" s="5"/>
      <c r="C62" s="6" t="s">
        <v>25</v>
      </c>
      <c r="D62" s="5"/>
      <c r="E62" s="6" t="s">
        <v>31</v>
      </c>
      <c r="F62" s="64"/>
      <c r="G62" s="11" t="s">
        <v>155</v>
      </c>
      <c r="H62" s="12" t="s">
        <v>156</v>
      </c>
      <c r="I62" s="49"/>
      <c r="J62" s="49" t="s">
        <v>25</v>
      </c>
      <c r="K62" s="136">
        <f t="shared" si="0"/>
        <v>0</v>
      </c>
    </row>
    <row r="63" spans="1:11" ht="15" x14ac:dyDescent="0.2">
      <c r="A63" s="4">
        <v>6.7000000000000004E-2</v>
      </c>
      <c r="B63" s="6" t="s">
        <v>30</v>
      </c>
      <c r="C63" s="6" t="s">
        <v>25</v>
      </c>
      <c r="D63" s="5"/>
      <c r="E63" s="5"/>
      <c r="F63" s="10" t="s">
        <v>52</v>
      </c>
      <c r="G63" s="11" t="s">
        <v>157</v>
      </c>
      <c r="H63" s="12" t="s">
        <v>158</v>
      </c>
      <c r="I63" s="49">
        <v>1.5000000000000001E-4</v>
      </c>
      <c r="J63" s="49" t="s">
        <v>25</v>
      </c>
      <c r="K63" s="136">
        <f t="shared" si="0"/>
        <v>1.5000000000000001E-4</v>
      </c>
    </row>
    <row r="64" spans="1:11" ht="15" x14ac:dyDescent="0.2">
      <c r="A64" s="20" t="s">
        <v>25</v>
      </c>
      <c r="B64" s="21"/>
      <c r="C64" s="22" t="s">
        <v>25</v>
      </c>
      <c r="D64" s="21"/>
      <c r="E64" s="21"/>
      <c r="F64" s="66"/>
      <c r="G64" s="27" t="s">
        <v>159</v>
      </c>
      <c r="H64" s="28" t="s">
        <v>160</v>
      </c>
      <c r="I64" s="52"/>
      <c r="J64" s="52" t="s">
        <v>25</v>
      </c>
      <c r="K64" s="136">
        <f t="shared" si="0"/>
        <v>0</v>
      </c>
    </row>
    <row r="65" spans="1:11" ht="15" x14ac:dyDescent="0.2">
      <c r="A65" s="4" t="s">
        <v>25</v>
      </c>
      <c r="B65" s="5"/>
      <c r="C65" s="6" t="s">
        <v>25</v>
      </c>
      <c r="D65" s="5"/>
      <c r="E65" s="6" t="s">
        <v>31</v>
      </c>
      <c r="F65" s="64"/>
      <c r="G65" s="11" t="s">
        <v>161</v>
      </c>
      <c r="H65" s="12" t="s">
        <v>162</v>
      </c>
      <c r="I65" s="49"/>
      <c r="J65" s="49" t="s">
        <v>25</v>
      </c>
      <c r="K65" s="136">
        <f t="shared" si="0"/>
        <v>0</v>
      </c>
    </row>
    <row r="66" spans="1:11" ht="15" x14ac:dyDescent="0.2">
      <c r="A66" s="4" t="s">
        <v>25</v>
      </c>
      <c r="B66" s="5"/>
      <c r="C66" s="6" t="s">
        <v>25</v>
      </c>
      <c r="D66" s="5"/>
      <c r="E66" s="5"/>
      <c r="F66" s="64"/>
      <c r="G66" s="11" t="s">
        <v>163</v>
      </c>
      <c r="H66" s="12" t="s">
        <v>164</v>
      </c>
      <c r="I66" s="49"/>
      <c r="J66" s="49" t="s">
        <v>25</v>
      </c>
      <c r="K66" s="136">
        <f t="shared" si="0"/>
        <v>0</v>
      </c>
    </row>
    <row r="67" spans="1:11" ht="15" x14ac:dyDescent="0.2">
      <c r="A67" s="20">
        <v>4.8999999999999998E-5</v>
      </c>
      <c r="B67" s="22" t="s">
        <v>46</v>
      </c>
      <c r="C67" s="22">
        <v>1E-3</v>
      </c>
      <c r="D67" s="22" t="s">
        <v>55</v>
      </c>
      <c r="E67" s="22" t="s">
        <v>31</v>
      </c>
      <c r="F67" s="66"/>
      <c r="G67" s="27" t="s">
        <v>165</v>
      </c>
      <c r="H67" s="28" t="s">
        <v>166</v>
      </c>
      <c r="I67" s="52">
        <v>0.57000000000000006</v>
      </c>
      <c r="J67" s="52">
        <v>1</v>
      </c>
      <c r="K67" s="136">
        <f t="shared" si="0"/>
        <v>0.57000000000000006</v>
      </c>
    </row>
    <row r="68" spans="1:11" ht="15" x14ac:dyDescent="0.2">
      <c r="A68" s="4">
        <v>2.3999999999999998E-3</v>
      </c>
      <c r="B68" s="6" t="s">
        <v>30</v>
      </c>
      <c r="C68" s="6">
        <v>2.0000000000000002E-5</v>
      </c>
      <c r="D68" s="6" t="s">
        <v>30</v>
      </c>
      <c r="E68" s="5"/>
      <c r="F68" s="64"/>
      <c r="G68" s="11" t="s">
        <v>167</v>
      </c>
      <c r="H68" s="12" t="s">
        <v>168</v>
      </c>
      <c r="I68" s="49">
        <v>1.1999999999999999E-2</v>
      </c>
      <c r="J68" s="49">
        <v>2.1000000000000001E-2</v>
      </c>
      <c r="K68" s="136">
        <f t="shared" si="0"/>
        <v>1.1999999999999999E-2</v>
      </c>
    </row>
    <row r="69" spans="1:11" ht="15" x14ac:dyDescent="0.2">
      <c r="A69" s="4" t="s">
        <v>25</v>
      </c>
      <c r="B69" s="5"/>
      <c r="C69" s="6" t="s">
        <v>25</v>
      </c>
      <c r="D69" s="5"/>
      <c r="E69" s="5"/>
      <c r="F69" s="64"/>
      <c r="G69" s="11" t="s">
        <v>169</v>
      </c>
      <c r="H69" s="12" t="s">
        <v>170</v>
      </c>
      <c r="I69" s="49"/>
      <c r="J69" s="49" t="s">
        <v>25</v>
      </c>
      <c r="K69" s="136">
        <f t="shared" si="0"/>
        <v>0</v>
      </c>
    </row>
    <row r="70" spans="1:11" ht="15" x14ac:dyDescent="0.2">
      <c r="A70" s="20" t="s">
        <v>25</v>
      </c>
      <c r="B70" s="21"/>
      <c r="C70" s="22" t="s">
        <v>25</v>
      </c>
      <c r="D70" s="21"/>
      <c r="E70" s="21"/>
      <c r="F70" s="66"/>
      <c r="G70" s="27" t="s">
        <v>171</v>
      </c>
      <c r="H70" s="28" t="s">
        <v>172</v>
      </c>
      <c r="I70" s="52"/>
      <c r="J70" s="52" t="s">
        <v>25</v>
      </c>
      <c r="K70" s="136">
        <f t="shared" ref="K70:K133" si="1">MIN(I70:J70)</f>
        <v>0</v>
      </c>
    </row>
    <row r="71" spans="1:11" ht="15" x14ac:dyDescent="0.2">
      <c r="A71" s="4" t="s">
        <v>25</v>
      </c>
      <c r="B71" s="5"/>
      <c r="C71" s="6">
        <v>4.0000000000000002E-4</v>
      </c>
      <c r="D71" s="6" t="s">
        <v>39</v>
      </c>
      <c r="E71" s="6" t="s">
        <v>31</v>
      </c>
      <c r="F71" s="64"/>
      <c r="G71" s="11" t="s">
        <v>173</v>
      </c>
      <c r="H71" s="12" t="s">
        <v>174</v>
      </c>
      <c r="I71" s="49"/>
      <c r="J71" s="49">
        <v>0.42</v>
      </c>
      <c r="K71" s="136">
        <f t="shared" si="1"/>
        <v>0.42</v>
      </c>
    </row>
    <row r="72" spans="1:11" ht="15" x14ac:dyDescent="0.2">
      <c r="A72" s="4" t="s">
        <v>25</v>
      </c>
      <c r="B72" s="5"/>
      <c r="C72" s="6" t="s">
        <v>25</v>
      </c>
      <c r="D72" s="5"/>
      <c r="E72" s="6" t="s">
        <v>31</v>
      </c>
      <c r="F72" s="64"/>
      <c r="G72" s="11" t="s">
        <v>175</v>
      </c>
      <c r="H72" s="12" t="s">
        <v>176</v>
      </c>
      <c r="I72" s="49"/>
      <c r="J72" s="49" t="s">
        <v>25</v>
      </c>
      <c r="K72" s="136">
        <f t="shared" si="1"/>
        <v>0</v>
      </c>
    </row>
    <row r="73" spans="1:11" ht="15" x14ac:dyDescent="0.2">
      <c r="A73" s="20" t="s">
        <v>25</v>
      </c>
      <c r="B73" s="21"/>
      <c r="C73" s="22" t="s">
        <v>25</v>
      </c>
      <c r="D73" s="21"/>
      <c r="E73" s="21"/>
      <c r="F73" s="66"/>
      <c r="G73" s="27" t="s">
        <v>177</v>
      </c>
      <c r="H73" s="28" t="s">
        <v>178</v>
      </c>
      <c r="I73" s="52"/>
      <c r="J73" s="52" t="s">
        <v>25</v>
      </c>
      <c r="K73" s="136">
        <f t="shared" si="1"/>
        <v>0</v>
      </c>
    </row>
    <row r="74" spans="1:11" ht="15" x14ac:dyDescent="0.2">
      <c r="A74" s="4">
        <v>3.3E-4</v>
      </c>
      <c r="B74" s="6" t="s">
        <v>30</v>
      </c>
      <c r="C74" s="6" t="s">
        <v>25</v>
      </c>
      <c r="D74" s="5"/>
      <c r="E74" s="6" t="s">
        <v>31</v>
      </c>
      <c r="F74" s="64"/>
      <c r="G74" s="11" t="s">
        <v>179</v>
      </c>
      <c r="H74" s="12" t="s">
        <v>180</v>
      </c>
      <c r="I74" s="49">
        <v>8.5000000000000006E-2</v>
      </c>
      <c r="J74" s="49" t="s">
        <v>25</v>
      </c>
      <c r="K74" s="136">
        <f t="shared" si="1"/>
        <v>8.5000000000000006E-2</v>
      </c>
    </row>
    <row r="75" spans="1:11" ht="15" x14ac:dyDescent="0.2">
      <c r="A75" s="4">
        <v>6.2E-2</v>
      </c>
      <c r="B75" s="6" t="s">
        <v>30</v>
      </c>
      <c r="C75" s="6" t="s">
        <v>25</v>
      </c>
      <c r="D75" s="5"/>
      <c r="E75" s="6" t="s">
        <v>31</v>
      </c>
      <c r="F75" s="64"/>
      <c r="G75" s="11" t="s">
        <v>181</v>
      </c>
      <c r="H75" s="12" t="s">
        <v>182</v>
      </c>
      <c r="I75" s="49">
        <v>4.5000000000000004E-4</v>
      </c>
      <c r="J75" s="49" t="s">
        <v>25</v>
      </c>
      <c r="K75" s="136">
        <f t="shared" si="1"/>
        <v>4.5000000000000004E-4</v>
      </c>
    </row>
    <row r="76" spans="1:11" ht="15" x14ac:dyDescent="0.2">
      <c r="A76" s="20" t="s">
        <v>25</v>
      </c>
      <c r="B76" s="21"/>
      <c r="C76" s="22" t="s">
        <v>25</v>
      </c>
      <c r="D76" s="21"/>
      <c r="E76" s="21"/>
      <c r="F76" s="66"/>
      <c r="G76" s="27" t="s">
        <v>183</v>
      </c>
      <c r="H76" s="28" t="s">
        <v>184</v>
      </c>
      <c r="I76" s="52"/>
      <c r="J76" s="52" t="s">
        <v>25</v>
      </c>
      <c r="K76" s="136">
        <f t="shared" si="1"/>
        <v>0</v>
      </c>
    </row>
    <row r="77" spans="1:11" ht="15" x14ac:dyDescent="0.2">
      <c r="A77" s="4" t="s">
        <v>25</v>
      </c>
      <c r="B77" s="5"/>
      <c r="C77" s="6">
        <v>0.02</v>
      </c>
      <c r="D77" s="6" t="s">
        <v>109</v>
      </c>
      <c r="E77" s="5"/>
      <c r="F77" s="64"/>
      <c r="G77" s="11" t="s">
        <v>185</v>
      </c>
      <c r="H77" s="12" t="s">
        <v>186</v>
      </c>
      <c r="I77" s="49"/>
      <c r="J77" s="49">
        <v>21</v>
      </c>
      <c r="K77" s="136">
        <f t="shared" si="1"/>
        <v>21</v>
      </c>
    </row>
    <row r="78" spans="1:11" ht="15" x14ac:dyDescent="0.2">
      <c r="A78" s="4" t="s">
        <v>25</v>
      </c>
      <c r="B78" s="5"/>
      <c r="C78" s="6">
        <v>0.02</v>
      </c>
      <c r="D78" s="6" t="s">
        <v>55</v>
      </c>
      <c r="E78" s="6" t="s">
        <v>31</v>
      </c>
      <c r="F78" s="64"/>
      <c r="G78" s="11" t="s">
        <v>187</v>
      </c>
      <c r="H78" s="12" t="s">
        <v>188</v>
      </c>
      <c r="I78" s="49"/>
      <c r="J78" s="49">
        <v>21</v>
      </c>
      <c r="K78" s="136">
        <f t="shared" si="1"/>
        <v>21</v>
      </c>
    </row>
    <row r="79" spans="1:11" ht="15" x14ac:dyDescent="0.2">
      <c r="A79" s="20" t="s">
        <v>25</v>
      </c>
      <c r="B79" s="21"/>
      <c r="C79" s="22">
        <v>1.2999999999999999E-2</v>
      </c>
      <c r="D79" s="22" t="s">
        <v>46</v>
      </c>
      <c r="E79" s="22" t="s">
        <v>31</v>
      </c>
      <c r="F79" s="66"/>
      <c r="G79" s="27" t="s">
        <v>189</v>
      </c>
      <c r="H79" s="28" t="s">
        <v>190</v>
      </c>
      <c r="I79" s="52"/>
      <c r="J79" s="52">
        <v>14</v>
      </c>
      <c r="K79" s="136">
        <f t="shared" si="1"/>
        <v>14</v>
      </c>
    </row>
    <row r="80" spans="1:11" ht="15" x14ac:dyDescent="0.2">
      <c r="A80" s="4">
        <v>1.3999999999999999E-4</v>
      </c>
      <c r="B80" s="6" t="s">
        <v>46</v>
      </c>
      <c r="C80" s="6" t="s">
        <v>25</v>
      </c>
      <c r="D80" s="5"/>
      <c r="E80" s="5"/>
      <c r="F80" s="64"/>
      <c r="G80" s="11" t="s">
        <v>191</v>
      </c>
      <c r="H80" s="12" t="s">
        <v>192</v>
      </c>
      <c r="I80" s="49">
        <v>0.2</v>
      </c>
      <c r="J80" s="49" t="s">
        <v>25</v>
      </c>
      <c r="K80" s="136">
        <f t="shared" si="1"/>
        <v>0.2</v>
      </c>
    </row>
    <row r="81" spans="1:11" ht="15" x14ac:dyDescent="0.2">
      <c r="A81" s="4" t="s">
        <v>25</v>
      </c>
      <c r="B81" s="5"/>
      <c r="C81" s="6">
        <v>6.0000000000000002E-5</v>
      </c>
      <c r="D81" s="6" t="s">
        <v>39</v>
      </c>
      <c r="E81" s="6" t="s">
        <v>31</v>
      </c>
      <c r="F81" s="64"/>
      <c r="G81" s="11" t="s">
        <v>193</v>
      </c>
      <c r="H81" s="12" t="s">
        <v>194</v>
      </c>
      <c r="I81" s="49"/>
      <c r="J81" s="49">
        <v>6.3E-2</v>
      </c>
      <c r="K81" s="136">
        <f t="shared" si="1"/>
        <v>6.3E-2</v>
      </c>
    </row>
    <row r="82" spans="1:11" ht="15" x14ac:dyDescent="0.2">
      <c r="A82" s="20" t="s">
        <v>25</v>
      </c>
      <c r="B82" s="21"/>
      <c r="C82" s="22" t="s">
        <v>25</v>
      </c>
      <c r="D82" s="21"/>
      <c r="E82" s="22" t="s">
        <v>31</v>
      </c>
      <c r="F82" s="66"/>
      <c r="G82" s="27" t="s">
        <v>195</v>
      </c>
      <c r="H82" s="28" t="s">
        <v>196</v>
      </c>
      <c r="I82" s="52"/>
      <c r="J82" s="52" t="s">
        <v>25</v>
      </c>
      <c r="K82" s="136">
        <f t="shared" si="1"/>
        <v>0</v>
      </c>
    </row>
    <row r="83" spans="1:11" ht="15" x14ac:dyDescent="0.2">
      <c r="A83" s="4" t="s">
        <v>25</v>
      </c>
      <c r="B83" s="5"/>
      <c r="C83" s="6" t="s">
        <v>25</v>
      </c>
      <c r="D83" s="5"/>
      <c r="E83" s="6" t="s">
        <v>31</v>
      </c>
      <c r="F83" s="64"/>
      <c r="G83" s="11" t="s">
        <v>197</v>
      </c>
      <c r="H83" s="12" t="s">
        <v>198</v>
      </c>
      <c r="I83" s="49"/>
      <c r="J83" s="49" t="s">
        <v>25</v>
      </c>
      <c r="K83" s="136">
        <f t="shared" si="1"/>
        <v>0</v>
      </c>
    </row>
    <row r="84" spans="1:11" ht="15" x14ac:dyDescent="0.2">
      <c r="A84" s="4" t="s">
        <v>25</v>
      </c>
      <c r="B84" s="5"/>
      <c r="C84" s="6" t="s">
        <v>25</v>
      </c>
      <c r="D84" s="5"/>
      <c r="E84" s="5"/>
      <c r="F84" s="64"/>
      <c r="G84" s="11" t="s">
        <v>199</v>
      </c>
      <c r="H84" s="12" t="s">
        <v>200</v>
      </c>
      <c r="I84" s="49"/>
      <c r="J84" s="49" t="s">
        <v>25</v>
      </c>
      <c r="K84" s="136">
        <f t="shared" si="1"/>
        <v>0</v>
      </c>
    </row>
    <row r="85" spans="1:11" ht="15" x14ac:dyDescent="0.2">
      <c r="A85" s="20" t="s">
        <v>25</v>
      </c>
      <c r="B85" s="21"/>
      <c r="C85" s="22">
        <v>0.06</v>
      </c>
      <c r="D85" s="22" t="s">
        <v>30</v>
      </c>
      <c r="E85" s="22" t="s">
        <v>31</v>
      </c>
      <c r="F85" s="66"/>
      <c r="G85" s="27" t="s">
        <v>202</v>
      </c>
      <c r="H85" s="28" t="s">
        <v>203</v>
      </c>
      <c r="I85" s="52"/>
      <c r="J85" s="52">
        <v>63</v>
      </c>
      <c r="K85" s="136">
        <f t="shared" si="1"/>
        <v>63</v>
      </c>
    </row>
    <row r="86" spans="1:11" ht="15" x14ac:dyDescent="0.2">
      <c r="A86" s="4" t="s">
        <v>25</v>
      </c>
      <c r="B86" s="5"/>
      <c r="C86" s="6">
        <v>0.04</v>
      </c>
      <c r="D86" s="6" t="s">
        <v>39</v>
      </c>
      <c r="E86" s="6" t="s">
        <v>31</v>
      </c>
      <c r="F86" s="64"/>
      <c r="G86" s="11" t="s">
        <v>204</v>
      </c>
      <c r="H86" s="12" t="s">
        <v>205</v>
      </c>
      <c r="I86" s="49"/>
      <c r="J86" s="49">
        <v>42</v>
      </c>
      <c r="K86" s="136">
        <f t="shared" si="1"/>
        <v>42</v>
      </c>
    </row>
    <row r="87" spans="1:11" ht="15" x14ac:dyDescent="0.2">
      <c r="A87" s="4">
        <v>3.6999999999999998E-5</v>
      </c>
      <c r="B87" s="6" t="s">
        <v>46</v>
      </c>
      <c r="C87" s="6" t="s">
        <v>25</v>
      </c>
      <c r="D87" s="5"/>
      <c r="E87" s="6" t="s">
        <v>31</v>
      </c>
      <c r="F87" s="64"/>
      <c r="G87" s="11" t="s">
        <v>206</v>
      </c>
      <c r="H87" s="12" t="s">
        <v>207</v>
      </c>
      <c r="I87" s="49">
        <v>0.76</v>
      </c>
      <c r="J87" s="49" t="s">
        <v>25</v>
      </c>
      <c r="K87" s="136">
        <f t="shared" si="1"/>
        <v>0.76</v>
      </c>
    </row>
    <row r="88" spans="1:11" ht="15" x14ac:dyDescent="0.2">
      <c r="A88" s="20">
        <v>1.1000000000000001E-6</v>
      </c>
      <c r="B88" s="22" t="s">
        <v>30</v>
      </c>
      <c r="C88" s="22" t="s">
        <v>25</v>
      </c>
      <c r="D88" s="21"/>
      <c r="E88" s="22" t="s">
        <v>31</v>
      </c>
      <c r="F88" s="66"/>
      <c r="G88" s="27" t="s">
        <v>209</v>
      </c>
      <c r="H88" s="28" t="s">
        <v>210</v>
      </c>
      <c r="I88" s="52">
        <v>26</v>
      </c>
      <c r="J88" s="52" t="s">
        <v>25</v>
      </c>
      <c r="K88" s="136">
        <f t="shared" si="1"/>
        <v>26</v>
      </c>
    </row>
    <row r="89" spans="1:11" ht="15" x14ac:dyDescent="0.2">
      <c r="A89" s="4" t="s">
        <v>25</v>
      </c>
      <c r="B89" s="5"/>
      <c r="C89" s="6">
        <v>5.0000000000000001E-3</v>
      </c>
      <c r="D89" s="6" t="s">
        <v>30</v>
      </c>
      <c r="E89" s="6" t="s">
        <v>31</v>
      </c>
      <c r="F89" s="64"/>
      <c r="G89" s="11" t="s">
        <v>211</v>
      </c>
      <c r="H89" s="12" t="s">
        <v>212</v>
      </c>
      <c r="I89" s="49"/>
      <c r="J89" s="49">
        <v>5.2</v>
      </c>
      <c r="K89" s="136">
        <f t="shared" si="1"/>
        <v>5.2</v>
      </c>
    </row>
    <row r="90" spans="1:11" ht="15" x14ac:dyDescent="0.2">
      <c r="A90" s="4" t="s">
        <v>25</v>
      </c>
      <c r="B90" s="5"/>
      <c r="C90" s="6" t="s">
        <v>25</v>
      </c>
      <c r="D90" s="5"/>
      <c r="E90" s="6" t="s">
        <v>31</v>
      </c>
      <c r="F90" s="64"/>
      <c r="G90" s="11" t="s">
        <v>213</v>
      </c>
      <c r="H90" s="12" t="s">
        <v>214</v>
      </c>
      <c r="I90" s="49"/>
      <c r="J90" s="49" t="s">
        <v>25</v>
      </c>
      <c r="K90" s="136">
        <f t="shared" si="1"/>
        <v>0</v>
      </c>
    </row>
    <row r="91" spans="1:11" ht="15" x14ac:dyDescent="0.2">
      <c r="A91" s="20">
        <v>3.7000000000000002E-6</v>
      </c>
      <c r="B91" s="22" t="s">
        <v>46</v>
      </c>
      <c r="C91" s="22">
        <v>0.1</v>
      </c>
      <c r="D91" s="22" t="s">
        <v>106</v>
      </c>
      <c r="E91" s="22" t="s">
        <v>31</v>
      </c>
      <c r="F91" s="66"/>
      <c r="G91" s="27" t="s">
        <v>215</v>
      </c>
      <c r="H91" s="28" t="s">
        <v>216</v>
      </c>
      <c r="I91" s="52">
        <v>7.6</v>
      </c>
      <c r="J91" s="52">
        <v>100</v>
      </c>
      <c r="K91" s="136">
        <f t="shared" si="1"/>
        <v>7.6</v>
      </c>
    </row>
    <row r="92" spans="1:11" ht="15" x14ac:dyDescent="0.2">
      <c r="A92" s="4" t="s">
        <v>25</v>
      </c>
      <c r="B92" s="5"/>
      <c r="C92" s="6" t="s">
        <v>25</v>
      </c>
      <c r="D92" s="5"/>
      <c r="E92" s="5"/>
      <c r="F92" s="64"/>
      <c r="G92" s="11" t="s">
        <v>217</v>
      </c>
      <c r="H92" s="12" t="s">
        <v>218</v>
      </c>
      <c r="I92" s="49"/>
      <c r="J92" s="49" t="s">
        <v>25</v>
      </c>
      <c r="K92" s="136">
        <f t="shared" si="1"/>
        <v>0</v>
      </c>
    </row>
    <row r="93" spans="1:11" ht="15" x14ac:dyDescent="0.2">
      <c r="A93" s="4" t="s">
        <v>25</v>
      </c>
      <c r="B93" s="5"/>
      <c r="C93" s="6" t="s">
        <v>25</v>
      </c>
      <c r="D93" s="5"/>
      <c r="E93" s="6" t="s">
        <v>31</v>
      </c>
      <c r="F93" s="64"/>
      <c r="G93" s="11" t="s">
        <v>219</v>
      </c>
      <c r="H93" s="12" t="s">
        <v>220</v>
      </c>
      <c r="I93" s="49"/>
      <c r="J93" s="49" t="s">
        <v>25</v>
      </c>
      <c r="K93" s="136">
        <f t="shared" si="1"/>
        <v>0</v>
      </c>
    </row>
    <row r="94" spans="1:11" ht="15" x14ac:dyDescent="0.2">
      <c r="A94" s="20">
        <v>3.0000000000000001E-5</v>
      </c>
      <c r="B94" s="22" t="s">
        <v>30</v>
      </c>
      <c r="C94" s="22">
        <v>2E-3</v>
      </c>
      <c r="D94" s="22" t="s">
        <v>30</v>
      </c>
      <c r="E94" s="22" t="s">
        <v>31</v>
      </c>
      <c r="F94" s="66"/>
      <c r="G94" s="27" t="s">
        <v>221</v>
      </c>
      <c r="H94" s="28" t="s">
        <v>222</v>
      </c>
      <c r="I94" s="52">
        <v>0.94</v>
      </c>
      <c r="J94" s="52">
        <v>2.1</v>
      </c>
      <c r="K94" s="136">
        <f t="shared" si="1"/>
        <v>0.94</v>
      </c>
    </row>
    <row r="95" spans="1:11" ht="15" x14ac:dyDescent="0.2">
      <c r="A95" s="4" t="s">
        <v>25</v>
      </c>
      <c r="B95" s="5"/>
      <c r="C95" s="6" t="s">
        <v>25</v>
      </c>
      <c r="D95" s="5"/>
      <c r="E95" s="6" t="s">
        <v>31</v>
      </c>
      <c r="F95" s="64"/>
      <c r="G95" s="11" t="s">
        <v>223</v>
      </c>
      <c r="H95" s="12" t="s">
        <v>224</v>
      </c>
      <c r="I95" s="49"/>
      <c r="J95" s="49" t="s">
        <v>25</v>
      </c>
      <c r="K95" s="136">
        <f t="shared" si="1"/>
        <v>0</v>
      </c>
    </row>
    <row r="96" spans="1:11" ht="15" x14ac:dyDescent="0.2">
      <c r="A96" s="4" t="s">
        <v>25</v>
      </c>
      <c r="B96" s="5"/>
      <c r="C96" s="6">
        <v>5</v>
      </c>
      <c r="D96" s="6" t="s">
        <v>30</v>
      </c>
      <c r="E96" s="6" t="s">
        <v>31</v>
      </c>
      <c r="F96" s="64"/>
      <c r="G96" s="11" t="s">
        <v>225</v>
      </c>
      <c r="H96" s="12" t="s">
        <v>226</v>
      </c>
      <c r="I96" s="49"/>
      <c r="J96" s="49">
        <v>5200</v>
      </c>
      <c r="K96" s="136">
        <f t="shared" si="1"/>
        <v>5200</v>
      </c>
    </row>
    <row r="97" spans="1:11" ht="15" x14ac:dyDescent="0.2">
      <c r="A97" s="20" t="s">
        <v>25</v>
      </c>
      <c r="B97" s="21"/>
      <c r="C97" s="22">
        <v>30</v>
      </c>
      <c r="D97" s="22" t="s">
        <v>55</v>
      </c>
      <c r="E97" s="22" t="s">
        <v>31</v>
      </c>
      <c r="F97" s="66"/>
      <c r="G97" s="27" t="s">
        <v>227</v>
      </c>
      <c r="H97" s="28" t="s">
        <v>228</v>
      </c>
      <c r="I97" s="52"/>
      <c r="J97" s="52">
        <v>31000</v>
      </c>
      <c r="K97" s="136">
        <f t="shared" si="1"/>
        <v>31000</v>
      </c>
    </row>
    <row r="98" spans="1:11" ht="15" x14ac:dyDescent="0.2">
      <c r="A98" s="4" t="s">
        <v>25</v>
      </c>
      <c r="B98" s="5"/>
      <c r="C98" s="6" t="s">
        <v>25</v>
      </c>
      <c r="D98" s="5"/>
      <c r="E98" s="6" t="s">
        <v>31</v>
      </c>
      <c r="F98" s="64"/>
      <c r="G98" s="11" t="s">
        <v>229</v>
      </c>
      <c r="H98" s="12" t="s">
        <v>230</v>
      </c>
      <c r="I98" s="49"/>
      <c r="J98" s="49" t="s">
        <v>25</v>
      </c>
      <c r="K98" s="136">
        <f t="shared" si="1"/>
        <v>0</v>
      </c>
    </row>
    <row r="99" spans="1:11" ht="15" x14ac:dyDescent="0.2">
      <c r="A99" s="4">
        <v>5.7000000000000001E-8</v>
      </c>
      <c r="B99" s="6" t="s">
        <v>46</v>
      </c>
      <c r="C99" s="6" t="s">
        <v>25</v>
      </c>
      <c r="D99" s="5"/>
      <c r="E99" s="5"/>
      <c r="F99" s="64"/>
      <c r="G99" s="11" t="s">
        <v>231</v>
      </c>
      <c r="H99" s="12" t="s">
        <v>232</v>
      </c>
      <c r="I99" s="49">
        <v>490</v>
      </c>
      <c r="J99" s="49" t="s">
        <v>25</v>
      </c>
      <c r="K99" s="136">
        <f t="shared" si="1"/>
        <v>490</v>
      </c>
    </row>
    <row r="100" spans="1:11" ht="15" x14ac:dyDescent="0.2">
      <c r="A100" s="20" t="s">
        <v>25</v>
      </c>
      <c r="B100" s="21"/>
      <c r="C100" s="22" t="s">
        <v>25</v>
      </c>
      <c r="D100" s="21"/>
      <c r="E100" s="21"/>
      <c r="F100" s="66"/>
      <c r="G100" s="27" t="s">
        <v>233</v>
      </c>
      <c r="H100" s="28" t="s">
        <v>234</v>
      </c>
      <c r="I100" s="52"/>
      <c r="J100" s="52" t="s">
        <v>25</v>
      </c>
      <c r="K100" s="136">
        <f t="shared" si="1"/>
        <v>0</v>
      </c>
    </row>
    <row r="101" spans="1:11" ht="15" x14ac:dyDescent="0.2">
      <c r="A101" s="4" t="s">
        <v>25</v>
      </c>
      <c r="B101" s="5"/>
      <c r="C101" s="6" t="s">
        <v>25</v>
      </c>
      <c r="D101" s="5"/>
      <c r="E101" s="6" t="s">
        <v>31</v>
      </c>
      <c r="F101" s="64"/>
      <c r="G101" s="11" t="s">
        <v>235</v>
      </c>
      <c r="H101" s="12" t="s">
        <v>236</v>
      </c>
      <c r="I101" s="49"/>
      <c r="J101" s="49" t="s">
        <v>25</v>
      </c>
      <c r="K101" s="136">
        <f t="shared" si="1"/>
        <v>0</v>
      </c>
    </row>
    <row r="102" spans="1:11" ht="15" x14ac:dyDescent="0.2">
      <c r="A102" s="4" t="s">
        <v>25</v>
      </c>
      <c r="B102" s="5"/>
      <c r="C102" s="6" t="s">
        <v>25</v>
      </c>
      <c r="D102" s="5"/>
      <c r="E102" s="6" t="s">
        <v>31</v>
      </c>
      <c r="F102" s="64"/>
      <c r="G102" s="11" t="s">
        <v>237</v>
      </c>
      <c r="H102" s="12" t="s">
        <v>238</v>
      </c>
      <c r="I102" s="49"/>
      <c r="J102" s="49" t="s">
        <v>25</v>
      </c>
      <c r="K102" s="136">
        <f t="shared" si="1"/>
        <v>0</v>
      </c>
    </row>
    <row r="103" spans="1:11" ht="15" x14ac:dyDescent="0.2">
      <c r="A103" s="20" t="s">
        <v>25</v>
      </c>
      <c r="B103" s="21"/>
      <c r="C103" s="22" t="s">
        <v>25</v>
      </c>
      <c r="D103" s="21"/>
      <c r="E103" s="22" t="s">
        <v>31</v>
      </c>
      <c r="F103" s="66"/>
      <c r="G103" s="27" t="s">
        <v>239</v>
      </c>
      <c r="H103" s="28" t="s">
        <v>240</v>
      </c>
      <c r="I103" s="52"/>
      <c r="J103" s="52" t="s">
        <v>25</v>
      </c>
      <c r="K103" s="136">
        <f t="shared" si="1"/>
        <v>0</v>
      </c>
    </row>
    <row r="104" spans="1:11" ht="15" x14ac:dyDescent="0.2">
      <c r="A104" s="4" t="s">
        <v>25</v>
      </c>
      <c r="B104" s="5"/>
      <c r="C104" s="6" t="s">
        <v>25</v>
      </c>
      <c r="D104" s="5"/>
      <c r="E104" s="5"/>
      <c r="F104" s="64"/>
      <c r="G104" s="11" t="s">
        <v>241</v>
      </c>
      <c r="H104" s="12" t="s">
        <v>242</v>
      </c>
      <c r="I104" s="49"/>
      <c r="J104" s="49" t="s">
        <v>25</v>
      </c>
      <c r="K104" s="136">
        <f t="shared" si="1"/>
        <v>0</v>
      </c>
    </row>
    <row r="105" spans="1:11" ht="15" x14ac:dyDescent="0.2">
      <c r="A105" s="4">
        <v>1.8E-3</v>
      </c>
      <c r="B105" s="6" t="s">
        <v>30</v>
      </c>
      <c r="C105" s="6">
        <v>1.0000000000000001E-5</v>
      </c>
      <c r="D105" s="6" t="s">
        <v>106</v>
      </c>
      <c r="E105" s="5"/>
      <c r="F105" s="64"/>
      <c r="G105" s="11" t="s">
        <v>243</v>
      </c>
      <c r="H105" s="12" t="s">
        <v>244</v>
      </c>
      <c r="I105" s="49">
        <v>1.6E-2</v>
      </c>
      <c r="J105" s="49">
        <v>0.01</v>
      </c>
      <c r="K105" s="136">
        <f t="shared" si="1"/>
        <v>0.01</v>
      </c>
    </row>
    <row r="106" spans="1:11" ht="15" x14ac:dyDescent="0.2">
      <c r="A106" s="20">
        <v>1.8E-3</v>
      </c>
      <c r="B106" s="22" t="s">
        <v>30</v>
      </c>
      <c r="C106" s="22">
        <v>1.0000000000000001E-5</v>
      </c>
      <c r="D106" s="22" t="s">
        <v>106</v>
      </c>
      <c r="E106" s="21"/>
      <c r="F106" s="66"/>
      <c r="G106" s="27" t="s">
        <v>245</v>
      </c>
      <c r="H106" s="28" t="s">
        <v>244</v>
      </c>
      <c r="I106" s="52">
        <v>1.6E-2</v>
      </c>
      <c r="J106" s="52">
        <v>0.01</v>
      </c>
      <c r="K106" s="136">
        <f t="shared" si="1"/>
        <v>0.01</v>
      </c>
    </row>
    <row r="107" spans="1:11" ht="15" x14ac:dyDescent="0.2">
      <c r="A107" s="4" t="s">
        <v>25</v>
      </c>
      <c r="B107" s="5"/>
      <c r="C107" s="6">
        <v>2.2000000000000001E-3</v>
      </c>
      <c r="D107" s="6" t="s">
        <v>46</v>
      </c>
      <c r="E107" s="5"/>
      <c r="F107" s="64"/>
      <c r="G107" s="11" t="s">
        <v>246</v>
      </c>
      <c r="H107" s="12" t="s">
        <v>247</v>
      </c>
      <c r="I107" s="49"/>
      <c r="J107" s="49">
        <v>2.2999999999999998</v>
      </c>
      <c r="K107" s="136">
        <f t="shared" si="1"/>
        <v>2.2999999999999998</v>
      </c>
    </row>
    <row r="108" spans="1:11" ht="15" x14ac:dyDescent="0.2">
      <c r="A108" s="4">
        <v>4.3000000000000002E-5</v>
      </c>
      <c r="B108" s="6" t="s">
        <v>46</v>
      </c>
      <c r="C108" s="6" t="s">
        <v>25</v>
      </c>
      <c r="D108" s="5"/>
      <c r="E108" s="5"/>
      <c r="F108" s="64"/>
      <c r="G108" s="11" t="s">
        <v>248</v>
      </c>
      <c r="H108" s="12" t="s">
        <v>249</v>
      </c>
      <c r="I108" s="49">
        <v>0.65</v>
      </c>
      <c r="J108" s="49" t="s">
        <v>25</v>
      </c>
      <c r="K108" s="136">
        <f t="shared" si="1"/>
        <v>0.65</v>
      </c>
    </row>
    <row r="109" spans="1:11" ht="15" x14ac:dyDescent="0.2">
      <c r="A109" s="20">
        <v>6.6000000000000003E-7</v>
      </c>
      <c r="B109" s="22" t="s">
        <v>46</v>
      </c>
      <c r="C109" s="22" t="s">
        <v>25</v>
      </c>
      <c r="D109" s="21"/>
      <c r="E109" s="21"/>
      <c r="F109" s="66"/>
      <c r="G109" s="27" t="s">
        <v>250</v>
      </c>
      <c r="H109" s="28" t="s">
        <v>251</v>
      </c>
      <c r="I109" s="52">
        <v>43</v>
      </c>
      <c r="J109" s="52" t="s">
        <v>25</v>
      </c>
      <c r="K109" s="136">
        <f t="shared" si="1"/>
        <v>43</v>
      </c>
    </row>
    <row r="110" spans="1:11" ht="15" x14ac:dyDescent="0.2">
      <c r="A110" s="4" t="s">
        <v>25</v>
      </c>
      <c r="B110" s="5"/>
      <c r="C110" s="6" t="s">
        <v>25</v>
      </c>
      <c r="D110" s="5"/>
      <c r="E110" s="5"/>
      <c r="F110" s="64"/>
      <c r="G110" s="11" t="s">
        <v>252</v>
      </c>
      <c r="H110" s="12" t="s">
        <v>253</v>
      </c>
      <c r="I110" s="49"/>
      <c r="J110" s="49" t="s">
        <v>25</v>
      </c>
      <c r="K110" s="136">
        <f t="shared" si="1"/>
        <v>0</v>
      </c>
    </row>
    <row r="111" spans="1:11" ht="15" x14ac:dyDescent="0.2">
      <c r="A111" s="4" t="s">
        <v>25</v>
      </c>
      <c r="B111" s="5"/>
      <c r="C111" s="6" t="s">
        <v>25</v>
      </c>
      <c r="D111" s="5"/>
      <c r="E111" s="5"/>
      <c r="F111" s="64"/>
      <c r="G111" s="11" t="s">
        <v>254</v>
      </c>
      <c r="H111" s="12" t="s">
        <v>255</v>
      </c>
      <c r="I111" s="49"/>
      <c r="J111" s="49" t="s">
        <v>25</v>
      </c>
      <c r="K111" s="136">
        <f t="shared" si="1"/>
        <v>0</v>
      </c>
    </row>
    <row r="112" spans="1:11" ht="15" x14ac:dyDescent="0.2">
      <c r="A112" s="20" t="s">
        <v>25</v>
      </c>
      <c r="B112" s="21"/>
      <c r="C112" s="22">
        <v>0.7</v>
      </c>
      <c r="D112" s="22" t="s">
        <v>30</v>
      </c>
      <c r="E112" s="22" t="s">
        <v>31</v>
      </c>
      <c r="F112" s="66"/>
      <c r="G112" s="27" t="s">
        <v>256</v>
      </c>
      <c r="H112" s="28" t="s">
        <v>257</v>
      </c>
      <c r="I112" s="52"/>
      <c r="J112" s="52">
        <v>730</v>
      </c>
      <c r="K112" s="136">
        <f t="shared" si="1"/>
        <v>730</v>
      </c>
    </row>
    <row r="113" spans="1:11" ht="15" x14ac:dyDescent="0.2">
      <c r="A113" s="4">
        <v>6.0000000000000002E-6</v>
      </c>
      <c r="B113" s="6" t="s">
        <v>30</v>
      </c>
      <c r="C113" s="6">
        <v>0.1</v>
      </c>
      <c r="D113" s="6" t="s">
        <v>30</v>
      </c>
      <c r="E113" s="6" t="s">
        <v>31</v>
      </c>
      <c r="F113" s="64"/>
      <c r="G113" s="11" t="s">
        <v>258</v>
      </c>
      <c r="H113" s="12" t="s">
        <v>259</v>
      </c>
      <c r="I113" s="49">
        <v>4.6999999999999993</v>
      </c>
      <c r="J113" s="49">
        <v>100</v>
      </c>
      <c r="K113" s="136">
        <f t="shared" si="1"/>
        <v>4.6999999999999993</v>
      </c>
    </row>
    <row r="114" spans="1:11" ht="15" x14ac:dyDescent="0.2">
      <c r="A114" s="4" t="s">
        <v>25</v>
      </c>
      <c r="B114" s="5"/>
      <c r="C114" s="6">
        <v>0.1</v>
      </c>
      <c r="D114" s="6" t="s">
        <v>55</v>
      </c>
      <c r="E114" s="6" t="s">
        <v>31</v>
      </c>
      <c r="F114" s="64"/>
      <c r="G114" s="11" t="s">
        <v>260</v>
      </c>
      <c r="H114" s="12" t="s">
        <v>261</v>
      </c>
      <c r="I114" s="49"/>
      <c r="J114" s="49">
        <v>100</v>
      </c>
      <c r="K114" s="136">
        <f t="shared" si="1"/>
        <v>100</v>
      </c>
    </row>
    <row r="115" spans="1:11" ht="15" x14ac:dyDescent="0.2">
      <c r="A115" s="20" t="s">
        <v>25</v>
      </c>
      <c r="B115" s="21"/>
      <c r="C115" s="22" t="s">
        <v>25</v>
      </c>
      <c r="D115" s="21"/>
      <c r="E115" s="21"/>
      <c r="F115" s="66"/>
      <c r="G115" s="27" t="s">
        <v>262</v>
      </c>
      <c r="H115" s="28" t="s">
        <v>263</v>
      </c>
      <c r="I115" s="52"/>
      <c r="J115" s="52" t="s">
        <v>25</v>
      </c>
      <c r="K115" s="136">
        <f t="shared" si="1"/>
        <v>0</v>
      </c>
    </row>
    <row r="116" spans="1:11" ht="15" x14ac:dyDescent="0.2">
      <c r="A116" s="4" t="s">
        <v>25</v>
      </c>
      <c r="B116" s="5"/>
      <c r="C116" s="6" t="s">
        <v>25</v>
      </c>
      <c r="D116" s="5"/>
      <c r="E116" s="5"/>
      <c r="F116" s="64"/>
      <c r="G116" s="11" t="s">
        <v>264</v>
      </c>
      <c r="H116" s="12" t="s">
        <v>265</v>
      </c>
      <c r="I116" s="49"/>
      <c r="J116" s="49" t="s">
        <v>25</v>
      </c>
      <c r="K116" s="136">
        <f t="shared" si="1"/>
        <v>0</v>
      </c>
    </row>
    <row r="117" spans="1:11" ht="15" x14ac:dyDescent="0.2">
      <c r="A117" s="4" t="s">
        <v>25</v>
      </c>
      <c r="B117" s="5"/>
      <c r="C117" s="6">
        <v>8.9999999999999998E-4</v>
      </c>
      <c r="D117" s="6" t="s">
        <v>30</v>
      </c>
      <c r="E117" s="5"/>
      <c r="F117" s="64"/>
      <c r="G117" s="11" t="s">
        <v>266</v>
      </c>
      <c r="H117" s="12" t="s">
        <v>267</v>
      </c>
      <c r="I117" s="49"/>
      <c r="J117" s="49">
        <v>0.94</v>
      </c>
      <c r="K117" s="136">
        <f t="shared" si="1"/>
        <v>0.94</v>
      </c>
    </row>
    <row r="118" spans="1:11" ht="15" x14ac:dyDescent="0.2">
      <c r="A118" s="20" t="s">
        <v>25</v>
      </c>
      <c r="B118" s="21"/>
      <c r="C118" s="22" t="s">
        <v>25</v>
      </c>
      <c r="D118" s="21"/>
      <c r="E118" s="22" t="s">
        <v>31</v>
      </c>
      <c r="F118" s="66"/>
      <c r="G118" s="27" t="s">
        <v>268</v>
      </c>
      <c r="H118" s="28" t="s">
        <v>269</v>
      </c>
      <c r="I118" s="52"/>
      <c r="J118" s="52" t="s">
        <v>25</v>
      </c>
      <c r="K118" s="136">
        <f t="shared" si="1"/>
        <v>0</v>
      </c>
    </row>
    <row r="119" spans="1:11" ht="15" x14ac:dyDescent="0.2">
      <c r="A119" s="4" t="s">
        <v>25</v>
      </c>
      <c r="B119" s="5"/>
      <c r="C119" s="6" t="s">
        <v>25</v>
      </c>
      <c r="D119" s="5"/>
      <c r="E119" s="5"/>
      <c r="F119" s="64"/>
      <c r="G119" s="11" t="s">
        <v>270</v>
      </c>
      <c r="H119" s="12" t="s">
        <v>271</v>
      </c>
      <c r="I119" s="49"/>
      <c r="J119" s="49" t="s">
        <v>25</v>
      </c>
      <c r="K119" s="136">
        <f t="shared" si="1"/>
        <v>0</v>
      </c>
    </row>
    <row r="120" spans="1:11" ht="15" x14ac:dyDescent="0.2">
      <c r="A120" s="4" t="s">
        <v>25</v>
      </c>
      <c r="B120" s="5"/>
      <c r="C120" s="6" t="s">
        <v>25</v>
      </c>
      <c r="D120" s="5"/>
      <c r="E120" s="5"/>
      <c r="F120" s="64"/>
      <c r="G120" s="11" t="s">
        <v>272</v>
      </c>
      <c r="H120" s="12" t="s">
        <v>273</v>
      </c>
      <c r="I120" s="49"/>
      <c r="J120" s="49" t="s">
        <v>25</v>
      </c>
      <c r="K120" s="136">
        <f t="shared" si="1"/>
        <v>0</v>
      </c>
    </row>
    <row r="121" spans="1:11" ht="15" x14ac:dyDescent="0.2">
      <c r="A121" s="20" t="s">
        <v>25</v>
      </c>
      <c r="B121" s="21"/>
      <c r="C121" s="22" t="s">
        <v>25</v>
      </c>
      <c r="D121" s="21"/>
      <c r="E121" s="21"/>
      <c r="F121" s="66"/>
      <c r="G121" s="27" t="s">
        <v>275</v>
      </c>
      <c r="H121" s="28" t="s">
        <v>276</v>
      </c>
      <c r="I121" s="52"/>
      <c r="J121" s="52" t="s">
        <v>25</v>
      </c>
      <c r="K121" s="136">
        <f t="shared" si="1"/>
        <v>0</v>
      </c>
    </row>
    <row r="122" spans="1:11" ht="15" x14ac:dyDescent="0.2">
      <c r="A122" s="4" t="s">
        <v>25</v>
      </c>
      <c r="B122" s="5"/>
      <c r="C122" s="6" t="s">
        <v>25</v>
      </c>
      <c r="D122" s="5"/>
      <c r="E122" s="6" t="s">
        <v>31</v>
      </c>
      <c r="F122" s="64"/>
      <c r="G122" s="11" t="s">
        <v>278</v>
      </c>
      <c r="H122" s="12" t="s">
        <v>279</v>
      </c>
      <c r="I122" s="49"/>
      <c r="J122" s="49" t="s">
        <v>25</v>
      </c>
      <c r="K122" s="136">
        <f t="shared" si="1"/>
        <v>0</v>
      </c>
    </row>
    <row r="123" spans="1:11" ht="15" x14ac:dyDescent="0.2">
      <c r="A123" s="4" t="s">
        <v>25</v>
      </c>
      <c r="B123" s="5"/>
      <c r="C123" s="6" t="s">
        <v>25</v>
      </c>
      <c r="D123" s="5"/>
      <c r="E123" s="6" t="s">
        <v>31</v>
      </c>
      <c r="F123" s="64"/>
      <c r="G123" s="11" t="s">
        <v>280</v>
      </c>
      <c r="H123" s="12" t="s">
        <v>281</v>
      </c>
      <c r="I123" s="49"/>
      <c r="J123" s="49" t="s">
        <v>25</v>
      </c>
      <c r="K123" s="136">
        <f t="shared" si="1"/>
        <v>0</v>
      </c>
    </row>
    <row r="124" spans="1:11" ht="15" x14ac:dyDescent="0.2">
      <c r="A124" s="20">
        <v>1E-4</v>
      </c>
      <c r="B124" s="22" t="s">
        <v>30</v>
      </c>
      <c r="C124" s="22">
        <v>6.9999999999999999E-4</v>
      </c>
      <c r="D124" s="22" t="s">
        <v>30</v>
      </c>
      <c r="E124" s="22" t="s">
        <v>31</v>
      </c>
      <c r="F124" s="66"/>
      <c r="G124" s="27" t="s">
        <v>282</v>
      </c>
      <c r="H124" s="28" t="s">
        <v>283</v>
      </c>
      <c r="I124" s="52">
        <v>0.28000000000000003</v>
      </c>
      <c r="J124" s="52">
        <v>0.73</v>
      </c>
      <c r="K124" s="136">
        <f t="shared" si="1"/>
        <v>0.28000000000000003</v>
      </c>
    </row>
    <row r="125" spans="1:11" ht="15" x14ac:dyDescent="0.2">
      <c r="A125" s="4">
        <v>4.5999999999999999E-3</v>
      </c>
      <c r="B125" s="6" t="s">
        <v>46</v>
      </c>
      <c r="C125" s="6" t="s">
        <v>25</v>
      </c>
      <c r="D125" s="5"/>
      <c r="E125" s="5"/>
      <c r="F125" s="64"/>
      <c r="G125" s="11" t="s">
        <v>284</v>
      </c>
      <c r="H125" s="12" t="s">
        <v>285</v>
      </c>
      <c r="I125" s="49">
        <v>6.0999999999999995E-3</v>
      </c>
      <c r="J125" s="49" t="s">
        <v>25</v>
      </c>
      <c r="K125" s="136">
        <f t="shared" si="1"/>
        <v>6.0999999999999995E-3</v>
      </c>
    </row>
    <row r="126" spans="1:11" ht="15" x14ac:dyDescent="0.2">
      <c r="A126" s="4" t="s">
        <v>25</v>
      </c>
      <c r="B126" s="5"/>
      <c r="C126" s="6" t="s">
        <v>25</v>
      </c>
      <c r="D126" s="5"/>
      <c r="E126" s="5"/>
      <c r="F126" s="64"/>
      <c r="G126" s="11" t="s">
        <v>286</v>
      </c>
      <c r="H126" s="12" t="s">
        <v>287</v>
      </c>
      <c r="I126" s="49"/>
      <c r="J126" s="49" t="s">
        <v>25</v>
      </c>
      <c r="K126" s="136">
        <f t="shared" si="1"/>
        <v>0</v>
      </c>
    </row>
    <row r="127" spans="1:11" ht="15" x14ac:dyDescent="0.2">
      <c r="A127" s="20" t="s">
        <v>25</v>
      </c>
      <c r="B127" s="21"/>
      <c r="C127" s="22" t="s">
        <v>25</v>
      </c>
      <c r="D127" s="21"/>
      <c r="E127" s="21"/>
      <c r="F127" s="66"/>
      <c r="G127" s="27" t="s">
        <v>288</v>
      </c>
      <c r="H127" s="28" t="s">
        <v>289</v>
      </c>
      <c r="I127" s="52"/>
      <c r="J127" s="52" t="s">
        <v>25</v>
      </c>
      <c r="K127" s="136">
        <f t="shared" si="1"/>
        <v>0</v>
      </c>
    </row>
    <row r="128" spans="1:11" ht="15" x14ac:dyDescent="0.2">
      <c r="A128" s="4" t="s">
        <v>25</v>
      </c>
      <c r="B128" s="5"/>
      <c r="C128" s="6">
        <v>1.45E-4</v>
      </c>
      <c r="D128" s="6" t="s">
        <v>106</v>
      </c>
      <c r="E128" s="6" t="s">
        <v>31</v>
      </c>
      <c r="F128" s="64"/>
      <c r="G128" s="11" t="s">
        <v>290</v>
      </c>
      <c r="H128" s="12" t="s">
        <v>291</v>
      </c>
      <c r="I128" s="49"/>
      <c r="J128" s="49">
        <v>0.15</v>
      </c>
      <c r="K128" s="136">
        <f t="shared" si="1"/>
        <v>0.15</v>
      </c>
    </row>
    <row r="129" spans="1:11" ht="15" x14ac:dyDescent="0.2">
      <c r="A129" s="4" t="s">
        <v>25</v>
      </c>
      <c r="B129" s="5"/>
      <c r="C129" s="6">
        <v>2.0000000000000001E-4</v>
      </c>
      <c r="D129" s="6" t="s">
        <v>30</v>
      </c>
      <c r="E129" s="6" t="s">
        <v>31</v>
      </c>
      <c r="F129" s="64"/>
      <c r="G129" s="11" t="s">
        <v>292</v>
      </c>
      <c r="H129" s="12" t="s">
        <v>293</v>
      </c>
      <c r="I129" s="49"/>
      <c r="J129" s="49">
        <v>0.21</v>
      </c>
      <c r="K129" s="136">
        <f t="shared" si="1"/>
        <v>0.21</v>
      </c>
    </row>
    <row r="130" spans="1:11" ht="15" x14ac:dyDescent="0.2">
      <c r="A130" s="20" t="s">
        <v>25</v>
      </c>
      <c r="B130" s="21"/>
      <c r="C130" s="22" t="s">
        <v>25</v>
      </c>
      <c r="D130" s="21"/>
      <c r="E130" s="21"/>
      <c r="F130" s="66"/>
      <c r="G130" s="27" t="s">
        <v>295</v>
      </c>
      <c r="H130" s="28" t="s">
        <v>296</v>
      </c>
      <c r="I130" s="52"/>
      <c r="J130" s="52" t="s">
        <v>25</v>
      </c>
      <c r="K130" s="136">
        <f t="shared" si="1"/>
        <v>0</v>
      </c>
    </row>
    <row r="131" spans="1:11" ht="15" x14ac:dyDescent="0.2">
      <c r="A131" s="4" t="s">
        <v>25</v>
      </c>
      <c r="B131" s="5"/>
      <c r="C131" s="6">
        <v>50</v>
      </c>
      <c r="D131" s="6" t="s">
        <v>30</v>
      </c>
      <c r="E131" s="6" t="s">
        <v>31</v>
      </c>
      <c r="F131" s="64"/>
      <c r="G131" s="11" t="s">
        <v>297</v>
      </c>
      <c r="H131" s="12" t="s">
        <v>298</v>
      </c>
      <c r="I131" s="49"/>
      <c r="J131" s="49">
        <v>52000</v>
      </c>
      <c r="K131" s="136">
        <f t="shared" si="1"/>
        <v>52000</v>
      </c>
    </row>
    <row r="132" spans="1:11" ht="15" x14ac:dyDescent="0.2">
      <c r="A132" s="4">
        <v>2.9999999999999997E-4</v>
      </c>
      <c r="B132" s="6" t="s">
        <v>30</v>
      </c>
      <c r="C132" s="6">
        <v>0.02</v>
      </c>
      <c r="D132" s="6" t="s">
        <v>30</v>
      </c>
      <c r="E132" s="6" t="s">
        <v>31</v>
      </c>
      <c r="F132" s="64"/>
      <c r="G132" s="11" t="s">
        <v>299</v>
      </c>
      <c r="H132" s="12" t="s">
        <v>300</v>
      </c>
      <c r="I132" s="49">
        <v>9.4E-2</v>
      </c>
      <c r="J132" s="49">
        <v>21</v>
      </c>
      <c r="K132" s="136">
        <f t="shared" si="1"/>
        <v>9.4E-2</v>
      </c>
    </row>
    <row r="133" spans="1:11" ht="15" x14ac:dyDescent="0.2">
      <c r="A133" s="20" t="s">
        <v>25</v>
      </c>
      <c r="B133" s="21"/>
      <c r="C133" s="22" t="s">
        <v>25</v>
      </c>
      <c r="D133" s="21"/>
      <c r="E133" s="21"/>
      <c r="F133" s="66"/>
      <c r="G133" s="27" t="s">
        <v>301</v>
      </c>
      <c r="H133" s="28" t="s">
        <v>302</v>
      </c>
      <c r="I133" s="52"/>
      <c r="J133" s="52" t="s">
        <v>25</v>
      </c>
      <c r="K133" s="136">
        <f t="shared" si="1"/>
        <v>0</v>
      </c>
    </row>
    <row r="134" spans="1:11" ht="15" x14ac:dyDescent="0.2">
      <c r="A134" s="4">
        <v>7.7000000000000001E-5</v>
      </c>
      <c r="B134" s="6" t="s">
        <v>46</v>
      </c>
      <c r="C134" s="6" t="s">
        <v>25</v>
      </c>
      <c r="D134" s="5"/>
      <c r="E134" s="5"/>
      <c r="F134" s="64"/>
      <c r="G134" s="11" t="s">
        <v>303</v>
      </c>
      <c r="H134" s="12" t="s">
        <v>304</v>
      </c>
      <c r="I134" s="49">
        <v>0.36</v>
      </c>
      <c r="J134" s="49" t="s">
        <v>25</v>
      </c>
      <c r="K134" s="136">
        <f t="shared" ref="K134:K197" si="2">MIN(I134:J134)</f>
        <v>0.36</v>
      </c>
    </row>
    <row r="135" spans="1:11" ht="15" x14ac:dyDescent="0.2">
      <c r="A135" s="4" t="s">
        <v>25</v>
      </c>
      <c r="B135" s="5"/>
      <c r="C135" s="6" t="s">
        <v>25</v>
      </c>
      <c r="D135" s="5"/>
      <c r="E135" s="6" t="s">
        <v>31</v>
      </c>
      <c r="F135" s="64"/>
      <c r="G135" s="11" t="s">
        <v>305</v>
      </c>
      <c r="H135" s="12" t="s">
        <v>306</v>
      </c>
      <c r="I135" s="49"/>
      <c r="J135" s="49" t="s">
        <v>25</v>
      </c>
      <c r="K135" s="136">
        <f t="shared" si="2"/>
        <v>0</v>
      </c>
    </row>
    <row r="136" spans="1:11" ht="15" x14ac:dyDescent="0.2">
      <c r="A136" s="20" t="s">
        <v>25</v>
      </c>
      <c r="B136" s="21"/>
      <c r="C136" s="22" t="s">
        <v>25</v>
      </c>
      <c r="D136" s="21"/>
      <c r="E136" s="21"/>
      <c r="F136" s="66"/>
      <c r="G136" s="27" t="s">
        <v>307</v>
      </c>
      <c r="H136" s="28" t="s">
        <v>308</v>
      </c>
      <c r="I136" s="52"/>
      <c r="J136" s="52" t="s">
        <v>25</v>
      </c>
      <c r="K136" s="136">
        <f t="shared" si="2"/>
        <v>0</v>
      </c>
    </row>
    <row r="137" spans="1:11" ht="15" x14ac:dyDescent="0.2">
      <c r="A137" s="4" t="s">
        <v>25</v>
      </c>
      <c r="B137" s="5"/>
      <c r="C137" s="6">
        <v>3.0000000000000001E-5</v>
      </c>
      <c r="D137" s="6" t="s">
        <v>30</v>
      </c>
      <c r="E137" s="5"/>
      <c r="F137" s="64"/>
      <c r="G137" s="11" t="s">
        <v>309</v>
      </c>
      <c r="H137" s="12" t="s">
        <v>310</v>
      </c>
      <c r="I137" s="49"/>
      <c r="J137" s="49">
        <v>3.1E-2</v>
      </c>
      <c r="K137" s="136">
        <f t="shared" si="2"/>
        <v>3.1E-2</v>
      </c>
    </row>
    <row r="138" spans="1:11" ht="15" x14ac:dyDescent="0.2">
      <c r="A138" s="4" t="s">
        <v>25</v>
      </c>
      <c r="B138" s="5"/>
      <c r="C138" s="6" t="s">
        <v>25</v>
      </c>
      <c r="D138" s="5"/>
      <c r="E138" s="5"/>
      <c r="F138" s="64"/>
      <c r="G138" s="11" t="s">
        <v>311</v>
      </c>
      <c r="H138" s="12" t="s">
        <v>312</v>
      </c>
      <c r="I138" s="49"/>
      <c r="J138" s="49" t="s">
        <v>25</v>
      </c>
      <c r="K138" s="136">
        <f t="shared" si="2"/>
        <v>0</v>
      </c>
    </row>
    <row r="139" spans="1:11" ht="15" x14ac:dyDescent="0.2">
      <c r="A139" s="20" t="s">
        <v>25</v>
      </c>
      <c r="B139" s="21"/>
      <c r="C139" s="22">
        <v>0.05</v>
      </c>
      <c r="D139" s="22" t="s">
        <v>55</v>
      </c>
      <c r="E139" s="22" t="s">
        <v>31</v>
      </c>
      <c r="F139" s="66"/>
      <c r="G139" s="27" t="s">
        <v>313</v>
      </c>
      <c r="H139" s="28" t="s">
        <v>314</v>
      </c>
      <c r="I139" s="52"/>
      <c r="J139" s="52">
        <v>52</v>
      </c>
      <c r="K139" s="136">
        <f t="shared" si="2"/>
        <v>52</v>
      </c>
    </row>
    <row r="140" spans="1:11" ht="15" x14ac:dyDescent="0.2">
      <c r="A140" s="4" t="s">
        <v>25</v>
      </c>
      <c r="B140" s="5"/>
      <c r="C140" s="6" t="s">
        <v>25</v>
      </c>
      <c r="D140" s="5"/>
      <c r="E140" s="5"/>
      <c r="F140" s="64"/>
      <c r="G140" s="11" t="s">
        <v>315</v>
      </c>
      <c r="H140" s="12" t="s">
        <v>316</v>
      </c>
      <c r="I140" s="49"/>
      <c r="J140" s="49" t="s">
        <v>25</v>
      </c>
      <c r="K140" s="136">
        <f t="shared" si="2"/>
        <v>0</v>
      </c>
    </row>
    <row r="141" spans="1:11" ht="15" x14ac:dyDescent="0.2">
      <c r="A141" s="4">
        <v>3.1000000000000001E-5</v>
      </c>
      <c r="B141" s="6" t="s">
        <v>46</v>
      </c>
      <c r="C141" s="6" t="s">
        <v>25</v>
      </c>
      <c r="D141" s="5"/>
      <c r="E141" s="5"/>
      <c r="F141" s="64"/>
      <c r="G141" s="11" t="s">
        <v>317</v>
      </c>
      <c r="H141" s="12" t="s">
        <v>318</v>
      </c>
      <c r="I141" s="49">
        <v>0.90999999999999992</v>
      </c>
      <c r="J141" s="49" t="s">
        <v>25</v>
      </c>
      <c r="K141" s="136">
        <f t="shared" si="2"/>
        <v>0.90999999999999992</v>
      </c>
    </row>
    <row r="142" spans="1:11" ht="15" x14ac:dyDescent="0.2">
      <c r="A142" s="20" t="s">
        <v>25</v>
      </c>
      <c r="B142" s="21"/>
      <c r="C142" s="22" t="s">
        <v>25</v>
      </c>
      <c r="D142" s="21"/>
      <c r="E142" s="21"/>
      <c r="F142" s="66"/>
      <c r="G142" s="27" t="s">
        <v>319</v>
      </c>
      <c r="H142" s="28" t="s">
        <v>320</v>
      </c>
      <c r="I142" s="52"/>
      <c r="J142" s="52" t="s">
        <v>25</v>
      </c>
      <c r="K142" s="136">
        <f t="shared" si="2"/>
        <v>0</v>
      </c>
    </row>
    <row r="143" spans="1:11" ht="15" x14ac:dyDescent="0.2">
      <c r="A143" s="4">
        <v>8.6000000000000007E-6</v>
      </c>
      <c r="B143" s="6" t="s">
        <v>46</v>
      </c>
      <c r="C143" s="6">
        <v>0.3</v>
      </c>
      <c r="D143" s="6" t="s">
        <v>55</v>
      </c>
      <c r="E143" s="6" t="s">
        <v>31</v>
      </c>
      <c r="F143" s="64"/>
      <c r="G143" s="11" t="s">
        <v>321</v>
      </c>
      <c r="H143" s="12" t="s">
        <v>322</v>
      </c>
      <c r="I143" s="49">
        <v>3.3000000000000003</v>
      </c>
      <c r="J143" s="49">
        <v>310</v>
      </c>
      <c r="K143" s="136">
        <f t="shared" si="2"/>
        <v>3.3000000000000003</v>
      </c>
    </row>
    <row r="144" spans="1:11" ht="15" x14ac:dyDescent="0.2">
      <c r="A144" s="4" t="s">
        <v>25</v>
      </c>
      <c r="B144" s="5"/>
      <c r="C144" s="6" t="s">
        <v>25</v>
      </c>
      <c r="D144" s="5"/>
      <c r="E144" s="6" t="s">
        <v>31</v>
      </c>
      <c r="F144" s="64"/>
      <c r="G144" s="11" t="s">
        <v>323</v>
      </c>
      <c r="H144" s="12" t="s">
        <v>324</v>
      </c>
      <c r="I144" s="49"/>
      <c r="J144" s="49" t="s">
        <v>25</v>
      </c>
      <c r="K144" s="136">
        <f t="shared" si="2"/>
        <v>0</v>
      </c>
    </row>
    <row r="145" spans="1:11" ht="15" x14ac:dyDescent="0.2">
      <c r="A145" s="20" t="s">
        <v>25</v>
      </c>
      <c r="B145" s="21"/>
      <c r="C145" s="22">
        <v>50</v>
      </c>
      <c r="D145" s="22" t="s">
        <v>30</v>
      </c>
      <c r="E145" s="22" t="s">
        <v>31</v>
      </c>
      <c r="F145" s="66"/>
      <c r="G145" s="27" t="s">
        <v>325</v>
      </c>
      <c r="H145" s="28" t="s">
        <v>326</v>
      </c>
      <c r="I145" s="52"/>
      <c r="J145" s="52">
        <v>52000</v>
      </c>
      <c r="K145" s="136">
        <f t="shared" si="2"/>
        <v>52000</v>
      </c>
    </row>
    <row r="146" spans="1:11" ht="15" x14ac:dyDescent="0.2">
      <c r="A146" s="4" t="s">
        <v>25</v>
      </c>
      <c r="B146" s="5"/>
      <c r="C146" s="6" t="s">
        <v>25</v>
      </c>
      <c r="D146" s="5"/>
      <c r="E146" s="6" t="s">
        <v>31</v>
      </c>
      <c r="F146" s="64"/>
      <c r="G146" s="11" t="s">
        <v>327</v>
      </c>
      <c r="H146" s="12" t="s">
        <v>328</v>
      </c>
      <c r="I146" s="49"/>
      <c r="J146" s="49" t="s">
        <v>25</v>
      </c>
      <c r="K146" s="136">
        <f t="shared" si="2"/>
        <v>0</v>
      </c>
    </row>
    <row r="147" spans="1:11" ht="15" x14ac:dyDescent="0.2">
      <c r="A147" s="4">
        <v>2.3E-5</v>
      </c>
      <c r="B147" s="6" t="s">
        <v>30</v>
      </c>
      <c r="C147" s="6">
        <v>1.9499999999999999E-3</v>
      </c>
      <c r="D147" s="6" t="s">
        <v>58</v>
      </c>
      <c r="E147" s="6" t="s">
        <v>31</v>
      </c>
      <c r="F147" s="64"/>
      <c r="G147" s="11" t="s">
        <v>329</v>
      </c>
      <c r="H147" s="12" t="s">
        <v>330</v>
      </c>
      <c r="I147" s="49">
        <v>1.2</v>
      </c>
      <c r="J147" s="49">
        <v>2</v>
      </c>
      <c r="K147" s="136">
        <f t="shared" si="2"/>
        <v>1.2</v>
      </c>
    </row>
    <row r="148" spans="1:11" ht="15" x14ac:dyDescent="0.2">
      <c r="A148" s="20" t="s">
        <v>25</v>
      </c>
      <c r="B148" s="21"/>
      <c r="C148" s="22">
        <v>0.09</v>
      </c>
      <c r="D148" s="22" t="s">
        <v>30</v>
      </c>
      <c r="E148" s="22" t="s">
        <v>31</v>
      </c>
      <c r="F148" s="66"/>
      <c r="G148" s="27" t="s">
        <v>331</v>
      </c>
      <c r="H148" s="28" t="s">
        <v>332</v>
      </c>
      <c r="I148" s="52"/>
      <c r="J148" s="52">
        <v>94</v>
      </c>
      <c r="K148" s="136">
        <f t="shared" si="2"/>
        <v>94</v>
      </c>
    </row>
    <row r="149" spans="1:11" ht="15" x14ac:dyDescent="0.2">
      <c r="A149" s="4">
        <v>6.8999999999999997E-4</v>
      </c>
      <c r="B149" s="6" t="s">
        <v>46</v>
      </c>
      <c r="C149" s="6" t="s">
        <v>25</v>
      </c>
      <c r="D149" s="5"/>
      <c r="E149" s="6" t="s">
        <v>31</v>
      </c>
      <c r="F149" s="64"/>
      <c r="G149" s="11" t="s">
        <v>333</v>
      </c>
      <c r="H149" s="12" t="s">
        <v>334</v>
      </c>
      <c r="I149" s="49">
        <v>4.1000000000000002E-2</v>
      </c>
      <c r="J149" s="49" t="s">
        <v>25</v>
      </c>
      <c r="K149" s="136">
        <f t="shared" si="2"/>
        <v>4.1000000000000002E-2</v>
      </c>
    </row>
    <row r="150" spans="1:11" ht="15" x14ac:dyDescent="0.2">
      <c r="A150" s="4" t="s">
        <v>25</v>
      </c>
      <c r="B150" s="5"/>
      <c r="C150" s="6">
        <v>1.0000000000000001E-5</v>
      </c>
      <c r="D150" s="6" t="s">
        <v>39</v>
      </c>
      <c r="E150" s="5"/>
      <c r="F150" s="64"/>
      <c r="G150" s="11" t="s">
        <v>335</v>
      </c>
      <c r="H150" s="12" t="s">
        <v>336</v>
      </c>
      <c r="I150" s="49"/>
      <c r="J150" s="49">
        <v>0.01</v>
      </c>
      <c r="K150" s="136">
        <f t="shared" si="2"/>
        <v>0.01</v>
      </c>
    </row>
    <row r="151" spans="1:11" ht="15" x14ac:dyDescent="0.2">
      <c r="A151" s="20" t="s">
        <v>25</v>
      </c>
      <c r="B151" s="21"/>
      <c r="C151" s="22">
        <v>2E-3</v>
      </c>
      <c r="D151" s="22" t="s">
        <v>55</v>
      </c>
      <c r="E151" s="21"/>
      <c r="F151" s="66"/>
      <c r="G151" s="27" t="s">
        <v>337</v>
      </c>
      <c r="H151" s="28" t="s">
        <v>338</v>
      </c>
      <c r="I151" s="52"/>
      <c r="J151" s="52">
        <v>2.1</v>
      </c>
      <c r="K151" s="136">
        <f t="shared" si="2"/>
        <v>2.1</v>
      </c>
    </row>
    <row r="152" spans="1:11" ht="15" x14ac:dyDescent="0.2">
      <c r="A152" s="4" t="s">
        <v>25</v>
      </c>
      <c r="B152" s="5"/>
      <c r="C152" s="6" t="s">
        <v>25</v>
      </c>
      <c r="D152" s="5"/>
      <c r="E152" s="6" t="s">
        <v>31</v>
      </c>
      <c r="F152" s="64"/>
      <c r="G152" s="11" t="s">
        <v>339</v>
      </c>
      <c r="H152" s="12" t="s">
        <v>340</v>
      </c>
      <c r="I152" s="49"/>
      <c r="J152" s="49" t="s">
        <v>25</v>
      </c>
      <c r="K152" s="136">
        <f t="shared" si="2"/>
        <v>0</v>
      </c>
    </row>
    <row r="153" spans="1:11" ht="15" x14ac:dyDescent="0.2">
      <c r="A153" s="4" t="s">
        <v>25</v>
      </c>
      <c r="B153" s="5"/>
      <c r="C153" s="6">
        <v>4.0000000000000002E-4</v>
      </c>
      <c r="D153" s="6" t="s">
        <v>46</v>
      </c>
      <c r="E153" s="6" t="s">
        <v>31</v>
      </c>
      <c r="F153" s="64"/>
      <c r="G153" s="11" t="s">
        <v>341</v>
      </c>
      <c r="H153" s="12" t="s">
        <v>342</v>
      </c>
      <c r="I153" s="49"/>
      <c r="J153" s="49">
        <v>0.42</v>
      </c>
      <c r="K153" s="136">
        <f t="shared" si="2"/>
        <v>0.42</v>
      </c>
    </row>
    <row r="154" spans="1:11" ht="15" x14ac:dyDescent="0.2">
      <c r="A154" s="20" t="s">
        <v>25</v>
      </c>
      <c r="B154" s="21"/>
      <c r="C154" s="22" t="s">
        <v>25</v>
      </c>
      <c r="D154" s="21"/>
      <c r="E154" s="21"/>
      <c r="F154" s="66"/>
      <c r="G154" s="27" t="s">
        <v>343</v>
      </c>
      <c r="H154" s="28" t="s">
        <v>344</v>
      </c>
      <c r="I154" s="52"/>
      <c r="J154" s="52" t="s">
        <v>25</v>
      </c>
      <c r="K154" s="136">
        <f t="shared" si="2"/>
        <v>0</v>
      </c>
    </row>
    <row r="155" spans="1:11" ht="15" x14ac:dyDescent="0.2">
      <c r="A155" s="4" t="s">
        <v>25</v>
      </c>
      <c r="B155" s="5"/>
      <c r="C155" s="6" t="s">
        <v>25</v>
      </c>
      <c r="D155" s="5"/>
      <c r="E155" s="6" t="s">
        <v>31</v>
      </c>
      <c r="F155" s="64"/>
      <c r="G155" s="11" t="s">
        <v>345</v>
      </c>
      <c r="H155" s="12" t="s">
        <v>346</v>
      </c>
      <c r="I155" s="49"/>
      <c r="J155" s="49" t="s">
        <v>25</v>
      </c>
      <c r="K155" s="136">
        <f t="shared" si="2"/>
        <v>0</v>
      </c>
    </row>
    <row r="156" spans="1:11" ht="15" x14ac:dyDescent="0.2">
      <c r="A156" s="4" t="s">
        <v>25</v>
      </c>
      <c r="B156" s="5"/>
      <c r="C156" s="6" t="s">
        <v>25</v>
      </c>
      <c r="D156" s="5"/>
      <c r="E156" s="6" t="s">
        <v>31</v>
      </c>
      <c r="F156" s="64"/>
      <c r="G156" s="11" t="s">
        <v>347</v>
      </c>
      <c r="H156" s="12" t="s">
        <v>348</v>
      </c>
      <c r="I156" s="49"/>
      <c r="J156" s="49" t="s">
        <v>25</v>
      </c>
      <c r="K156" s="136">
        <f t="shared" si="2"/>
        <v>0</v>
      </c>
    </row>
    <row r="157" spans="1:11" ht="15" x14ac:dyDescent="0.2">
      <c r="A157" s="20">
        <v>6.9000000000000006E-2</v>
      </c>
      <c r="B157" s="22" t="s">
        <v>46</v>
      </c>
      <c r="C157" s="22" t="s">
        <v>25</v>
      </c>
      <c r="D157" s="21"/>
      <c r="E157" s="21"/>
      <c r="F157" s="66"/>
      <c r="G157" s="27" t="s">
        <v>349</v>
      </c>
      <c r="H157" s="28" t="s">
        <v>350</v>
      </c>
      <c r="I157" s="52">
        <v>4.0999999999999999E-4</v>
      </c>
      <c r="J157" s="52" t="s">
        <v>25</v>
      </c>
      <c r="K157" s="136">
        <f t="shared" si="2"/>
        <v>4.0999999999999999E-4</v>
      </c>
    </row>
    <row r="158" spans="1:11" ht="15" x14ac:dyDescent="0.2">
      <c r="A158" s="4" t="s">
        <v>25</v>
      </c>
      <c r="B158" s="5"/>
      <c r="C158" s="6" t="s">
        <v>25</v>
      </c>
      <c r="D158" s="5"/>
      <c r="E158" s="5"/>
      <c r="F158" s="64"/>
      <c r="G158" s="11" t="s">
        <v>351</v>
      </c>
      <c r="H158" s="12" t="s">
        <v>352</v>
      </c>
      <c r="I158" s="49"/>
      <c r="J158" s="49" t="s">
        <v>25</v>
      </c>
      <c r="K158" s="136">
        <f t="shared" si="2"/>
        <v>0</v>
      </c>
    </row>
    <row r="159" spans="1:11" ht="15" x14ac:dyDescent="0.2">
      <c r="A159" s="4" t="s">
        <v>25</v>
      </c>
      <c r="B159" s="5"/>
      <c r="C159" s="6" t="s">
        <v>25</v>
      </c>
      <c r="D159" s="5"/>
      <c r="E159" s="5"/>
      <c r="F159" s="64"/>
      <c r="G159" s="11" t="s">
        <v>353</v>
      </c>
      <c r="H159" s="12" t="s">
        <v>354</v>
      </c>
      <c r="I159" s="49"/>
      <c r="J159" s="49" t="s">
        <v>25</v>
      </c>
      <c r="K159" s="136">
        <f t="shared" si="2"/>
        <v>0</v>
      </c>
    </row>
    <row r="160" spans="1:11" ht="15" x14ac:dyDescent="0.2">
      <c r="A160" s="20" t="s">
        <v>25</v>
      </c>
      <c r="B160" s="21"/>
      <c r="C160" s="22" t="s">
        <v>25</v>
      </c>
      <c r="D160" s="21"/>
      <c r="E160" s="21"/>
      <c r="F160" s="66"/>
      <c r="G160" s="27" t="s">
        <v>355</v>
      </c>
      <c r="H160" s="28" t="s">
        <v>356</v>
      </c>
      <c r="I160" s="52"/>
      <c r="J160" s="52" t="s">
        <v>25</v>
      </c>
      <c r="K160" s="136">
        <f t="shared" si="2"/>
        <v>0</v>
      </c>
    </row>
    <row r="161" spans="1:11" ht="15" x14ac:dyDescent="0.2">
      <c r="A161" s="4" t="s">
        <v>25</v>
      </c>
      <c r="B161" s="5"/>
      <c r="C161" s="6" t="s">
        <v>25</v>
      </c>
      <c r="D161" s="5"/>
      <c r="E161" s="5"/>
      <c r="F161" s="64"/>
      <c r="G161" s="11" t="s">
        <v>357</v>
      </c>
      <c r="H161" s="12" t="s">
        <v>358</v>
      </c>
      <c r="I161" s="49"/>
      <c r="J161" s="49" t="s">
        <v>25</v>
      </c>
      <c r="K161" s="136">
        <f t="shared" si="2"/>
        <v>0</v>
      </c>
    </row>
    <row r="162" spans="1:11" ht="15" x14ac:dyDescent="0.2">
      <c r="A162" s="4" t="s">
        <v>25</v>
      </c>
      <c r="B162" s="5"/>
      <c r="C162" s="6" t="s">
        <v>25</v>
      </c>
      <c r="D162" s="5"/>
      <c r="E162" s="5"/>
      <c r="F162" s="64"/>
      <c r="G162" s="11" t="s">
        <v>359</v>
      </c>
      <c r="H162" s="12" t="s">
        <v>360</v>
      </c>
      <c r="I162" s="49"/>
      <c r="J162" s="49" t="s">
        <v>25</v>
      </c>
      <c r="K162" s="136">
        <f t="shared" si="2"/>
        <v>0</v>
      </c>
    </row>
    <row r="163" spans="1:11" ht="15" x14ac:dyDescent="0.2">
      <c r="A163" s="20" t="s">
        <v>25</v>
      </c>
      <c r="B163" s="21"/>
      <c r="C163" s="22" t="s">
        <v>25</v>
      </c>
      <c r="D163" s="21"/>
      <c r="E163" s="21"/>
      <c r="F163" s="66"/>
      <c r="G163" s="27" t="s">
        <v>361</v>
      </c>
      <c r="H163" s="28" t="s">
        <v>362</v>
      </c>
      <c r="I163" s="52"/>
      <c r="J163" s="52" t="s">
        <v>25</v>
      </c>
      <c r="K163" s="136">
        <f t="shared" si="2"/>
        <v>0</v>
      </c>
    </row>
    <row r="164" spans="1:11" ht="15" x14ac:dyDescent="0.2">
      <c r="A164" s="4" t="s">
        <v>25</v>
      </c>
      <c r="B164" s="5"/>
      <c r="C164" s="6">
        <v>6.0000000000000002E-5</v>
      </c>
      <c r="D164" s="6" t="s">
        <v>46</v>
      </c>
      <c r="E164" s="5"/>
      <c r="F164" s="64"/>
      <c r="G164" s="11" t="s">
        <v>363</v>
      </c>
      <c r="H164" s="12" t="s">
        <v>364</v>
      </c>
      <c r="I164" s="49"/>
      <c r="J164" s="49">
        <v>6.3E-2</v>
      </c>
      <c r="K164" s="136">
        <f t="shared" si="2"/>
        <v>6.3E-2</v>
      </c>
    </row>
    <row r="165" spans="1:11" ht="15" x14ac:dyDescent="0.2">
      <c r="A165" s="4" t="s">
        <v>25</v>
      </c>
      <c r="B165" s="5"/>
      <c r="C165" s="6" t="s">
        <v>25</v>
      </c>
      <c r="D165" s="5"/>
      <c r="E165" s="5"/>
      <c r="F165" s="64"/>
      <c r="G165" s="11" t="s">
        <v>365</v>
      </c>
      <c r="H165" s="12" t="s">
        <v>364</v>
      </c>
      <c r="I165" s="49"/>
      <c r="J165" s="49" t="s">
        <v>25</v>
      </c>
      <c r="K165" s="136">
        <f t="shared" si="2"/>
        <v>0</v>
      </c>
    </row>
    <row r="166" spans="1:11" ht="15" x14ac:dyDescent="0.2">
      <c r="A166" s="20">
        <v>8.4000000000000005E-2</v>
      </c>
      <c r="B166" s="22" t="s">
        <v>277</v>
      </c>
      <c r="C166" s="22">
        <v>1E-4</v>
      </c>
      <c r="D166" s="22" t="s">
        <v>30</v>
      </c>
      <c r="E166" s="21"/>
      <c r="F166" s="26" t="s">
        <v>52</v>
      </c>
      <c r="G166" s="27" t="s">
        <v>366</v>
      </c>
      <c r="H166" s="28" t="s">
        <v>367</v>
      </c>
      <c r="I166" s="52">
        <v>1.2E-4</v>
      </c>
      <c r="J166" s="52">
        <v>0.1</v>
      </c>
      <c r="K166" s="136">
        <f t="shared" si="2"/>
        <v>1.2E-4</v>
      </c>
    </row>
    <row r="167" spans="1:11" ht="15" x14ac:dyDescent="0.2">
      <c r="A167" s="4" t="s">
        <v>25</v>
      </c>
      <c r="B167" s="5"/>
      <c r="C167" s="6" t="s">
        <v>25</v>
      </c>
      <c r="D167" s="5"/>
      <c r="E167" s="5"/>
      <c r="F167" s="64"/>
      <c r="G167" s="11" t="s">
        <v>368</v>
      </c>
      <c r="H167" s="12" t="s">
        <v>369</v>
      </c>
      <c r="I167" s="49"/>
      <c r="J167" s="49" t="s">
        <v>25</v>
      </c>
      <c r="K167" s="136">
        <f t="shared" si="2"/>
        <v>0</v>
      </c>
    </row>
    <row r="168" spans="1:11" ht="15" x14ac:dyDescent="0.2">
      <c r="A168" s="4" t="s">
        <v>25</v>
      </c>
      <c r="B168" s="5"/>
      <c r="C168" s="6" t="s">
        <v>25</v>
      </c>
      <c r="D168" s="5"/>
      <c r="E168" s="5"/>
      <c r="F168" s="64"/>
      <c r="G168" s="11" t="s">
        <v>370</v>
      </c>
      <c r="H168" s="12" t="s">
        <v>371</v>
      </c>
      <c r="I168" s="49"/>
      <c r="J168" s="49" t="s">
        <v>25</v>
      </c>
      <c r="K168" s="136">
        <f t="shared" si="2"/>
        <v>0</v>
      </c>
    </row>
    <row r="169" spans="1:11" ht="15" x14ac:dyDescent="0.2">
      <c r="A169" s="20">
        <v>8.9999999999999993E-3</v>
      </c>
      <c r="B169" s="22" t="s">
        <v>55</v>
      </c>
      <c r="C169" s="22">
        <v>6.0000000000000002E-6</v>
      </c>
      <c r="D169" s="22" t="s">
        <v>55</v>
      </c>
      <c r="E169" s="21"/>
      <c r="F169" s="66"/>
      <c r="G169" s="27" t="s">
        <v>372</v>
      </c>
      <c r="H169" s="28" t="s">
        <v>373</v>
      </c>
      <c r="I169" s="52">
        <v>3.0999999999999999E-3</v>
      </c>
      <c r="J169" s="52">
        <v>6.3E-3</v>
      </c>
      <c r="K169" s="136">
        <f t="shared" si="2"/>
        <v>3.0999999999999999E-3</v>
      </c>
    </row>
    <row r="170" spans="1:11" ht="15" x14ac:dyDescent="0.2">
      <c r="A170" s="4">
        <v>6.2E-4</v>
      </c>
      <c r="B170" s="6" t="s">
        <v>30</v>
      </c>
      <c r="C170" s="6" t="s">
        <v>25</v>
      </c>
      <c r="D170" s="5"/>
      <c r="E170" s="6" t="s">
        <v>31</v>
      </c>
      <c r="F170" s="10" t="s">
        <v>52</v>
      </c>
      <c r="G170" s="11" t="s">
        <v>374</v>
      </c>
      <c r="H170" s="12" t="s">
        <v>375</v>
      </c>
      <c r="I170" s="49">
        <v>1.6E-2</v>
      </c>
      <c r="J170" s="49" t="s">
        <v>25</v>
      </c>
      <c r="K170" s="136">
        <f t="shared" si="2"/>
        <v>1.6E-2</v>
      </c>
    </row>
    <row r="171" spans="1:11" ht="15" x14ac:dyDescent="0.2">
      <c r="A171" s="4" t="s">
        <v>25</v>
      </c>
      <c r="B171" s="5"/>
      <c r="C171" s="6" t="s">
        <v>25</v>
      </c>
      <c r="D171" s="5"/>
      <c r="E171" s="5"/>
      <c r="F171" s="64"/>
      <c r="G171" s="11" t="s">
        <v>376</v>
      </c>
      <c r="H171" s="12" t="s">
        <v>377</v>
      </c>
      <c r="I171" s="49"/>
      <c r="J171" s="49" t="s">
        <v>25</v>
      </c>
      <c r="K171" s="136">
        <f t="shared" si="2"/>
        <v>0</v>
      </c>
    </row>
    <row r="172" spans="1:11" ht="15" x14ac:dyDescent="0.2">
      <c r="A172" s="20" t="s">
        <v>25</v>
      </c>
      <c r="B172" s="21"/>
      <c r="C172" s="22">
        <v>0.6</v>
      </c>
      <c r="D172" s="22" t="s">
        <v>46</v>
      </c>
      <c r="E172" s="21"/>
      <c r="F172" s="66"/>
      <c r="G172" s="27" t="s">
        <v>378</v>
      </c>
      <c r="H172" s="28" t="s">
        <v>379</v>
      </c>
      <c r="I172" s="52"/>
      <c r="J172" s="52">
        <v>630</v>
      </c>
      <c r="K172" s="136">
        <f t="shared" si="2"/>
        <v>630</v>
      </c>
    </row>
    <row r="173" spans="1:11" ht="15" x14ac:dyDescent="0.2">
      <c r="A173" s="4" t="s">
        <v>25</v>
      </c>
      <c r="B173" s="5"/>
      <c r="C173" s="6">
        <v>0.6</v>
      </c>
      <c r="D173" s="6" t="s">
        <v>46</v>
      </c>
      <c r="E173" s="5"/>
      <c r="F173" s="64"/>
      <c r="G173" s="11" t="s">
        <v>380</v>
      </c>
      <c r="H173" s="12" t="s">
        <v>381</v>
      </c>
      <c r="I173" s="49"/>
      <c r="J173" s="49">
        <v>630</v>
      </c>
      <c r="K173" s="136">
        <f t="shared" si="2"/>
        <v>630</v>
      </c>
    </row>
    <row r="174" spans="1:11" ht="15" x14ac:dyDescent="0.2">
      <c r="A174" s="4" t="s">
        <v>25</v>
      </c>
      <c r="B174" s="5"/>
      <c r="C174" s="6">
        <v>0.6</v>
      </c>
      <c r="D174" s="6" t="s">
        <v>46</v>
      </c>
      <c r="E174" s="5"/>
      <c r="F174" s="64"/>
      <c r="G174" s="11" t="s">
        <v>382</v>
      </c>
      <c r="H174" s="12" t="s">
        <v>383</v>
      </c>
      <c r="I174" s="49"/>
      <c r="J174" s="49">
        <v>630</v>
      </c>
      <c r="K174" s="136">
        <f t="shared" si="2"/>
        <v>630</v>
      </c>
    </row>
    <row r="175" spans="1:11" ht="15" x14ac:dyDescent="0.2">
      <c r="A175" s="20" t="s">
        <v>25</v>
      </c>
      <c r="B175" s="21"/>
      <c r="C175" s="22" t="s">
        <v>25</v>
      </c>
      <c r="D175" s="21"/>
      <c r="E175" s="21"/>
      <c r="F175" s="66"/>
      <c r="G175" s="27" t="s">
        <v>384</v>
      </c>
      <c r="H175" s="28" t="s">
        <v>385</v>
      </c>
      <c r="I175" s="52"/>
      <c r="J175" s="52" t="s">
        <v>25</v>
      </c>
      <c r="K175" s="136">
        <f t="shared" si="2"/>
        <v>0</v>
      </c>
    </row>
    <row r="176" spans="1:11" ht="15" x14ac:dyDescent="0.2">
      <c r="A176" s="4" t="s">
        <v>25</v>
      </c>
      <c r="B176" s="5"/>
      <c r="C176" s="6">
        <v>0.6</v>
      </c>
      <c r="D176" s="6" t="s">
        <v>46</v>
      </c>
      <c r="E176" s="5"/>
      <c r="F176" s="64"/>
      <c r="G176" s="11" t="s">
        <v>386</v>
      </c>
      <c r="H176" s="12" t="s">
        <v>387</v>
      </c>
      <c r="I176" s="49"/>
      <c r="J176" s="49">
        <v>630</v>
      </c>
      <c r="K176" s="136">
        <f t="shared" si="2"/>
        <v>630</v>
      </c>
    </row>
    <row r="177" spans="1:11" ht="15" x14ac:dyDescent="0.2">
      <c r="A177" s="4" t="s">
        <v>25</v>
      </c>
      <c r="B177" s="5"/>
      <c r="C177" s="6" t="s">
        <v>25</v>
      </c>
      <c r="D177" s="5"/>
      <c r="E177" s="6" t="s">
        <v>31</v>
      </c>
      <c r="F177" s="64"/>
      <c r="G177" s="11" t="s">
        <v>388</v>
      </c>
      <c r="H177" s="12" t="s">
        <v>389</v>
      </c>
      <c r="I177" s="49"/>
      <c r="J177" s="49" t="s">
        <v>25</v>
      </c>
      <c r="K177" s="136">
        <f t="shared" si="2"/>
        <v>0</v>
      </c>
    </row>
    <row r="178" spans="1:11" ht="15" x14ac:dyDescent="0.2">
      <c r="A178" s="20" t="s">
        <v>25</v>
      </c>
      <c r="B178" s="21"/>
      <c r="C178" s="22">
        <v>0.4</v>
      </c>
      <c r="D178" s="22" t="s">
        <v>30</v>
      </c>
      <c r="E178" s="22" t="s">
        <v>31</v>
      </c>
      <c r="F178" s="66"/>
      <c r="G178" s="27" t="s">
        <v>390</v>
      </c>
      <c r="H178" s="28" t="s">
        <v>391</v>
      </c>
      <c r="I178" s="52"/>
      <c r="J178" s="52">
        <v>420</v>
      </c>
      <c r="K178" s="136">
        <f t="shared" si="2"/>
        <v>420</v>
      </c>
    </row>
    <row r="179" spans="1:11" ht="15" x14ac:dyDescent="0.2">
      <c r="A179" s="4">
        <v>6.3E-5</v>
      </c>
      <c r="B179" s="6" t="s">
        <v>46</v>
      </c>
      <c r="C179" s="6" t="s">
        <v>25</v>
      </c>
      <c r="D179" s="5"/>
      <c r="E179" s="5"/>
      <c r="F179" s="64"/>
      <c r="G179" s="11" t="s">
        <v>392</v>
      </c>
      <c r="H179" s="12" t="s">
        <v>393</v>
      </c>
      <c r="I179" s="49">
        <v>0.44999999999999996</v>
      </c>
      <c r="J179" s="49" t="s">
        <v>25</v>
      </c>
      <c r="K179" s="136">
        <f t="shared" si="2"/>
        <v>0.44999999999999996</v>
      </c>
    </row>
    <row r="180" spans="1:11" ht="15" x14ac:dyDescent="0.2">
      <c r="A180" s="4" t="s">
        <v>25</v>
      </c>
      <c r="B180" s="5"/>
      <c r="C180" s="6" t="s">
        <v>25</v>
      </c>
      <c r="D180" s="5"/>
      <c r="E180" s="5"/>
      <c r="F180" s="64"/>
      <c r="G180" s="11" t="s">
        <v>394</v>
      </c>
      <c r="H180" s="12" t="s">
        <v>395</v>
      </c>
      <c r="I180" s="49"/>
      <c r="J180" s="49" t="s">
        <v>25</v>
      </c>
      <c r="K180" s="136">
        <f t="shared" si="2"/>
        <v>0</v>
      </c>
    </row>
    <row r="181" spans="1:11" ht="15" x14ac:dyDescent="0.2">
      <c r="A181" s="20" t="s">
        <v>25</v>
      </c>
      <c r="B181" s="21"/>
      <c r="C181" s="22" t="s">
        <v>25</v>
      </c>
      <c r="D181" s="21"/>
      <c r="E181" s="21"/>
      <c r="F181" s="66"/>
      <c r="G181" s="27" t="s">
        <v>396</v>
      </c>
      <c r="H181" s="28"/>
      <c r="I181" s="52"/>
      <c r="J181" s="52" t="s">
        <v>25</v>
      </c>
      <c r="K181" s="136">
        <f t="shared" si="2"/>
        <v>0</v>
      </c>
    </row>
    <row r="182" spans="1:11" ht="15" x14ac:dyDescent="0.2">
      <c r="A182" s="4" t="s">
        <v>25</v>
      </c>
      <c r="B182" s="5"/>
      <c r="C182" s="6">
        <v>8.9999999999999993E-3</v>
      </c>
      <c r="D182" s="6" t="s">
        <v>46</v>
      </c>
      <c r="E182" s="5"/>
      <c r="F182" s="64"/>
      <c r="G182" s="11" t="s">
        <v>397</v>
      </c>
      <c r="H182" s="12" t="s">
        <v>398</v>
      </c>
      <c r="I182" s="49"/>
      <c r="J182" s="49">
        <v>9.4</v>
      </c>
      <c r="K182" s="136">
        <f t="shared" si="2"/>
        <v>9.4</v>
      </c>
    </row>
    <row r="183" spans="1:11" ht="15" x14ac:dyDescent="0.2">
      <c r="A183" s="4" t="s">
        <v>25</v>
      </c>
      <c r="B183" s="5"/>
      <c r="C183" s="6" t="s">
        <v>25</v>
      </c>
      <c r="D183" s="5"/>
      <c r="E183" s="5"/>
      <c r="F183" s="64"/>
      <c r="G183" s="11" t="s">
        <v>399</v>
      </c>
      <c r="H183" s="12" t="s">
        <v>400</v>
      </c>
      <c r="I183" s="49"/>
      <c r="J183" s="49" t="s">
        <v>25</v>
      </c>
      <c r="K183" s="136">
        <f t="shared" si="2"/>
        <v>0</v>
      </c>
    </row>
    <row r="184" spans="1:11" ht="15" x14ac:dyDescent="0.2">
      <c r="A184" s="20" t="s">
        <v>25</v>
      </c>
      <c r="B184" s="21"/>
      <c r="C184" s="22">
        <v>8.0000000000000004E-4</v>
      </c>
      <c r="D184" s="22" t="s">
        <v>277</v>
      </c>
      <c r="E184" s="22" t="s">
        <v>31</v>
      </c>
      <c r="F184" s="66"/>
      <c r="G184" s="27" t="s">
        <v>401</v>
      </c>
      <c r="H184" s="28" t="s">
        <v>402</v>
      </c>
      <c r="I184" s="52"/>
      <c r="J184" s="52">
        <v>0.83</v>
      </c>
      <c r="K184" s="136">
        <f t="shared" si="2"/>
        <v>0.83</v>
      </c>
    </row>
    <row r="185" spans="1:11" ht="15" x14ac:dyDescent="0.2">
      <c r="A185" s="4" t="s">
        <v>25</v>
      </c>
      <c r="B185" s="5"/>
      <c r="C185" s="6" t="s">
        <v>25</v>
      </c>
      <c r="D185" s="5"/>
      <c r="E185" s="6" t="s">
        <v>31</v>
      </c>
      <c r="F185" s="64"/>
      <c r="G185" s="11" t="s">
        <v>403</v>
      </c>
      <c r="H185" s="12" t="s">
        <v>404</v>
      </c>
      <c r="I185" s="49"/>
      <c r="J185" s="49" t="s">
        <v>25</v>
      </c>
      <c r="K185" s="136">
        <f t="shared" si="2"/>
        <v>0</v>
      </c>
    </row>
    <row r="186" spans="1:11" ht="15" x14ac:dyDescent="0.2">
      <c r="A186" s="4" t="s">
        <v>25</v>
      </c>
      <c r="B186" s="5"/>
      <c r="C186" s="6" t="s">
        <v>25</v>
      </c>
      <c r="D186" s="5"/>
      <c r="E186" s="6" t="s">
        <v>31</v>
      </c>
      <c r="F186" s="64"/>
      <c r="G186" s="11" t="s">
        <v>405</v>
      </c>
      <c r="H186" s="12" t="s">
        <v>406</v>
      </c>
      <c r="I186" s="49"/>
      <c r="J186" s="49" t="s">
        <v>25</v>
      </c>
      <c r="K186" s="136">
        <f t="shared" si="2"/>
        <v>0</v>
      </c>
    </row>
    <row r="187" spans="1:11" ht="15" x14ac:dyDescent="0.2">
      <c r="A187" s="20" t="s">
        <v>25</v>
      </c>
      <c r="B187" s="21"/>
      <c r="C187" s="22" t="s">
        <v>25</v>
      </c>
      <c r="D187" s="21"/>
      <c r="E187" s="22" t="s">
        <v>31</v>
      </c>
      <c r="F187" s="66"/>
      <c r="G187" s="27" t="s">
        <v>407</v>
      </c>
      <c r="H187" s="28" t="s">
        <v>408</v>
      </c>
      <c r="I187" s="52"/>
      <c r="J187" s="52" t="s">
        <v>25</v>
      </c>
      <c r="K187" s="136">
        <f t="shared" si="2"/>
        <v>0</v>
      </c>
    </row>
    <row r="188" spans="1:11" ht="15" x14ac:dyDescent="0.2">
      <c r="A188" s="4" t="s">
        <v>25</v>
      </c>
      <c r="B188" s="5"/>
      <c r="C188" s="6">
        <v>8.0000000000000004E-4</v>
      </c>
      <c r="D188" s="6" t="s">
        <v>30</v>
      </c>
      <c r="E188" s="6" t="s">
        <v>31</v>
      </c>
      <c r="F188" s="64"/>
      <c r="G188" s="11" t="s">
        <v>409</v>
      </c>
      <c r="H188" s="12" t="s">
        <v>410</v>
      </c>
      <c r="I188" s="49"/>
      <c r="J188" s="49">
        <v>0.83</v>
      </c>
      <c r="K188" s="136">
        <f t="shared" si="2"/>
        <v>0.83</v>
      </c>
    </row>
    <row r="189" spans="1:11" ht="15" x14ac:dyDescent="0.2">
      <c r="A189" s="4" t="s">
        <v>25</v>
      </c>
      <c r="B189" s="5"/>
      <c r="C189" s="6">
        <v>8.9999999999999993E-3</v>
      </c>
      <c r="D189" s="6" t="s">
        <v>46</v>
      </c>
      <c r="E189" s="5"/>
      <c r="F189" s="64"/>
      <c r="G189" s="11" t="s">
        <v>411</v>
      </c>
      <c r="H189" s="12" t="s">
        <v>412</v>
      </c>
      <c r="I189" s="49"/>
      <c r="J189" s="49">
        <v>9.4</v>
      </c>
      <c r="K189" s="136">
        <f t="shared" si="2"/>
        <v>9.4</v>
      </c>
    </row>
    <row r="190" spans="1:11" ht="15" x14ac:dyDescent="0.2">
      <c r="A190" s="20" t="s">
        <v>25</v>
      </c>
      <c r="B190" s="21"/>
      <c r="C190" s="22" t="s">
        <v>25</v>
      </c>
      <c r="D190" s="21"/>
      <c r="E190" s="21"/>
      <c r="F190" s="66"/>
      <c r="G190" s="27" t="s">
        <v>413</v>
      </c>
      <c r="H190" s="28" t="s">
        <v>414</v>
      </c>
      <c r="I190" s="52"/>
      <c r="J190" s="52" t="s">
        <v>25</v>
      </c>
      <c r="K190" s="136">
        <f t="shared" si="2"/>
        <v>0</v>
      </c>
    </row>
    <row r="191" spans="1:11" ht="15" x14ac:dyDescent="0.2">
      <c r="A191" s="4" t="s">
        <v>25</v>
      </c>
      <c r="B191" s="5"/>
      <c r="C191" s="6" t="s">
        <v>25</v>
      </c>
      <c r="D191" s="5"/>
      <c r="E191" s="5"/>
      <c r="F191" s="64"/>
      <c r="G191" s="11" t="s">
        <v>415</v>
      </c>
      <c r="H191" s="12" t="s">
        <v>416</v>
      </c>
      <c r="I191" s="49"/>
      <c r="J191" s="49" t="s">
        <v>25</v>
      </c>
      <c r="K191" s="136">
        <f t="shared" si="2"/>
        <v>0</v>
      </c>
    </row>
    <row r="192" spans="1:11" ht="15" x14ac:dyDescent="0.2">
      <c r="A192" s="4" t="s">
        <v>25</v>
      </c>
      <c r="B192" s="5"/>
      <c r="C192" s="6">
        <v>8.9999999999999993E-3</v>
      </c>
      <c r="D192" s="6" t="s">
        <v>46</v>
      </c>
      <c r="E192" s="5"/>
      <c r="F192" s="64"/>
      <c r="G192" s="11" t="s">
        <v>417</v>
      </c>
      <c r="H192" s="12" t="s">
        <v>418</v>
      </c>
      <c r="I192" s="49"/>
      <c r="J192" s="49">
        <v>9.4</v>
      </c>
      <c r="K192" s="136">
        <f t="shared" si="2"/>
        <v>9.4</v>
      </c>
    </row>
    <row r="193" spans="1:11" ht="15" x14ac:dyDescent="0.2">
      <c r="A193" s="20" t="s">
        <v>25</v>
      </c>
      <c r="B193" s="21"/>
      <c r="C193" s="22" t="s">
        <v>25</v>
      </c>
      <c r="D193" s="21"/>
      <c r="E193" s="21"/>
      <c r="F193" s="66"/>
      <c r="G193" s="27" t="s">
        <v>419</v>
      </c>
      <c r="H193" s="28" t="s">
        <v>420</v>
      </c>
      <c r="I193" s="52"/>
      <c r="J193" s="52" t="s">
        <v>25</v>
      </c>
      <c r="K193" s="136">
        <f t="shared" si="2"/>
        <v>0</v>
      </c>
    </row>
    <row r="194" spans="1:11" ht="15" x14ac:dyDescent="0.2">
      <c r="A194" s="4" t="s">
        <v>25</v>
      </c>
      <c r="B194" s="5"/>
      <c r="C194" s="6" t="s">
        <v>25</v>
      </c>
      <c r="D194" s="5"/>
      <c r="E194" s="6" t="s">
        <v>31</v>
      </c>
      <c r="F194" s="64"/>
      <c r="G194" s="11" t="s">
        <v>421</v>
      </c>
      <c r="H194" s="12" t="s">
        <v>422</v>
      </c>
      <c r="I194" s="49"/>
      <c r="J194" s="49" t="s">
        <v>25</v>
      </c>
      <c r="K194" s="136">
        <f t="shared" si="2"/>
        <v>0</v>
      </c>
    </row>
    <row r="195" spans="1:11" ht="15" x14ac:dyDescent="0.2">
      <c r="A195" s="4" t="s">
        <v>25</v>
      </c>
      <c r="B195" s="5"/>
      <c r="C195" s="6" t="s">
        <v>25</v>
      </c>
      <c r="D195" s="5"/>
      <c r="E195" s="5"/>
      <c r="F195" s="64"/>
      <c r="G195" s="11" t="s">
        <v>423</v>
      </c>
      <c r="H195" s="12" t="s">
        <v>424</v>
      </c>
      <c r="I195" s="49"/>
      <c r="J195" s="49" t="s">
        <v>25</v>
      </c>
      <c r="K195" s="136">
        <f t="shared" si="2"/>
        <v>0</v>
      </c>
    </row>
    <row r="196" spans="1:11" ht="15" x14ac:dyDescent="0.2">
      <c r="A196" s="20" t="s">
        <v>25</v>
      </c>
      <c r="B196" s="21"/>
      <c r="C196" s="22">
        <v>6</v>
      </c>
      <c r="D196" s="22" t="s">
        <v>30</v>
      </c>
      <c r="E196" s="22" t="s">
        <v>31</v>
      </c>
      <c r="F196" s="66"/>
      <c r="G196" s="27" t="s">
        <v>425</v>
      </c>
      <c r="H196" s="28" t="s">
        <v>426</v>
      </c>
      <c r="I196" s="52"/>
      <c r="J196" s="52">
        <v>6300</v>
      </c>
      <c r="K196" s="136">
        <f t="shared" si="2"/>
        <v>6300</v>
      </c>
    </row>
    <row r="197" spans="1:11" ht="15" x14ac:dyDescent="0.2">
      <c r="A197" s="4" t="s">
        <v>25</v>
      </c>
      <c r="B197" s="5"/>
      <c r="C197" s="6" t="s">
        <v>25</v>
      </c>
      <c r="D197" s="5"/>
      <c r="E197" s="5"/>
      <c r="F197" s="64"/>
      <c r="G197" s="11" t="s">
        <v>427</v>
      </c>
      <c r="H197" s="12" t="s">
        <v>428</v>
      </c>
      <c r="I197" s="49"/>
      <c r="J197" s="49" t="s">
        <v>25</v>
      </c>
      <c r="K197" s="136">
        <f t="shared" si="2"/>
        <v>0</v>
      </c>
    </row>
    <row r="198" spans="1:11" ht="15" x14ac:dyDescent="0.2">
      <c r="A198" s="4" t="s">
        <v>25</v>
      </c>
      <c r="B198" s="5"/>
      <c r="C198" s="6">
        <v>0.7</v>
      </c>
      <c r="D198" s="6" t="s">
        <v>55</v>
      </c>
      <c r="E198" s="6" t="s">
        <v>31</v>
      </c>
      <c r="F198" s="64"/>
      <c r="G198" s="11" t="s">
        <v>429</v>
      </c>
      <c r="H198" s="12" t="s">
        <v>430</v>
      </c>
      <c r="I198" s="49"/>
      <c r="J198" s="49">
        <v>730</v>
      </c>
      <c r="K198" s="136">
        <f t="shared" ref="K198:K261" si="3">MIN(I198:J198)</f>
        <v>730</v>
      </c>
    </row>
    <row r="199" spans="1:11" ht="15" x14ac:dyDescent="0.2">
      <c r="A199" s="20" t="s">
        <v>25</v>
      </c>
      <c r="B199" s="21"/>
      <c r="C199" s="22">
        <v>1</v>
      </c>
      <c r="D199" s="22" t="s">
        <v>39</v>
      </c>
      <c r="E199" s="22" t="s">
        <v>31</v>
      </c>
      <c r="F199" s="66"/>
      <c r="G199" s="27" t="s">
        <v>431</v>
      </c>
      <c r="H199" s="28" t="s">
        <v>432</v>
      </c>
      <c r="I199" s="52"/>
      <c r="J199" s="52">
        <v>1000</v>
      </c>
      <c r="K199" s="136">
        <f t="shared" si="3"/>
        <v>1000</v>
      </c>
    </row>
    <row r="200" spans="1:11" ht="15" x14ac:dyDescent="0.2">
      <c r="A200" s="4" t="s">
        <v>25</v>
      </c>
      <c r="B200" s="5"/>
      <c r="C200" s="6" t="s">
        <v>25</v>
      </c>
      <c r="D200" s="5"/>
      <c r="E200" s="6" t="s">
        <v>31</v>
      </c>
      <c r="F200" s="64"/>
      <c r="G200" s="11" t="s">
        <v>433</v>
      </c>
      <c r="H200" s="12" t="s">
        <v>434</v>
      </c>
      <c r="I200" s="49"/>
      <c r="J200" s="49" t="s">
        <v>25</v>
      </c>
      <c r="K200" s="136">
        <f t="shared" si="3"/>
        <v>0</v>
      </c>
    </row>
    <row r="201" spans="1:11" ht="15" x14ac:dyDescent="0.2">
      <c r="A201" s="4" t="s">
        <v>25</v>
      </c>
      <c r="B201" s="5"/>
      <c r="C201" s="6" t="s">
        <v>25</v>
      </c>
      <c r="D201" s="5"/>
      <c r="E201" s="5"/>
      <c r="F201" s="64"/>
      <c r="G201" s="11" t="s">
        <v>435</v>
      </c>
      <c r="H201" s="12" t="s">
        <v>436</v>
      </c>
      <c r="I201" s="49"/>
      <c r="J201" s="49" t="s">
        <v>25</v>
      </c>
      <c r="K201" s="136">
        <f t="shared" si="3"/>
        <v>0</v>
      </c>
    </row>
    <row r="202" spans="1:11" ht="15" x14ac:dyDescent="0.2">
      <c r="A202" s="20" t="s">
        <v>25</v>
      </c>
      <c r="B202" s="21"/>
      <c r="C202" s="22" t="s">
        <v>25</v>
      </c>
      <c r="D202" s="21"/>
      <c r="E202" s="21"/>
      <c r="F202" s="66"/>
      <c r="G202" s="27" t="s">
        <v>437</v>
      </c>
      <c r="H202" s="28" t="s">
        <v>438</v>
      </c>
      <c r="I202" s="52"/>
      <c r="J202" s="52" t="s">
        <v>25</v>
      </c>
      <c r="K202" s="136">
        <f t="shared" si="3"/>
        <v>0</v>
      </c>
    </row>
    <row r="203" spans="1:11" ht="15" x14ac:dyDescent="0.2">
      <c r="A203" s="4" t="s">
        <v>25</v>
      </c>
      <c r="B203" s="5"/>
      <c r="C203" s="6" t="s">
        <v>25</v>
      </c>
      <c r="D203" s="5"/>
      <c r="E203" s="5"/>
      <c r="F203" s="64"/>
      <c r="G203" s="11" t="s">
        <v>439</v>
      </c>
      <c r="H203" s="12" t="s">
        <v>440</v>
      </c>
      <c r="I203" s="49"/>
      <c r="J203" s="49" t="s">
        <v>25</v>
      </c>
      <c r="K203" s="136">
        <f t="shared" si="3"/>
        <v>0</v>
      </c>
    </row>
    <row r="204" spans="1:11" ht="15" x14ac:dyDescent="0.2">
      <c r="A204" s="4">
        <v>5.1000000000000003E-6</v>
      </c>
      <c r="B204" s="6" t="s">
        <v>46</v>
      </c>
      <c r="C204" s="6" t="s">
        <v>25</v>
      </c>
      <c r="D204" s="5"/>
      <c r="E204" s="5"/>
      <c r="F204" s="64"/>
      <c r="G204" s="11" t="s">
        <v>441</v>
      </c>
      <c r="H204" s="12" t="s">
        <v>442</v>
      </c>
      <c r="I204" s="49">
        <v>5.5</v>
      </c>
      <c r="J204" s="49" t="s">
        <v>25</v>
      </c>
      <c r="K204" s="136">
        <f t="shared" si="3"/>
        <v>5.5</v>
      </c>
    </row>
    <row r="205" spans="1:11" ht="15" x14ac:dyDescent="0.2">
      <c r="A205" s="20" t="s">
        <v>25</v>
      </c>
      <c r="B205" s="21"/>
      <c r="C205" s="22" t="s">
        <v>25</v>
      </c>
      <c r="D205" s="21"/>
      <c r="E205" s="21"/>
      <c r="F205" s="66"/>
      <c r="G205" s="27" t="s">
        <v>443</v>
      </c>
      <c r="H205" s="28" t="s">
        <v>444</v>
      </c>
      <c r="I205" s="52"/>
      <c r="J205" s="52" t="s">
        <v>25</v>
      </c>
      <c r="K205" s="136">
        <f t="shared" si="3"/>
        <v>0</v>
      </c>
    </row>
    <row r="206" spans="1:11" ht="15" x14ac:dyDescent="0.2">
      <c r="A206" s="4" t="s">
        <v>25</v>
      </c>
      <c r="B206" s="5"/>
      <c r="C206" s="6" t="s">
        <v>25</v>
      </c>
      <c r="D206" s="5"/>
      <c r="E206" s="5"/>
      <c r="F206" s="64"/>
      <c r="G206" s="11" t="s">
        <v>445</v>
      </c>
      <c r="H206" s="12" t="s">
        <v>446</v>
      </c>
      <c r="I206" s="49"/>
      <c r="J206" s="49" t="s">
        <v>25</v>
      </c>
      <c r="K206" s="136">
        <f t="shared" si="3"/>
        <v>0</v>
      </c>
    </row>
    <row r="207" spans="1:11" ht="15" x14ac:dyDescent="0.2">
      <c r="A207" s="4" t="s">
        <v>25</v>
      </c>
      <c r="B207" s="5"/>
      <c r="C207" s="6" t="s">
        <v>25</v>
      </c>
      <c r="D207" s="5"/>
      <c r="E207" s="5"/>
      <c r="F207" s="64"/>
      <c r="G207" s="11" t="s">
        <v>447</v>
      </c>
      <c r="H207" s="12" t="s">
        <v>448</v>
      </c>
      <c r="I207" s="49"/>
      <c r="J207" s="49" t="s">
        <v>25</v>
      </c>
      <c r="K207" s="136">
        <f t="shared" si="3"/>
        <v>0</v>
      </c>
    </row>
    <row r="208" spans="1:11" ht="15" x14ac:dyDescent="0.2">
      <c r="A208" s="20" t="s">
        <v>25</v>
      </c>
      <c r="B208" s="21"/>
      <c r="C208" s="22" t="s">
        <v>25</v>
      </c>
      <c r="D208" s="21"/>
      <c r="E208" s="21"/>
      <c r="F208" s="66"/>
      <c r="G208" s="27" t="s">
        <v>449</v>
      </c>
      <c r="H208" s="28" t="s">
        <v>450</v>
      </c>
      <c r="I208" s="52"/>
      <c r="J208" s="52" t="s">
        <v>25</v>
      </c>
      <c r="K208" s="136">
        <f t="shared" si="3"/>
        <v>0</v>
      </c>
    </row>
    <row r="209" spans="1:11" ht="15" x14ac:dyDescent="0.2">
      <c r="A209" s="4" t="s">
        <v>25</v>
      </c>
      <c r="B209" s="5"/>
      <c r="C209" s="6" t="s">
        <v>25</v>
      </c>
      <c r="D209" s="5"/>
      <c r="E209" s="5"/>
      <c r="F209" s="64"/>
      <c r="G209" s="11" t="s">
        <v>451</v>
      </c>
      <c r="H209" s="12" t="s">
        <v>452</v>
      </c>
      <c r="I209" s="49"/>
      <c r="J209" s="49" t="s">
        <v>25</v>
      </c>
      <c r="K209" s="136">
        <f t="shared" si="3"/>
        <v>0</v>
      </c>
    </row>
    <row r="210" spans="1:11" ht="15" x14ac:dyDescent="0.2">
      <c r="A210" s="4">
        <v>6.0000000000000001E-3</v>
      </c>
      <c r="B210" s="6" t="s">
        <v>55</v>
      </c>
      <c r="C210" s="6">
        <v>2.0000000000000001E-4</v>
      </c>
      <c r="D210" s="6" t="s">
        <v>30</v>
      </c>
      <c r="E210" s="6" t="s">
        <v>31</v>
      </c>
      <c r="F210" s="10" t="s">
        <v>52</v>
      </c>
      <c r="G210" s="11" t="s">
        <v>453</v>
      </c>
      <c r="H210" s="12" t="s">
        <v>454</v>
      </c>
      <c r="I210" s="49">
        <v>1.7000000000000001E-3</v>
      </c>
      <c r="J210" s="49">
        <v>0.21</v>
      </c>
      <c r="K210" s="136">
        <f t="shared" si="3"/>
        <v>1.7000000000000001E-3</v>
      </c>
    </row>
    <row r="211" spans="1:11" ht="15" x14ac:dyDescent="0.2">
      <c r="A211" s="20" t="s">
        <v>25</v>
      </c>
      <c r="B211" s="21"/>
      <c r="C211" s="22" t="s">
        <v>25</v>
      </c>
      <c r="D211" s="21"/>
      <c r="E211" s="21"/>
      <c r="F211" s="66"/>
      <c r="G211" s="27" t="s">
        <v>455</v>
      </c>
      <c r="H211" s="28" t="s">
        <v>456</v>
      </c>
      <c r="I211" s="52"/>
      <c r="J211" s="52" t="s">
        <v>25</v>
      </c>
      <c r="K211" s="136">
        <f t="shared" si="3"/>
        <v>0</v>
      </c>
    </row>
    <row r="212" spans="1:11" ht="15" x14ac:dyDescent="0.2">
      <c r="A212" s="4" t="s">
        <v>25</v>
      </c>
      <c r="B212" s="5"/>
      <c r="C212" s="6" t="s">
        <v>25</v>
      </c>
      <c r="D212" s="5"/>
      <c r="E212" s="6" t="s">
        <v>31</v>
      </c>
      <c r="F212" s="64"/>
      <c r="G212" s="11" t="s">
        <v>457</v>
      </c>
      <c r="H212" s="12" t="s">
        <v>458</v>
      </c>
      <c r="I212" s="49"/>
      <c r="J212" s="49" t="s">
        <v>25</v>
      </c>
      <c r="K212" s="136">
        <f t="shared" si="3"/>
        <v>0</v>
      </c>
    </row>
    <row r="213" spans="1:11" ht="15" x14ac:dyDescent="0.2">
      <c r="A213" s="4" t="s">
        <v>25</v>
      </c>
      <c r="B213" s="5"/>
      <c r="C213" s="6" t="s">
        <v>25</v>
      </c>
      <c r="D213" s="5"/>
      <c r="E213" s="6" t="s">
        <v>31</v>
      </c>
      <c r="F213" s="64"/>
      <c r="G213" s="11" t="s">
        <v>459</v>
      </c>
      <c r="H213" s="12" t="s">
        <v>460</v>
      </c>
      <c r="I213" s="49"/>
      <c r="J213" s="49" t="s">
        <v>25</v>
      </c>
      <c r="K213" s="136">
        <f t="shared" si="3"/>
        <v>0</v>
      </c>
    </row>
    <row r="214" spans="1:11" ht="15" x14ac:dyDescent="0.2">
      <c r="A214" s="20" t="s">
        <v>25</v>
      </c>
      <c r="B214" s="21"/>
      <c r="C214" s="22" t="s">
        <v>25</v>
      </c>
      <c r="D214" s="21"/>
      <c r="E214" s="22" t="s">
        <v>31</v>
      </c>
      <c r="F214" s="66"/>
      <c r="G214" s="27" t="s">
        <v>461</v>
      </c>
      <c r="H214" s="28" t="s">
        <v>462</v>
      </c>
      <c r="I214" s="52"/>
      <c r="J214" s="52" t="s">
        <v>25</v>
      </c>
      <c r="K214" s="136">
        <f t="shared" si="3"/>
        <v>0</v>
      </c>
    </row>
    <row r="215" spans="1:11" ht="15" x14ac:dyDescent="0.2">
      <c r="A215" s="4">
        <v>5.9999999999999995E-4</v>
      </c>
      <c r="B215" s="6" t="s">
        <v>30</v>
      </c>
      <c r="C215" s="6">
        <v>8.9999999999999993E-3</v>
      </c>
      <c r="D215" s="6" t="s">
        <v>30</v>
      </c>
      <c r="E215" s="6" t="s">
        <v>31</v>
      </c>
      <c r="F215" s="64"/>
      <c r="G215" s="11" t="s">
        <v>463</v>
      </c>
      <c r="H215" s="12" t="s">
        <v>464</v>
      </c>
      <c r="I215" s="49">
        <v>4.7E-2</v>
      </c>
      <c r="J215" s="49">
        <v>9.4</v>
      </c>
      <c r="K215" s="136">
        <f t="shared" si="3"/>
        <v>4.7E-2</v>
      </c>
    </row>
    <row r="216" spans="1:11" ht="15" x14ac:dyDescent="0.2">
      <c r="A216" s="4" t="s">
        <v>25</v>
      </c>
      <c r="B216" s="5"/>
      <c r="C216" s="6">
        <v>4.0000000000000001E-3</v>
      </c>
      <c r="D216" s="6" t="s">
        <v>39</v>
      </c>
      <c r="E216" s="6" t="s">
        <v>31</v>
      </c>
      <c r="F216" s="64"/>
      <c r="G216" s="11" t="s">
        <v>465</v>
      </c>
      <c r="H216" s="12" t="s">
        <v>466</v>
      </c>
      <c r="I216" s="49"/>
      <c r="J216" s="49">
        <v>4.2</v>
      </c>
      <c r="K216" s="136">
        <f t="shared" si="3"/>
        <v>4.2</v>
      </c>
    </row>
    <row r="217" spans="1:11" ht="15" x14ac:dyDescent="0.2">
      <c r="A217" s="20" t="s">
        <v>25</v>
      </c>
      <c r="B217" s="21"/>
      <c r="C217" s="22" t="s">
        <v>25</v>
      </c>
      <c r="D217" s="21"/>
      <c r="E217" s="21"/>
      <c r="F217" s="66"/>
      <c r="G217" s="27" t="s">
        <v>467</v>
      </c>
      <c r="H217" s="28" t="s">
        <v>468</v>
      </c>
      <c r="I217" s="52"/>
      <c r="J217" s="52" t="s">
        <v>25</v>
      </c>
      <c r="K217" s="136">
        <f t="shared" si="3"/>
        <v>0</v>
      </c>
    </row>
    <row r="218" spans="1:11" ht="15" x14ac:dyDescent="0.2">
      <c r="A218" s="4" t="s">
        <v>25</v>
      </c>
      <c r="B218" s="5"/>
      <c r="C218" s="6" t="s">
        <v>25</v>
      </c>
      <c r="D218" s="5"/>
      <c r="E218" s="5"/>
      <c r="F218" s="64"/>
      <c r="G218" s="11" t="s">
        <v>469</v>
      </c>
      <c r="H218" s="12" t="s">
        <v>470</v>
      </c>
      <c r="I218" s="49"/>
      <c r="J218" s="49" t="s">
        <v>25</v>
      </c>
      <c r="K218" s="136">
        <f t="shared" si="3"/>
        <v>0</v>
      </c>
    </row>
    <row r="219" spans="1:11" ht="15" x14ac:dyDescent="0.2">
      <c r="A219" s="4" t="s">
        <v>25</v>
      </c>
      <c r="B219" s="5"/>
      <c r="C219" s="6" t="s">
        <v>25</v>
      </c>
      <c r="D219" s="5"/>
      <c r="E219" s="5"/>
      <c r="F219" s="64"/>
      <c r="G219" s="11" t="s">
        <v>471</v>
      </c>
      <c r="H219" s="12" t="s">
        <v>472</v>
      </c>
      <c r="I219" s="49"/>
      <c r="J219" s="49" t="s">
        <v>25</v>
      </c>
      <c r="K219" s="136">
        <f t="shared" si="3"/>
        <v>0</v>
      </c>
    </row>
    <row r="220" spans="1:11" ht="15" x14ac:dyDescent="0.2">
      <c r="A220" s="20">
        <v>4.1999999999999997E-3</v>
      </c>
      <c r="B220" s="22" t="s">
        <v>55</v>
      </c>
      <c r="C220" s="22" t="s">
        <v>25</v>
      </c>
      <c r="D220" s="21"/>
      <c r="E220" s="22" t="s">
        <v>31</v>
      </c>
      <c r="F220" s="66"/>
      <c r="G220" s="27" t="s">
        <v>473</v>
      </c>
      <c r="H220" s="28" t="s">
        <v>474</v>
      </c>
      <c r="I220" s="52">
        <v>6.7000000000000002E-3</v>
      </c>
      <c r="J220" s="52" t="s">
        <v>25</v>
      </c>
      <c r="K220" s="136">
        <f t="shared" si="3"/>
        <v>6.7000000000000002E-3</v>
      </c>
    </row>
    <row r="221" spans="1:11" ht="15" x14ac:dyDescent="0.2">
      <c r="A221" s="4">
        <v>4.1999999999999997E-3</v>
      </c>
      <c r="B221" s="6" t="s">
        <v>55</v>
      </c>
      <c r="C221" s="6" t="s">
        <v>25</v>
      </c>
      <c r="D221" s="5"/>
      <c r="E221" s="6" t="s">
        <v>31</v>
      </c>
      <c r="F221" s="64"/>
      <c r="G221" s="11" t="s">
        <v>475</v>
      </c>
      <c r="H221" s="12" t="s">
        <v>476</v>
      </c>
      <c r="I221" s="49">
        <v>6.7000000000000002E-3</v>
      </c>
      <c r="J221" s="49" t="s">
        <v>25</v>
      </c>
      <c r="K221" s="136">
        <f t="shared" si="3"/>
        <v>6.7000000000000002E-3</v>
      </c>
    </row>
    <row r="222" spans="1:11" ht="15" x14ac:dyDescent="0.2">
      <c r="A222" s="4">
        <v>4.1999999999999997E-3</v>
      </c>
      <c r="B222" s="6" t="s">
        <v>55</v>
      </c>
      <c r="C222" s="6" t="s">
        <v>25</v>
      </c>
      <c r="D222" s="5"/>
      <c r="E222" s="6" t="s">
        <v>31</v>
      </c>
      <c r="F222" s="64"/>
      <c r="G222" s="11" t="s">
        <v>477</v>
      </c>
      <c r="H222" s="12" t="s">
        <v>478</v>
      </c>
      <c r="I222" s="49">
        <v>6.7000000000000002E-3</v>
      </c>
      <c r="J222" s="49" t="s">
        <v>25</v>
      </c>
      <c r="K222" s="136">
        <f t="shared" si="3"/>
        <v>6.7000000000000002E-3</v>
      </c>
    </row>
    <row r="223" spans="1:11" ht="15" x14ac:dyDescent="0.2">
      <c r="A223" s="20" t="s">
        <v>25</v>
      </c>
      <c r="B223" s="21"/>
      <c r="C223" s="22" t="s">
        <v>25</v>
      </c>
      <c r="D223" s="21"/>
      <c r="E223" s="21"/>
      <c r="F223" s="66"/>
      <c r="G223" s="27" t="s">
        <v>479</v>
      </c>
      <c r="H223" s="28" t="s">
        <v>480</v>
      </c>
      <c r="I223" s="52"/>
      <c r="J223" s="52" t="s">
        <v>25</v>
      </c>
      <c r="K223" s="136">
        <f t="shared" si="3"/>
        <v>0</v>
      </c>
    </row>
    <row r="224" spans="1:11" ht="15" x14ac:dyDescent="0.2">
      <c r="A224" s="4" t="s">
        <v>25</v>
      </c>
      <c r="B224" s="5"/>
      <c r="C224" s="6">
        <v>0.2</v>
      </c>
      <c r="D224" s="6" t="s">
        <v>109</v>
      </c>
      <c r="E224" s="6" t="s">
        <v>31</v>
      </c>
      <c r="F224" s="64"/>
      <c r="G224" s="11" t="s">
        <v>481</v>
      </c>
      <c r="H224" s="12" t="s">
        <v>482</v>
      </c>
      <c r="I224" s="49"/>
      <c r="J224" s="49">
        <v>210</v>
      </c>
      <c r="K224" s="136">
        <f t="shared" si="3"/>
        <v>210</v>
      </c>
    </row>
    <row r="225" spans="1:11" ht="15" x14ac:dyDescent="0.2">
      <c r="A225" s="4">
        <v>1.1E-5</v>
      </c>
      <c r="B225" s="6" t="s">
        <v>46</v>
      </c>
      <c r="C225" s="6">
        <v>0.8</v>
      </c>
      <c r="D225" s="6" t="s">
        <v>30</v>
      </c>
      <c r="E225" s="6" t="s">
        <v>31</v>
      </c>
      <c r="F225" s="64"/>
      <c r="G225" s="11" t="s">
        <v>483</v>
      </c>
      <c r="H225" s="12" t="s">
        <v>484</v>
      </c>
      <c r="I225" s="49">
        <v>2.6</v>
      </c>
      <c r="J225" s="49">
        <v>830</v>
      </c>
      <c r="K225" s="136">
        <f t="shared" si="3"/>
        <v>2.6</v>
      </c>
    </row>
    <row r="226" spans="1:11" ht="15" x14ac:dyDescent="0.2">
      <c r="A226" s="20">
        <v>3.4000000000000002E-4</v>
      </c>
      <c r="B226" s="22" t="s">
        <v>46</v>
      </c>
      <c r="C226" s="22" t="s">
        <v>25</v>
      </c>
      <c r="D226" s="21"/>
      <c r="E226" s="21"/>
      <c r="F226" s="66"/>
      <c r="G226" s="27" t="s">
        <v>485</v>
      </c>
      <c r="H226" s="28" t="s">
        <v>486</v>
      </c>
      <c r="I226" s="52">
        <v>8.3000000000000004E-2</v>
      </c>
      <c r="J226" s="52" t="s">
        <v>25</v>
      </c>
      <c r="K226" s="136">
        <f t="shared" si="3"/>
        <v>8.3000000000000004E-2</v>
      </c>
    </row>
    <row r="227" spans="1:11" ht="15" x14ac:dyDescent="0.2">
      <c r="A227" s="4" t="s">
        <v>25</v>
      </c>
      <c r="B227" s="5"/>
      <c r="C227" s="6" t="s">
        <v>25</v>
      </c>
      <c r="D227" s="5"/>
      <c r="E227" s="5"/>
      <c r="F227" s="64"/>
      <c r="G227" s="11" t="s">
        <v>487</v>
      </c>
      <c r="H227" s="12" t="s">
        <v>488</v>
      </c>
      <c r="I227" s="49"/>
      <c r="J227" s="49" t="s">
        <v>25</v>
      </c>
      <c r="K227" s="136">
        <f t="shared" si="3"/>
        <v>0</v>
      </c>
    </row>
    <row r="228" spans="1:11" ht="15" x14ac:dyDescent="0.2">
      <c r="A228" s="4" t="s">
        <v>25</v>
      </c>
      <c r="B228" s="5"/>
      <c r="C228" s="6">
        <v>0.1</v>
      </c>
      <c r="D228" s="6" t="s">
        <v>39</v>
      </c>
      <c r="E228" s="6" t="s">
        <v>31</v>
      </c>
      <c r="F228" s="64"/>
      <c r="G228" s="11" t="s">
        <v>489</v>
      </c>
      <c r="H228" s="12" t="s">
        <v>490</v>
      </c>
      <c r="I228" s="49"/>
      <c r="J228" s="49">
        <v>100</v>
      </c>
      <c r="K228" s="136">
        <f t="shared" si="3"/>
        <v>100</v>
      </c>
    </row>
    <row r="229" spans="1:11" ht="15" x14ac:dyDescent="0.2">
      <c r="A229" s="20">
        <v>6.8999999999999997E-5</v>
      </c>
      <c r="B229" s="22" t="s">
        <v>46</v>
      </c>
      <c r="C229" s="22" t="s">
        <v>25</v>
      </c>
      <c r="D229" s="21"/>
      <c r="E229" s="21"/>
      <c r="F229" s="66"/>
      <c r="G229" s="27" t="s">
        <v>491</v>
      </c>
      <c r="H229" s="28" t="s">
        <v>492</v>
      </c>
      <c r="I229" s="52">
        <v>0.41000000000000003</v>
      </c>
      <c r="J229" s="52" t="s">
        <v>25</v>
      </c>
      <c r="K229" s="136">
        <f t="shared" si="3"/>
        <v>0.41000000000000003</v>
      </c>
    </row>
    <row r="230" spans="1:11" ht="15" x14ac:dyDescent="0.2">
      <c r="A230" s="4">
        <v>9.7E-5</v>
      </c>
      <c r="B230" s="6" t="s">
        <v>46</v>
      </c>
      <c r="C230" s="6" t="s">
        <v>25</v>
      </c>
      <c r="D230" s="5"/>
      <c r="E230" s="6" t="s">
        <v>31</v>
      </c>
      <c r="F230" s="64"/>
      <c r="G230" s="11" t="s">
        <v>493</v>
      </c>
      <c r="H230" s="12" t="s">
        <v>494</v>
      </c>
      <c r="I230" s="49">
        <v>0.29000000000000004</v>
      </c>
      <c r="J230" s="49" t="s">
        <v>25</v>
      </c>
      <c r="K230" s="136">
        <f t="shared" si="3"/>
        <v>0.29000000000000004</v>
      </c>
    </row>
    <row r="231" spans="1:11" ht="15" x14ac:dyDescent="0.2">
      <c r="A231" s="4">
        <v>9.7E-5</v>
      </c>
      <c r="B231" s="6" t="s">
        <v>30</v>
      </c>
      <c r="C231" s="6" t="s">
        <v>25</v>
      </c>
      <c r="D231" s="5"/>
      <c r="E231" s="5"/>
      <c r="F231" s="64"/>
      <c r="G231" s="11" t="s">
        <v>495</v>
      </c>
      <c r="H231" s="12" t="s">
        <v>496</v>
      </c>
      <c r="I231" s="49">
        <v>0.29000000000000004</v>
      </c>
      <c r="J231" s="49" t="s">
        <v>25</v>
      </c>
      <c r="K231" s="136">
        <f t="shared" si="3"/>
        <v>0.29000000000000004</v>
      </c>
    </row>
    <row r="232" spans="1:11" ht="15" x14ac:dyDescent="0.2">
      <c r="A232" s="20">
        <v>1.5999999999999999E-6</v>
      </c>
      <c r="B232" s="22" t="s">
        <v>46</v>
      </c>
      <c r="C232" s="22" t="s">
        <v>25</v>
      </c>
      <c r="D232" s="21"/>
      <c r="E232" s="22" t="s">
        <v>31</v>
      </c>
      <c r="F232" s="66"/>
      <c r="G232" s="27" t="s">
        <v>497</v>
      </c>
      <c r="H232" s="28" t="s">
        <v>498</v>
      </c>
      <c r="I232" s="52">
        <v>18</v>
      </c>
      <c r="J232" s="52" t="s">
        <v>25</v>
      </c>
      <c r="K232" s="136">
        <f t="shared" si="3"/>
        <v>18</v>
      </c>
    </row>
    <row r="233" spans="1:11" ht="15" x14ac:dyDescent="0.2">
      <c r="A233" s="4">
        <v>2.5999999999999998E-5</v>
      </c>
      <c r="B233" s="6" t="s">
        <v>30</v>
      </c>
      <c r="C233" s="6">
        <v>7.0000000000000001E-3</v>
      </c>
      <c r="D233" s="6" t="s">
        <v>55</v>
      </c>
      <c r="E233" s="6" t="s">
        <v>31</v>
      </c>
      <c r="F233" s="64"/>
      <c r="G233" s="11" t="s">
        <v>499</v>
      </c>
      <c r="H233" s="12" t="s">
        <v>500</v>
      </c>
      <c r="I233" s="49">
        <v>1.1000000000000001</v>
      </c>
      <c r="J233" s="49">
        <v>7.3</v>
      </c>
      <c r="K233" s="136">
        <f t="shared" si="3"/>
        <v>1.1000000000000001</v>
      </c>
    </row>
    <row r="234" spans="1:11" ht="15" x14ac:dyDescent="0.2">
      <c r="A234" s="4" t="s">
        <v>25</v>
      </c>
      <c r="B234" s="5"/>
      <c r="C234" s="6">
        <v>0.2</v>
      </c>
      <c r="D234" s="6" t="s">
        <v>30</v>
      </c>
      <c r="E234" s="6" t="s">
        <v>31</v>
      </c>
      <c r="F234" s="64"/>
      <c r="G234" s="11" t="s">
        <v>501</v>
      </c>
      <c r="H234" s="12" t="s">
        <v>502</v>
      </c>
      <c r="I234" s="49"/>
      <c r="J234" s="49">
        <v>210</v>
      </c>
      <c r="K234" s="136">
        <f t="shared" si="3"/>
        <v>210</v>
      </c>
    </row>
    <row r="235" spans="1:11" ht="15" x14ac:dyDescent="0.2">
      <c r="A235" s="20" t="s">
        <v>25</v>
      </c>
      <c r="B235" s="21"/>
      <c r="C235" s="22">
        <v>0.04</v>
      </c>
      <c r="D235" s="22" t="s">
        <v>39</v>
      </c>
      <c r="E235" s="22" t="s">
        <v>31</v>
      </c>
      <c r="F235" s="66"/>
      <c r="G235" s="27" t="s">
        <v>503</v>
      </c>
      <c r="H235" s="28" t="s">
        <v>504</v>
      </c>
      <c r="I235" s="52"/>
      <c r="J235" s="52">
        <v>42</v>
      </c>
      <c r="K235" s="136">
        <f t="shared" si="3"/>
        <v>42</v>
      </c>
    </row>
    <row r="236" spans="1:11" ht="15" x14ac:dyDescent="0.2">
      <c r="A236" s="4" t="s">
        <v>25</v>
      </c>
      <c r="B236" s="5"/>
      <c r="C236" s="6">
        <v>0.04</v>
      </c>
      <c r="D236" s="6" t="s">
        <v>39</v>
      </c>
      <c r="E236" s="6" t="s">
        <v>31</v>
      </c>
      <c r="F236" s="64"/>
      <c r="G236" s="11" t="s">
        <v>505</v>
      </c>
      <c r="H236" s="12" t="s">
        <v>506</v>
      </c>
      <c r="I236" s="49"/>
      <c r="J236" s="49">
        <v>42</v>
      </c>
      <c r="K236" s="136">
        <f t="shared" si="3"/>
        <v>42</v>
      </c>
    </row>
    <row r="237" spans="1:11" ht="15" x14ac:dyDescent="0.2">
      <c r="A237" s="4" t="s">
        <v>25</v>
      </c>
      <c r="B237" s="5"/>
      <c r="C237" s="6" t="s">
        <v>25</v>
      </c>
      <c r="D237" s="5"/>
      <c r="E237" s="5"/>
      <c r="F237" s="64"/>
      <c r="G237" s="11" t="s">
        <v>507</v>
      </c>
      <c r="H237" s="12" t="s">
        <v>508</v>
      </c>
      <c r="I237" s="49"/>
      <c r="J237" s="49" t="s">
        <v>25</v>
      </c>
      <c r="K237" s="136">
        <f t="shared" si="3"/>
        <v>0</v>
      </c>
    </row>
    <row r="238" spans="1:11" ht="15" x14ac:dyDescent="0.2">
      <c r="A238" s="20" t="s">
        <v>25</v>
      </c>
      <c r="B238" s="21"/>
      <c r="C238" s="22" t="s">
        <v>25</v>
      </c>
      <c r="D238" s="21"/>
      <c r="E238" s="21"/>
      <c r="F238" s="66"/>
      <c r="G238" s="27" t="s">
        <v>509</v>
      </c>
      <c r="H238" s="28" t="s">
        <v>510</v>
      </c>
      <c r="I238" s="52"/>
      <c r="J238" s="52" t="s">
        <v>25</v>
      </c>
      <c r="K238" s="136">
        <f t="shared" si="3"/>
        <v>0</v>
      </c>
    </row>
    <row r="239" spans="1:11" ht="15" x14ac:dyDescent="0.2">
      <c r="A239" s="4">
        <v>3.7000000000000002E-6</v>
      </c>
      <c r="B239" s="6" t="s">
        <v>55</v>
      </c>
      <c r="C239" s="6">
        <v>4.0000000000000001E-3</v>
      </c>
      <c r="D239" s="6" t="s">
        <v>30</v>
      </c>
      <c r="E239" s="6" t="s">
        <v>31</v>
      </c>
      <c r="F239" s="64"/>
      <c r="G239" s="11" t="s">
        <v>511</v>
      </c>
      <c r="H239" s="12" t="s">
        <v>512</v>
      </c>
      <c r="I239" s="49">
        <v>7.6</v>
      </c>
      <c r="J239" s="49">
        <v>4.2</v>
      </c>
      <c r="K239" s="136">
        <f t="shared" si="3"/>
        <v>4.2</v>
      </c>
    </row>
    <row r="240" spans="1:11" ht="15" x14ac:dyDescent="0.2">
      <c r="A240" s="4" t="s">
        <v>25</v>
      </c>
      <c r="B240" s="5"/>
      <c r="C240" s="6" t="s">
        <v>25</v>
      </c>
      <c r="D240" s="5"/>
      <c r="E240" s="6" t="s">
        <v>31</v>
      </c>
      <c r="F240" s="64"/>
      <c r="G240" s="11" t="s">
        <v>513</v>
      </c>
      <c r="H240" s="12" t="s">
        <v>514</v>
      </c>
      <c r="I240" s="49"/>
      <c r="J240" s="49" t="s">
        <v>25</v>
      </c>
      <c r="K240" s="136">
        <f t="shared" si="3"/>
        <v>0</v>
      </c>
    </row>
    <row r="241" spans="1:11" ht="15" x14ac:dyDescent="0.2">
      <c r="A241" s="20" t="s">
        <v>25</v>
      </c>
      <c r="B241" s="21"/>
      <c r="C241" s="22" t="s">
        <v>25</v>
      </c>
      <c r="D241" s="21"/>
      <c r="E241" s="21"/>
      <c r="F241" s="66"/>
      <c r="G241" s="27" t="s">
        <v>515</v>
      </c>
      <c r="H241" s="28" t="s">
        <v>516</v>
      </c>
      <c r="I241" s="52"/>
      <c r="J241" s="52" t="s">
        <v>25</v>
      </c>
      <c r="K241" s="136">
        <f t="shared" si="3"/>
        <v>0</v>
      </c>
    </row>
    <row r="242" spans="1:11" ht="15" x14ac:dyDescent="0.2">
      <c r="A242" s="4">
        <v>3.9999999999999998E-6</v>
      </c>
      <c r="B242" s="6" t="s">
        <v>30</v>
      </c>
      <c r="C242" s="6">
        <v>0.02</v>
      </c>
      <c r="D242" s="6" t="s">
        <v>30</v>
      </c>
      <c r="E242" s="6" t="s">
        <v>31</v>
      </c>
      <c r="F242" s="64"/>
      <c r="G242" s="11" t="s">
        <v>517</v>
      </c>
      <c r="H242" s="12" t="s">
        <v>518</v>
      </c>
      <c r="I242" s="49">
        <v>7</v>
      </c>
      <c r="J242" s="49">
        <v>21</v>
      </c>
      <c r="K242" s="136">
        <f t="shared" si="3"/>
        <v>7</v>
      </c>
    </row>
    <row r="243" spans="1:11" ht="15" x14ac:dyDescent="0.2">
      <c r="A243" s="4">
        <v>8.2999999999999998E-5</v>
      </c>
      <c r="B243" s="6" t="s">
        <v>46</v>
      </c>
      <c r="C243" s="6">
        <v>5.0000000000000001E-4</v>
      </c>
      <c r="D243" s="6" t="s">
        <v>30</v>
      </c>
      <c r="E243" s="5"/>
      <c r="F243" s="64"/>
      <c r="G243" s="11" t="s">
        <v>519</v>
      </c>
      <c r="H243" s="12" t="s">
        <v>520</v>
      </c>
      <c r="I243" s="49">
        <v>0.34</v>
      </c>
      <c r="J243" s="49">
        <v>0.52</v>
      </c>
      <c r="K243" s="136">
        <f t="shared" si="3"/>
        <v>0.34</v>
      </c>
    </row>
    <row r="244" spans="1:11" ht="15" x14ac:dyDescent="0.2">
      <c r="A244" s="20" t="s">
        <v>25</v>
      </c>
      <c r="B244" s="21"/>
      <c r="C244" s="22" t="s">
        <v>25</v>
      </c>
      <c r="D244" s="21"/>
      <c r="E244" s="21"/>
      <c r="F244" s="66"/>
      <c r="G244" s="27" t="s">
        <v>521</v>
      </c>
      <c r="H244" s="28" t="s">
        <v>522</v>
      </c>
      <c r="I244" s="52"/>
      <c r="J244" s="52" t="s">
        <v>25</v>
      </c>
      <c r="K244" s="136">
        <f t="shared" si="3"/>
        <v>0</v>
      </c>
    </row>
    <row r="245" spans="1:11" ht="15" x14ac:dyDescent="0.2">
      <c r="A245" s="4" t="s">
        <v>25</v>
      </c>
      <c r="B245" s="5"/>
      <c r="C245" s="6">
        <v>2.9999999999999997E-4</v>
      </c>
      <c r="D245" s="6" t="s">
        <v>39</v>
      </c>
      <c r="E245" s="6" t="s">
        <v>31</v>
      </c>
      <c r="F245" s="64"/>
      <c r="G245" s="11" t="s">
        <v>523</v>
      </c>
      <c r="H245" s="12" t="s">
        <v>524</v>
      </c>
      <c r="I245" s="49"/>
      <c r="J245" s="49">
        <v>0.31</v>
      </c>
      <c r="K245" s="136">
        <f t="shared" si="3"/>
        <v>0.31</v>
      </c>
    </row>
    <row r="246" spans="1:11" ht="15" x14ac:dyDescent="0.2">
      <c r="A246" s="4">
        <v>4.5999999999999999E-3</v>
      </c>
      <c r="B246" s="6" t="s">
        <v>30</v>
      </c>
      <c r="C246" s="6" t="s">
        <v>25</v>
      </c>
      <c r="D246" s="5"/>
      <c r="E246" s="5"/>
      <c r="F246" s="64"/>
      <c r="G246" s="11" t="s">
        <v>525</v>
      </c>
      <c r="H246" s="12" t="s">
        <v>526</v>
      </c>
      <c r="I246" s="49">
        <v>6.0999999999999995E-3</v>
      </c>
      <c r="J246" s="49" t="s">
        <v>25</v>
      </c>
      <c r="K246" s="136">
        <f t="shared" si="3"/>
        <v>6.0999999999999995E-3</v>
      </c>
    </row>
    <row r="247" spans="1:11" ht="15" x14ac:dyDescent="0.2">
      <c r="A247" s="20">
        <v>2.9999999999999997E-4</v>
      </c>
      <c r="B247" s="22" t="s">
        <v>46</v>
      </c>
      <c r="C247" s="22">
        <v>5.0000000000000001E-3</v>
      </c>
      <c r="D247" s="22" t="s">
        <v>30</v>
      </c>
      <c r="E247" s="21"/>
      <c r="F247" s="66"/>
      <c r="G247" s="27" t="s">
        <v>527</v>
      </c>
      <c r="H247" s="28" t="s">
        <v>528</v>
      </c>
      <c r="I247" s="52">
        <v>9.4E-2</v>
      </c>
      <c r="J247" s="52">
        <v>5.2</v>
      </c>
      <c r="K247" s="136">
        <f t="shared" si="3"/>
        <v>9.4E-2</v>
      </c>
    </row>
    <row r="248" spans="1:11" ht="15" x14ac:dyDescent="0.2">
      <c r="A248" s="4" t="s">
        <v>25</v>
      </c>
      <c r="B248" s="5"/>
      <c r="C248" s="6">
        <v>2.0000000000000001E-4</v>
      </c>
      <c r="D248" s="6" t="s">
        <v>55</v>
      </c>
      <c r="E248" s="5"/>
      <c r="F248" s="64"/>
      <c r="G248" s="11" t="s">
        <v>529</v>
      </c>
      <c r="H248" s="12" t="s">
        <v>530</v>
      </c>
      <c r="I248" s="49"/>
      <c r="J248" s="49">
        <v>0.21</v>
      </c>
      <c r="K248" s="136">
        <f t="shared" si="3"/>
        <v>0.21</v>
      </c>
    </row>
    <row r="249" spans="1:11" ht="15" x14ac:dyDescent="0.2">
      <c r="A249" s="4" t="s">
        <v>25</v>
      </c>
      <c r="B249" s="5"/>
      <c r="C249" s="6">
        <v>1E-4</v>
      </c>
      <c r="D249" s="6" t="s">
        <v>55</v>
      </c>
      <c r="E249" s="5"/>
      <c r="F249" s="64"/>
      <c r="G249" s="11" t="s">
        <v>531</v>
      </c>
      <c r="H249" s="12" t="s">
        <v>532</v>
      </c>
      <c r="I249" s="49"/>
      <c r="J249" s="49">
        <v>0.1</v>
      </c>
      <c r="K249" s="136">
        <f t="shared" si="3"/>
        <v>0.1</v>
      </c>
    </row>
    <row r="250" spans="1:11" ht="15" x14ac:dyDescent="0.2">
      <c r="A250" s="20" t="s">
        <v>25</v>
      </c>
      <c r="B250" s="21"/>
      <c r="C250" s="22">
        <v>2.9999999999999997E-4</v>
      </c>
      <c r="D250" s="22" t="s">
        <v>55</v>
      </c>
      <c r="E250" s="21"/>
      <c r="F250" s="66"/>
      <c r="G250" s="27" t="s">
        <v>533</v>
      </c>
      <c r="H250" s="28" t="s">
        <v>534</v>
      </c>
      <c r="I250" s="52"/>
      <c r="J250" s="52">
        <v>0.31</v>
      </c>
      <c r="K250" s="136">
        <f t="shared" si="3"/>
        <v>0.31</v>
      </c>
    </row>
    <row r="251" spans="1:11" ht="15" x14ac:dyDescent="0.2">
      <c r="A251" s="4" t="s">
        <v>25</v>
      </c>
      <c r="B251" s="5"/>
      <c r="C251" s="6" t="s">
        <v>25</v>
      </c>
      <c r="D251" s="5"/>
      <c r="E251" s="6" t="s">
        <v>31</v>
      </c>
      <c r="F251" s="64"/>
      <c r="G251" s="11" t="s">
        <v>535</v>
      </c>
      <c r="H251" s="12" t="s">
        <v>536</v>
      </c>
      <c r="I251" s="49"/>
      <c r="J251" s="49" t="s">
        <v>25</v>
      </c>
      <c r="K251" s="136">
        <f t="shared" si="3"/>
        <v>0</v>
      </c>
    </row>
    <row r="252" spans="1:11" ht="15" x14ac:dyDescent="0.2">
      <c r="A252" s="4">
        <v>0.1</v>
      </c>
      <c r="B252" s="6" t="s">
        <v>46</v>
      </c>
      <c r="C252" s="6" t="s">
        <v>25</v>
      </c>
      <c r="D252" s="5"/>
      <c r="E252" s="5"/>
      <c r="F252" s="64"/>
      <c r="G252" s="11" t="s">
        <v>537</v>
      </c>
      <c r="H252" s="12" t="s">
        <v>538</v>
      </c>
      <c r="I252" s="49">
        <v>2.7999999999999998E-4</v>
      </c>
      <c r="J252" s="49" t="s">
        <v>25</v>
      </c>
      <c r="K252" s="136">
        <f t="shared" si="3"/>
        <v>2.7999999999999998E-4</v>
      </c>
    </row>
    <row r="253" spans="1:11" ht="15" x14ac:dyDescent="0.2">
      <c r="A253" s="20" t="s">
        <v>25</v>
      </c>
      <c r="B253" s="21"/>
      <c r="C253" s="22" t="s">
        <v>25</v>
      </c>
      <c r="D253" s="21"/>
      <c r="E253" s="21"/>
      <c r="F253" s="66"/>
      <c r="G253" s="27" t="s">
        <v>539</v>
      </c>
      <c r="H253" s="28" t="s">
        <v>540</v>
      </c>
      <c r="I253" s="52"/>
      <c r="J253" s="52" t="s">
        <v>25</v>
      </c>
      <c r="K253" s="136">
        <f t="shared" si="3"/>
        <v>0</v>
      </c>
    </row>
    <row r="254" spans="1:11" ht="15" x14ac:dyDescent="0.2">
      <c r="A254" s="4" t="s">
        <v>25</v>
      </c>
      <c r="B254" s="5"/>
      <c r="C254" s="6" t="s">
        <v>25</v>
      </c>
      <c r="D254" s="5"/>
      <c r="E254" s="5"/>
      <c r="F254" s="64"/>
      <c r="G254" s="11" t="s">
        <v>541</v>
      </c>
      <c r="H254" s="12" t="s">
        <v>542</v>
      </c>
      <c r="I254" s="49"/>
      <c r="J254" s="49" t="s">
        <v>25</v>
      </c>
      <c r="K254" s="136">
        <f t="shared" si="3"/>
        <v>0</v>
      </c>
    </row>
    <row r="255" spans="1:11" ht="15" x14ac:dyDescent="0.2">
      <c r="A255" s="4" t="s">
        <v>25</v>
      </c>
      <c r="B255" s="5"/>
      <c r="C255" s="6">
        <v>40</v>
      </c>
      <c r="D255" s="6" t="s">
        <v>30</v>
      </c>
      <c r="E255" s="6" t="s">
        <v>31</v>
      </c>
      <c r="F255" s="64"/>
      <c r="G255" s="11" t="s">
        <v>543</v>
      </c>
      <c r="H255" s="12" t="s">
        <v>544</v>
      </c>
      <c r="I255" s="49"/>
      <c r="J255" s="49">
        <v>42000</v>
      </c>
      <c r="K255" s="136">
        <f t="shared" si="3"/>
        <v>42000</v>
      </c>
    </row>
    <row r="256" spans="1:11" ht="15" x14ac:dyDescent="0.2">
      <c r="A256" s="20" t="s">
        <v>25</v>
      </c>
      <c r="B256" s="21"/>
      <c r="C256" s="22">
        <v>30</v>
      </c>
      <c r="D256" s="22" t="s">
        <v>39</v>
      </c>
      <c r="E256" s="22" t="s">
        <v>31</v>
      </c>
      <c r="F256" s="66"/>
      <c r="G256" s="27" t="s">
        <v>545</v>
      </c>
      <c r="H256" s="28" t="s">
        <v>546</v>
      </c>
      <c r="I256" s="52"/>
      <c r="J256" s="52">
        <v>31000</v>
      </c>
      <c r="K256" s="136">
        <f t="shared" si="3"/>
        <v>31000</v>
      </c>
    </row>
    <row r="257" spans="1:11" ht="15" x14ac:dyDescent="0.2">
      <c r="A257" s="4">
        <v>1.2999999999999999E-5</v>
      </c>
      <c r="B257" s="6" t="s">
        <v>46</v>
      </c>
      <c r="C257" s="6" t="s">
        <v>25</v>
      </c>
      <c r="D257" s="5"/>
      <c r="E257" s="6" t="s">
        <v>31</v>
      </c>
      <c r="F257" s="64"/>
      <c r="G257" s="11" t="s">
        <v>547</v>
      </c>
      <c r="H257" s="12" t="s">
        <v>548</v>
      </c>
      <c r="I257" s="49">
        <v>2.2000000000000002</v>
      </c>
      <c r="J257" s="49" t="s">
        <v>25</v>
      </c>
      <c r="K257" s="136">
        <f t="shared" si="3"/>
        <v>2.2000000000000002</v>
      </c>
    </row>
    <row r="258" spans="1:11" ht="15" x14ac:dyDescent="0.2">
      <c r="A258" s="4" t="s">
        <v>25</v>
      </c>
      <c r="B258" s="5"/>
      <c r="C258" s="6">
        <v>0.7</v>
      </c>
      <c r="D258" s="6" t="s">
        <v>55</v>
      </c>
      <c r="E258" s="6" t="s">
        <v>31</v>
      </c>
      <c r="F258" s="64"/>
      <c r="G258" s="11" t="s">
        <v>549</v>
      </c>
      <c r="H258" s="12" t="s">
        <v>550</v>
      </c>
      <c r="I258" s="49"/>
      <c r="J258" s="49">
        <v>730</v>
      </c>
      <c r="K258" s="136">
        <f t="shared" si="3"/>
        <v>730</v>
      </c>
    </row>
    <row r="259" spans="1:11" ht="15" x14ac:dyDescent="0.2">
      <c r="A259" s="20" t="s">
        <v>25</v>
      </c>
      <c r="B259" s="21"/>
      <c r="C259" s="22" t="s">
        <v>25</v>
      </c>
      <c r="D259" s="21"/>
      <c r="E259" s="22" t="s">
        <v>31</v>
      </c>
      <c r="F259" s="66"/>
      <c r="G259" s="27" t="s">
        <v>551</v>
      </c>
      <c r="H259" s="28" t="s">
        <v>552</v>
      </c>
      <c r="I259" s="52"/>
      <c r="J259" s="52" t="s">
        <v>25</v>
      </c>
      <c r="K259" s="136">
        <f t="shared" si="3"/>
        <v>0</v>
      </c>
    </row>
    <row r="260" spans="1:11" ht="15" x14ac:dyDescent="0.2">
      <c r="A260" s="4" t="s">
        <v>25</v>
      </c>
      <c r="B260" s="5"/>
      <c r="C260" s="6" t="s">
        <v>25</v>
      </c>
      <c r="D260" s="5"/>
      <c r="E260" s="5"/>
      <c r="F260" s="64"/>
      <c r="G260" s="11" t="s">
        <v>553</v>
      </c>
      <c r="H260" s="12" t="s">
        <v>554</v>
      </c>
      <c r="I260" s="49"/>
      <c r="J260" s="49" t="s">
        <v>25</v>
      </c>
      <c r="K260" s="136">
        <f t="shared" si="3"/>
        <v>0</v>
      </c>
    </row>
    <row r="261" spans="1:11" ht="15" x14ac:dyDescent="0.2">
      <c r="A261" s="4" t="s">
        <v>25</v>
      </c>
      <c r="B261" s="5"/>
      <c r="C261" s="6" t="s">
        <v>25</v>
      </c>
      <c r="D261" s="5"/>
      <c r="E261" s="5"/>
      <c r="F261" s="64"/>
      <c r="G261" s="11" t="s">
        <v>555</v>
      </c>
      <c r="H261" s="12" t="s">
        <v>556</v>
      </c>
      <c r="I261" s="49"/>
      <c r="J261" s="49" t="s">
        <v>25</v>
      </c>
      <c r="K261" s="136">
        <f t="shared" si="3"/>
        <v>0</v>
      </c>
    </row>
    <row r="262" spans="1:11" ht="15" x14ac:dyDescent="0.2">
      <c r="A262" s="20" t="s">
        <v>25</v>
      </c>
      <c r="B262" s="21"/>
      <c r="C262" s="22" t="s">
        <v>25</v>
      </c>
      <c r="D262" s="21"/>
      <c r="E262" s="21"/>
      <c r="F262" s="66"/>
      <c r="G262" s="27" t="s">
        <v>557</v>
      </c>
      <c r="H262" s="28" t="s">
        <v>558</v>
      </c>
      <c r="I262" s="52"/>
      <c r="J262" s="52" t="s">
        <v>25</v>
      </c>
      <c r="K262" s="136">
        <f t="shared" ref="K262:K325" si="4">MIN(I262:J262)</f>
        <v>0</v>
      </c>
    </row>
    <row r="263" spans="1:11" ht="15" x14ac:dyDescent="0.2">
      <c r="A263" s="4" t="s">
        <v>25</v>
      </c>
      <c r="B263" s="5"/>
      <c r="C263" s="6" t="s">
        <v>25</v>
      </c>
      <c r="D263" s="5"/>
      <c r="E263" s="5"/>
      <c r="F263" s="64"/>
      <c r="G263" s="11" t="s">
        <v>559</v>
      </c>
      <c r="H263" s="12" t="s">
        <v>560</v>
      </c>
      <c r="I263" s="49"/>
      <c r="J263" s="49" t="s">
        <v>25</v>
      </c>
      <c r="K263" s="136">
        <f t="shared" si="4"/>
        <v>0</v>
      </c>
    </row>
    <row r="264" spans="1:11" ht="15" x14ac:dyDescent="0.2">
      <c r="A264" s="4">
        <v>1.2999999999999999E-3</v>
      </c>
      <c r="B264" s="6" t="s">
        <v>46</v>
      </c>
      <c r="C264" s="6" t="s">
        <v>25</v>
      </c>
      <c r="D264" s="5"/>
      <c r="E264" s="5"/>
      <c r="F264" s="64"/>
      <c r="G264" s="11" t="s">
        <v>561</v>
      </c>
      <c r="H264" s="12" t="s">
        <v>562</v>
      </c>
      <c r="I264" s="49">
        <v>2.2000000000000002E-2</v>
      </c>
      <c r="J264" s="49" t="s">
        <v>25</v>
      </c>
      <c r="K264" s="136">
        <f t="shared" si="4"/>
        <v>2.2000000000000002E-2</v>
      </c>
    </row>
    <row r="265" spans="1:11" ht="15" x14ac:dyDescent="0.2">
      <c r="A265" s="20" t="s">
        <v>25</v>
      </c>
      <c r="B265" s="21"/>
      <c r="C265" s="22" t="s">
        <v>25</v>
      </c>
      <c r="D265" s="21"/>
      <c r="E265" s="21"/>
      <c r="F265" s="66"/>
      <c r="G265" s="27" t="s">
        <v>563</v>
      </c>
      <c r="H265" s="28" t="s">
        <v>564</v>
      </c>
      <c r="I265" s="52"/>
      <c r="J265" s="52" t="s">
        <v>25</v>
      </c>
      <c r="K265" s="136">
        <f t="shared" si="4"/>
        <v>0</v>
      </c>
    </row>
    <row r="266" spans="1:11" ht="15" x14ac:dyDescent="0.2">
      <c r="A266" s="4" t="s">
        <v>25</v>
      </c>
      <c r="B266" s="5"/>
      <c r="C266" s="6" t="s">
        <v>25</v>
      </c>
      <c r="D266" s="5"/>
      <c r="E266" s="5"/>
      <c r="F266" s="64"/>
      <c r="G266" s="11" t="s">
        <v>565</v>
      </c>
      <c r="H266" s="12" t="s">
        <v>566</v>
      </c>
      <c r="I266" s="49"/>
      <c r="J266" s="49" t="s">
        <v>25</v>
      </c>
      <c r="K266" s="136">
        <f t="shared" si="4"/>
        <v>0</v>
      </c>
    </row>
    <row r="267" spans="1:11" ht="15" x14ac:dyDescent="0.2">
      <c r="A267" s="4" t="s">
        <v>25</v>
      </c>
      <c r="B267" s="5"/>
      <c r="C267" s="6" t="s">
        <v>25</v>
      </c>
      <c r="D267" s="5"/>
      <c r="E267" s="6" t="s">
        <v>31</v>
      </c>
      <c r="F267" s="64"/>
      <c r="G267" s="11" t="s">
        <v>567</v>
      </c>
      <c r="H267" s="12" t="s">
        <v>568</v>
      </c>
      <c r="I267" s="49"/>
      <c r="J267" s="49" t="s">
        <v>25</v>
      </c>
      <c r="K267" s="136">
        <f t="shared" si="4"/>
        <v>0</v>
      </c>
    </row>
    <row r="268" spans="1:11" ht="15" x14ac:dyDescent="0.2">
      <c r="A268" s="20" t="s">
        <v>25</v>
      </c>
      <c r="B268" s="21"/>
      <c r="C268" s="22" t="s">
        <v>25</v>
      </c>
      <c r="D268" s="21"/>
      <c r="E268" s="21"/>
      <c r="F268" s="66"/>
      <c r="G268" s="27" t="s">
        <v>569</v>
      </c>
      <c r="H268" s="28" t="s">
        <v>570</v>
      </c>
      <c r="I268" s="52"/>
      <c r="J268" s="52" t="s">
        <v>25</v>
      </c>
      <c r="K268" s="136">
        <f t="shared" si="4"/>
        <v>0</v>
      </c>
    </row>
    <row r="269" spans="1:11" ht="15" x14ac:dyDescent="0.2">
      <c r="A269" s="4" t="s">
        <v>25</v>
      </c>
      <c r="B269" s="5"/>
      <c r="C269" s="6">
        <v>0.03</v>
      </c>
      <c r="D269" s="6" t="s">
        <v>30</v>
      </c>
      <c r="E269" s="6" t="s">
        <v>31</v>
      </c>
      <c r="F269" s="64"/>
      <c r="G269" s="11" t="s">
        <v>571</v>
      </c>
      <c r="H269" s="12" t="s">
        <v>572</v>
      </c>
      <c r="I269" s="49"/>
      <c r="J269" s="49">
        <v>31</v>
      </c>
      <c r="K269" s="136">
        <f t="shared" si="4"/>
        <v>31</v>
      </c>
    </row>
    <row r="270" spans="1:11" ht="15" x14ac:dyDescent="0.2">
      <c r="A270" s="4" t="s">
        <v>25</v>
      </c>
      <c r="B270" s="5"/>
      <c r="C270" s="6">
        <v>1.9999999999999999E-6</v>
      </c>
      <c r="D270" s="6" t="s">
        <v>39</v>
      </c>
      <c r="E270" s="6" t="s">
        <v>31</v>
      </c>
      <c r="F270" s="64"/>
      <c r="G270" s="11" t="s">
        <v>573</v>
      </c>
      <c r="H270" s="12" t="s">
        <v>574</v>
      </c>
      <c r="I270" s="49"/>
      <c r="J270" s="49">
        <v>2.0999999999999999E-3</v>
      </c>
      <c r="K270" s="136">
        <f t="shared" si="4"/>
        <v>2.0999999999999999E-3</v>
      </c>
    </row>
    <row r="271" spans="1:11" ht="15" x14ac:dyDescent="0.2">
      <c r="A271" s="20">
        <v>0.16</v>
      </c>
      <c r="B271" s="22" t="s">
        <v>46</v>
      </c>
      <c r="C271" s="22" t="s">
        <v>25</v>
      </c>
      <c r="D271" s="21"/>
      <c r="E271" s="22" t="s">
        <v>31</v>
      </c>
      <c r="F271" s="66"/>
      <c r="G271" s="27" t="s">
        <v>575</v>
      </c>
      <c r="H271" s="28" t="s">
        <v>576</v>
      </c>
      <c r="I271" s="52">
        <v>1.8000000000000001E-4</v>
      </c>
      <c r="J271" s="52" t="s">
        <v>25</v>
      </c>
      <c r="K271" s="136">
        <f t="shared" si="4"/>
        <v>1.8000000000000001E-4</v>
      </c>
    </row>
    <row r="272" spans="1:11" ht="15" x14ac:dyDescent="0.2">
      <c r="A272" s="4" t="s">
        <v>25</v>
      </c>
      <c r="B272" s="5"/>
      <c r="C272" s="6" t="s">
        <v>25</v>
      </c>
      <c r="D272" s="5"/>
      <c r="E272" s="5"/>
      <c r="F272" s="64"/>
      <c r="G272" s="11" t="s">
        <v>577</v>
      </c>
      <c r="H272" s="12" t="s">
        <v>578</v>
      </c>
      <c r="I272" s="49"/>
      <c r="J272" s="49" t="s">
        <v>25</v>
      </c>
      <c r="K272" s="136">
        <f t="shared" si="4"/>
        <v>0</v>
      </c>
    </row>
    <row r="273" spans="1:11" ht="15" x14ac:dyDescent="0.2">
      <c r="A273" s="4" t="s">
        <v>25</v>
      </c>
      <c r="B273" s="5"/>
      <c r="C273" s="6" t="s">
        <v>25</v>
      </c>
      <c r="D273" s="5"/>
      <c r="E273" s="5"/>
      <c r="F273" s="64"/>
      <c r="G273" s="11" t="s">
        <v>579</v>
      </c>
      <c r="H273" s="12" t="s">
        <v>580</v>
      </c>
      <c r="I273" s="49"/>
      <c r="J273" s="49" t="s">
        <v>25</v>
      </c>
      <c r="K273" s="136">
        <f t="shared" si="4"/>
        <v>0</v>
      </c>
    </row>
    <row r="274" spans="1:11" ht="15" x14ac:dyDescent="0.2">
      <c r="A274" s="20" t="s">
        <v>25</v>
      </c>
      <c r="B274" s="21"/>
      <c r="C274" s="22" t="s">
        <v>25</v>
      </c>
      <c r="D274" s="21"/>
      <c r="E274" s="21"/>
      <c r="F274" s="66"/>
      <c r="G274" s="27" t="s">
        <v>581</v>
      </c>
      <c r="H274" s="28" t="s">
        <v>582</v>
      </c>
      <c r="I274" s="52"/>
      <c r="J274" s="52" t="s">
        <v>25</v>
      </c>
      <c r="K274" s="136">
        <f t="shared" si="4"/>
        <v>0</v>
      </c>
    </row>
    <row r="275" spans="1:11" ht="15" x14ac:dyDescent="0.2">
      <c r="A275" s="4">
        <v>1.2999999999999999E-5</v>
      </c>
      <c r="B275" s="6" t="s">
        <v>46</v>
      </c>
      <c r="C275" s="6" t="s">
        <v>25</v>
      </c>
      <c r="D275" s="5"/>
      <c r="E275" s="6" t="s">
        <v>31</v>
      </c>
      <c r="F275" s="64"/>
      <c r="G275" s="11" t="s">
        <v>583</v>
      </c>
      <c r="H275" s="12" t="s">
        <v>584</v>
      </c>
      <c r="I275" s="49">
        <v>2.2000000000000002</v>
      </c>
      <c r="J275" s="49" t="s">
        <v>25</v>
      </c>
      <c r="K275" s="136">
        <f t="shared" si="4"/>
        <v>2.2000000000000002</v>
      </c>
    </row>
    <row r="276" spans="1:11" ht="15" x14ac:dyDescent="0.2">
      <c r="A276" s="4" t="s">
        <v>25</v>
      </c>
      <c r="B276" s="5"/>
      <c r="C276" s="6" t="s">
        <v>25</v>
      </c>
      <c r="D276" s="5"/>
      <c r="E276" s="5"/>
      <c r="F276" s="64"/>
      <c r="G276" s="11" t="s">
        <v>585</v>
      </c>
      <c r="H276" s="12" t="s">
        <v>586</v>
      </c>
      <c r="I276" s="49"/>
      <c r="J276" s="49" t="s">
        <v>25</v>
      </c>
      <c r="K276" s="136">
        <f t="shared" si="4"/>
        <v>0</v>
      </c>
    </row>
    <row r="277" spans="1:11" ht="15" x14ac:dyDescent="0.2">
      <c r="A277" s="20" t="s">
        <v>25</v>
      </c>
      <c r="B277" s="21"/>
      <c r="C277" s="22" t="s">
        <v>25</v>
      </c>
      <c r="D277" s="21"/>
      <c r="E277" s="21"/>
      <c r="F277" s="66"/>
      <c r="G277" s="27" t="s">
        <v>587</v>
      </c>
      <c r="H277" s="28" t="s">
        <v>588</v>
      </c>
      <c r="I277" s="52"/>
      <c r="J277" s="52" t="s">
        <v>25</v>
      </c>
      <c r="K277" s="136">
        <f t="shared" si="4"/>
        <v>0</v>
      </c>
    </row>
    <row r="278" spans="1:11" ht="15" x14ac:dyDescent="0.2">
      <c r="A278" s="4" t="s">
        <v>25</v>
      </c>
      <c r="B278" s="5"/>
      <c r="C278" s="6">
        <v>2E-3</v>
      </c>
      <c r="D278" s="6" t="s">
        <v>39</v>
      </c>
      <c r="E278" s="5"/>
      <c r="F278" s="64"/>
      <c r="G278" s="11" t="s">
        <v>589</v>
      </c>
      <c r="H278" s="12" t="s">
        <v>590</v>
      </c>
      <c r="I278" s="49"/>
      <c r="J278" s="49">
        <v>2.1</v>
      </c>
      <c r="K278" s="136">
        <f t="shared" si="4"/>
        <v>2.1</v>
      </c>
    </row>
    <row r="279" spans="1:11" ht="15" x14ac:dyDescent="0.2">
      <c r="A279" s="4" t="s">
        <v>25</v>
      </c>
      <c r="B279" s="5"/>
      <c r="C279" s="6" t="s">
        <v>25</v>
      </c>
      <c r="D279" s="5"/>
      <c r="E279" s="5"/>
      <c r="F279" s="64"/>
      <c r="G279" s="11" t="s">
        <v>591</v>
      </c>
      <c r="H279" s="12" t="s">
        <v>592</v>
      </c>
      <c r="I279" s="49"/>
      <c r="J279" s="49" t="s">
        <v>25</v>
      </c>
      <c r="K279" s="136">
        <f t="shared" si="4"/>
        <v>0</v>
      </c>
    </row>
    <row r="280" spans="1:11" ht="15" x14ac:dyDescent="0.2">
      <c r="A280" s="20" t="s">
        <v>25</v>
      </c>
      <c r="B280" s="21"/>
      <c r="C280" s="22" t="s">
        <v>25</v>
      </c>
      <c r="D280" s="21"/>
      <c r="E280" s="21"/>
      <c r="F280" s="66"/>
      <c r="G280" s="27" t="s">
        <v>593</v>
      </c>
      <c r="H280" s="28" t="s">
        <v>594</v>
      </c>
      <c r="I280" s="52"/>
      <c r="J280" s="52" t="s">
        <v>25</v>
      </c>
      <c r="K280" s="136">
        <f t="shared" si="4"/>
        <v>0</v>
      </c>
    </row>
    <row r="281" spans="1:11" ht="15" x14ac:dyDescent="0.2">
      <c r="A281" s="4" t="s">
        <v>25</v>
      </c>
      <c r="B281" s="5"/>
      <c r="C281" s="6" t="s">
        <v>25</v>
      </c>
      <c r="D281" s="5"/>
      <c r="E281" s="5"/>
      <c r="F281" s="64"/>
      <c r="G281" s="11" t="s">
        <v>595</v>
      </c>
      <c r="H281" s="12" t="s">
        <v>596</v>
      </c>
      <c r="I281" s="49"/>
      <c r="J281" s="49" t="s">
        <v>25</v>
      </c>
      <c r="K281" s="136">
        <f t="shared" si="4"/>
        <v>0</v>
      </c>
    </row>
    <row r="282" spans="1:11" ht="15" x14ac:dyDescent="0.2">
      <c r="A282" s="4" t="s">
        <v>25</v>
      </c>
      <c r="B282" s="5"/>
      <c r="C282" s="6" t="s">
        <v>25</v>
      </c>
      <c r="D282" s="5"/>
      <c r="E282" s="5"/>
      <c r="F282" s="64"/>
      <c r="G282" s="11" t="s">
        <v>597</v>
      </c>
      <c r="H282" s="12" t="s">
        <v>598</v>
      </c>
      <c r="I282" s="49"/>
      <c r="J282" s="49" t="s">
        <v>25</v>
      </c>
      <c r="K282" s="136">
        <f t="shared" si="4"/>
        <v>0</v>
      </c>
    </row>
    <row r="283" spans="1:11" ht="15" x14ac:dyDescent="0.2">
      <c r="A283" s="20" t="s">
        <v>25</v>
      </c>
      <c r="B283" s="21"/>
      <c r="C283" s="22" t="s">
        <v>25</v>
      </c>
      <c r="D283" s="21"/>
      <c r="E283" s="21"/>
      <c r="F283" s="66"/>
      <c r="G283" s="27" t="s">
        <v>599</v>
      </c>
      <c r="H283" s="28" t="s">
        <v>600</v>
      </c>
      <c r="I283" s="52"/>
      <c r="J283" s="52" t="s">
        <v>25</v>
      </c>
      <c r="K283" s="136">
        <f t="shared" si="4"/>
        <v>0</v>
      </c>
    </row>
    <row r="284" spans="1:11" ht="15" x14ac:dyDescent="0.2">
      <c r="A284" s="4">
        <v>8.8999999999999995E-5</v>
      </c>
      <c r="B284" s="6" t="s">
        <v>46</v>
      </c>
      <c r="C284" s="6" t="s">
        <v>25</v>
      </c>
      <c r="D284" s="5"/>
      <c r="E284" s="5"/>
      <c r="F284" s="64"/>
      <c r="G284" s="11" t="s">
        <v>601</v>
      </c>
      <c r="H284" s="12" t="s">
        <v>602</v>
      </c>
      <c r="I284" s="49">
        <v>0.32</v>
      </c>
      <c r="J284" s="49" t="s">
        <v>25</v>
      </c>
      <c r="K284" s="136">
        <f t="shared" si="4"/>
        <v>0.32</v>
      </c>
    </row>
    <row r="285" spans="1:11" ht="15" x14ac:dyDescent="0.2">
      <c r="A285" s="4" t="s">
        <v>25</v>
      </c>
      <c r="B285" s="5"/>
      <c r="C285" s="6" t="s">
        <v>25</v>
      </c>
      <c r="D285" s="5"/>
      <c r="E285" s="5"/>
      <c r="F285" s="64"/>
      <c r="G285" s="11" t="s">
        <v>603</v>
      </c>
      <c r="H285" s="12" t="s">
        <v>604</v>
      </c>
      <c r="I285" s="49"/>
      <c r="J285" s="49" t="s">
        <v>25</v>
      </c>
      <c r="K285" s="136">
        <f t="shared" si="4"/>
        <v>0</v>
      </c>
    </row>
    <row r="286" spans="1:11" ht="15" x14ac:dyDescent="0.2">
      <c r="A286" s="20" t="s">
        <v>25</v>
      </c>
      <c r="B286" s="21"/>
      <c r="C286" s="22" t="s">
        <v>25</v>
      </c>
      <c r="D286" s="21"/>
      <c r="E286" s="21"/>
      <c r="F286" s="66"/>
      <c r="G286" s="27" t="s">
        <v>605</v>
      </c>
      <c r="H286" s="28" t="s">
        <v>606</v>
      </c>
      <c r="I286" s="52"/>
      <c r="J286" s="52" t="s">
        <v>25</v>
      </c>
      <c r="K286" s="136">
        <f t="shared" si="4"/>
        <v>0</v>
      </c>
    </row>
    <row r="287" spans="1:11" ht="15" x14ac:dyDescent="0.2">
      <c r="A287" s="4" t="s">
        <v>25</v>
      </c>
      <c r="B287" s="5"/>
      <c r="C287" s="6" t="s">
        <v>25</v>
      </c>
      <c r="D287" s="5"/>
      <c r="E287" s="5"/>
      <c r="F287" s="64"/>
      <c r="G287" s="11" t="s">
        <v>607</v>
      </c>
      <c r="H287" s="12" t="s">
        <v>608</v>
      </c>
      <c r="I287" s="49"/>
      <c r="J287" s="49" t="s">
        <v>25</v>
      </c>
      <c r="K287" s="136">
        <f t="shared" si="4"/>
        <v>0</v>
      </c>
    </row>
    <row r="288" spans="1:11" ht="15" x14ac:dyDescent="0.2">
      <c r="A288" s="4" t="s">
        <v>25</v>
      </c>
      <c r="B288" s="5"/>
      <c r="C288" s="6" t="s">
        <v>25</v>
      </c>
      <c r="D288" s="5"/>
      <c r="E288" s="5"/>
      <c r="F288" s="64"/>
      <c r="G288" s="11" t="s">
        <v>609</v>
      </c>
      <c r="H288" s="12" t="s">
        <v>610</v>
      </c>
      <c r="I288" s="49"/>
      <c r="J288" s="49" t="s">
        <v>25</v>
      </c>
      <c r="K288" s="136">
        <f t="shared" si="4"/>
        <v>0</v>
      </c>
    </row>
    <row r="289" spans="1:11" ht="15" x14ac:dyDescent="0.2">
      <c r="A289" s="20" t="s">
        <v>25</v>
      </c>
      <c r="B289" s="21"/>
      <c r="C289" s="22" t="s">
        <v>25</v>
      </c>
      <c r="D289" s="21"/>
      <c r="E289" s="21"/>
      <c r="F289" s="66"/>
      <c r="G289" s="27" t="s">
        <v>611</v>
      </c>
      <c r="H289" s="28" t="s">
        <v>612</v>
      </c>
      <c r="I289" s="52"/>
      <c r="J289" s="52" t="s">
        <v>25</v>
      </c>
      <c r="K289" s="136">
        <f t="shared" si="4"/>
        <v>0</v>
      </c>
    </row>
    <row r="290" spans="1:11" ht="15" x14ac:dyDescent="0.2">
      <c r="A290" s="4">
        <v>5.0000000000000004E-6</v>
      </c>
      <c r="B290" s="6" t="s">
        <v>30</v>
      </c>
      <c r="C290" s="6">
        <v>0.03</v>
      </c>
      <c r="D290" s="6" t="s">
        <v>30</v>
      </c>
      <c r="E290" s="6" t="s">
        <v>31</v>
      </c>
      <c r="F290" s="64"/>
      <c r="G290" s="11" t="s">
        <v>613</v>
      </c>
      <c r="H290" s="12" t="s">
        <v>614</v>
      </c>
      <c r="I290" s="49">
        <v>5.6000000000000005</v>
      </c>
      <c r="J290" s="49">
        <v>31</v>
      </c>
      <c r="K290" s="136">
        <f t="shared" si="4"/>
        <v>5.6000000000000005</v>
      </c>
    </row>
    <row r="291" spans="1:11" ht="15" x14ac:dyDescent="0.2">
      <c r="A291" s="4" t="s">
        <v>25</v>
      </c>
      <c r="B291" s="5"/>
      <c r="C291" s="6" t="s">
        <v>25</v>
      </c>
      <c r="D291" s="5"/>
      <c r="E291" s="5"/>
      <c r="F291" s="64"/>
      <c r="G291" s="11" t="s">
        <v>615</v>
      </c>
      <c r="H291" s="12"/>
      <c r="I291" s="49"/>
      <c r="J291" s="49" t="s">
        <v>25</v>
      </c>
      <c r="K291" s="136">
        <f t="shared" si="4"/>
        <v>0</v>
      </c>
    </row>
    <row r="292" spans="1:11" ht="15" x14ac:dyDescent="0.2">
      <c r="A292" s="20">
        <v>1.3</v>
      </c>
      <c r="B292" s="22" t="s">
        <v>30</v>
      </c>
      <c r="C292" s="22" t="s">
        <v>25</v>
      </c>
      <c r="D292" s="21"/>
      <c r="E292" s="21"/>
      <c r="F292" s="66"/>
      <c r="G292" s="27" t="s">
        <v>616</v>
      </c>
      <c r="H292" s="28" t="s">
        <v>617</v>
      </c>
      <c r="I292" s="52">
        <v>2.1999999999999999E-5</v>
      </c>
      <c r="J292" s="52" t="s">
        <v>25</v>
      </c>
      <c r="K292" s="136">
        <f t="shared" si="4"/>
        <v>2.1999999999999999E-5</v>
      </c>
    </row>
    <row r="293" spans="1:11" ht="15" x14ac:dyDescent="0.2">
      <c r="A293" s="4">
        <v>38</v>
      </c>
      <c r="B293" s="6" t="s">
        <v>46</v>
      </c>
      <c r="C293" s="6">
        <v>4.0000000000000001E-8</v>
      </c>
      <c r="D293" s="6" t="s">
        <v>46</v>
      </c>
      <c r="E293" s="6" t="s">
        <v>31</v>
      </c>
      <c r="F293" s="64"/>
      <c r="G293" s="11" t="s">
        <v>618</v>
      </c>
      <c r="H293" s="12" t="s">
        <v>619</v>
      </c>
      <c r="I293" s="49">
        <v>7.4000000000000001E-7</v>
      </c>
      <c r="J293" s="49">
        <v>4.1999999999999998E-5</v>
      </c>
      <c r="K293" s="136">
        <f t="shared" si="4"/>
        <v>7.4000000000000001E-7</v>
      </c>
    </row>
    <row r="294" spans="1:11" ht="15" x14ac:dyDescent="0.2">
      <c r="A294" s="4" t="s">
        <v>25</v>
      </c>
      <c r="B294" s="5"/>
      <c r="C294" s="6" t="s">
        <v>25</v>
      </c>
      <c r="D294" s="5"/>
      <c r="E294" s="5"/>
      <c r="F294" s="64"/>
      <c r="G294" s="11" t="s">
        <v>620</v>
      </c>
      <c r="H294" s="12" t="s">
        <v>621</v>
      </c>
      <c r="I294" s="49"/>
      <c r="J294" s="49" t="s">
        <v>25</v>
      </c>
      <c r="K294" s="136">
        <f t="shared" si="4"/>
        <v>0</v>
      </c>
    </row>
    <row r="295" spans="1:11" ht="15" x14ac:dyDescent="0.2">
      <c r="A295" s="20" t="s">
        <v>25</v>
      </c>
      <c r="B295" s="21"/>
      <c r="C295" s="22">
        <v>4.0000000000000002E-4</v>
      </c>
      <c r="D295" s="22" t="s">
        <v>39</v>
      </c>
      <c r="E295" s="22" t="s">
        <v>31</v>
      </c>
      <c r="F295" s="66"/>
      <c r="G295" s="27" t="s">
        <v>622</v>
      </c>
      <c r="H295" s="28" t="s">
        <v>623</v>
      </c>
      <c r="I295" s="52"/>
      <c r="J295" s="52">
        <v>0.42</v>
      </c>
      <c r="K295" s="136">
        <f t="shared" si="4"/>
        <v>0.42</v>
      </c>
    </row>
    <row r="296" spans="1:11" ht="15" x14ac:dyDescent="0.2">
      <c r="A296" s="4" t="s">
        <v>25</v>
      </c>
      <c r="B296" s="5"/>
      <c r="C296" s="6" t="s">
        <v>25</v>
      </c>
      <c r="D296" s="5"/>
      <c r="E296" s="5"/>
      <c r="F296" s="64"/>
      <c r="G296" s="11" t="s">
        <v>624</v>
      </c>
      <c r="H296" s="12" t="s">
        <v>625</v>
      </c>
      <c r="I296" s="49"/>
      <c r="J296" s="49" t="s">
        <v>25</v>
      </c>
      <c r="K296" s="136">
        <f t="shared" si="4"/>
        <v>0</v>
      </c>
    </row>
    <row r="297" spans="1:11" ht="15" x14ac:dyDescent="0.2">
      <c r="A297" s="4" t="s">
        <v>25</v>
      </c>
      <c r="B297" s="5"/>
      <c r="C297" s="6" t="s">
        <v>25</v>
      </c>
      <c r="D297" s="5"/>
      <c r="E297" s="5"/>
      <c r="F297" s="64"/>
      <c r="G297" s="11" t="s">
        <v>626</v>
      </c>
      <c r="H297" s="12" t="s">
        <v>627</v>
      </c>
      <c r="I297" s="49"/>
      <c r="J297" s="49" t="s">
        <v>25</v>
      </c>
      <c r="K297" s="136">
        <f t="shared" si="4"/>
        <v>0</v>
      </c>
    </row>
    <row r="298" spans="1:11" ht="15" x14ac:dyDescent="0.2">
      <c r="A298" s="20">
        <v>2.2000000000000001E-4</v>
      </c>
      <c r="B298" s="22" t="s">
        <v>30</v>
      </c>
      <c r="C298" s="22" t="s">
        <v>25</v>
      </c>
      <c r="D298" s="21"/>
      <c r="E298" s="21"/>
      <c r="F298" s="66"/>
      <c r="G298" s="27" t="s">
        <v>628</v>
      </c>
      <c r="H298" s="28" t="s">
        <v>629</v>
      </c>
      <c r="I298" s="52">
        <v>0.13</v>
      </c>
      <c r="J298" s="52" t="s">
        <v>25</v>
      </c>
      <c r="K298" s="136">
        <f t="shared" si="4"/>
        <v>0.13</v>
      </c>
    </row>
    <row r="299" spans="1:11" ht="15" x14ac:dyDescent="0.2">
      <c r="A299" s="4" t="s">
        <v>25</v>
      </c>
      <c r="B299" s="5"/>
      <c r="C299" s="6" t="s">
        <v>25</v>
      </c>
      <c r="D299" s="5"/>
      <c r="E299" s="5"/>
      <c r="F299" s="64"/>
      <c r="G299" s="11" t="s">
        <v>630</v>
      </c>
      <c r="H299" s="12" t="s">
        <v>631</v>
      </c>
      <c r="I299" s="49"/>
      <c r="J299" s="49" t="s">
        <v>25</v>
      </c>
      <c r="K299" s="136">
        <f t="shared" si="4"/>
        <v>0</v>
      </c>
    </row>
    <row r="300" spans="1:11" ht="15" x14ac:dyDescent="0.2">
      <c r="A300" s="4">
        <v>2.0999999999999999E-3</v>
      </c>
      <c r="B300" s="6" t="s">
        <v>46</v>
      </c>
      <c r="C300" s="6" t="s">
        <v>25</v>
      </c>
      <c r="D300" s="5"/>
      <c r="E300" s="5"/>
      <c r="F300" s="64"/>
      <c r="G300" s="11" t="s">
        <v>632</v>
      </c>
      <c r="H300" s="12" t="s">
        <v>633</v>
      </c>
      <c r="I300" s="49">
        <v>1.2999999999999999E-2</v>
      </c>
      <c r="J300" s="49" t="s">
        <v>25</v>
      </c>
      <c r="K300" s="136">
        <f t="shared" si="4"/>
        <v>1.2999999999999999E-2</v>
      </c>
    </row>
    <row r="301" spans="1:11" ht="15" x14ac:dyDescent="0.2">
      <c r="A301" s="20">
        <v>2.0999999999999999E-3</v>
      </c>
      <c r="B301" s="22" t="s">
        <v>46</v>
      </c>
      <c r="C301" s="22" t="s">
        <v>25</v>
      </c>
      <c r="D301" s="21"/>
      <c r="E301" s="21"/>
      <c r="F301" s="66"/>
      <c r="G301" s="27" t="s">
        <v>634</v>
      </c>
      <c r="H301" s="28" t="s">
        <v>635</v>
      </c>
      <c r="I301" s="52">
        <v>1.2999999999999999E-2</v>
      </c>
      <c r="J301" s="52" t="s">
        <v>25</v>
      </c>
      <c r="K301" s="136">
        <f t="shared" si="4"/>
        <v>1.2999999999999999E-2</v>
      </c>
    </row>
    <row r="302" spans="1:11" ht="15" x14ac:dyDescent="0.2">
      <c r="A302" s="4">
        <v>1.9E-3</v>
      </c>
      <c r="B302" s="6" t="s">
        <v>46</v>
      </c>
      <c r="C302" s="6" t="s">
        <v>25</v>
      </c>
      <c r="D302" s="5"/>
      <c r="E302" s="5"/>
      <c r="F302" s="64"/>
      <c r="G302" s="11" t="s">
        <v>636</v>
      </c>
      <c r="H302" s="12" t="s">
        <v>637</v>
      </c>
      <c r="I302" s="49">
        <v>1.4999999999999999E-2</v>
      </c>
      <c r="J302" s="49" t="s">
        <v>25</v>
      </c>
      <c r="K302" s="136">
        <f t="shared" si="4"/>
        <v>1.4999999999999999E-2</v>
      </c>
    </row>
    <row r="303" spans="1:11" ht="15" x14ac:dyDescent="0.2">
      <c r="A303" s="4" t="s">
        <v>25</v>
      </c>
      <c r="B303" s="5"/>
      <c r="C303" s="6" t="s">
        <v>25</v>
      </c>
      <c r="D303" s="5"/>
      <c r="E303" s="5"/>
      <c r="F303" s="64"/>
      <c r="G303" s="11" t="s">
        <v>638</v>
      </c>
      <c r="H303" s="12" t="s">
        <v>639</v>
      </c>
      <c r="I303" s="49"/>
      <c r="J303" s="49" t="s">
        <v>25</v>
      </c>
      <c r="K303" s="136">
        <f t="shared" si="4"/>
        <v>0</v>
      </c>
    </row>
    <row r="304" spans="1:11" ht="15" x14ac:dyDescent="0.2">
      <c r="A304" s="20" t="s">
        <v>25</v>
      </c>
      <c r="B304" s="21"/>
      <c r="C304" s="22" t="s">
        <v>25</v>
      </c>
      <c r="D304" s="21"/>
      <c r="E304" s="22" t="s">
        <v>31</v>
      </c>
      <c r="F304" s="66"/>
      <c r="G304" s="27" t="s">
        <v>640</v>
      </c>
      <c r="H304" s="28" t="s">
        <v>641</v>
      </c>
      <c r="I304" s="52"/>
      <c r="J304" s="52" t="s">
        <v>25</v>
      </c>
      <c r="K304" s="136">
        <f t="shared" si="4"/>
        <v>0</v>
      </c>
    </row>
    <row r="305" spans="1:11" ht="15" x14ac:dyDescent="0.2">
      <c r="A305" s="4" t="s">
        <v>25</v>
      </c>
      <c r="B305" s="5"/>
      <c r="C305" s="6" t="s">
        <v>25</v>
      </c>
      <c r="D305" s="5"/>
      <c r="E305" s="5"/>
      <c r="F305" s="64"/>
      <c r="G305" s="11" t="s">
        <v>642</v>
      </c>
      <c r="H305" s="12" t="s">
        <v>643</v>
      </c>
      <c r="I305" s="49"/>
      <c r="J305" s="49" t="s">
        <v>25</v>
      </c>
      <c r="K305" s="136">
        <f t="shared" si="4"/>
        <v>0</v>
      </c>
    </row>
    <row r="306" spans="1:11" ht="15" x14ac:dyDescent="0.2">
      <c r="A306" s="4" t="s">
        <v>25</v>
      </c>
      <c r="B306" s="5"/>
      <c r="C306" s="6" t="s">
        <v>25</v>
      </c>
      <c r="D306" s="5"/>
      <c r="E306" s="5"/>
      <c r="F306" s="64"/>
      <c r="G306" s="11" t="s">
        <v>644</v>
      </c>
      <c r="H306" s="12" t="s">
        <v>645</v>
      </c>
      <c r="I306" s="49"/>
      <c r="J306" s="49" t="s">
        <v>25</v>
      </c>
      <c r="K306" s="136">
        <f t="shared" si="4"/>
        <v>0</v>
      </c>
    </row>
    <row r="307" spans="1:11" ht="15" x14ac:dyDescent="0.2">
      <c r="A307" s="20" t="s">
        <v>25</v>
      </c>
      <c r="B307" s="21"/>
      <c r="C307" s="22" t="s">
        <v>25</v>
      </c>
      <c r="D307" s="21"/>
      <c r="E307" s="22" t="s">
        <v>31</v>
      </c>
      <c r="F307" s="66"/>
      <c r="G307" s="27" t="s">
        <v>646</v>
      </c>
      <c r="H307" s="28" t="s">
        <v>647</v>
      </c>
      <c r="I307" s="52"/>
      <c r="J307" s="52" t="s">
        <v>25</v>
      </c>
      <c r="K307" s="136">
        <f t="shared" si="4"/>
        <v>0</v>
      </c>
    </row>
    <row r="308" spans="1:11" ht="15" x14ac:dyDescent="0.2">
      <c r="A308" s="4" t="s">
        <v>25</v>
      </c>
      <c r="B308" s="5"/>
      <c r="C308" s="6" t="s">
        <v>25</v>
      </c>
      <c r="D308" s="5"/>
      <c r="E308" s="6" t="s">
        <v>31</v>
      </c>
      <c r="F308" s="64"/>
      <c r="G308" s="11" t="s">
        <v>648</v>
      </c>
      <c r="H308" s="12" t="s">
        <v>649</v>
      </c>
      <c r="I308" s="49"/>
      <c r="J308" s="49" t="s">
        <v>25</v>
      </c>
      <c r="K308" s="136">
        <f t="shared" si="4"/>
        <v>0</v>
      </c>
    </row>
    <row r="309" spans="1:11" ht="15" x14ac:dyDescent="0.2">
      <c r="A309" s="4" t="s">
        <v>25</v>
      </c>
      <c r="B309" s="5"/>
      <c r="C309" s="6" t="s">
        <v>25</v>
      </c>
      <c r="D309" s="5"/>
      <c r="E309" s="5"/>
      <c r="F309" s="64"/>
      <c r="G309" s="11" t="s">
        <v>650</v>
      </c>
      <c r="H309" s="12" t="s">
        <v>651</v>
      </c>
      <c r="I309" s="49"/>
      <c r="J309" s="49" t="s">
        <v>25</v>
      </c>
      <c r="K309" s="136">
        <f t="shared" si="4"/>
        <v>0</v>
      </c>
    </row>
    <row r="310" spans="1:11" ht="15" x14ac:dyDescent="0.2">
      <c r="A310" s="20" t="s">
        <v>25</v>
      </c>
      <c r="B310" s="21"/>
      <c r="C310" s="22" t="s">
        <v>25</v>
      </c>
      <c r="D310" s="21"/>
      <c r="E310" s="21"/>
      <c r="F310" s="66"/>
      <c r="G310" s="27" t="s">
        <v>652</v>
      </c>
      <c r="H310" s="28" t="s">
        <v>653</v>
      </c>
      <c r="I310" s="52"/>
      <c r="J310" s="52" t="s">
        <v>25</v>
      </c>
      <c r="K310" s="136">
        <f t="shared" si="4"/>
        <v>0</v>
      </c>
    </row>
    <row r="311" spans="1:11" ht="15" x14ac:dyDescent="0.2">
      <c r="A311" s="4" t="s">
        <v>25</v>
      </c>
      <c r="B311" s="5"/>
      <c r="C311" s="6" t="s">
        <v>25</v>
      </c>
      <c r="D311" s="5"/>
      <c r="E311" s="5"/>
      <c r="F311" s="64"/>
      <c r="G311" s="11" t="s">
        <v>654</v>
      </c>
      <c r="H311" s="12" t="s">
        <v>655</v>
      </c>
      <c r="I311" s="49"/>
      <c r="J311" s="49" t="s">
        <v>25</v>
      </c>
      <c r="K311" s="136">
        <f t="shared" si="4"/>
        <v>0</v>
      </c>
    </row>
    <row r="312" spans="1:11" ht="15" x14ac:dyDescent="0.2">
      <c r="A312" s="4">
        <v>1.1999999999999999E-6</v>
      </c>
      <c r="B312" s="6" t="s">
        <v>30</v>
      </c>
      <c r="C312" s="6">
        <v>1E-3</v>
      </c>
      <c r="D312" s="6" t="s">
        <v>30</v>
      </c>
      <c r="E312" s="6" t="s">
        <v>31</v>
      </c>
      <c r="F312" s="64"/>
      <c r="G312" s="11" t="s">
        <v>656</v>
      </c>
      <c r="H312" s="12" t="s">
        <v>657</v>
      </c>
      <c r="I312" s="49">
        <v>23</v>
      </c>
      <c r="J312" s="49">
        <v>1</v>
      </c>
      <c r="K312" s="136">
        <f t="shared" si="4"/>
        <v>1</v>
      </c>
    </row>
    <row r="313" spans="1:11" ht="15" x14ac:dyDescent="0.2">
      <c r="A313" s="20" t="s">
        <v>25</v>
      </c>
      <c r="B313" s="21"/>
      <c r="C313" s="22">
        <v>0.02</v>
      </c>
      <c r="D313" s="22" t="s">
        <v>30</v>
      </c>
      <c r="E313" s="22" t="s">
        <v>31</v>
      </c>
      <c r="F313" s="66"/>
      <c r="G313" s="27" t="s">
        <v>658</v>
      </c>
      <c r="H313" s="28" t="s">
        <v>659</v>
      </c>
      <c r="I313" s="52"/>
      <c r="J313" s="52">
        <v>21</v>
      </c>
      <c r="K313" s="136">
        <f t="shared" si="4"/>
        <v>21</v>
      </c>
    </row>
    <row r="314" spans="1:11" ht="15" x14ac:dyDescent="0.2">
      <c r="A314" s="4" t="s">
        <v>25</v>
      </c>
      <c r="B314" s="5"/>
      <c r="C314" s="6" t="s">
        <v>25</v>
      </c>
      <c r="D314" s="5"/>
      <c r="E314" s="5"/>
      <c r="F314" s="64"/>
      <c r="G314" s="11" t="s">
        <v>660</v>
      </c>
      <c r="H314" s="12" t="s">
        <v>661</v>
      </c>
      <c r="I314" s="49"/>
      <c r="J314" s="49" t="s">
        <v>25</v>
      </c>
      <c r="K314" s="136">
        <f t="shared" si="4"/>
        <v>0</v>
      </c>
    </row>
    <row r="315" spans="1:11" ht="15" x14ac:dyDescent="0.2">
      <c r="A315" s="4" t="s">
        <v>25</v>
      </c>
      <c r="B315" s="5"/>
      <c r="C315" s="6" t="s">
        <v>25</v>
      </c>
      <c r="D315" s="5"/>
      <c r="E315" s="5"/>
      <c r="F315" s="64"/>
      <c r="G315" s="11" t="s">
        <v>662</v>
      </c>
      <c r="H315" s="12" t="s">
        <v>663</v>
      </c>
      <c r="I315" s="49"/>
      <c r="J315" s="49" t="s">
        <v>25</v>
      </c>
      <c r="K315" s="136">
        <f t="shared" si="4"/>
        <v>0</v>
      </c>
    </row>
    <row r="316" spans="1:11" ht="15" x14ac:dyDescent="0.2">
      <c r="A316" s="20" t="s">
        <v>25</v>
      </c>
      <c r="B316" s="21"/>
      <c r="C316" s="22" t="s">
        <v>25</v>
      </c>
      <c r="D316" s="21"/>
      <c r="E316" s="21"/>
      <c r="F316" s="66"/>
      <c r="G316" s="27" t="s">
        <v>664</v>
      </c>
      <c r="H316" s="28" t="s">
        <v>665</v>
      </c>
      <c r="I316" s="52"/>
      <c r="J316" s="52" t="s">
        <v>25</v>
      </c>
      <c r="K316" s="136">
        <f t="shared" si="4"/>
        <v>0</v>
      </c>
    </row>
    <row r="317" spans="1:11" ht="15" x14ac:dyDescent="0.2">
      <c r="A317" s="4" t="s">
        <v>25</v>
      </c>
      <c r="B317" s="5"/>
      <c r="C317" s="6">
        <v>0.06</v>
      </c>
      <c r="D317" s="6" t="s">
        <v>55</v>
      </c>
      <c r="E317" s="6" t="s">
        <v>31</v>
      </c>
      <c r="F317" s="64"/>
      <c r="G317" s="11" t="s">
        <v>666</v>
      </c>
      <c r="H317" s="12" t="s">
        <v>667</v>
      </c>
      <c r="I317" s="49"/>
      <c r="J317" s="49">
        <v>63</v>
      </c>
      <c r="K317" s="136">
        <f t="shared" si="4"/>
        <v>63</v>
      </c>
    </row>
    <row r="318" spans="1:11" ht="15" x14ac:dyDescent="0.2">
      <c r="A318" s="4" t="s">
        <v>25</v>
      </c>
      <c r="B318" s="5"/>
      <c r="C318" s="6">
        <v>0.04</v>
      </c>
      <c r="D318" s="6" t="s">
        <v>55</v>
      </c>
      <c r="E318" s="6" t="s">
        <v>31</v>
      </c>
      <c r="F318" s="64"/>
      <c r="G318" s="11" t="s">
        <v>668</v>
      </c>
      <c r="H318" s="12" t="s">
        <v>669</v>
      </c>
      <c r="I318" s="49"/>
      <c r="J318" s="49">
        <v>42</v>
      </c>
      <c r="K318" s="136">
        <f t="shared" si="4"/>
        <v>42</v>
      </c>
    </row>
    <row r="319" spans="1:11" ht="15" x14ac:dyDescent="0.2">
      <c r="A319" s="20" t="s">
        <v>25</v>
      </c>
      <c r="B319" s="21"/>
      <c r="C319" s="22">
        <v>7.0000000000000007E-2</v>
      </c>
      <c r="D319" s="22" t="s">
        <v>55</v>
      </c>
      <c r="E319" s="22" t="s">
        <v>31</v>
      </c>
      <c r="F319" s="66"/>
      <c r="G319" s="27" t="s">
        <v>670</v>
      </c>
      <c r="H319" s="28" t="s">
        <v>671</v>
      </c>
      <c r="I319" s="52"/>
      <c r="J319" s="52">
        <v>73</v>
      </c>
      <c r="K319" s="136">
        <f t="shared" si="4"/>
        <v>73</v>
      </c>
    </row>
    <row r="320" spans="1:11" ht="15" x14ac:dyDescent="0.2">
      <c r="A320" s="4" t="s">
        <v>25</v>
      </c>
      <c r="B320" s="5"/>
      <c r="C320" s="6">
        <v>8.0000000000000002E-3</v>
      </c>
      <c r="D320" s="6" t="s">
        <v>55</v>
      </c>
      <c r="E320" s="6" t="s">
        <v>31</v>
      </c>
      <c r="F320" s="64"/>
      <c r="G320" s="11" t="s">
        <v>672</v>
      </c>
      <c r="H320" s="12" t="s">
        <v>673</v>
      </c>
      <c r="I320" s="49"/>
      <c r="J320" s="49">
        <v>8.3000000000000007</v>
      </c>
      <c r="K320" s="136">
        <f t="shared" si="4"/>
        <v>8.3000000000000007</v>
      </c>
    </row>
    <row r="321" spans="1:11" ht="15" x14ac:dyDescent="0.2">
      <c r="A321" s="4" t="s">
        <v>25</v>
      </c>
      <c r="B321" s="5"/>
      <c r="C321" s="6">
        <v>4</v>
      </c>
      <c r="D321" s="6" t="s">
        <v>55</v>
      </c>
      <c r="E321" s="6" t="s">
        <v>31</v>
      </c>
      <c r="F321" s="64"/>
      <c r="G321" s="11" t="s">
        <v>674</v>
      </c>
      <c r="H321" s="12" t="s">
        <v>675</v>
      </c>
      <c r="I321" s="49"/>
      <c r="J321" s="49">
        <v>4200</v>
      </c>
      <c r="K321" s="136">
        <f t="shared" si="4"/>
        <v>4200</v>
      </c>
    </row>
    <row r="322" spans="1:11" ht="15" x14ac:dyDescent="0.2">
      <c r="A322" s="20" t="s">
        <v>25</v>
      </c>
      <c r="B322" s="21"/>
      <c r="C322" s="22" t="s">
        <v>25</v>
      </c>
      <c r="D322" s="21"/>
      <c r="E322" s="22" t="s">
        <v>31</v>
      </c>
      <c r="F322" s="66"/>
      <c r="G322" s="27" t="s">
        <v>676</v>
      </c>
      <c r="H322" s="28" t="s">
        <v>677</v>
      </c>
      <c r="I322" s="52"/>
      <c r="J322" s="52" t="s">
        <v>25</v>
      </c>
      <c r="K322" s="136">
        <f t="shared" si="4"/>
        <v>0</v>
      </c>
    </row>
    <row r="323" spans="1:11" ht="15" x14ac:dyDescent="0.2">
      <c r="A323" s="4" t="s">
        <v>25</v>
      </c>
      <c r="B323" s="5"/>
      <c r="C323" s="6">
        <v>0.3</v>
      </c>
      <c r="D323" s="6" t="s">
        <v>55</v>
      </c>
      <c r="E323" s="6" t="s">
        <v>31</v>
      </c>
      <c r="F323" s="64"/>
      <c r="G323" s="11" t="s">
        <v>678</v>
      </c>
      <c r="H323" s="12" t="s">
        <v>679</v>
      </c>
      <c r="I323" s="49"/>
      <c r="J323" s="49">
        <v>310</v>
      </c>
      <c r="K323" s="136">
        <f t="shared" si="4"/>
        <v>310</v>
      </c>
    </row>
    <row r="324" spans="1:11" ht="15" x14ac:dyDescent="0.2">
      <c r="A324" s="4">
        <v>8.0000000000000002E-8</v>
      </c>
      <c r="B324" s="6" t="s">
        <v>30</v>
      </c>
      <c r="C324" s="6">
        <v>40</v>
      </c>
      <c r="D324" s="6" t="s">
        <v>30</v>
      </c>
      <c r="E324" s="6" t="s">
        <v>31</v>
      </c>
      <c r="F324" s="64"/>
      <c r="G324" s="11" t="s">
        <v>680</v>
      </c>
      <c r="H324" s="12" t="s">
        <v>681</v>
      </c>
      <c r="I324" s="49">
        <v>350</v>
      </c>
      <c r="J324" s="49">
        <v>42000</v>
      </c>
      <c r="K324" s="136">
        <f t="shared" si="4"/>
        <v>350</v>
      </c>
    </row>
    <row r="325" spans="1:11" ht="15" x14ac:dyDescent="0.2">
      <c r="A325" s="20" t="s">
        <v>25</v>
      </c>
      <c r="B325" s="21"/>
      <c r="C325" s="22" t="s">
        <v>25</v>
      </c>
      <c r="D325" s="21"/>
      <c r="E325" s="21"/>
      <c r="F325" s="66"/>
      <c r="G325" s="27" t="s">
        <v>682</v>
      </c>
      <c r="H325" s="28" t="s">
        <v>683</v>
      </c>
      <c r="I325" s="52"/>
      <c r="J325" s="52" t="s">
        <v>25</v>
      </c>
      <c r="K325" s="136">
        <f t="shared" si="4"/>
        <v>0</v>
      </c>
    </row>
    <row r="326" spans="1:11" ht="15" x14ac:dyDescent="0.2">
      <c r="A326" s="4">
        <v>2.5000000000000002E-6</v>
      </c>
      <c r="B326" s="6" t="s">
        <v>46</v>
      </c>
      <c r="C326" s="6">
        <v>1</v>
      </c>
      <c r="D326" s="6" t="s">
        <v>30</v>
      </c>
      <c r="E326" s="6" t="s">
        <v>31</v>
      </c>
      <c r="F326" s="64"/>
      <c r="G326" s="11" t="s">
        <v>684</v>
      </c>
      <c r="H326" s="12" t="s">
        <v>685</v>
      </c>
      <c r="I326" s="49">
        <v>11</v>
      </c>
      <c r="J326" s="49">
        <v>1000</v>
      </c>
      <c r="K326" s="136">
        <f t="shared" ref="K326:K389" si="5">MIN(I326:J326)</f>
        <v>11</v>
      </c>
    </row>
    <row r="327" spans="1:11" ht="15" x14ac:dyDescent="0.2">
      <c r="A327" s="4" t="s">
        <v>25</v>
      </c>
      <c r="B327" s="5"/>
      <c r="C327" s="6" t="s">
        <v>25</v>
      </c>
      <c r="D327" s="5"/>
      <c r="E327" s="5"/>
      <c r="F327" s="64"/>
      <c r="G327" s="11" t="s">
        <v>686</v>
      </c>
      <c r="H327" s="12" t="s">
        <v>687</v>
      </c>
      <c r="I327" s="49"/>
      <c r="J327" s="49" t="s">
        <v>25</v>
      </c>
      <c r="K327" s="136">
        <f t="shared" si="5"/>
        <v>0</v>
      </c>
    </row>
    <row r="328" spans="1:11" ht="15" x14ac:dyDescent="0.2">
      <c r="A328" s="20" t="s">
        <v>25</v>
      </c>
      <c r="B328" s="21"/>
      <c r="C328" s="22" t="s">
        <v>25</v>
      </c>
      <c r="D328" s="21"/>
      <c r="E328" s="22" t="s">
        <v>31</v>
      </c>
      <c r="F328" s="66"/>
      <c r="G328" s="27" t="s">
        <v>688</v>
      </c>
      <c r="H328" s="28" t="s">
        <v>689</v>
      </c>
      <c r="I328" s="52"/>
      <c r="J328" s="52" t="s">
        <v>25</v>
      </c>
      <c r="K328" s="136">
        <f t="shared" si="5"/>
        <v>0</v>
      </c>
    </row>
    <row r="329" spans="1:11" ht="15" x14ac:dyDescent="0.2">
      <c r="A329" s="4" t="s">
        <v>25</v>
      </c>
      <c r="B329" s="5"/>
      <c r="C329" s="6">
        <v>0.4</v>
      </c>
      <c r="D329" s="6" t="s">
        <v>46</v>
      </c>
      <c r="E329" s="5"/>
      <c r="F329" s="64"/>
      <c r="G329" s="11" t="s">
        <v>690</v>
      </c>
      <c r="H329" s="12" t="s">
        <v>691</v>
      </c>
      <c r="I329" s="49"/>
      <c r="J329" s="49">
        <v>420</v>
      </c>
      <c r="K329" s="136">
        <f t="shared" si="5"/>
        <v>420</v>
      </c>
    </row>
    <row r="330" spans="1:11" ht="15" x14ac:dyDescent="0.2">
      <c r="A330" s="4" t="s">
        <v>25</v>
      </c>
      <c r="B330" s="5"/>
      <c r="C330" s="6">
        <v>1.6</v>
      </c>
      <c r="D330" s="6" t="s">
        <v>30</v>
      </c>
      <c r="E330" s="5"/>
      <c r="F330" s="64"/>
      <c r="G330" s="11" t="s">
        <v>692</v>
      </c>
      <c r="H330" s="12" t="s">
        <v>693</v>
      </c>
      <c r="I330" s="49"/>
      <c r="J330" s="49">
        <v>1700</v>
      </c>
      <c r="K330" s="136">
        <f t="shared" si="5"/>
        <v>1700</v>
      </c>
    </row>
    <row r="331" spans="1:11" ht="15" x14ac:dyDescent="0.2">
      <c r="A331" s="20">
        <v>3.0000000000000001E-3</v>
      </c>
      <c r="B331" s="22" t="s">
        <v>30</v>
      </c>
      <c r="C331" s="22">
        <v>0.03</v>
      </c>
      <c r="D331" s="22" t="s">
        <v>46</v>
      </c>
      <c r="E331" s="22" t="s">
        <v>31</v>
      </c>
      <c r="F331" s="26" t="s">
        <v>52</v>
      </c>
      <c r="G331" s="27" t="s">
        <v>694</v>
      </c>
      <c r="H331" s="28" t="s">
        <v>695</v>
      </c>
      <c r="I331" s="52">
        <v>3.4000000000000002E-3</v>
      </c>
      <c r="J331" s="52">
        <v>31</v>
      </c>
      <c r="K331" s="136">
        <f t="shared" si="5"/>
        <v>3.4000000000000002E-3</v>
      </c>
    </row>
    <row r="332" spans="1:11" ht="15" x14ac:dyDescent="0.2">
      <c r="A332" s="4">
        <v>1.2999999999999999E-5</v>
      </c>
      <c r="B332" s="6" t="s">
        <v>46</v>
      </c>
      <c r="C332" s="6" t="s">
        <v>25</v>
      </c>
      <c r="D332" s="5"/>
      <c r="E332" s="5"/>
      <c r="F332" s="64"/>
      <c r="G332" s="11" t="s">
        <v>696</v>
      </c>
      <c r="H332" s="12" t="s">
        <v>697</v>
      </c>
      <c r="I332" s="49">
        <v>2.2000000000000002</v>
      </c>
      <c r="J332" s="49" t="s">
        <v>25</v>
      </c>
      <c r="K332" s="136">
        <f t="shared" si="5"/>
        <v>2.2000000000000002</v>
      </c>
    </row>
    <row r="333" spans="1:11" ht="15" x14ac:dyDescent="0.2">
      <c r="A333" s="4">
        <v>1.9E-2</v>
      </c>
      <c r="B333" s="6" t="s">
        <v>46</v>
      </c>
      <c r="C333" s="6" t="s">
        <v>25</v>
      </c>
      <c r="D333" s="5"/>
      <c r="E333" s="6" t="s">
        <v>31</v>
      </c>
      <c r="F333" s="64"/>
      <c r="G333" s="11" t="s">
        <v>698</v>
      </c>
      <c r="H333" s="12" t="s">
        <v>699</v>
      </c>
      <c r="I333" s="49">
        <v>1.4999999999999998E-3</v>
      </c>
      <c r="J333" s="49" t="s">
        <v>25</v>
      </c>
      <c r="K333" s="136">
        <f t="shared" si="5"/>
        <v>1.4999999999999998E-3</v>
      </c>
    </row>
    <row r="334" spans="1:11" ht="15" x14ac:dyDescent="0.2">
      <c r="A334" s="20" t="s">
        <v>25</v>
      </c>
      <c r="B334" s="21"/>
      <c r="C334" s="22" t="s">
        <v>25</v>
      </c>
      <c r="D334" s="21"/>
      <c r="E334" s="21"/>
      <c r="F334" s="66"/>
      <c r="G334" s="27" t="s">
        <v>700</v>
      </c>
      <c r="H334" s="28" t="s">
        <v>701</v>
      </c>
      <c r="I334" s="52"/>
      <c r="J334" s="52" t="s">
        <v>25</v>
      </c>
      <c r="K334" s="136">
        <f t="shared" si="5"/>
        <v>0</v>
      </c>
    </row>
    <row r="335" spans="1:11" ht="15" x14ac:dyDescent="0.2">
      <c r="A335" s="4" t="s">
        <v>25</v>
      </c>
      <c r="B335" s="5"/>
      <c r="C335" s="6" t="s">
        <v>25</v>
      </c>
      <c r="D335" s="5"/>
      <c r="E335" s="5"/>
      <c r="F335" s="64"/>
      <c r="G335" s="11" t="s">
        <v>702</v>
      </c>
      <c r="H335" s="12" t="s">
        <v>703</v>
      </c>
      <c r="I335" s="49"/>
      <c r="J335" s="49" t="s">
        <v>25</v>
      </c>
      <c r="K335" s="136">
        <f t="shared" si="5"/>
        <v>0</v>
      </c>
    </row>
    <row r="336" spans="1:11" ht="15" x14ac:dyDescent="0.2">
      <c r="A336" s="4" t="s">
        <v>25</v>
      </c>
      <c r="B336" s="5"/>
      <c r="C336" s="6" t="s">
        <v>25</v>
      </c>
      <c r="D336" s="5"/>
      <c r="E336" s="5"/>
      <c r="F336" s="64"/>
      <c r="G336" s="11" t="s">
        <v>704</v>
      </c>
      <c r="H336" s="12" t="s">
        <v>705</v>
      </c>
      <c r="I336" s="49"/>
      <c r="J336" s="49" t="s">
        <v>25</v>
      </c>
      <c r="K336" s="136">
        <f t="shared" si="5"/>
        <v>0</v>
      </c>
    </row>
    <row r="337" spans="1:11" ht="15" x14ac:dyDescent="0.2">
      <c r="A337" s="20" t="s">
        <v>25</v>
      </c>
      <c r="B337" s="21"/>
      <c r="C337" s="22" t="s">
        <v>25</v>
      </c>
      <c r="D337" s="21"/>
      <c r="E337" s="21"/>
      <c r="F337" s="66"/>
      <c r="G337" s="27" t="s">
        <v>706</v>
      </c>
      <c r="H337" s="28" t="s">
        <v>707</v>
      </c>
      <c r="I337" s="52"/>
      <c r="J337" s="52" t="s">
        <v>25</v>
      </c>
      <c r="K337" s="136">
        <f t="shared" si="5"/>
        <v>0</v>
      </c>
    </row>
    <row r="338" spans="1:11" ht="15" x14ac:dyDescent="0.2">
      <c r="A338" s="4" t="s">
        <v>25</v>
      </c>
      <c r="B338" s="5"/>
      <c r="C338" s="6" t="s">
        <v>25</v>
      </c>
      <c r="D338" s="5"/>
      <c r="E338" s="5"/>
      <c r="F338" s="64"/>
      <c r="G338" s="11" t="s">
        <v>708</v>
      </c>
      <c r="H338" s="12" t="s">
        <v>709</v>
      </c>
      <c r="I338" s="49"/>
      <c r="J338" s="49" t="s">
        <v>25</v>
      </c>
      <c r="K338" s="136">
        <f t="shared" si="5"/>
        <v>0</v>
      </c>
    </row>
    <row r="339" spans="1:11" ht="15" x14ac:dyDescent="0.2">
      <c r="A339" s="4" t="s">
        <v>25</v>
      </c>
      <c r="B339" s="5"/>
      <c r="C339" s="6">
        <v>1.2999999999999999E-2</v>
      </c>
      <c r="D339" s="6" t="s">
        <v>46</v>
      </c>
      <c r="E339" s="5"/>
      <c r="F339" s="64"/>
      <c r="G339" s="11" t="s">
        <v>710</v>
      </c>
      <c r="H339" s="12" t="s">
        <v>711</v>
      </c>
      <c r="I339" s="49"/>
      <c r="J339" s="49">
        <v>14</v>
      </c>
      <c r="K339" s="136">
        <f t="shared" si="5"/>
        <v>14</v>
      </c>
    </row>
    <row r="340" spans="1:11" ht="15" x14ac:dyDescent="0.2">
      <c r="A340" s="20" t="s">
        <v>25</v>
      </c>
      <c r="B340" s="21"/>
      <c r="C340" s="22">
        <v>1.2999999999999999E-2</v>
      </c>
      <c r="D340" s="22" t="s">
        <v>46</v>
      </c>
      <c r="E340" s="21"/>
      <c r="F340" s="66"/>
      <c r="G340" s="27" t="s">
        <v>712</v>
      </c>
      <c r="H340" s="28" t="s">
        <v>713</v>
      </c>
      <c r="I340" s="52"/>
      <c r="J340" s="52">
        <v>14</v>
      </c>
      <c r="K340" s="136">
        <f t="shared" si="5"/>
        <v>14</v>
      </c>
    </row>
    <row r="341" spans="1:11" ht="15" x14ac:dyDescent="0.2">
      <c r="A341" s="4" t="s">
        <v>25</v>
      </c>
      <c r="B341" s="5"/>
      <c r="C341" s="6" t="s">
        <v>25</v>
      </c>
      <c r="D341" s="5"/>
      <c r="E341" s="5"/>
      <c r="F341" s="64"/>
      <c r="G341" s="11" t="s">
        <v>714</v>
      </c>
      <c r="H341" s="12" t="s">
        <v>715</v>
      </c>
      <c r="I341" s="49"/>
      <c r="J341" s="49" t="s">
        <v>25</v>
      </c>
      <c r="K341" s="136">
        <f t="shared" si="5"/>
        <v>0</v>
      </c>
    </row>
    <row r="342" spans="1:11" ht="15" x14ac:dyDescent="0.2">
      <c r="A342" s="4" t="s">
        <v>25</v>
      </c>
      <c r="B342" s="5"/>
      <c r="C342" s="6" t="s">
        <v>25</v>
      </c>
      <c r="D342" s="5"/>
      <c r="E342" s="5"/>
      <c r="F342" s="64"/>
      <c r="G342" s="11" t="s">
        <v>716</v>
      </c>
      <c r="H342" s="12" t="s">
        <v>717</v>
      </c>
      <c r="I342" s="49"/>
      <c r="J342" s="49" t="s">
        <v>25</v>
      </c>
      <c r="K342" s="136">
        <f t="shared" si="5"/>
        <v>0</v>
      </c>
    </row>
    <row r="343" spans="1:11" ht="15" x14ac:dyDescent="0.2">
      <c r="A343" s="20" t="s">
        <v>25</v>
      </c>
      <c r="B343" s="21"/>
      <c r="C343" s="22" t="s">
        <v>25</v>
      </c>
      <c r="D343" s="21"/>
      <c r="E343" s="21"/>
      <c r="F343" s="66"/>
      <c r="G343" s="27" t="s">
        <v>718</v>
      </c>
      <c r="H343" s="28" t="s">
        <v>719</v>
      </c>
      <c r="I343" s="52"/>
      <c r="J343" s="52" t="s">
        <v>25</v>
      </c>
      <c r="K343" s="136">
        <f t="shared" si="5"/>
        <v>0</v>
      </c>
    </row>
    <row r="344" spans="1:11" ht="15" x14ac:dyDescent="0.2">
      <c r="A344" s="4" t="s">
        <v>25</v>
      </c>
      <c r="B344" s="5"/>
      <c r="C344" s="6" t="s">
        <v>25</v>
      </c>
      <c r="D344" s="5"/>
      <c r="E344" s="5"/>
      <c r="F344" s="64"/>
      <c r="G344" s="11" t="s">
        <v>720</v>
      </c>
      <c r="H344" s="12" t="s">
        <v>721</v>
      </c>
      <c r="I344" s="49"/>
      <c r="J344" s="49" t="s">
        <v>25</v>
      </c>
      <c r="K344" s="136">
        <f t="shared" si="5"/>
        <v>0</v>
      </c>
    </row>
    <row r="345" spans="1:11" ht="15" x14ac:dyDescent="0.2">
      <c r="A345" s="4" t="s">
        <v>25</v>
      </c>
      <c r="B345" s="5"/>
      <c r="C345" s="6" t="s">
        <v>25</v>
      </c>
      <c r="D345" s="5"/>
      <c r="E345" s="5"/>
      <c r="F345" s="64"/>
      <c r="G345" s="11" t="s">
        <v>722</v>
      </c>
      <c r="H345" s="12" t="s">
        <v>723</v>
      </c>
      <c r="I345" s="49"/>
      <c r="J345" s="49" t="s">
        <v>25</v>
      </c>
      <c r="K345" s="136">
        <f t="shared" si="5"/>
        <v>0</v>
      </c>
    </row>
    <row r="346" spans="1:11" ht="15" x14ac:dyDescent="0.2">
      <c r="A346" s="20" t="s">
        <v>25</v>
      </c>
      <c r="B346" s="21"/>
      <c r="C346" s="22" t="s">
        <v>25</v>
      </c>
      <c r="D346" s="21"/>
      <c r="E346" s="21"/>
      <c r="F346" s="66"/>
      <c r="G346" s="27" t="s">
        <v>724</v>
      </c>
      <c r="H346" s="28" t="s">
        <v>725</v>
      </c>
      <c r="I346" s="52"/>
      <c r="J346" s="52" t="s">
        <v>25</v>
      </c>
      <c r="K346" s="136">
        <f t="shared" si="5"/>
        <v>0</v>
      </c>
    </row>
    <row r="347" spans="1:11" ht="15" x14ac:dyDescent="0.2">
      <c r="A347" s="4" t="s">
        <v>25</v>
      </c>
      <c r="B347" s="5"/>
      <c r="C347" s="6" t="s">
        <v>25</v>
      </c>
      <c r="D347" s="5"/>
      <c r="E347" s="5"/>
      <c r="F347" s="64"/>
      <c r="G347" s="11" t="s">
        <v>726</v>
      </c>
      <c r="H347" s="12" t="s">
        <v>727</v>
      </c>
      <c r="I347" s="49"/>
      <c r="J347" s="49" t="s">
        <v>25</v>
      </c>
      <c r="K347" s="136">
        <f t="shared" si="5"/>
        <v>0</v>
      </c>
    </row>
    <row r="348" spans="1:11" ht="15" x14ac:dyDescent="0.2">
      <c r="A348" s="4" t="s">
        <v>25</v>
      </c>
      <c r="B348" s="5"/>
      <c r="C348" s="6" t="s">
        <v>25</v>
      </c>
      <c r="D348" s="5"/>
      <c r="E348" s="5"/>
      <c r="F348" s="64"/>
      <c r="G348" s="11" t="s">
        <v>728</v>
      </c>
      <c r="H348" s="12" t="s">
        <v>729</v>
      </c>
      <c r="I348" s="49"/>
      <c r="J348" s="49" t="s">
        <v>25</v>
      </c>
      <c r="K348" s="136">
        <f t="shared" si="5"/>
        <v>0</v>
      </c>
    </row>
    <row r="349" spans="1:11" ht="15" x14ac:dyDescent="0.2">
      <c r="A349" s="20">
        <v>1.2999999999999999E-5</v>
      </c>
      <c r="B349" s="22" t="s">
        <v>30</v>
      </c>
      <c r="C349" s="22">
        <v>9.8200000000000006E-3</v>
      </c>
      <c r="D349" s="22" t="s">
        <v>106</v>
      </c>
      <c r="E349" s="22" t="s">
        <v>31</v>
      </c>
      <c r="F349" s="66"/>
      <c r="G349" s="27" t="s">
        <v>730</v>
      </c>
      <c r="H349" s="28" t="s">
        <v>731</v>
      </c>
      <c r="I349" s="52">
        <v>2.2000000000000002</v>
      </c>
      <c r="J349" s="52">
        <v>10</v>
      </c>
      <c r="K349" s="136">
        <f t="shared" si="5"/>
        <v>2.2000000000000002</v>
      </c>
    </row>
    <row r="350" spans="1:11" ht="15" x14ac:dyDescent="0.2">
      <c r="A350" s="4" t="s">
        <v>25</v>
      </c>
      <c r="B350" s="5"/>
      <c r="C350" s="6">
        <v>2.9999999999999997E-4</v>
      </c>
      <c r="D350" s="6" t="s">
        <v>39</v>
      </c>
      <c r="E350" s="6" t="s">
        <v>31</v>
      </c>
      <c r="F350" s="64"/>
      <c r="G350" s="11" t="s">
        <v>732</v>
      </c>
      <c r="H350" s="12" t="s">
        <v>733</v>
      </c>
      <c r="I350" s="49"/>
      <c r="J350" s="49">
        <v>0.31</v>
      </c>
      <c r="K350" s="136">
        <f t="shared" si="5"/>
        <v>0.31</v>
      </c>
    </row>
    <row r="351" spans="1:11" ht="15" x14ac:dyDescent="0.2">
      <c r="A351" s="4" t="s">
        <v>25</v>
      </c>
      <c r="B351" s="5"/>
      <c r="C351" s="6" t="s">
        <v>25</v>
      </c>
      <c r="D351" s="5"/>
      <c r="E351" s="5"/>
      <c r="F351" s="64"/>
      <c r="G351" s="11" t="s">
        <v>734</v>
      </c>
      <c r="H351" s="12" t="s">
        <v>735</v>
      </c>
      <c r="I351" s="49"/>
      <c r="J351" s="49" t="s">
        <v>25</v>
      </c>
      <c r="K351" s="136">
        <f t="shared" si="5"/>
        <v>0</v>
      </c>
    </row>
    <row r="352" spans="1:11" ht="15" x14ac:dyDescent="0.2">
      <c r="A352" s="20" t="s">
        <v>25</v>
      </c>
      <c r="B352" s="21"/>
      <c r="C352" s="22" t="s">
        <v>25</v>
      </c>
      <c r="D352" s="21"/>
      <c r="E352" s="21"/>
      <c r="F352" s="66"/>
      <c r="G352" s="27" t="s">
        <v>736</v>
      </c>
      <c r="H352" s="28"/>
      <c r="I352" s="52"/>
      <c r="J352" s="52" t="s">
        <v>25</v>
      </c>
      <c r="K352" s="136">
        <f t="shared" si="5"/>
        <v>0</v>
      </c>
    </row>
    <row r="353" spans="1:11" ht="15" x14ac:dyDescent="0.2">
      <c r="A353" s="4" t="s">
        <v>25</v>
      </c>
      <c r="B353" s="5"/>
      <c r="C353" s="6" t="s">
        <v>25</v>
      </c>
      <c r="D353" s="5"/>
      <c r="E353" s="6" t="s">
        <v>31</v>
      </c>
      <c r="F353" s="64"/>
      <c r="G353" s="11" t="s">
        <v>737</v>
      </c>
      <c r="H353" s="12" t="s">
        <v>738</v>
      </c>
      <c r="I353" s="49"/>
      <c r="J353" s="49" t="s">
        <v>25</v>
      </c>
      <c r="K353" s="136">
        <f t="shared" si="5"/>
        <v>0</v>
      </c>
    </row>
    <row r="354" spans="1:11" ht="15" x14ac:dyDescent="0.2">
      <c r="A354" s="4" t="s">
        <v>25</v>
      </c>
      <c r="B354" s="5"/>
      <c r="C354" s="6" t="s">
        <v>25</v>
      </c>
      <c r="D354" s="5"/>
      <c r="E354" s="6" t="s">
        <v>31</v>
      </c>
      <c r="F354" s="64"/>
      <c r="G354" s="11" t="s">
        <v>739</v>
      </c>
      <c r="H354" s="12" t="s">
        <v>740</v>
      </c>
      <c r="I354" s="49"/>
      <c r="J354" s="49" t="s">
        <v>25</v>
      </c>
      <c r="K354" s="136">
        <f t="shared" si="5"/>
        <v>0</v>
      </c>
    </row>
    <row r="355" spans="1:11" ht="15" x14ac:dyDescent="0.2">
      <c r="A355" s="20" t="s">
        <v>25</v>
      </c>
      <c r="B355" s="21"/>
      <c r="C355" s="22">
        <v>2</v>
      </c>
      <c r="D355" s="22" t="s">
        <v>30</v>
      </c>
      <c r="E355" s="22" t="s">
        <v>31</v>
      </c>
      <c r="F355" s="66"/>
      <c r="G355" s="27" t="s">
        <v>741</v>
      </c>
      <c r="H355" s="28" t="s">
        <v>742</v>
      </c>
      <c r="I355" s="52"/>
      <c r="J355" s="52">
        <v>2100</v>
      </c>
      <c r="K355" s="136">
        <f t="shared" si="5"/>
        <v>2100</v>
      </c>
    </row>
    <row r="356" spans="1:11" ht="15" x14ac:dyDescent="0.2">
      <c r="A356" s="4" t="s">
        <v>25</v>
      </c>
      <c r="B356" s="5"/>
      <c r="C356" s="6" t="s">
        <v>25</v>
      </c>
      <c r="D356" s="5"/>
      <c r="E356" s="5"/>
      <c r="F356" s="64"/>
      <c r="G356" s="11" t="s">
        <v>743</v>
      </c>
      <c r="H356" s="12" t="s">
        <v>744</v>
      </c>
      <c r="I356" s="49"/>
      <c r="J356" s="49" t="s">
        <v>25</v>
      </c>
      <c r="K356" s="136">
        <f t="shared" si="5"/>
        <v>0</v>
      </c>
    </row>
    <row r="357" spans="1:11" ht="15" x14ac:dyDescent="0.2">
      <c r="A357" s="4" t="s">
        <v>25</v>
      </c>
      <c r="B357" s="5"/>
      <c r="C357" s="6">
        <v>0.05</v>
      </c>
      <c r="D357" s="6" t="s">
        <v>109</v>
      </c>
      <c r="E357" s="6" t="s">
        <v>31</v>
      </c>
      <c r="F357" s="64"/>
      <c r="G357" s="11" t="s">
        <v>745</v>
      </c>
      <c r="H357" s="12" t="s">
        <v>746</v>
      </c>
      <c r="I357" s="49"/>
      <c r="J357" s="49">
        <v>52</v>
      </c>
      <c r="K357" s="136">
        <f t="shared" si="5"/>
        <v>52</v>
      </c>
    </row>
    <row r="358" spans="1:11" ht="15" x14ac:dyDescent="0.2">
      <c r="A358" s="20">
        <v>4.2999999999999999E-4</v>
      </c>
      <c r="B358" s="22" t="s">
        <v>46</v>
      </c>
      <c r="C358" s="22" t="s">
        <v>25</v>
      </c>
      <c r="D358" s="21"/>
      <c r="E358" s="21"/>
      <c r="F358" s="66"/>
      <c r="G358" s="27" t="s">
        <v>747</v>
      </c>
      <c r="H358" s="28" t="s">
        <v>748</v>
      </c>
      <c r="I358" s="52">
        <v>6.5000000000000002E-2</v>
      </c>
      <c r="J358" s="52" t="s">
        <v>25</v>
      </c>
      <c r="K358" s="136">
        <f t="shared" si="5"/>
        <v>6.5000000000000002E-2</v>
      </c>
    </row>
    <row r="359" spans="1:11" ht="15" x14ac:dyDescent="0.2">
      <c r="A359" s="4">
        <v>8.6000000000000007E-6</v>
      </c>
      <c r="B359" s="6" t="s">
        <v>46</v>
      </c>
      <c r="C359" s="6" t="s">
        <v>25</v>
      </c>
      <c r="D359" s="5"/>
      <c r="E359" s="5"/>
      <c r="F359" s="64"/>
      <c r="G359" s="11" t="s">
        <v>749</v>
      </c>
      <c r="H359" s="12" t="s">
        <v>750</v>
      </c>
      <c r="I359" s="49">
        <v>3.3000000000000003</v>
      </c>
      <c r="J359" s="49" t="s">
        <v>25</v>
      </c>
      <c r="K359" s="136">
        <f t="shared" si="5"/>
        <v>3.3000000000000003</v>
      </c>
    </row>
    <row r="360" spans="1:11" ht="15" x14ac:dyDescent="0.2">
      <c r="A360" s="4" t="s">
        <v>25</v>
      </c>
      <c r="B360" s="5"/>
      <c r="C360" s="6" t="s">
        <v>25</v>
      </c>
      <c r="D360" s="5"/>
      <c r="E360" s="5"/>
      <c r="F360" s="64"/>
      <c r="G360" s="11" t="s">
        <v>751</v>
      </c>
      <c r="H360" s="12" t="s">
        <v>752</v>
      </c>
      <c r="I360" s="49"/>
      <c r="J360" s="49" t="s">
        <v>25</v>
      </c>
      <c r="K360" s="136">
        <f t="shared" si="5"/>
        <v>0</v>
      </c>
    </row>
    <row r="361" spans="1:11" ht="15" x14ac:dyDescent="0.2">
      <c r="A361" s="20" t="s">
        <v>25</v>
      </c>
      <c r="B361" s="21"/>
      <c r="C361" s="22">
        <v>8.0000000000000007E-5</v>
      </c>
      <c r="D361" s="22" t="s">
        <v>46</v>
      </c>
      <c r="E361" s="21"/>
      <c r="F361" s="66"/>
      <c r="G361" s="27" t="s">
        <v>753</v>
      </c>
      <c r="H361" s="28" t="s">
        <v>754</v>
      </c>
      <c r="I361" s="52"/>
      <c r="J361" s="52">
        <v>8.3000000000000004E-2</v>
      </c>
      <c r="K361" s="136">
        <f t="shared" si="5"/>
        <v>8.3000000000000004E-2</v>
      </c>
    </row>
    <row r="362" spans="1:11" ht="15" x14ac:dyDescent="0.2">
      <c r="A362" s="4" t="s">
        <v>25</v>
      </c>
      <c r="B362" s="5"/>
      <c r="C362" s="6">
        <v>1E-3</v>
      </c>
      <c r="D362" s="6" t="s">
        <v>39</v>
      </c>
      <c r="E362" s="6" t="s">
        <v>31</v>
      </c>
      <c r="F362" s="64"/>
      <c r="G362" s="11" t="s">
        <v>755</v>
      </c>
      <c r="H362" s="12" t="s">
        <v>756</v>
      </c>
      <c r="I362" s="49"/>
      <c r="J362" s="49">
        <v>1</v>
      </c>
      <c r="K362" s="136">
        <f t="shared" si="5"/>
        <v>1</v>
      </c>
    </row>
    <row r="363" spans="1:11" ht="15" x14ac:dyDescent="0.2">
      <c r="A363" s="4" t="s">
        <v>25</v>
      </c>
      <c r="B363" s="5"/>
      <c r="C363" s="6" t="s">
        <v>25</v>
      </c>
      <c r="D363" s="5"/>
      <c r="E363" s="5"/>
      <c r="F363" s="64"/>
      <c r="G363" s="11" t="s">
        <v>757</v>
      </c>
      <c r="H363" s="12" t="s">
        <v>758</v>
      </c>
      <c r="I363" s="49"/>
      <c r="J363" s="49" t="s">
        <v>25</v>
      </c>
      <c r="K363" s="136">
        <f t="shared" si="5"/>
        <v>0</v>
      </c>
    </row>
    <row r="364" spans="1:11" ht="15" x14ac:dyDescent="0.2">
      <c r="A364" s="20" t="s">
        <v>25</v>
      </c>
      <c r="B364" s="21"/>
      <c r="C364" s="22" t="s">
        <v>25</v>
      </c>
      <c r="D364" s="21"/>
      <c r="E364" s="22" t="s">
        <v>31</v>
      </c>
      <c r="F364" s="66"/>
      <c r="G364" s="27" t="s">
        <v>759</v>
      </c>
      <c r="H364" s="28" t="s">
        <v>760</v>
      </c>
      <c r="I364" s="52"/>
      <c r="J364" s="52" t="s">
        <v>25</v>
      </c>
      <c r="K364" s="136">
        <f t="shared" si="5"/>
        <v>0</v>
      </c>
    </row>
    <row r="365" spans="1:11" ht="15" x14ac:dyDescent="0.2">
      <c r="A365" s="4" t="s">
        <v>25</v>
      </c>
      <c r="B365" s="5"/>
      <c r="C365" s="6" t="s">
        <v>25</v>
      </c>
      <c r="D365" s="5"/>
      <c r="E365" s="5"/>
      <c r="F365" s="64"/>
      <c r="G365" s="11" t="s">
        <v>761</v>
      </c>
      <c r="H365" s="12" t="s">
        <v>762</v>
      </c>
      <c r="I365" s="49"/>
      <c r="J365" s="49" t="s">
        <v>25</v>
      </c>
      <c r="K365" s="136">
        <f t="shared" si="5"/>
        <v>0</v>
      </c>
    </row>
    <row r="366" spans="1:11" ht="15" x14ac:dyDescent="0.2">
      <c r="A366" s="4" t="s">
        <v>25</v>
      </c>
      <c r="B366" s="5"/>
      <c r="C366" s="6" t="s">
        <v>25</v>
      </c>
      <c r="D366" s="5"/>
      <c r="E366" s="5"/>
      <c r="F366" s="64"/>
      <c r="G366" s="11" t="s">
        <v>763</v>
      </c>
      <c r="H366" s="12" t="s">
        <v>764</v>
      </c>
      <c r="I366" s="49"/>
      <c r="J366" s="49" t="s">
        <v>25</v>
      </c>
      <c r="K366" s="136">
        <f t="shared" si="5"/>
        <v>0</v>
      </c>
    </row>
    <row r="367" spans="1:11" ht="15" x14ac:dyDescent="0.2">
      <c r="A367" s="20" t="s">
        <v>25</v>
      </c>
      <c r="B367" s="21"/>
      <c r="C367" s="22" t="s">
        <v>25</v>
      </c>
      <c r="D367" s="21"/>
      <c r="E367" s="21"/>
      <c r="F367" s="66"/>
      <c r="G367" s="27" t="s">
        <v>765</v>
      </c>
      <c r="H367" s="28" t="s">
        <v>766</v>
      </c>
      <c r="I367" s="52"/>
      <c r="J367" s="52" t="s">
        <v>25</v>
      </c>
      <c r="K367" s="136">
        <f t="shared" si="5"/>
        <v>0</v>
      </c>
    </row>
    <row r="368" spans="1:11" ht="15" x14ac:dyDescent="0.2">
      <c r="A368" s="4">
        <v>1.2999999999999999E-3</v>
      </c>
      <c r="B368" s="6" t="s">
        <v>30</v>
      </c>
      <c r="C368" s="6" t="s">
        <v>25</v>
      </c>
      <c r="D368" s="5"/>
      <c r="E368" s="6" t="s">
        <v>31</v>
      </c>
      <c r="F368" s="64"/>
      <c r="G368" s="11" t="s">
        <v>767</v>
      </c>
      <c r="H368" s="12" t="s">
        <v>768</v>
      </c>
      <c r="I368" s="49">
        <v>2.2000000000000002E-2</v>
      </c>
      <c r="J368" s="49" t="s">
        <v>25</v>
      </c>
      <c r="K368" s="136">
        <f t="shared" si="5"/>
        <v>2.2000000000000002E-2</v>
      </c>
    </row>
    <row r="369" spans="1:11" ht="15" x14ac:dyDescent="0.2">
      <c r="A369" s="4">
        <v>2.5999999999999999E-3</v>
      </c>
      <c r="B369" s="6" t="s">
        <v>30</v>
      </c>
      <c r="C369" s="6" t="s">
        <v>25</v>
      </c>
      <c r="D369" s="5"/>
      <c r="E369" s="6" t="s">
        <v>31</v>
      </c>
      <c r="F369" s="64"/>
      <c r="G369" s="11" t="s">
        <v>769</v>
      </c>
      <c r="H369" s="12" t="s">
        <v>770</v>
      </c>
      <c r="I369" s="49">
        <v>1.1000000000000001E-2</v>
      </c>
      <c r="J369" s="49" t="s">
        <v>25</v>
      </c>
      <c r="K369" s="136">
        <f t="shared" si="5"/>
        <v>1.1000000000000001E-2</v>
      </c>
    </row>
    <row r="370" spans="1:11" ht="15" x14ac:dyDescent="0.2">
      <c r="A370" s="20" t="s">
        <v>25</v>
      </c>
      <c r="B370" s="21"/>
      <c r="C370" s="22">
        <v>3.0000000000000001E-3</v>
      </c>
      <c r="D370" s="22" t="s">
        <v>39</v>
      </c>
      <c r="E370" s="22" t="s">
        <v>31</v>
      </c>
      <c r="F370" s="66"/>
      <c r="G370" s="27" t="s">
        <v>771</v>
      </c>
      <c r="H370" s="28" t="s">
        <v>772</v>
      </c>
      <c r="I370" s="52"/>
      <c r="J370" s="52">
        <v>3.1</v>
      </c>
      <c r="K370" s="136">
        <f t="shared" si="5"/>
        <v>3.1</v>
      </c>
    </row>
    <row r="371" spans="1:11" ht="15" x14ac:dyDescent="0.2">
      <c r="A371" s="4" t="s">
        <v>25</v>
      </c>
      <c r="B371" s="5"/>
      <c r="C371" s="6">
        <v>0.4</v>
      </c>
      <c r="D371" s="6" t="s">
        <v>55</v>
      </c>
      <c r="E371" s="6" t="s">
        <v>31</v>
      </c>
      <c r="F371" s="64"/>
      <c r="G371" s="11" t="s">
        <v>773</v>
      </c>
      <c r="H371" s="12" t="s">
        <v>774</v>
      </c>
      <c r="I371" s="49"/>
      <c r="J371" s="49">
        <v>420</v>
      </c>
      <c r="K371" s="136">
        <f t="shared" si="5"/>
        <v>420</v>
      </c>
    </row>
    <row r="372" spans="1:11" ht="15" x14ac:dyDescent="0.2">
      <c r="A372" s="4" t="s">
        <v>25</v>
      </c>
      <c r="B372" s="5"/>
      <c r="C372" s="6" t="s">
        <v>25</v>
      </c>
      <c r="D372" s="5"/>
      <c r="E372" s="6" t="s">
        <v>31</v>
      </c>
      <c r="F372" s="64"/>
      <c r="G372" s="11" t="s">
        <v>775</v>
      </c>
      <c r="H372" s="12" t="s">
        <v>776</v>
      </c>
      <c r="I372" s="49"/>
      <c r="J372" s="49" t="s">
        <v>25</v>
      </c>
      <c r="K372" s="136">
        <f t="shared" si="5"/>
        <v>0</v>
      </c>
    </row>
    <row r="373" spans="1:11" ht="15" x14ac:dyDescent="0.2">
      <c r="A373" s="20" t="s">
        <v>25</v>
      </c>
      <c r="B373" s="21"/>
      <c r="C373" s="22" t="s">
        <v>25</v>
      </c>
      <c r="D373" s="21"/>
      <c r="E373" s="21"/>
      <c r="F373" s="66"/>
      <c r="G373" s="27" t="s">
        <v>777</v>
      </c>
      <c r="H373" s="28" t="s">
        <v>778</v>
      </c>
      <c r="I373" s="52"/>
      <c r="J373" s="52" t="s">
        <v>25</v>
      </c>
      <c r="K373" s="136">
        <f t="shared" si="5"/>
        <v>0</v>
      </c>
    </row>
    <row r="374" spans="1:11" ht="15" x14ac:dyDescent="0.2">
      <c r="A374" s="4">
        <v>4.6000000000000001E-4</v>
      </c>
      <c r="B374" s="6" t="s">
        <v>30</v>
      </c>
      <c r="C374" s="6" t="s">
        <v>25</v>
      </c>
      <c r="D374" s="5"/>
      <c r="E374" s="6" t="s">
        <v>31</v>
      </c>
      <c r="F374" s="64"/>
      <c r="G374" s="11" t="s">
        <v>779</v>
      </c>
      <c r="H374" s="12" t="s">
        <v>780</v>
      </c>
      <c r="I374" s="49">
        <v>6.1000000000000006E-2</v>
      </c>
      <c r="J374" s="49" t="s">
        <v>25</v>
      </c>
      <c r="K374" s="136">
        <f t="shared" si="5"/>
        <v>6.1000000000000006E-2</v>
      </c>
    </row>
    <row r="375" spans="1:11" ht="15" x14ac:dyDescent="0.2">
      <c r="A375" s="4">
        <v>2.1999999999999999E-5</v>
      </c>
      <c r="B375" s="6" t="s">
        <v>30</v>
      </c>
      <c r="C375" s="6" t="s">
        <v>25</v>
      </c>
      <c r="D375" s="5"/>
      <c r="E375" s="6" t="s">
        <v>31</v>
      </c>
      <c r="F375" s="64"/>
      <c r="G375" s="11" t="s">
        <v>781</v>
      </c>
      <c r="H375" s="12" t="s">
        <v>782</v>
      </c>
      <c r="I375" s="49">
        <v>1.3</v>
      </c>
      <c r="J375" s="49" t="s">
        <v>25</v>
      </c>
      <c r="K375" s="136">
        <f t="shared" si="5"/>
        <v>1.3</v>
      </c>
    </row>
    <row r="376" spans="1:11" ht="15" x14ac:dyDescent="0.2">
      <c r="A376" s="20">
        <v>1.8E-3</v>
      </c>
      <c r="B376" s="22" t="s">
        <v>30</v>
      </c>
      <c r="C376" s="22" t="s">
        <v>25</v>
      </c>
      <c r="D376" s="21"/>
      <c r="E376" s="21"/>
      <c r="F376" s="66"/>
      <c r="G376" s="27" t="s">
        <v>783</v>
      </c>
      <c r="H376" s="28" t="s">
        <v>784</v>
      </c>
      <c r="I376" s="52">
        <v>1.6E-2</v>
      </c>
      <c r="J376" s="52" t="s">
        <v>25</v>
      </c>
      <c r="K376" s="136">
        <f t="shared" si="5"/>
        <v>1.6E-2</v>
      </c>
    </row>
    <row r="377" spans="1:11" ht="15" x14ac:dyDescent="0.2">
      <c r="A377" s="4">
        <v>5.2999999999999998E-4</v>
      </c>
      <c r="B377" s="6" t="s">
        <v>30</v>
      </c>
      <c r="C377" s="6" t="s">
        <v>25</v>
      </c>
      <c r="D377" s="5"/>
      <c r="E377" s="5"/>
      <c r="F377" s="64"/>
      <c r="G377" s="11" t="s">
        <v>785</v>
      </c>
      <c r="H377" s="12" t="s">
        <v>786</v>
      </c>
      <c r="I377" s="49">
        <v>5.2999999999999999E-2</v>
      </c>
      <c r="J377" s="49" t="s">
        <v>25</v>
      </c>
      <c r="K377" s="136">
        <f t="shared" si="5"/>
        <v>5.2999999999999999E-2</v>
      </c>
    </row>
    <row r="378" spans="1:11" ht="15" x14ac:dyDescent="0.2">
      <c r="A378" s="4">
        <v>3.1E-4</v>
      </c>
      <c r="B378" s="6" t="s">
        <v>46</v>
      </c>
      <c r="C378" s="6" t="s">
        <v>25</v>
      </c>
      <c r="D378" s="5"/>
      <c r="E378" s="5"/>
      <c r="F378" s="64"/>
      <c r="G378" s="11" t="s">
        <v>787</v>
      </c>
      <c r="H378" s="12" t="s">
        <v>788</v>
      </c>
      <c r="I378" s="49">
        <v>9.0999999999999998E-2</v>
      </c>
      <c r="J378" s="49" t="s">
        <v>25</v>
      </c>
      <c r="K378" s="136">
        <f t="shared" si="5"/>
        <v>9.0999999999999998E-2</v>
      </c>
    </row>
    <row r="379" spans="1:11" ht="15" x14ac:dyDescent="0.2">
      <c r="A379" s="20">
        <v>5.1000000000000004E-4</v>
      </c>
      <c r="B379" s="22" t="s">
        <v>30</v>
      </c>
      <c r="C379" s="22" t="s">
        <v>25</v>
      </c>
      <c r="D379" s="21"/>
      <c r="E379" s="21"/>
      <c r="F379" s="66"/>
      <c r="G379" s="27" t="s">
        <v>789</v>
      </c>
      <c r="H379" s="28" t="s">
        <v>790</v>
      </c>
      <c r="I379" s="52">
        <v>5.4999999999999993E-2</v>
      </c>
      <c r="J379" s="52" t="s">
        <v>25</v>
      </c>
      <c r="K379" s="136">
        <f t="shared" si="5"/>
        <v>5.4999999999999993E-2</v>
      </c>
    </row>
    <row r="380" spans="1:11" ht="15" x14ac:dyDescent="0.2">
      <c r="A380" s="4" t="s">
        <v>25</v>
      </c>
      <c r="B380" s="5"/>
      <c r="C380" s="6">
        <v>2.0000000000000001E-4</v>
      </c>
      <c r="D380" s="6" t="s">
        <v>30</v>
      </c>
      <c r="E380" s="6" t="s">
        <v>31</v>
      </c>
      <c r="F380" s="64"/>
      <c r="G380" s="11" t="s">
        <v>791</v>
      </c>
      <c r="H380" s="12" t="s">
        <v>792</v>
      </c>
      <c r="I380" s="49"/>
      <c r="J380" s="49">
        <v>0.21</v>
      </c>
      <c r="K380" s="136">
        <f t="shared" si="5"/>
        <v>0.21</v>
      </c>
    </row>
    <row r="381" spans="1:11" ht="15" x14ac:dyDescent="0.2">
      <c r="A381" s="4">
        <v>1.1E-5</v>
      </c>
      <c r="B381" s="6" t="s">
        <v>46</v>
      </c>
      <c r="C381" s="6">
        <v>0.03</v>
      </c>
      <c r="D381" s="6" t="s">
        <v>30</v>
      </c>
      <c r="E381" s="6" t="s">
        <v>31</v>
      </c>
      <c r="F381" s="64"/>
      <c r="G381" s="11" t="s">
        <v>793</v>
      </c>
      <c r="H381" s="12" t="s">
        <v>794</v>
      </c>
      <c r="I381" s="49">
        <v>2.6</v>
      </c>
      <c r="J381" s="49">
        <v>31</v>
      </c>
      <c r="K381" s="136">
        <f t="shared" si="5"/>
        <v>2.6</v>
      </c>
    </row>
    <row r="382" spans="1:11" ht="15" x14ac:dyDescent="0.2">
      <c r="A382" s="20" t="s">
        <v>25</v>
      </c>
      <c r="B382" s="21"/>
      <c r="C382" s="22" t="s">
        <v>25</v>
      </c>
      <c r="D382" s="21"/>
      <c r="E382" s="21"/>
      <c r="F382" s="66"/>
      <c r="G382" s="27" t="s">
        <v>795</v>
      </c>
      <c r="H382" s="28" t="s">
        <v>796</v>
      </c>
      <c r="I382" s="52"/>
      <c r="J382" s="52" t="s">
        <v>25</v>
      </c>
      <c r="K382" s="136">
        <f t="shared" si="5"/>
        <v>0</v>
      </c>
    </row>
    <row r="383" spans="1:11" ht="15" x14ac:dyDescent="0.2">
      <c r="A383" s="4" t="s">
        <v>25</v>
      </c>
      <c r="B383" s="5"/>
      <c r="C383" s="6" t="s">
        <v>25</v>
      </c>
      <c r="D383" s="5"/>
      <c r="E383" s="5"/>
      <c r="F383" s="64"/>
      <c r="G383" s="11" t="s">
        <v>797</v>
      </c>
      <c r="H383" s="12" t="s">
        <v>798</v>
      </c>
      <c r="I383" s="49"/>
      <c r="J383" s="49" t="s">
        <v>25</v>
      </c>
      <c r="K383" s="136">
        <f t="shared" si="5"/>
        <v>0</v>
      </c>
    </row>
    <row r="384" spans="1:11" ht="15" x14ac:dyDescent="0.2">
      <c r="A384" s="4" t="s">
        <v>25</v>
      </c>
      <c r="B384" s="5"/>
      <c r="C384" s="6">
        <v>1.0000000000000001E-5</v>
      </c>
      <c r="D384" s="6" t="s">
        <v>30</v>
      </c>
      <c r="E384" s="6" t="s">
        <v>31</v>
      </c>
      <c r="F384" s="64"/>
      <c r="G384" s="11" t="s">
        <v>799</v>
      </c>
      <c r="H384" s="12" t="s">
        <v>800</v>
      </c>
      <c r="I384" s="49"/>
      <c r="J384" s="49">
        <v>0.01</v>
      </c>
      <c r="K384" s="136">
        <f t="shared" si="5"/>
        <v>0.01</v>
      </c>
    </row>
    <row r="385" spans="1:11" ht="15" x14ac:dyDescent="0.2">
      <c r="A385" s="20" t="s">
        <v>25</v>
      </c>
      <c r="B385" s="21"/>
      <c r="C385" s="22">
        <v>4.0000000000000002E-4</v>
      </c>
      <c r="D385" s="22" t="s">
        <v>46</v>
      </c>
      <c r="E385" s="21"/>
      <c r="F385" s="66"/>
      <c r="G385" s="27" t="s">
        <v>801</v>
      </c>
      <c r="H385" s="28" t="s">
        <v>802</v>
      </c>
      <c r="I385" s="52"/>
      <c r="J385" s="52">
        <v>0.42</v>
      </c>
      <c r="K385" s="136">
        <f t="shared" si="5"/>
        <v>0.42</v>
      </c>
    </row>
    <row r="386" spans="1:11" ht="15" x14ac:dyDescent="0.2">
      <c r="A386" s="4" t="s">
        <v>25</v>
      </c>
      <c r="B386" s="5"/>
      <c r="C386" s="6">
        <v>4.0000000000000002E-4</v>
      </c>
      <c r="D386" s="6" t="s">
        <v>46</v>
      </c>
      <c r="E386" s="5"/>
      <c r="F386" s="64"/>
      <c r="G386" s="11" t="s">
        <v>803</v>
      </c>
      <c r="H386" s="12" t="s">
        <v>804</v>
      </c>
      <c r="I386" s="49"/>
      <c r="J386" s="49">
        <v>0.42</v>
      </c>
      <c r="K386" s="136">
        <f t="shared" si="5"/>
        <v>0.42</v>
      </c>
    </row>
    <row r="387" spans="1:11" ht="15" x14ac:dyDescent="0.2">
      <c r="A387" s="4" t="s">
        <v>25</v>
      </c>
      <c r="B387" s="5"/>
      <c r="C387" s="6" t="s">
        <v>25</v>
      </c>
      <c r="D387" s="5"/>
      <c r="E387" s="5"/>
      <c r="F387" s="64"/>
      <c r="G387" s="11" t="s">
        <v>805</v>
      </c>
      <c r="H387" s="12" t="s">
        <v>806</v>
      </c>
      <c r="I387" s="49"/>
      <c r="J387" s="49" t="s">
        <v>25</v>
      </c>
      <c r="K387" s="136">
        <f t="shared" si="5"/>
        <v>0</v>
      </c>
    </row>
    <row r="388" spans="1:11" ht="15" x14ac:dyDescent="0.2">
      <c r="A388" s="20">
        <v>1.9999999999999999E-7</v>
      </c>
      <c r="B388" s="22" t="s">
        <v>39</v>
      </c>
      <c r="C388" s="22">
        <v>0.6</v>
      </c>
      <c r="D388" s="22" t="s">
        <v>55</v>
      </c>
      <c r="E388" s="22" t="s">
        <v>31</v>
      </c>
      <c r="F388" s="66"/>
      <c r="G388" s="27" t="s">
        <v>807</v>
      </c>
      <c r="H388" s="28" t="s">
        <v>808</v>
      </c>
      <c r="I388" s="52">
        <v>140</v>
      </c>
      <c r="J388" s="52">
        <v>630</v>
      </c>
      <c r="K388" s="136">
        <f t="shared" si="5"/>
        <v>140</v>
      </c>
    </row>
    <row r="389" spans="1:11" ht="15" x14ac:dyDescent="0.2">
      <c r="A389" s="4" t="s">
        <v>25</v>
      </c>
      <c r="B389" s="5"/>
      <c r="C389" s="6">
        <v>0.7</v>
      </c>
      <c r="D389" s="6" t="s">
        <v>30</v>
      </c>
      <c r="E389" s="6" t="s">
        <v>31</v>
      </c>
      <c r="F389" s="64"/>
      <c r="G389" s="11" t="s">
        <v>809</v>
      </c>
      <c r="H389" s="12" t="s">
        <v>810</v>
      </c>
      <c r="I389" s="49"/>
      <c r="J389" s="49">
        <v>730</v>
      </c>
      <c r="K389" s="136">
        <f t="shared" si="5"/>
        <v>730</v>
      </c>
    </row>
    <row r="390" spans="1:11" ht="15" x14ac:dyDescent="0.2">
      <c r="A390" s="4" t="s">
        <v>25</v>
      </c>
      <c r="B390" s="5"/>
      <c r="C390" s="6" t="s">
        <v>25</v>
      </c>
      <c r="D390" s="5"/>
      <c r="E390" s="5"/>
      <c r="F390" s="64"/>
      <c r="G390" s="11" t="s">
        <v>811</v>
      </c>
      <c r="H390" s="12" t="s">
        <v>812</v>
      </c>
      <c r="I390" s="49"/>
      <c r="J390" s="49" t="s">
        <v>25</v>
      </c>
      <c r="K390" s="136">
        <f t="shared" ref="K390:K453" si="6">MIN(I390:J390)</f>
        <v>0</v>
      </c>
    </row>
    <row r="391" spans="1:11" ht="15" x14ac:dyDescent="0.2">
      <c r="A391" s="20" t="s">
        <v>25</v>
      </c>
      <c r="B391" s="21"/>
      <c r="C391" s="22">
        <v>4.0000000000000002E-4</v>
      </c>
      <c r="D391" s="22" t="s">
        <v>55</v>
      </c>
      <c r="E391" s="22" t="s">
        <v>31</v>
      </c>
      <c r="F391" s="66"/>
      <c r="G391" s="27" t="s">
        <v>813</v>
      </c>
      <c r="H391" s="28" t="s">
        <v>814</v>
      </c>
      <c r="I391" s="52"/>
      <c r="J391" s="52">
        <v>0.42</v>
      </c>
      <c r="K391" s="136">
        <f t="shared" si="6"/>
        <v>0.42</v>
      </c>
    </row>
    <row r="392" spans="1:11" ht="15" x14ac:dyDescent="0.2">
      <c r="A392" s="4" t="s">
        <v>25</v>
      </c>
      <c r="B392" s="5"/>
      <c r="C392" s="6">
        <v>0.03</v>
      </c>
      <c r="D392" s="6" t="s">
        <v>30</v>
      </c>
      <c r="E392" s="6" t="s">
        <v>31</v>
      </c>
      <c r="F392" s="64"/>
      <c r="G392" s="11" t="s">
        <v>815</v>
      </c>
      <c r="H392" s="12" t="s">
        <v>816</v>
      </c>
      <c r="I392" s="49"/>
      <c r="J392" s="49">
        <v>31</v>
      </c>
      <c r="K392" s="136">
        <f t="shared" si="6"/>
        <v>31</v>
      </c>
    </row>
    <row r="393" spans="1:11" ht="15" x14ac:dyDescent="0.2">
      <c r="A393" s="4" t="s">
        <v>25</v>
      </c>
      <c r="B393" s="5"/>
      <c r="C393" s="6" t="s">
        <v>25</v>
      </c>
      <c r="D393" s="5"/>
      <c r="E393" s="5"/>
      <c r="F393" s="64"/>
      <c r="G393" s="11" t="s">
        <v>817</v>
      </c>
      <c r="H393" s="12" t="s">
        <v>818</v>
      </c>
      <c r="I393" s="49"/>
      <c r="J393" s="49" t="s">
        <v>25</v>
      </c>
      <c r="K393" s="136">
        <f t="shared" si="6"/>
        <v>0</v>
      </c>
    </row>
    <row r="394" spans="1:11" ht="15" x14ac:dyDescent="0.2">
      <c r="A394" s="20" t="s">
        <v>25</v>
      </c>
      <c r="B394" s="21"/>
      <c r="C394" s="22" t="s">
        <v>25</v>
      </c>
      <c r="D394" s="21"/>
      <c r="E394" s="21"/>
      <c r="F394" s="66"/>
      <c r="G394" s="27" t="s">
        <v>819</v>
      </c>
      <c r="H394" s="28" t="s">
        <v>820</v>
      </c>
      <c r="I394" s="52"/>
      <c r="J394" s="52" t="s">
        <v>25</v>
      </c>
      <c r="K394" s="136">
        <f t="shared" si="6"/>
        <v>0</v>
      </c>
    </row>
    <row r="395" spans="1:11" ht="15" x14ac:dyDescent="0.2">
      <c r="A395" s="4" t="s">
        <v>25</v>
      </c>
      <c r="B395" s="5"/>
      <c r="C395" s="6" t="s">
        <v>25</v>
      </c>
      <c r="D395" s="5"/>
      <c r="E395" s="5"/>
      <c r="F395" s="64"/>
      <c r="G395" s="11" t="s">
        <v>821</v>
      </c>
      <c r="H395" s="12" t="s">
        <v>822</v>
      </c>
      <c r="I395" s="49"/>
      <c r="J395" s="49" t="s">
        <v>25</v>
      </c>
      <c r="K395" s="136">
        <f t="shared" si="6"/>
        <v>0</v>
      </c>
    </row>
    <row r="396" spans="1:11" ht="15" x14ac:dyDescent="0.2">
      <c r="A396" s="4">
        <v>4.8999999999999998E-3</v>
      </c>
      <c r="B396" s="6" t="s">
        <v>30</v>
      </c>
      <c r="C396" s="6">
        <v>3.0000000000000001E-5</v>
      </c>
      <c r="D396" s="6" t="s">
        <v>55</v>
      </c>
      <c r="E396" s="6" t="s">
        <v>31</v>
      </c>
      <c r="F396" s="64"/>
      <c r="G396" s="11" t="s">
        <v>823</v>
      </c>
      <c r="H396" s="12" t="s">
        <v>824</v>
      </c>
      <c r="I396" s="49">
        <v>5.7000000000000002E-3</v>
      </c>
      <c r="J396" s="49">
        <v>3.1E-2</v>
      </c>
      <c r="K396" s="136">
        <f t="shared" si="6"/>
        <v>5.7000000000000002E-3</v>
      </c>
    </row>
    <row r="397" spans="1:11" ht="15" x14ac:dyDescent="0.2">
      <c r="A397" s="20">
        <v>4.8999999999999998E-3</v>
      </c>
      <c r="B397" s="22" t="s">
        <v>30</v>
      </c>
      <c r="C397" s="22" t="s">
        <v>25</v>
      </c>
      <c r="D397" s="21"/>
      <c r="E397" s="21"/>
      <c r="F397" s="66"/>
      <c r="G397" s="27" t="s">
        <v>825</v>
      </c>
      <c r="H397" s="28" t="s">
        <v>826</v>
      </c>
      <c r="I397" s="52">
        <v>5.7000000000000002E-3</v>
      </c>
      <c r="J397" s="52" t="s">
        <v>25</v>
      </c>
      <c r="K397" s="136">
        <f t="shared" si="6"/>
        <v>5.7000000000000002E-3</v>
      </c>
    </row>
    <row r="398" spans="1:11" ht="15" x14ac:dyDescent="0.2">
      <c r="A398" s="4" t="s">
        <v>25</v>
      </c>
      <c r="B398" s="5"/>
      <c r="C398" s="6">
        <v>0.02</v>
      </c>
      <c r="D398" s="6" t="s">
        <v>30</v>
      </c>
      <c r="E398" s="6" t="s">
        <v>31</v>
      </c>
      <c r="F398" s="64"/>
      <c r="G398" s="11" t="s">
        <v>827</v>
      </c>
      <c r="H398" s="12" t="s">
        <v>828</v>
      </c>
      <c r="I398" s="49"/>
      <c r="J398" s="49">
        <v>21</v>
      </c>
      <c r="K398" s="136">
        <f t="shared" si="6"/>
        <v>21</v>
      </c>
    </row>
    <row r="399" spans="1:11" ht="15" x14ac:dyDescent="0.2">
      <c r="A399" s="4" t="s">
        <v>25</v>
      </c>
      <c r="B399" s="5"/>
      <c r="C399" s="6">
        <v>1.4E-2</v>
      </c>
      <c r="D399" s="6" t="s">
        <v>46</v>
      </c>
      <c r="E399" s="6" t="s">
        <v>31</v>
      </c>
      <c r="F399" s="64"/>
      <c r="G399" s="11" t="s">
        <v>829</v>
      </c>
      <c r="H399" s="12" t="s">
        <v>830</v>
      </c>
      <c r="I399" s="49"/>
      <c r="J399" s="49">
        <v>15</v>
      </c>
      <c r="K399" s="136">
        <f t="shared" si="6"/>
        <v>15</v>
      </c>
    </row>
    <row r="400" spans="1:11" ht="15" x14ac:dyDescent="0.2">
      <c r="A400" s="20" t="s">
        <v>25</v>
      </c>
      <c r="B400" s="21"/>
      <c r="C400" s="22">
        <v>2E-3</v>
      </c>
      <c r="D400" s="22" t="s">
        <v>30</v>
      </c>
      <c r="E400" s="22" t="s">
        <v>31</v>
      </c>
      <c r="F400" s="66"/>
      <c r="G400" s="27" t="s">
        <v>831</v>
      </c>
      <c r="H400" s="28" t="s">
        <v>832</v>
      </c>
      <c r="I400" s="52"/>
      <c r="J400" s="52">
        <v>2.1</v>
      </c>
      <c r="K400" s="136">
        <f t="shared" si="6"/>
        <v>2.1</v>
      </c>
    </row>
    <row r="401" spans="1:11" ht="15" x14ac:dyDescent="0.2">
      <c r="A401" s="4" t="s">
        <v>25</v>
      </c>
      <c r="B401" s="5"/>
      <c r="C401" s="6" t="s">
        <v>25</v>
      </c>
      <c r="D401" s="5"/>
      <c r="E401" s="5"/>
      <c r="F401" s="64"/>
      <c r="G401" s="11" t="s">
        <v>833</v>
      </c>
      <c r="H401" s="12" t="s">
        <v>834</v>
      </c>
      <c r="I401" s="49"/>
      <c r="J401" s="49" t="s">
        <v>25</v>
      </c>
      <c r="K401" s="136">
        <f t="shared" si="6"/>
        <v>0</v>
      </c>
    </row>
    <row r="402" spans="1:11" ht="15" x14ac:dyDescent="0.2">
      <c r="A402" s="4" t="s">
        <v>25</v>
      </c>
      <c r="B402" s="5"/>
      <c r="C402" s="6" t="s">
        <v>25</v>
      </c>
      <c r="D402" s="5"/>
      <c r="E402" s="5"/>
      <c r="F402" s="64"/>
      <c r="G402" s="11" t="s">
        <v>835</v>
      </c>
      <c r="H402" s="12" t="s">
        <v>836</v>
      </c>
      <c r="I402" s="49"/>
      <c r="J402" s="49" t="s">
        <v>25</v>
      </c>
      <c r="K402" s="136">
        <f t="shared" si="6"/>
        <v>0</v>
      </c>
    </row>
    <row r="403" spans="1:11" ht="15" x14ac:dyDescent="0.2">
      <c r="A403" s="20" t="s">
        <v>25</v>
      </c>
      <c r="B403" s="21"/>
      <c r="C403" s="22" t="s">
        <v>25</v>
      </c>
      <c r="D403" s="21"/>
      <c r="E403" s="21"/>
      <c r="F403" s="66"/>
      <c r="G403" s="27" t="s">
        <v>837</v>
      </c>
      <c r="H403" s="28" t="s">
        <v>838</v>
      </c>
      <c r="I403" s="52"/>
      <c r="J403" s="52" t="s">
        <v>25</v>
      </c>
      <c r="K403" s="136">
        <f t="shared" si="6"/>
        <v>0</v>
      </c>
    </row>
    <row r="404" spans="1:11" ht="15" x14ac:dyDescent="0.2">
      <c r="A404" s="4" t="s">
        <v>25</v>
      </c>
      <c r="B404" s="5"/>
      <c r="C404" s="6" t="s">
        <v>25</v>
      </c>
      <c r="D404" s="5"/>
      <c r="E404" s="5"/>
      <c r="F404" s="64"/>
      <c r="G404" s="11" t="s">
        <v>839</v>
      </c>
      <c r="H404" s="12" t="s">
        <v>840</v>
      </c>
      <c r="I404" s="49"/>
      <c r="J404" s="49" t="s">
        <v>25</v>
      </c>
      <c r="K404" s="136">
        <f t="shared" si="6"/>
        <v>0</v>
      </c>
    </row>
    <row r="405" spans="1:11" ht="15" x14ac:dyDescent="0.2">
      <c r="A405" s="4" t="s">
        <v>25</v>
      </c>
      <c r="B405" s="5"/>
      <c r="C405" s="6" t="s">
        <v>25</v>
      </c>
      <c r="D405" s="5"/>
      <c r="E405" s="5"/>
      <c r="F405" s="64"/>
      <c r="G405" s="11" t="s">
        <v>841</v>
      </c>
      <c r="H405" s="12" t="s">
        <v>842</v>
      </c>
      <c r="I405" s="49"/>
      <c r="J405" s="49" t="s">
        <v>25</v>
      </c>
      <c r="K405" s="136">
        <f t="shared" si="6"/>
        <v>0</v>
      </c>
    </row>
    <row r="406" spans="1:11" ht="15" x14ac:dyDescent="0.2">
      <c r="A406" s="20" t="s">
        <v>25</v>
      </c>
      <c r="B406" s="21"/>
      <c r="C406" s="22" t="s">
        <v>25</v>
      </c>
      <c r="D406" s="21"/>
      <c r="E406" s="21"/>
      <c r="F406" s="66"/>
      <c r="G406" s="27" t="s">
        <v>843</v>
      </c>
      <c r="H406" s="28" t="s">
        <v>844</v>
      </c>
      <c r="I406" s="52"/>
      <c r="J406" s="52" t="s">
        <v>25</v>
      </c>
      <c r="K406" s="136">
        <f t="shared" si="6"/>
        <v>0</v>
      </c>
    </row>
    <row r="407" spans="1:11" ht="15" x14ac:dyDescent="0.2">
      <c r="A407" s="4" t="s">
        <v>25</v>
      </c>
      <c r="B407" s="5"/>
      <c r="C407" s="6" t="s">
        <v>25</v>
      </c>
      <c r="D407" s="5"/>
      <c r="E407" s="5"/>
      <c r="F407" s="64"/>
      <c r="G407" s="11" t="s">
        <v>845</v>
      </c>
      <c r="H407" s="12" t="s">
        <v>846</v>
      </c>
      <c r="I407" s="49"/>
      <c r="J407" s="49" t="s">
        <v>25</v>
      </c>
      <c r="K407" s="136">
        <f t="shared" si="6"/>
        <v>0</v>
      </c>
    </row>
    <row r="408" spans="1:11" ht="15" x14ac:dyDescent="0.2">
      <c r="A408" s="4" t="s">
        <v>25</v>
      </c>
      <c r="B408" s="5"/>
      <c r="C408" s="6">
        <v>0.4</v>
      </c>
      <c r="D408" s="6" t="s">
        <v>39</v>
      </c>
      <c r="E408" s="6" t="s">
        <v>31</v>
      </c>
      <c r="F408" s="64"/>
      <c r="G408" s="11" t="s">
        <v>847</v>
      </c>
      <c r="H408" s="12" t="s">
        <v>848</v>
      </c>
      <c r="I408" s="49"/>
      <c r="J408" s="49">
        <v>420</v>
      </c>
      <c r="K408" s="136">
        <f t="shared" si="6"/>
        <v>420</v>
      </c>
    </row>
    <row r="409" spans="1:11" ht="15" x14ac:dyDescent="0.2">
      <c r="A409" s="20" t="s">
        <v>25</v>
      </c>
      <c r="B409" s="21"/>
      <c r="C409" s="22">
        <v>2</v>
      </c>
      <c r="D409" s="22" t="s">
        <v>46</v>
      </c>
      <c r="E409" s="21"/>
      <c r="F409" s="66"/>
      <c r="G409" s="27" t="s">
        <v>849</v>
      </c>
      <c r="H409" s="28" t="s">
        <v>850</v>
      </c>
      <c r="I409" s="52"/>
      <c r="J409" s="52">
        <v>2100</v>
      </c>
      <c r="K409" s="136">
        <f t="shared" si="6"/>
        <v>2100</v>
      </c>
    </row>
    <row r="410" spans="1:11" ht="15" x14ac:dyDescent="0.2">
      <c r="A410" s="4" t="s">
        <v>25</v>
      </c>
      <c r="B410" s="5"/>
      <c r="C410" s="6" t="s">
        <v>25</v>
      </c>
      <c r="D410" s="5"/>
      <c r="E410" s="6" t="s">
        <v>31</v>
      </c>
      <c r="F410" s="64"/>
      <c r="G410" s="11" t="s">
        <v>851</v>
      </c>
      <c r="H410" s="12" t="s">
        <v>852</v>
      </c>
      <c r="I410" s="49"/>
      <c r="J410" s="49" t="s">
        <v>25</v>
      </c>
      <c r="K410" s="136">
        <f t="shared" si="6"/>
        <v>0</v>
      </c>
    </row>
    <row r="411" spans="1:11" ht="15" x14ac:dyDescent="0.2">
      <c r="A411" s="4" t="s">
        <v>25</v>
      </c>
      <c r="B411" s="5"/>
      <c r="C411" s="6">
        <v>0.2</v>
      </c>
      <c r="D411" s="6" t="s">
        <v>55</v>
      </c>
      <c r="E411" s="6" t="s">
        <v>31</v>
      </c>
      <c r="F411" s="64"/>
      <c r="G411" s="11" t="s">
        <v>853</v>
      </c>
      <c r="H411" s="12" t="s">
        <v>854</v>
      </c>
      <c r="I411" s="49"/>
      <c r="J411" s="49">
        <v>210</v>
      </c>
      <c r="K411" s="136">
        <f t="shared" si="6"/>
        <v>210</v>
      </c>
    </row>
    <row r="412" spans="1:11" ht="15" x14ac:dyDescent="0.2">
      <c r="A412" s="20" t="s">
        <v>25</v>
      </c>
      <c r="B412" s="21"/>
      <c r="C412" s="22" t="s">
        <v>25</v>
      </c>
      <c r="D412" s="21"/>
      <c r="E412" s="21"/>
      <c r="F412" s="66"/>
      <c r="G412" s="27" t="s">
        <v>855</v>
      </c>
      <c r="H412" s="28" t="s">
        <v>856</v>
      </c>
      <c r="I412" s="52"/>
      <c r="J412" s="52" t="s">
        <v>25</v>
      </c>
      <c r="K412" s="136">
        <f t="shared" si="6"/>
        <v>0</v>
      </c>
    </row>
    <row r="413" spans="1:11" ht="15" x14ac:dyDescent="0.2">
      <c r="A413" s="4" t="s">
        <v>25</v>
      </c>
      <c r="B413" s="5"/>
      <c r="C413" s="6" t="s">
        <v>25</v>
      </c>
      <c r="D413" s="5"/>
      <c r="E413" s="5"/>
      <c r="F413" s="64"/>
      <c r="G413" s="11" t="s">
        <v>857</v>
      </c>
      <c r="H413" s="12" t="s">
        <v>858</v>
      </c>
      <c r="I413" s="49"/>
      <c r="J413" s="49" t="s">
        <v>25</v>
      </c>
      <c r="K413" s="136">
        <f t="shared" si="6"/>
        <v>0</v>
      </c>
    </row>
    <row r="414" spans="1:11" ht="15" x14ac:dyDescent="0.2">
      <c r="A414" s="4" t="s">
        <v>25</v>
      </c>
      <c r="B414" s="5"/>
      <c r="C414" s="6">
        <v>0.3</v>
      </c>
      <c r="D414" s="6" t="s">
        <v>106</v>
      </c>
      <c r="E414" s="6" t="s">
        <v>31</v>
      </c>
      <c r="F414" s="64"/>
      <c r="G414" s="11" t="s">
        <v>859</v>
      </c>
      <c r="H414" s="12" t="s">
        <v>860</v>
      </c>
      <c r="I414" s="49"/>
      <c r="J414" s="49">
        <v>310</v>
      </c>
      <c r="K414" s="136">
        <f t="shared" si="6"/>
        <v>310</v>
      </c>
    </row>
    <row r="415" spans="1:11" ht="15" x14ac:dyDescent="0.2">
      <c r="A415" s="20" t="s">
        <v>25</v>
      </c>
      <c r="B415" s="21"/>
      <c r="C415" s="22" t="s">
        <v>25</v>
      </c>
      <c r="D415" s="21"/>
      <c r="E415" s="21"/>
      <c r="F415" s="66"/>
      <c r="G415" s="27" t="s">
        <v>861</v>
      </c>
      <c r="H415" s="28" t="s">
        <v>862</v>
      </c>
      <c r="I415" s="52"/>
      <c r="J415" s="52" t="s">
        <v>25</v>
      </c>
      <c r="K415" s="136">
        <f t="shared" si="6"/>
        <v>0</v>
      </c>
    </row>
    <row r="416" spans="1:11" ht="15" x14ac:dyDescent="0.2">
      <c r="A416" s="4" t="s">
        <v>25</v>
      </c>
      <c r="B416" s="5"/>
      <c r="C416" s="6" t="s">
        <v>25</v>
      </c>
      <c r="D416" s="5"/>
      <c r="E416" s="5"/>
      <c r="F416" s="64"/>
      <c r="G416" s="11" t="s">
        <v>863</v>
      </c>
      <c r="H416" s="12" t="s">
        <v>864</v>
      </c>
      <c r="I416" s="49"/>
      <c r="J416" s="49" t="s">
        <v>25</v>
      </c>
      <c r="K416" s="136">
        <f t="shared" si="6"/>
        <v>0</v>
      </c>
    </row>
    <row r="417" spans="1:11" ht="15" x14ac:dyDescent="0.2">
      <c r="A417" s="4" t="s">
        <v>25</v>
      </c>
      <c r="B417" s="5"/>
      <c r="C417" s="6" t="s">
        <v>25</v>
      </c>
      <c r="D417" s="5"/>
      <c r="E417" s="5"/>
      <c r="F417" s="64"/>
      <c r="G417" s="11" t="s">
        <v>865</v>
      </c>
      <c r="H417" s="12" t="s">
        <v>866</v>
      </c>
      <c r="I417" s="49"/>
      <c r="J417" s="49" t="s">
        <v>25</v>
      </c>
      <c r="K417" s="136">
        <f t="shared" si="6"/>
        <v>0</v>
      </c>
    </row>
    <row r="418" spans="1:11" ht="30" x14ac:dyDescent="0.2">
      <c r="A418" s="20" t="s">
        <v>25</v>
      </c>
      <c r="B418" s="21"/>
      <c r="C418" s="22" t="s">
        <v>25</v>
      </c>
      <c r="D418" s="21"/>
      <c r="E418" s="21"/>
      <c r="F418" s="66"/>
      <c r="G418" s="27" t="s">
        <v>867</v>
      </c>
      <c r="H418" s="28" t="s">
        <v>868</v>
      </c>
      <c r="I418" s="52"/>
      <c r="J418" s="52" t="s">
        <v>25</v>
      </c>
      <c r="K418" s="136">
        <f t="shared" si="6"/>
        <v>0</v>
      </c>
    </row>
    <row r="419" spans="1:11" ht="15" x14ac:dyDescent="0.2">
      <c r="A419" s="4" t="s">
        <v>25</v>
      </c>
      <c r="B419" s="5"/>
      <c r="C419" s="6" t="s">
        <v>25</v>
      </c>
      <c r="D419" s="5"/>
      <c r="E419" s="5"/>
      <c r="F419" s="64"/>
      <c r="G419" s="11" t="s">
        <v>869</v>
      </c>
      <c r="H419" s="12" t="s">
        <v>870</v>
      </c>
      <c r="I419" s="49"/>
      <c r="J419" s="49" t="s">
        <v>25</v>
      </c>
      <c r="K419" s="136">
        <f t="shared" si="6"/>
        <v>0</v>
      </c>
    </row>
    <row r="420" spans="1:11" ht="15" x14ac:dyDescent="0.2">
      <c r="A420" s="4" t="s">
        <v>25</v>
      </c>
      <c r="B420" s="5"/>
      <c r="C420" s="6" t="s">
        <v>25</v>
      </c>
      <c r="D420" s="5"/>
      <c r="E420" s="5"/>
      <c r="F420" s="64"/>
      <c r="G420" s="11" t="s">
        <v>871</v>
      </c>
      <c r="H420" s="12" t="s">
        <v>872</v>
      </c>
      <c r="I420" s="49"/>
      <c r="J420" s="49" t="s">
        <v>25</v>
      </c>
      <c r="K420" s="136">
        <f t="shared" si="6"/>
        <v>0</v>
      </c>
    </row>
    <row r="421" spans="1:11" ht="15" x14ac:dyDescent="0.2">
      <c r="A421" s="20" t="s">
        <v>25</v>
      </c>
      <c r="B421" s="21"/>
      <c r="C421" s="22" t="s">
        <v>25</v>
      </c>
      <c r="D421" s="21"/>
      <c r="E421" s="21"/>
      <c r="F421" s="66"/>
      <c r="G421" s="27" t="s">
        <v>873</v>
      </c>
      <c r="H421" s="28" t="s">
        <v>874</v>
      </c>
      <c r="I421" s="52"/>
      <c r="J421" s="52" t="s">
        <v>25</v>
      </c>
      <c r="K421" s="136">
        <f t="shared" si="6"/>
        <v>0</v>
      </c>
    </row>
    <row r="422" spans="1:11" ht="15" x14ac:dyDescent="0.2">
      <c r="A422" s="4" t="s">
        <v>25</v>
      </c>
      <c r="B422" s="5"/>
      <c r="C422" s="6" t="s">
        <v>25</v>
      </c>
      <c r="D422" s="5"/>
      <c r="E422" s="5"/>
      <c r="F422" s="64"/>
      <c r="G422" s="11" t="s">
        <v>875</v>
      </c>
      <c r="H422" s="12"/>
      <c r="I422" s="49"/>
      <c r="J422" s="49" t="s">
        <v>25</v>
      </c>
      <c r="K422" s="136">
        <f t="shared" si="6"/>
        <v>0</v>
      </c>
    </row>
    <row r="423" spans="1:11" ht="15" x14ac:dyDescent="0.2">
      <c r="A423" s="4">
        <v>1.2E-5</v>
      </c>
      <c r="B423" s="6" t="s">
        <v>46</v>
      </c>
      <c r="C423" s="6" t="s">
        <v>25</v>
      </c>
      <c r="D423" s="5"/>
      <c r="E423" s="5"/>
      <c r="F423" s="64"/>
      <c r="G423" s="11" t="s">
        <v>876</v>
      </c>
      <c r="H423" s="12" t="s">
        <v>877</v>
      </c>
      <c r="I423" s="49">
        <v>2.3000000000000003</v>
      </c>
      <c r="J423" s="49" t="s">
        <v>25</v>
      </c>
      <c r="K423" s="136">
        <f t="shared" si="6"/>
        <v>2.3000000000000003</v>
      </c>
    </row>
    <row r="424" spans="1:11" ht="15" x14ac:dyDescent="0.2">
      <c r="A424" s="20">
        <v>8.0000000000000007E-5</v>
      </c>
      <c r="B424" s="22" t="s">
        <v>46</v>
      </c>
      <c r="C424" s="22" t="s">
        <v>25</v>
      </c>
      <c r="D424" s="21"/>
      <c r="E424" s="21"/>
      <c r="F424" s="66"/>
      <c r="G424" s="27" t="s">
        <v>878</v>
      </c>
      <c r="H424" s="28" t="s">
        <v>879</v>
      </c>
      <c r="I424" s="52">
        <v>0.35000000000000003</v>
      </c>
      <c r="J424" s="52" t="s">
        <v>25</v>
      </c>
      <c r="K424" s="136">
        <f t="shared" si="6"/>
        <v>0.35000000000000003</v>
      </c>
    </row>
    <row r="425" spans="1:11" ht="15" x14ac:dyDescent="0.2">
      <c r="A425" s="4" t="s">
        <v>25</v>
      </c>
      <c r="B425" s="5"/>
      <c r="C425" s="6" t="s">
        <v>25</v>
      </c>
      <c r="D425" s="5"/>
      <c r="E425" s="5"/>
      <c r="F425" s="64"/>
      <c r="G425" s="11" t="s">
        <v>880</v>
      </c>
      <c r="H425" s="12" t="s">
        <v>881</v>
      </c>
      <c r="I425" s="49"/>
      <c r="J425" s="49">
        <v>0.15</v>
      </c>
      <c r="K425" s="136">
        <f t="shared" si="6"/>
        <v>0.15</v>
      </c>
    </row>
    <row r="426" spans="1:11" ht="15" x14ac:dyDescent="0.2">
      <c r="A426" s="4" t="s">
        <v>25</v>
      </c>
      <c r="B426" s="5"/>
      <c r="C426" s="6" t="s">
        <v>25</v>
      </c>
      <c r="D426" s="5"/>
      <c r="E426" s="5"/>
      <c r="F426" s="64"/>
      <c r="G426" s="11" t="s">
        <v>882</v>
      </c>
      <c r="H426" s="12" t="s">
        <v>881</v>
      </c>
      <c r="I426" s="49"/>
      <c r="J426" s="49" t="s">
        <v>25</v>
      </c>
      <c r="K426" s="136">
        <f t="shared" si="6"/>
        <v>0</v>
      </c>
    </row>
    <row r="427" spans="1:11" ht="15" x14ac:dyDescent="0.2">
      <c r="A427" s="20">
        <v>1.1E-5</v>
      </c>
      <c r="B427" s="22" t="s">
        <v>46</v>
      </c>
      <c r="C427" s="22" t="s">
        <v>25</v>
      </c>
      <c r="D427" s="21"/>
      <c r="E427" s="21"/>
      <c r="F427" s="66"/>
      <c r="G427" s="27" t="s">
        <v>883</v>
      </c>
      <c r="H427" s="28" t="s">
        <v>884</v>
      </c>
      <c r="I427" s="52">
        <v>2.6</v>
      </c>
      <c r="J427" s="52" t="s">
        <v>25</v>
      </c>
      <c r="K427" s="136">
        <f t="shared" si="6"/>
        <v>2.6</v>
      </c>
    </row>
    <row r="428" spans="1:11" ht="15" x14ac:dyDescent="0.2">
      <c r="A428" s="4" t="s">
        <v>25</v>
      </c>
      <c r="B428" s="5"/>
      <c r="C428" s="6" t="s">
        <v>25</v>
      </c>
      <c r="D428" s="5"/>
      <c r="E428" s="6" t="s">
        <v>31</v>
      </c>
      <c r="F428" s="64"/>
      <c r="G428" s="11" t="s">
        <v>885</v>
      </c>
      <c r="H428" s="12" t="s">
        <v>886</v>
      </c>
      <c r="I428" s="49"/>
      <c r="J428" s="49" t="s">
        <v>25</v>
      </c>
      <c r="K428" s="136">
        <f t="shared" si="6"/>
        <v>0</v>
      </c>
    </row>
    <row r="429" spans="1:11" ht="15" x14ac:dyDescent="0.2">
      <c r="A429" s="4" t="s">
        <v>25</v>
      </c>
      <c r="B429" s="5"/>
      <c r="C429" s="6" t="s">
        <v>25</v>
      </c>
      <c r="D429" s="5"/>
      <c r="E429" s="6" t="s">
        <v>31</v>
      </c>
      <c r="F429" s="64"/>
      <c r="G429" s="11" t="s">
        <v>887</v>
      </c>
      <c r="H429" s="12" t="s">
        <v>888</v>
      </c>
      <c r="I429" s="49"/>
      <c r="J429" s="49" t="s">
        <v>25</v>
      </c>
      <c r="K429" s="136">
        <f t="shared" si="6"/>
        <v>0</v>
      </c>
    </row>
    <row r="430" spans="1:11" ht="15" x14ac:dyDescent="0.2">
      <c r="A430" s="20" t="s">
        <v>25</v>
      </c>
      <c r="B430" s="21"/>
      <c r="C430" s="22" t="s">
        <v>25</v>
      </c>
      <c r="D430" s="21"/>
      <c r="E430" s="21"/>
      <c r="F430" s="66"/>
      <c r="G430" s="27" t="s">
        <v>889</v>
      </c>
      <c r="H430" s="28" t="s">
        <v>890</v>
      </c>
      <c r="I430" s="52"/>
      <c r="J430" s="52" t="s">
        <v>25</v>
      </c>
      <c r="K430" s="136">
        <f t="shared" si="6"/>
        <v>0</v>
      </c>
    </row>
    <row r="431" spans="1:11" ht="15" x14ac:dyDescent="0.2">
      <c r="A431" s="4" t="s">
        <v>25</v>
      </c>
      <c r="B431" s="5"/>
      <c r="C431" s="6" t="s">
        <v>25</v>
      </c>
      <c r="D431" s="5"/>
      <c r="E431" s="5"/>
      <c r="F431" s="64"/>
      <c r="G431" s="11" t="s">
        <v>891</v>
      </c>
      <c r="H431" s="12" t="s">
        <v>892</v>
      </c>
      <c r="I431" s="49"/>
      <c r="J431" s="49" t="s">
        <v>25</v>
      </c>
      <c r="K431" s="136">
        <f t="shared" si="6"/>
        <v>0</v>
      </c>
    </row>
    <row r="432" spans="1:11" ht="15" x14ac:dyDescent="0.2">
      <c r="A432" s="4" t="s">
        <v>25</v>
      </c>
      <c r="B432" s="5"/>
      <c r="C432" s="6" t="s">
        <v>25</v>
      </c>
      <c r="D432" s="5"/>
      <c r="E432" s="5"/>
      <c r="F432" s="64"/>
      <c r="G432" s="11" t="s">
        <v>893</v>
      </c>
      <c r="H432" s="12" t="s">
        <v>894</v>
      </c>
      <c r="I432" s="49"/>
      <c r="J432" s="49" t="s">
        <v>25</v>
      </c>
      <c r="K432" s="136">
        <f t="shared" si="6"/>
        <v>0</v>
      </c>
    </row>
    <row r="433" spans="1:11" ht="15" x14ac:dyDescent="0.2">
      <c r="A433" s="20" t="s">
        <v>25</v>
      </c>
      <c r="B433" s="21"/>
      <c r="C433" s="22" t="s">
        <v>25</v>
      </c>
      <c r="D433" s="21"/>
      <c r="E433" s="21"/>
      <c r="F433" s="66"/>
      <c r="G433" s="27" t="s">
        <v>895</v>
      </c>
      <c r="H433" s="28" t="s">
        <v>896</v>
      </c>
      <c r="I433" s="52"/>
      <c r="J433" s="52" t="s">
        <v>25</v>
      </c>
      <c r="K433" s="136">
        <f t="shared" si="6"/>
        <v>0</v>
      </c>
    </row>
    <row r="434" spans="1:11" ht="15" x14ac:dyDescent="0.2">
      <c r="A434" s="4" t="s">
        <v>25</v>
      </c>
      <c r="B434" s="5"/>
      <c r="C434" s="6" t="s">
        <v>25</v>
      </c>
      <c r="D434" s="5"/>
      <c r="E434" s="5"/>
      <c r="F434" s="64"/>
      <c r="G434" s="11" t="s">
        <v>897</v>
      </c>
      <c r="H434" s="12" t="s">
        <v>898</v>
      </c>
      <c r="I434" s="49"/>
      <c r="J434" s="49" t="s">
        <v>25</v>
      </c>
      <c r="K434" s="136">
        <f t="shared" si="6"/>
        <v>0</v>
      </c>
    </row>
    <row r="435" spans="1:11" ht="15" x14ac:dyDescent="0.2">
      <c r="A435" s="4" t="s">
        <v>25</v>
      </c>
      <c r="B435" s="5"/>
      <c r="C435" s="6" t="s">
        <v>25</v>
      </c>
      <c r="D435" s="5"/>
      <c r="E435" s="5"/>
      <c r="F435" s="64"/>
      <c r="G435" s="11" t="s">
        <v>899</v>
      </c>
      <c r="H435" s="12" t="s">
        <v>900</v>
      </c>
      <c r="I435" s="49"/>
      <c r="J435" s="49" t="s">
        <v>25</v>
      </c>
      <c r="K435" s="136">
        <f t="shared" si="6"/>
        <v>0</v>
      </c>
    </row>
    <row r="436" spans="1:11" ht="15" x14ac:dyDescent="0.2">
      <c r="A436" s="20" t="s">
        <v>25</v>
      </c>
      <c r="B436" s="21"/>
      <c r="C436" s="22">
        <v>6.9999999999999999E-4</v>
      </c>
      <c r="D436" s="22" t="s">
        <v>46</v>
      </c>
      <c r="E436" s="21"/>
      <c r="F436" s="66"/>
      <c r="G436" s="27" t="s">
        <v>901</v>
      </c>
      <c r="H436" s="28" t="s">
        <v>902</v>
      </c>
      <c r="I436" s="52"/>
      <c r="J436" s="52">
        <v>0.73</v>
      </c>
      <c r="K436" s="136">
        <f t="shared" si="6"/>
        <v>0.73</v>
      </c>
    </row>
    <row r="437" spans="1:11" ht="15" x14ac:dyDescent="0.2">
      <c r="A437" s="4" t="s">
        <v>25</v>
      </c>
      <c r="B437" s="5"/>
      <c r="C437" s="6" t="s">
        <v>25</v>
      </c>
      <c r="D437" s="5"/>
      <c r="E437" s="5"/>
      <c r="F437" s="64"/>
      <c r="G437" s="11" t="s">
        <v>903</v>
      </c>
      <c r="H437" s="12" t="s">
        <v>904</v>
      </c>
      <c r="I437" s="49"/>
      <c r="J437" s="49" t="s">
        <v>25</v>
      </c>
      <c r="K437" s="136">
        <f t="shared" si="6"/>
        <v>0</v>
      </c>
    </row>
    <row r="438" spans="1:11" ht="15" x14ac:dyDescent="0.2">
      <c r="A438" s="4" t="s">
        <v>25</v>
      </c>
      <c r="B438" s="5"/>
      <c r="C438" s="6" t="s">
        <v>25</v>
      </c>
      <c r="D438" s="5"/>
      <c r="E438" s="5"/>
      <c r="F438" s="64"/>
      <c r="G438" s="11" t="s">
        <v>905</v>
      </c>
      <c r="H438" s="12" t="s">
        <v>906</v>
      </c>
      <c r="I438" s="49"/>
      <c r="J438" s="49" t="s">
        <v>25</v>
      </c>
      <c r="K438" s="136">
        <f t="shared" si="6"/>
        <v>0</v>
      </c>
    </row>
    <row r="439" spans="1:11" ht="15" x14ac:dyDescent="0.2">
      <c r="A439" s="20" t="s">
        <v>25</v>
      </c>
      <c r="B439" s="21"/>
      <c r="C439" s="22" t="s">
        <v>25</v>
      </c>
      <c r="D439" s="21"/>
      <c r="E439" s="21"/>
      <c r="F439" s="66"/>
      <c r="G439" s="27" t="s">
        <v>907</v>
      </c>
      <c r="H439" s="28" t="s">
        <v>908</v>
      </c>
      <c r="I439" s="52"/>
      <c r="J439" s="52" t="s">
        <v>25</v>
      </c>
      <c r="K439" s="136">
        <f t="shared" si="6"/>
        <v>0</v>
      </c>
    </row>
    <row r="440" spans="1:11" ht="15" x14ac:dyDescent="0.2">
      <c r="A440" s="4" t="s">
        <v>25</v>
      </c>
      <c r="B440" s="5"/>
      <c r="C440" s="6" t="s">
        <v>25</v>
      </c>
      <c r="D440" s="5"/>
      <c r="E440" s="5"/>
      <c r="F440" s="64"/>
      <c r="G440" s="11" t="s">
        <v>909</v>
      </c>
      <c r="H440" s="12" t="s">
        <v>910</v>
      </c>
      <c r="I440" s="49"/>
      <c r="J440" s="49" t="s">
        <v>25</v>
      </c>
      <c r="K440" s="136">
        <f t="shared" si="6"/>
        <v>0</v>
      </c>
    </row>
    <row r="441" spans="1:11" ht="15" x14ac:dyDescent="0.2">
      <c r="A441" s="4" t="s">
        <v>25</v>
      </c>
      <c r="B441" s="5"/>
      <c r="C441" s="6">
        <v>5.0000000000000002E-5</v>
      </c>
      <c r="D441" s="6" t="s">
        <v>30</v>
      </c>
      <c r="E441" s="5"/>
      <c r="F441" s="64"/>
      <c r="G441" s="11" t="s">
        <v>911</v>
      </c>
      <c r="H441" s="12" t="s">
        <v>912</v>
      </c>
      <c r="I441" s="49"/>
      <c r="J441" s="49">
        <v>5.1999999999999998E-2</v>
      </c>
      <c r="K441" s="136">
        <f t="shared" si="6"/>
        <v>5.1999999999999998E-2</v>
      </c>
    </row>
    <row r="442" spans="1:11" ht="15" x14ac:dyDescent="0.2">
      <c r="A442" s="20" t="s">
        <v>25</v>
      </c>
      <c r="B442" s="21"/>
      <c r="C442" s="22">
        <v>5.0000000000000002E-5</v>
      </c>
      <c r="D442" s="22" t="s">
        <v>30</v>
      </c>
      <c r="E442" s="21"/>
      <c r="F442" s="66"/>
      <c r="G442" s="27" t="s">
        <v>913</v>
      </c>
      <c r="H442" s="28" t="s">
        <v>912</v>
      </c>
      <c r="I442" s="52"/>
      <c r="J442" s="52">
        <v>5.1999999999999998E-2</v>
      </c>
      <c r="K442" s="136">
        <f t="shared" si="6"/>
        <v>5.1999999999999998E-2</v>
      </c>
    </row>
    <row r="443" spans="1:11" ht="15" x14ac:dyDescent="0.2">
      <c r="A443" s="4" t="s">
        <v>25</v>
      </c>
      <c r="B443" s="5"/>
      <c r="C443" s="6" t="s">
        <v>25</v>
      </c>
      <c r="D443" s="5"/>
      <c r="E443" s="5"/>
      <c r="F443" s="64"/>
      <c r="G443" s="11" t="s">
        <v>914</v>
      </c>
      <c r="H443" s="12" t="s">
        <v>915</v>
      </c>
      <c r="I443" s="49"/>
      <c r="J443" s="49" t="s">
        <v>25</v>
      </c>
      <c r="K443" s="136">
        <f t="shared" si="6"/>
        <v>0</v>
      </c>
    </row>
    <row r="444" spans="1:11" ht="15" x14ac:dyDescent="0.2">
      <c r="A444" s="4" t="s">
        <v>25</v>
      </c>
      <c r="B444" s="5"/>
      <c r="C444" s="6" t="s">
        <v>25</v>
      </c>
      <c r="D444" s="5"/>
      <c r="E444" s="5"/>
      <c r="F444" s="64"/>
      <c r="G444" s="11" t="s">
        <v>916</v>
      </c>
      <c r="H444" s="12" t="s">
        <v>917</v>
      </c>
      <c r="I444" s="49"/>
      <c r="J444" s="49" t="s">
        <v>25</v>
      </c>
      <c r="K444" s="136">
        <f t="shared" si="6"/>
        <v>0</v>
      </c>
    </row>
    <row r="445" spans="1:11" ht="15" x14ac:dyDescent="0.2">
      <c r="A445" s="20" t="s">
        <v>25</v>
      </c>
      <c r="B445" s="21"/>
      <c r="C445" s="22" t="s">
        <v>25</v>
      </c>
      <c r="D445" s="21"/>
      <c r="E445" s="21"/>
      <c r="F445" s="66"/>
      <c r="G445" s="27" t="s">
        <v>918</v>
      </c>
      <c r="H445" s="28" t="s">
        <v>919</v>
      </c>
      <c r="I445" s="52"/>
      <c r="J445" s="52" t="s">
        <v>25</v>
      </c>
      <c r="K445" s="136">
        <f t="shared" si="6"/>
        <v>0</v>
      </c>
    </row>
    <row r="446" spans="1:11" ht="15" x14ac:dyDescent="0.2">
      <c r="A446" s="4" t="s">
        <v>25</v>
      </c>
      <c r="B446" s="5"/>
      <c r="C446" s="6" t="s">
        <v>25</v>
      </c>
      <c r="D446" s="5"/>
      <c r="E446" s="5"/>
      <c r="F446" s="64"/>
      <c r="G446" s="11" t="s">
        <v>920</v>
      </c>
      <c r="H446" s="12"/>
      <c r="I446" s="49"/>
      <c r="J446" s="49" t="s">
        <v>25</v>
      </c>
      <c r="K446" s="136">
        <f t="shared" si="6"/>
        <v>0</v>
      </c>
    </row>
    <row r="447" spans="1:11" ht="15" x14ac:dyDescent="0.2">
      <c r="A447" s="4" t="s">
        <v>25</v>
      </c>
      <c r="B447" s="5"/>
      <c r="C447" s="6">
        <v>2.9999999999999997E-4</v>
      </c>
      <c r="D447" s="6" t="s">
        <v>277</v>
      </c>
      <c r="E447" s="5"/>
      <c r="F447" s="64"/>
      <c r="G447" s="11" t="s">
        <v>921</v>
      </c>
      <c r="H447" s="12" t="s">
        <v>922</v>
      </c>
      <c r="I447" s="49"/>
      <c r="J447" s="49">
        <v>0.31</v>
      </c>
      <c r="K447" s="136">
        <f t="shared" si="6"/>
        <v>0.31</v>
      </c>
    </row>
    <row r="448" spans="1:11" ht="15" x14ac:dyDescent="0.2">
      <c r="A448" s="20" t="s">
        <v>25</v>
      </c>
      <c r="B448" s="21"/>
      <c r="C448" s="22">
        <v>2.9999999999999997E-4</v>
      </c>
      <c r="D448" s="22" t="s">
        <v>30</v>
      </c>
      <c r="E448" s="22" t="s">
        <v>31</v>
      </c>
      <c r="F448" s="66"/>
      <c r="G448" s="27" t="s">
        <v>923</v>
      </c>
      <c r="H448" s="28" t="s">
        <v>924</v>
      </c>
      <c r="I448" s="52"/>
      <c r="J448" s="52">
        <v>0.31</v>
      </c>
      <c r="K448" s="136">
        <f t="shared" si="6"/>
        <v>0.31</v>
      </c>
    </row>
    <row r="449" spans="1:11" ht="15" x14ac:dyDescent="0.2">
      <c r="A449" s="4" t="s">
        <v>25</v>
      </c>
      <c r="B449" s="5"/>
      <c r="C449" s="6" t="s">
        <v>25</v>
      </c>
      <c r="D449" s="5"/>
      <c r="E449" s="5"/>
      <c r="F449" s="64"/>
      <c r="G449" s="11" t="s">
        <v>925</v>
      </c>
      <c r="H449" s="12" t="s">
        <v>926</v>
      </c>
      <c r="I449" s="49"/>
      <c r="J449" s="49" t="s">
        <v>25</v>
      </c>
      <c r="K449" s="136">
        <f t="shared" si="6"/>
        <v>0</v>
      </c>
    </row>
    <row r="450" spans="1:11" ht="15" x14ac:dyDescent="0.2">
      <c r="A450" s="4" t="s">
        <v>25</v>
      </c>
      <c r="B450" s="5"/>
      <c r="C450" s="6" t="s">
        <v>25</v>
      </c>
      <c r="D450" s="5"/>
      <c r="E450" s="5"/>
      <c r="F450" s="64"/>
      <c r="G450" s="11" t="s">
        <v>927</v>
      </c>
      <c r="H450" s="12" t="s">
        <v>928</v>
      </c>
      <c r="I450" s="49"/>
      <c r="J450" s="49" t="s">
        <v>25</v>
      </c>
      <c r="K450" s="136">
        <f t="shared" si="6"/>
        <v>0</v>
      </c>
    </row>
    <row r="451" spans="1:11" ht="15" x14ac:dyDescent="0.2">
      <c r="A451" s="20" t="s">
        <v>25</v>
      </c>
      <c r="B451" s="21"/>
      <c r="C451" s="22" t="s">
        <v>25</v>
      </c>
      <c r="D451" s="21"/>
      <c r="E451" s="22" t="s">
        <v>31</v>
      </c>
      <c r="F451" s="66"/>
      <c r="G451" s="27" t="s">
        <v>929</v>
      </c>
      <c r="H451" s="28" t="s">
        <v>930</v>
      </c>
      <c r="I451" s="52"/>
      <c r="J451" s="52" t="s">
        <v>25</v>
      </c>
      <c r="K451" s="136">
        <f t="shared" si="6"/>
        <v>0</v>
      </c>
    </row>
    <row r="452" spans="1:11" ht="15" x14ac:dyDescent="0.2">
      <c r="A452" s="4" t="s">
        <v>25</v>
      </c>
      <c r="B452" s="5"/>
      <c r="C452" s="6" t="s">
        <v>25</v>
      </c>
      <c r="D452" s="5"/>
      <c r="E452" s="5"/>
      <c r="F452" s="64"/>
      <c r="G452" s="11" t="s">
        <v>931</v>
      </c>
      <c r="H452" s="12" t="s">
        <v>932</v>
      </c>
      <c r="I452" s="49"/>
      <c r="J452" s="49" t="s">
        <v>25</v>
      </c>
      <c r="K452" s="136">
        <f t="shared" si="6"/>
        <v>0</v>
      </c>
    </row>
    <row r="453" spans="1:11" ht="15" x14ac:dyDescent="0.2">
      <c r="A453" s="4" t="s">
        <v>25</v>
      </c>
      <c r="B453" s="5"/>
      <c r="C453" s="6">
        <v>0.03</v>
      </c>
      <c r="D453" s="6" t="s">
        <v>55</v>
      </c>
      <c r="E453" s="6" t="s">
        <v>31</v>
      </c>
      <c r="F453" s="64"/>
      <c r="G453" s="11" t="s">
        <v>933</v>
      </c>
      <c r="H453" s="12" t="s">
        <v>934</v>
      </c>
      <c r="I453" s="49"/>
      <c r="J453" s="49">
        <v>31</v>
      </c>
      <c r="K453" s="136">
        <f t="shared" si="6"/>
        <v>31</v>
      </c>
    </row>
    <row r="454" spans="1:11" ht="15" x14ac:dyDescent="0.2">
      <c r="A454" s="20" t="s">
        <v>25</v>
      </c>
      <c r="B454" s="21"/>
      <c r="C454" s="22" t="s">
        <v>25</v>
      </c>
      <c r="D454" s="21"/>
      <c r="E454" s="21"/>
      <c r="F454" s="66"/>
      <c r="G454" s="27" t="s">
        <v>935</v>
      </c>
      <c r="H454" s="28" t="s">
        <v>936</v>
      </c>
      <c r="I454" s="52"/>
      <c r="J454" s="52" t="s">
        <v>25</v>
      </c>
      <c r="K454" s="136">
        <f t="shared" ref="K454:K517" si="7">MIN(I454:J454)</f>
        <v>0</v>
      </c>
    </row>
    <row r="455" spans="1:11" ht="15" x14ac:dyDescent="0.2">
      <c r="A455" s="4" t="s">
        <v>25</v>
      </c>
      <c r="B455" s="5"/>
      <c r="C455" s="6">
        <v>20</v>
      </c>
      <c r="D455" s="6" t="s">
        <v>30</v>
      </c>
      <c r="E455" s="6" t="s">
        <v>31</v>
      </c>
      <c r="F455" s="64"/>
      <c r="G455" s="11" t="s">
        <v>937</v>
      </c>
      <c r="H455" s="12" t="s">
        <v>938</v>
      </c>
      <c r="I455" s="49"/>
      <c r="J455" s="49">
        <v>21000</v>
      </c>
      <c r="K455" s="136">
        <f t="shared" si="7"/>
        <v>21000</v>
      </c>
    </row>
    <row r="456" spans="1:11" ht="15" x14ac:dyDescent="0.2">
      <c r="A456" s="4" t="s">
        <v>25</v>
      </c>
      <c r="B456" s="5"/>
      <c r="C456" s="6" t="s">
        <v>25</v>
      </c>
      <c r="D456" s="5"/>
      <c r="E456" s="5"/>
      <c r="F456" s="64"/>
      <c r="G456" s="11" t="s">
        <v>939</v>
      </c>
      <c r="H456" s="12" t="s">
        <v>940</v>
      </c>
      <c r="I456" s="49"/>
      <c r="J456" s="49" t="s">
        <v>25</v>
      </c>
      <c r="K456" s="136">
        <f t="shared" si="7"/>
        <v>0</v>
      </c>
    </row>
    <row r="457" spans="1:11" ht="15" x14ac:dyDescent="0.2">
      <c r="A457" s="20" t="s">
        <v>25</v>
      </c>
      <c r="B457" s="21"/>
      <c r="C457" s="22" t="s">
        <v>25</v>
      </c>
      <c r="D457" s="21"/>
      <c r="E457" s="21"/>
      <c r="F457" s="66"/>
      <c r="G457" s="27" t="s">
        <v>941</v>
      </c>
      <c r="H457" s="28" t="s">
        <v>942</v>
      </c>
      <c r="I457" s="52"/>
      <c r="J457" s="52" t="s">
        <v>25</v>
      </c>
      <c r="K457" s="136">
        <f t="shared" si="7"/>
        <v>0</v>
      </c>
    </row>
    <row r="458" spans="1:11" ht="15" x14ac:dyDescent="0.2">
      <c r="A458" s="4" t="s">
        <v>25</v>
      </c>
      <c r="B458" s="5"/>
      <c r="C458" s="6" t="s">
        <v>25</v>
      </c>
      <c r="D458" s="5"/>
      <c r="E458" s="5"/>
      <c r="F458" s="64"/>
      <c r="G458" s="11" t="s">
        <v>943</v>
      </c>
      <c r="H458" s="12" t="s">
        <v>944</v>
      </c>
      <c r="I458" s="49"/>
      <c r="J458" s="49" t="s">
        <v>25</v>
      </c>
      <c r="K458" s="136">
        <f t="shared" si="7"/>
        <v>0</v>
      </c>
    </row>
    <row r="459" spans="1:11" ht="15" x14ac:dyDescent="0.2">
      <c r="A459" s="4" t="s">
        <v>25</v>
      </c>
      <c r="B459" s="5"/>
      <c r="C459" s="6" t="s">
        <v>25</v>
      </c>
      <c r="D459" s="5"/>
      <c r="E459" s="5"/>
      <c r="F459" s="64"/>
      <c r="G459" s="11" t="s">
        <v>945</v>
      </c>
      <c r="H459" s="12" t="s">
        <v>946</v>
      </c>
      <c r="I459" s="49"/>
      <c r="J459" s="49" t="s">
        <v>25</v>
      </c>
      <c r="K459" s="136">
        <f t="shared" si="7"/>
        <v>0</v>
      </c>
    </row>
    <row r="460" spans="1:11" ht="15" x14ac:dyDescent="0.2">
      <c r="A460" s="20" t="s">
        <v>25</v>
      </c>
      <c r="B460" s="21"/>
      <c r="C460" s="22">
        <v>1E-3</v>
      </c>
      <c r="D460" s="22" t="s">
        <v>55</v>
      </c>
      <c r="E460" s="22" t="s">
        <v>31</v>
      </c>
      <c r="F460" s="66"/>
      <c r="G460" s="27" t="s">
        <v>947</v>
      </c>
      <c r="H460" s="28" t="s">
        <v>948</v>
      </c>
      <c r="I460" s="52"/>
      <c r="J460" s="52">
        <v>1</v>
      </c>
      <c r="K460" s="136">
        <f t="shared" si="7"/>
        <v>1</v>
      </c>
    </row>
    <row r="461" spans="1:11" ht="15" x14ac:dyDescent="0.2">
      <c r="A461" s="4" t="s">
        <v>25</v>
      </c>
      <c r="B461" s="5"/>
      <c r="C461" s="6">
        <v>7.0000000000000001E-3</v>
      </c>
      <c r="D461" s="6" t="s">
        <v>55</v>
      </c>
      <c r="E461" s="6" t="s">
        <v>31</v>
      </c>
      <c r="F461" s="64"/>
      <c r="G461" s="11" t="s">
        <v>949</v>
      </c>
      <c r="H461" s="12" t="s">
        <v>950</v>
      </c>
      <c r="I461" s="49"/>
      <c r="J461" s="49">
        <v>7.3</v>
      </c>
      <c r="K461" s="136">
        <f t="shared" si="7"/>
        <v>7.3</v>
      </c>
    </row>
    <row r="462" spans="1:11" ht="15" x14ac:dyDescent="0.2">
      <c r="A462" s="4" t="s">
        <v>25</v>
      </c>
      <c r="B462" s="5"/>
      <c r="C462" s="6" t="s">
        <v>25</v>
      </c>
      <c r="D462" s="5"/>
      <c r="E462" s="6" t="s">
        <v>31</v>
      </c>
      <c r="F462" s="64"/>
      <c r="G462" s="11" t="s">
        <v>951</v>
      </c>
      <c r="H462" s="12" t="s">
        <v>952</v>
      </c>
      <c r="I462" s="49"/>
      <c r="J462" s="49" t="s">
        <v>25</v>
      </c>
      <c r="K462" s="136">
        <f t="shared" si="7"/>
        <v>0</v>
      </c>
    </row>
    <row r="463" spans="1:11" ht="15" x14ac:dyDescent="0.2">
      <c r="A463" s="20" t="s">
        <v>25</v>
      </c>
      <c r="B463" s="21"/>
      <c r="C463" s="22">
        <v>0.02</v>
      </c>
      <c r="D463" s="22" t="s">
        <v>55</v>
      </c>
      <c r="E463" s="22" t="s">
        <v>31</v>
      </c>
      <c r="F463" s="66"/>
      <c r="G463" s="27" t="s">
        <v>953</v>
      </c>
      <c r="H463" s="28" t="s">
        <v>954</v>
      </c>
      <c r="I463" s="52"/>
      <c r="J463" s="52">
        <v>21</v>
      </c>
      <c r="K463" s="136">
        <f t="shared" si="7"/>
        <v>21</v>
      </c>
    </row>
    <row r="464" spans="1:11" ht="15" x14ac:dyDescent="0.2">
      <c r="A464" s="4" t="s">
        <v>25</v>
      </c>
      <c r="B464" s="5"/>
      <c r="C464" s="6">
        <v>5</v>
      </c>
      <c r="D464" s="6" t="s">
        <v>30</v>
      </c>
      <c r="E464" s="6" t="s">
        <v>31</v>
      </c>
      <c r="F464" s="64"/>
      <c r="G464" s="11" t="s">
        <v>955</v>
      </c>
      <c r="H464" s="12" t="s">
        <v>956</v>
      </c>
      <c r="I464" s="49"/>
      <c r="J464" s="49">
        <v>5200</v>
      </c>
      <c r="K464" s="136">
        <f t="shared" si="7"/>
        <v>5200</v>
      </c>
    </row>
    <row r="465" spans="1:11" ht="15" x14ac:dyDescent="0.2">
      <c r="A465" s="4">
        <v>1E-3</v>
      </c>
      <c r="B465" s="6" t="s">
        <v>39</v>
      </c>
      <c r="C465" s="6">
        <v>2.0000000000000002E-5</v>
      </c>
      <c r="D465" s="6" t="s">
        <v>39</v>
      </c>
      <c r="E465" s="6" t="s">
        <v>31</v>
      </c>
      <c r="F465" s="64"/>
      <c r="G465" s="11" t="s">
        <v>957</v>
      </c>
      <c r="H465" s="12" t="s">
        <v>958</v>
      </c>
      <c r="I465" s="49">
        <v>2.8000000000000001E-2</v>
      </c>
      <c r="J465" s="49">
        <v>2.1000000000000001E-2</v>
      </c>
      <c r="K465" s="136">
        <f t="shared" si="7"/>
        <v>2.1000000000000001E-2</v>
      </c>
    </row>
    <row r="466" spans="1:11" ht="15" x14ac:dyDescent="0.2">
      <c r="A466" s="20" t="s">
        <v>25</v>
      </c>
      <c r="B466" s="21"/>
      <c r="C466" s="22">
        <v>3</v>
      </c>
      <c r="D466" s="22" t="s">
        <v>30</v>
      </c>
      <c r="E466" s="22" t="s">
        <v>31</v>
      </c>
      <c r="F466" s="66"/>
      <c r="G466" s="27" t="s">
        <v>959</v>
      </c>
      <c r="H466" s="28" t="s">
        <v>960</v>
      </c>
      <c r="I466" s="52"/>
      <c r="J466" s="52">
        <v>3100</v>
      </c>
      <c r="K466" s="136">
        <f t="shared" si="7"/>
        <v>3100</v>
      </c>
    </row>
    <row r="467" spans="1:11" ht="15" x14ac:dyDescent="0.2">
      <c r="A467" s="4" t="s">
        <v>25</v>
      </c>
      <c r="B467" s="5"/>
      <c r="C467" s="6">
        <v>1E-3</v>
      </c>
      <c r="D467" s="6" t="s">
        <v>46</v>
      </c>
      <c r="E467" s="6" t="s">
        <v>31</v>
      </c>
      <c r="F467" s="64"/>
      <c r="G467" s="11" t="s">
        <v>961</v>
      </c>
      <c r="H467" s="12" t="s">
        <v>962</v>
      </c>
      <c r="I467" s="49"/>
      <c r="J467" s="49">
        <v>1</v>
      </c>
      <c r="K467" s="136">
        <f t="shared" si="7"/>
        <v>1</v>
      </c>
    </row>
    <row r="468" spans="1:11" ht="15" x14ac:dyDescent="0.2">
      <c r="A468" s="4" t="s">
        <v>25</v>
      </c>
      <c r="B468" s="5"/>
      <c r="C468" s="6">
        <v>0.7</v>
      </c>
      <c r="D468" s="6" t="s">
        <v>30</v>
      </c>
      <c r="E468" s="6" t="s">
        <v>31</v>
      </c>
      <c r="F468" s="64"/>
      <c r="G468" s="11" t="s">
        <v>963</v>
      </c>
      <c r="H468" s="12" t="s">
        <v>964</v>
      </c>
      <c r="I468" s="49"/>
      <c r="J468" s="49">
        <v>730</v>
      </c>
      <c r="K468" s="136">
        <f t="shared" si="7"/>
        <v>730</v>
      </c>
    </row>
    <row r="469" spans="1:11" ht="15" x14ac:dyDescent="0.2">
      <c r="A469" s="20" t="s">
        <v>25</v>
      </c>
      <c r="B469" s="21"/>
      <c r="C469" s="22" t="s">
        <v>25</v>
      </c>
      <c r="D469" s="21"/>
      <c r="E469" s="21"/>
      <c r="F469" s="66"/>
      <c r="G469" s="27" t="s">
        <v>965</v>
      </c>
      <c r="H469" s="28" t="s">
        <v>966</v>
      </c>
      <c r="I469" s="52"/>
      <c r="J469" s="52" t="s">
        <v>25</v>
      </c>
      <c r="K469" s="136">
        <f t="shared" si="7"/>
        <v>0</v>
      </c>
    </row>
    <row r="470" spans="1:11" ht="15" x14ac:dyDescent="0.2">
      <c r="A470" s="4" t="s">
        <v>25</v>
      </c>
      <c r="B470" s="5"/>
      <c r="C470" s="6" t="s">
        <v>25</v>
      </c>
      <c r="D470" s="5"/>
      <c r="E470" s="5"/>
      <c r="F470" s="64"/>
      <c r="G470" s="11" t="s">
        <v>967</v>
      </c>
      <c r="H470" s="12" t="s">
        <v>968</v>
      </c>
      <c r="I470" s="49"/>
      <c r="J470" s="49" t="s">
        <v>25</v>
      </c>
      <c r="K470" s="136">
        <f t="shared" si="7"/>
        <v>0</v>
      </c>
    </row>
    <row r="471" spans="1:11" ht="15" x14ac:dyDescent="0.2">
      <c r="A471" s="4" t="s">
        <v>25</v>
      </c>
      <c r="B471" s="5"/>
      <c r="C471" s="6">
        <v>0.04</v>
      </c>
      <c r="D471" s="6" t="s">
        <v>109</v>
      </c>
      <c r="E471" s="6" t="s">
        <v>31</v>
      </c>
      <c r="F471" s="64"/>
      <c r="G471" s="11" t="s">
        <v>969</v>
      </c>
      <c r="H471" s="12" t="s">
        <v>970</v>
      </c>
      <c r="I471" s="49"/>
      <c r="J471" s="49">
        <v>42</v>
      </c>
      <c r="K471" s="136">
        <f t="shared" si="7"/>
        <v>42</v>
      </c>
    </row>
    <row r="472" spans="1:11" ht="15" x14ac:dyDescent="0.2">
      <c r="A472" s="20">
        <v>2.8E-5</v>
      </c>
      <c r="B472" s="22" t="s">
        <v>46</v>
      </c>
      <c r="C472" s="22" t="s">
        <v>25</v>
      </c>
      <c r="D472" s="21"/>
      <c r="E472" s="21"/>
      <c r="F472" s="66"/>
      <c r="G472" s="27" t="s">
        <v>971</v>
      </c>
      <c r="H472" s="28" t="s">
        <v>972</v>
      </c>
      <c r="I472" s="52">
        <v>1</v>
      </c>
      <c r="J472" s="52" t="s">
        <v>25</v>
      </c>
      <c r="K472" s="136">
        <f t="shared" si="7"/>
        <v>1</v>
      </c>
    </row>
    <row r="473" spans="1:11" ht="15" x14ac:dyDescent="0.2">
      <c r="A473" s="4">
        <v>2.6E-7</v>
      </c>
      <c r="B473" s="6" t="s">
        <v>46</v>
      </c>
      <c r="C473" s="6">
        <v>3</v>
      </c>
      <c r="D473" s="6" t="s">
        <v>30</v>
      </c>
      <c r="E473" s="6" t="s">
        <v>31</v>
      </c>
      <c r="F473" s="64"/>
      <c r="G473" s="11" t="s">
        <v>973</v>
      </c>
      <c r="H473" s="12" t="s">
        <v>974</v>
      </c>
      <c r="I473" s="49">
        <v>110</v>
      </c>
      <c r="J473" s="49">
        <v>3100</v>
      </c>
      <c r="K473" s="136">
        <f t="shared" si="7"/>
        <v>110</v>
      </c>
    </row>
    <row r="474" spans="1:11" ht="15" x14ac:dyDescent="0.2">
      <c r="A474" s="4" t="s">
        <v>25</v>
      </c>
      <c r="B474" s="5"/>
      <c r="C474" s="6" t="s">
        <v>25</v>
      </c>
      <c r="D474" s="5"/>
      <c r="E474" s="5"/>
      <c r="F474" s="64"/>
      <c r="G474" s="11" t="s">
        <v>975</v>
      </c>
      <c r="H474" s="12" t="s">
        <v>976</v>
      </c>
      <c r="I474" s="49"/>
      <c r="J474" s="49" t="s">
        <v>25</v>
      </c>
      <c r="K474" s="136">
        <f t="shared" si="7"/>
        <v>0</v>
      </c>
    </row>
    <row r="475" spans="1:11" ht="15" x14ac:dyDescent="0.2">
      <c r="A475" s="20" t="s">
        <v>25</v>
      </c>
      <c r="B475" s="21"/>
      <c r="C475" s="22">
        <v>3</v>
      </c>
      <c r="D475" s="22" t="s">
        <v>39</v>
      </c>
      <c r="E475" s="22" t="s">
        <v>31</v>
      </c>
      <c r="F475" s="66"/>
      <c r="G475" s="27" t="s">
        <v>977</v>
      </c>
      <c r="H475" s="28" t="s">
        <v>978</v>
      </c>
      <c r="I475" s="52"/>
      <c r="J475" s="52">
        <v>3100</v>
      </c>
      <c r="K475" s="136">
        <f t="shared" si="7"/>
        <v>3100</v>
      </c>
    </row>
    <row r="476" spans="1:11" ht="15" x14ac:dyDescent="0.2">
      <c r="A476" s="4" t="s">
        <v>25</v>
      </c>
      <c r="B476" s="5"/>
      <c r="C476" s="6" t="s">
        <v>25</v>
      </c>
      <c r="D476" s="5"/>
      <c r="E476" s="5"/>
      <c r="F476" s="64"/>
      <c r="G476" s="11" t="s">
        <v>979</v>
      </c>
      <c r="H476" s="12" t="s">
        <v>980</v>
      </c>
      <c r="I476" s="49"/>
      <c r="J476" s="49" t="s">
        <v>25</v>
      </c>
      <c r="K476" s="136">
        <f t="shared" si="7"/>
        <v>0</v>
      </c>
    </row>
    <row r="477" spans="1:11" ht="15" x14ac:dyDescent="0.2">
      <c r="A477" s="4">
        <v>2.3999999999999998E-3</v>
      </c>
      <c r="B477" s="6" t="s">
        <v>46</v>
      </c>
      <c r="C477" s="6" t="s">
        <v>25</v>
      </c>
      <c r="D477" s="5"/>
      <c r="E477" s="5"/>
      <c r="F477" s="64"/>
      <c r="G477" s="11" t="s">
        <v>981</v>
      </c>
      <c r="H477" s="12" t="s">
        <v>982</v>
      </c>
      <c r="I477" s="49">
        <v>1.1999999999999999E-2</v>
      </c>
      <c r="J477" s="49" t="s">
        <v>25</v>
      </c>
      <c r="K477" s="136">
        <f t="shared" si="7"/>
        <v>1.1999999999999999E-2</v>
      </c>
    </row>
    <row r="478" spans="1:11" ht="15" x14ac:dyDescent="0.2">
      <c r="A478" s="20">
        <v>3.6999999999999998E-5</v>
      </c>
      <c r="B478" s="22" t="s">
        <v>46</v>
      </c>
      <c r="C478" s="22" t="s">
        <v>25</v>
      </c>
      <c r="D478" s="21"/>
      <c r="E478" s="21"/>
      <c r="F478" s="66"/>
      <c r="G478" s="27" t="s">
        <v>983</v>
      </c>
      <c r="H478" s="28" t="s">
        <v>984</v>
      </c>
      <c r="I478" s="52">
        <v>0.76</v>
      </c>
      <c r="J478" s="52" t="s">
        <v>25</v>
      </c>
      <c r="K478" s="136">
        <f t="shared" si="7"/>
        <v>0.76</v>
      </c>
    </row>
    <row r="479" spans="1:11" ht="15" x14ac:dyDescent="0.2">
      <c r="A479" s="4" t="s">
        <v>25</v>
      </c>
      <c r="B479" s="5"/>
      <c r="C479" s="6" t="s">
        <v>25</v>
      </c>
      <c r="D479" s="5"/>
      <c r="E479" s="5"/>
      <c r="F479" s="64"/>
      <c r="G479" s="11" t="s">
        <v>985</v>
      </c>
      <c r="H479" s="12" t="s">
        <v>986</v>
      </c>
      <c r="I479" s="49"/>
      <c r="J479" s="49" t="s">
        <v>25</v>
      </c>
      <c r="K479" s="136">
        <f t="shared" si="7"/>
        <v>0</v>
      </c>
    </row>
    <row r="480" spans="1:11" ht="15" x14ac:dyDescent="0.2">
      <c r="A480" s="4" t="s">
        <v>25</v>
      </c>
      <c r="B480" s="5"/>
      <c r="C480" s="6" t="s">
        <v>25</v>
      </c>
      <c r="D480" s="5"/>
      <c r="E480" s="5"/>
      <c r="F480" s="64"/>
      <c r="G480" s="11" t="s">
        <v>987</v>
      </c>
      <c r="H480" s="12" t="s">
        <v>988</v>
      </c>
      <c r="I480" s="49"/>
      <c r="J480" s="49" t="s">
        <v>25</v>
      </c>
      <c r="K480" s="136">
        <f t="shared" si="7"/>
        <v>0</v>
      </c>
    </row>
    <row r="481" spans="1:11" ht="15" x14ac:dyDescent="0.2">
      <c r="A481" s="20" t="s">
        <v>25</v>
      </c>
      <c r="B481" s="21"/>
      <c r="C481" s="22" t="s">
        <v>25</v>
      </c>
      <c r="D481" s="21"/>
      <c r="E481" s="21"/>
      <c r="F481" s="66"/>
      <c r="G481" s="27" t="s">
        <v>989</v>
      </c>
      <c r="H481" s="28" t="s">
        <v>990</v>
      </c>
      <c r="I481" s="52"/>
      <c r="J481" s="52" t="s">
        <v>25</v>
      </c>
      <c r="K481" s="136">
        <f t="shared" si="7"/>
        <v>0</v>
      </c>
    </row>
    <row r="482" spans="1:11" ht="15" x14ac:dyDescent="0.2">
      <c r="A482" s="4">
        <v>6.3E-3</v>
      </c>
      <c r="B482" s="6" t="s">
        <v>46</v>
      </c>
      <c r="C482" s="6" t="s">
        <v>25</v>
      </c>
      <c r="D482" s="5"/>
      <c r="E482" s="5"/>
      <c r="F482" s="10" t="s">
        <v>52</v>
      </c>
      <c r="G482" s="11" t="s">
        <v>991</v>
      </c>
      <c r="H482" s="12" t="s">
        <v>992</v>
      </c>
      <c r="I482" s="49">
        <v>1.6000000000000001E-3</v>
      </c>
      <c r="J482" s="49" t="s">
        <v>25</v>
      </c>
      <c r="K482" s="136">
        <f t="shared" si="7"/>
        <v>1.6000000000000001E-3</v>
      </c>
    </row>
    <row r="483" spans="1:11" ht="15" x14ac:dyDescent="0.2">
      <c r="A483" s="4" t="s">
        <v>25</v>
      </c>
      <c r="B483" s="5"/>
      <c r="C483" s="6">
        <v>9.5000000000000001E-2</v>
      </c>
      <c r="D483" s="6" t="s">
        <v>39</v>
      </c>
      <c r="E483" s="6" t="s">
        <v>31</v>
      </c>
      <c r="F483" s="64"/>
      <c r="G483" s="11" t="s">
        <v>993</v>
      </c>
      <c r="H483" s="12" t="s">
        <v>994</v>
      </c>
      <c r="I483" s="49"/>
      <c r="J483" s="49">
        <v>99</v>
      </c>
      <c r="K483" s="136">
        <f t="shared" si="7"/>
        <v>99</v>
      </c>
    </row>
    <row r="484" spans="1:11" ht="15" x14ac:dyDescent="0.2">
      <c r="A484" s="20">
        <v>1E-8</v>
      </c>
      <c r="B484" s="22" t="s">
        <v>30</v>
      </c>
      <c r="C484" s="22">
        <v>0.6</v>
      </c>
      <c r="D484" s="22" t="s">
        <v>30</v>
      </c>
      <c r="E484" s="22" t="s">
        <v>31</v>
      </c>
      <c r="F484" s="26" t="s">
        <v>52</v>
      </c>
      <c r="G484" s="27" t="s">
        <v>995</v>
      </c>
      <c r="H484" s="28" t="s">
        <v>996</v>
      </c>
      <c r="I484" s="52">
        <v>1000</v>
      </c>
      <c r="J484" s="52">
        <v>630</v>
      </c>
      <c r="K484" s="136">
        <f t="shared" si="7"/>
        <v>630</v>
      </c>
    </row>
    <row r="485" spans="1:11" ht="15" x14ac:dyDescent="0.2">
      <c r="A485" s="4">
        <v>4.2999999999999999E-4</v>
      </c>
      <c r="B485" s="6" t="s">
        <v>46</v>
      </c>
      <c r="C485" s="6" t="s">
        <v>25</v>
      </c>
      <c r="D485" s="5"/>
      <c r="E485" s="5"/>
      <c r="F485" s="10" t="s">
        <v>52</v>
      </c>
      <c r="G485" s="11" t="s">
        <v>997</v>
      </c>
      <c r="H485" s="12" t="s">
        <v>998</v>
      </c>
      <c r="I485" s="49">
        <v>2.3999999999999997E-2</v>
      </c>
      <c r="J485" s="49" t="s">
        <v>25</v>
      </c>
      <c r="K485" s="136">
        <f t="shared" si="7"/>
        <v>2.3999999999999997E-2</v>
      </c>
    </row>
    <row r="486" spans="1:11" ht="15" x14ac:dyDescent="0.2">
      <c r="A486" s="4">
        <v>1.2999999999999999E-5</v>
      </c>
      <c r="B486" s="6" t="s">
        <v>46</v>
      </c>
      <c r="C486" s="6" t="s">
        <v>25</v>
      </c>
      <c r="D486" s="5"/>
      <c r="E486" s="5"/>
      <c r="F486" s="64"/>
      <c r="G486" s="11" t="s">
        <v>999</v>
      </c>
      <c r="H486" s="12" t="s">
        <v>1000</v>
      </c>
      <c r="I486" s="49">
        <v>2.2000000000000002</v>
      </c>
      <c r="J486" s="49" t="s">
        <v>25</v>
      </c>
      <c r="K486" s="136">
        <f t="shared" si="7"/>
        <v>2.2000000000000002</v>
      </c>
    </row>
    <row r="487" spans="1:11" ht="15" x14ac:dyDescent="0.2">
      <c r="A487" s="20">
        <v>4.6000000000000001E-4</v>
      </c>
      <c r="B487" s="22" t="s">
        <v>46</v>
      </c>
      <c r="C487" s="22">
        <v>0.02</v>
      </c>
      <c r="D487" s="22" t="s">
        <v>46</v>
      </c>
      <c r="E487" s="21"/>
      <c r="F487" s="66"/>
      <c r="G487" s="27" t="s">
        <v>1001</v>
      </c>
      <c r="H487" s="28" t="s">
        <v>1002</v>
      </c>
      <c r="I487" s="52">
        <v>6.1000000000000006E-2</v>
      </c>
      <c r="J487" s="52">
        <v>21</v>
      </c>
      <c r="K487" s="136">
        <f t="shared" si="7"/>
        <v>6.1000000000000006E-2</v>
      </c>
    </row>
    <row r="488" spans="1:11" ht="15" x14ac:dyDescent="0.2">
      <c r="A488" s="4" t="s">
        <v>25</v>
      </c>
      <c r="B488" s="5"/>
      <c r="C488" s="6">
        <v>5.9999999999999995E-4</v>
      </c>
      <c r="D488" s="6" t="s">
        <v>30</v>
      </c>
      <c r="E488" s="5"/>
      <c r="F488" s="64"/>
      <c r="G488" s="11" t="s">
        <v>1003</v>
      </c>
      <c r="H488" s="12" t="s">
        <v>1004</v>
      </c>
      <c r="I488" s="49"/>
      <c r="J488" s="49">
        <v>0.63</v>
      </c>
      <c r="K488" s="136">
        <f t="shared" si="7"/>
        <v>0.63</v>
      </c>
    </row>
    <row r="489" spans="1:11" ht="15" x14ac:dyDescent="0.2">
      <c r="A489" s="4" t="s">
        <v>25</v>
      </c>
      <c r="B489" s="5"/>
      <c r="C489" s="6" t="s">
        <v>25</v>
      </c>
      <c r="D489" s="5"/>
      <c r="E489" s="6" t="s">
        <v>31</v>
      </c>
      <c r="F489" s="64"/>
      <c r="G489" s="11" t="s">
        <v>1005</v>
      </c>
      <c r="H489" s="12" t="s">
        <v>1006</v>
      </c>
      <c r="I489" s="49"/>
      <c r="J489" s="49" t="s">
        <v>25</v>
      </c>
      <c r="K489" s="136">
        <f t="shared" si="7"/>
        <v>0</v>
      </c>
    </row>
    <row r="490" spans="1:11" ht="15" x14ac:dyDescent="0.2">
      <c r="A490" s="20" t="s">
        <v>25</v>
      </c>
      <c r="B490" s="21"/>
      <c r="C490" s="22" t="s">
        <v>25</v>
      </c>
      <c r="D490" s="21"/>
      <c r="E490" s="21"/>
      <c r="F490" s="66"/>
      <c r="G490" s="27" t="s">
        <v>1007</v>
      </c>
      <c r="H490" s="28" t="s">
        <v>1008</v>
      </c>
      <c r="I490" s="52"/>
      <c r="J490" s="52" t="s">
        <v>25</v>
      </c>
      <c r="K490" s="136">
        <f t="shared" si="7"/>
        <v>0</v>
      </c>
    </row>
    <row r="491" spans="1:11" ht="15" x14ac:dyDescent="0.2">
      <c r="A491" s="4" t="s">
        <v>25</v>
      </c>
      <c r="B491" s="5"/>
      <c r="C491" s="6" t="s">
        <v>25</v>
      </c>
      <c r="D491" s="5"/>
      <c r="E491" s="5"/>
      <c r="F491" s="64"/>
      <c r="G491" s="11" t="s">
        <v>1009</v>
      </c>
      <c r="H491" s="12" t="s">
        <v>1010</v>
      </c>
      <c r="I491" s="49"/>
      <c r="J491" s="49" t="s">
        <v>25</v>
      </c>
      <c r="K491" s="136">
        <f t="shared" si="7"/>
        <v>0</v>
      </c>
    </row>
    <row r="492" spans="1:11" ht="15" x14ac:dyDescent="0.2">
      <c r="A492" s="4" t="s">
        <v>25</v>
      </c>
      <c r="B492" s="5"/>
      <c r="C492" s="6" t="s">
        <v>25</v>
      </c>
      <c r="D492" s="5"/>
      <c r="E492" s="5"/>
      <c r="F492" s="64"/>
      <c r="G492" s="11" t="s">
        <v>1011</v>
      </c>
      <c r="H492" s="12" t="s">
        <v>1012</v>
      </c>
      <c r="I492" s="49"/>
      <c r="J492" s="49" t="s">
        <v>25</v>
      </c>
      <c r="K492" s="136">
        <f t="shared" si="7"/>
        <v>0</v>
      </c>
    </row>
    <row r="493" spans="1:11" ht="15" x14ac:dyDescent="0.2">
      <c r="A493" s="20">
        <v>4.5000000000000001E-6</v>
      </c>
      <c r="B493" s="22" t="s">
        <v>39</v>
      </c>
      <c r="C493" s="22">
        <v>0.1</v>
      </c>
      <c r="D493" s="22" t="s">
        <v>55</v>
      </c>
      <c r="E493" s="22" t="s">
        <v>31</v>
      </c>
      <c r="F493" s="66"/>
      <c r="G493" s="27" t="s">
        <v>1013</v>
      </c>
      <c r="H493" s="28" t="s">
        <v>1014</v>
      </c>
      <c r="I493" s="52">
        <v>6.2</v>
      </c>
      <c r="J493" s="52">
        <v>100</v>
      </c>
      <c r="K493" s="136">
        <f t="shared" si="7"/>
        <v>6.2</v>
      </c>
    </row>
    <row r="494" spans="1:11" ht="15" x14ac:dyDescent="0.2">
      <c r="A494" s="4" t="s">
        <v>25</v>
      </c>
      <c r="B494" s="5"/>
      <c r="C494" s="6" t="s">
        <v>25</v>
      </c>
      <c r="D494" s="5"/>
      <c r="E494" s="6" t="s">
        <v>31</v>
      </c>
      <c r="F494" s="64"/>
      <c r="G494" s="11" t="s">
        <v>1015</v>
      </c>
      <c r="H494" s="12" t="s">
        <v>1016</v>
      </c>
      <c r="I494" s="49"/>
      <c r="J494" s="49" t="s">
        <v>25</v>
      </c>
      <c r="K494" s="136">
        <f t="shared" si="7"/>
        <v>0</v>
      </c>
    </row>
    <row r="495" spans="1:11" ht="15" x14ac:dyDescent="0.2">
      <c r="A495" s="4">
        <v>5.1000000000000004E-3</v>
      </c>
      <c r="B495" s="6" t="s">
        <v>46</v>
      </c>
      <c r="C495" s="6" t="s">
        <v>25</v>
      </c>
      <c r="D495" s="5"/>
      <c r="E495" s="6" t="s">
        <v>31</v>
      </c>
      <c r="F495" s="64"/>
      <c r="G495" s="11" t="s">
        <v>1017</v>
      </c>
      <c r="H495" s="12" t="s">
        <v>1018</v>
      </c>
      <c r="I495" s="49">
        <v>5.5000000000000005E-3</v>
      </c>
      <c r="J495" s="49" t="s">
        <v>25</v>
      </c>
      <c r="K495" s="136">
        <f t="shared" si="7"/>
        <v>5.5000000000000005E-3</v>
      </c>
    </row>
    <row r="496" spans="1:11" ht="15" x14ac:dyDescent="0.2">
      <c r="A496" s="20" t="s">
        <v>25</v>
      </c>
      <c r="B496" s="21"/>
      <c r="C496" s="22" t="s">
        <v>25</v>
      </c>
      <c r="D496" s="21"/>
      <c r="E496" s="21"/>
      <c r="F496" s="66"/>
      <c r="G496" s="27" t="s">
        <v>1019</v>
      </c>
      <c r="H496" s="28" t="s">
        <v>1020</v>
      </c>
      <c r="I496" s="52"/>
      <c r="J496" s="52" t="s">
        <v>25</v>
      </c>
      <c r="K496" s="136">
        <f t="shared" si="7"/>
        <v>0</v>
      </c>
    </row>
    <row r="497" spans="1:11" ht="15" x14ac:dyDescent="0.2">
      <c r="A497" s="4" t="s">
        <v>25</v>
      </c>
      <c r="B497" s="5"/>
      <c r="C497" s="6">
        <v>2E-3</v>
      </c>
      <c r="D497" s="6" t="s">
        <v>106</v>
      </c>
      <c r="E497" s="5"/>
      <c r="F497" s="64"/>
      <c r="G497" s="11" t="s">
        <v>1021</v>
      </c>
      <c r="H497" s="12" t="s">
        <v>1022</v>
      </c>
      <c r="I497" s="49"/>
      <c r="J497" s="49">
        <v>2.1</v>
      </c>
      <c r="K497" s="136">
        <f t="shared" si="7"/>
        <v>2.1</v>
      </c>
    </row>
    <row r="498" spans="1:11" ht="15" x14ac:dyDescent="0.2">
      <c r="A498" s="4" t="s">
        <v>25</v>
      </c>
      <c r="B498" s="5"/>
      <c r="C498" s="6" t="s">
        <v>25</v>
      </c>
      <c r="D498" s="5"/>
      <c r="E498" s="5"/>
      <c r="F498" s="64"/>
      <c r="G498" s="11" t="s">
        <v>1023</v>
      </c>
      <c r="H498" s="12" t="s">
        <v>1024</v>
      </c>
      <c r="I498" s="49"/>
      <c r="J498" s="49" t="s">
        <v>25</v>
      </c>
      <c r="K498" s="136">
        <f t="shared" si="7"/>
        <v>0</v>
      </c>
    </row>
    <row r="499" spans="1:11" ht="15" x14ac:dyDescent="0.2">
      <c r="A499" s="20" t="s">
        <v>25</v>
      </c>
      <c r="B499" s="21"/>
      <c r="C499" s="22" t="s">
        <v>25</v>
      </c>
      <c r="D499" s="21"/>
      <c r="E499" s="21"/>
      <c r="F499" s="66"/>
      <c r="G499" s="27" t="s">
        <v>1025</v>
      </c>
      <c r="H499" s="28" t="s">
        <v>1026</v>
      </c>
      <c r="I499" s="52"/>
      <c r="J499" s="52" t="s">
        <v>25</v>
      </c>
      <c r="K499" s="136">
        <f t="shared" si="7"/>
        <v>0</v>
      </c>
    </row>
    <row r="500" spans="1:11" ht="15" x14ac:dyDescent="0.2">
      <c r="A500" s="4" t="s">
        <v>25</v>
      </c>
      <c r="B500" s="5"/>
      <c r="C500" s="6" t="s">
        <v>25</v>
      </c>
      <c r="D500" s="5"/>
      <c r="E500" s="5"/>
      <c r="F500" s="64"/>
      <c r="G500" s="11" t="s">
        <v>1027</v>
      </c>
      <c r="H500" s="12" t="s">
        <v>1028</v>
      </c>
      <c r="I500" s="49"/>
      <c r="J500" s="49" t="s">
        <v>25</v>
      </c>
      <c r="K500" s="136">
        <f t="shared" si="7"/>
        <v>0</v>
      </c>
    </row>
    <row r="501" spans="1:11" ht="15" x14ac:dyDescent="0.2">
      <c r="A501" s="4" t="s">
        <v>25</v>
      </c>
      <c r="B501" s="5"/>
      <c r="C501" s="6" t="s">
        <v>25</v>
      </c>
      <c r="D501" s="5"/>
      <c r="E501" s="5"/>
      <c r="F501" s="64"/>
      <c r="G501" s="11" t="s">
        <v>1029</v>
      </c>
      <c r="H501" s="12" t="s">
        <v>1030</v>
      </c>
      <c r="I501" s="49"/>
      <c r="J501" s="49" t="s">
        <v>25</v>
      </c>
      <c r="K501" s="136">
        <f t="shared" si="7"/>
        <v>0</v>
      </c>
    </row>
    <row r="502" spans="1:11" ht="15" x14ac:dyDescent="0.2">
      <c r="A502" s="20" t="s">
        <v>25</v>
      </c>
      <c r="B502" s="21"/>
      <c r="C502" s="22" t="s">
        <v>25</v>
      </c>
      <c r="D502" s="21"/>
      <c r="E502" s="22" t="s">
        <v>31</v>
      </c>
      <c r="F502" s="66"/>
      <c r="G502" s="27" t="s">
        <v>1031</v>
      </c>
      <c r="H502" s="28" t="s">
        <v>1032</v>
      </c>
      <c r="I502" s="52"/>
      <c r="J502" s="52" t="s">
        <v>25</v>
      </c>
      <c r="K502" s="136">
        <f t="shared" si="7"/>
        <v>0</v>
      </c>
    </row>
    <row r="503" spans="1:11" ht="15" x14ac:dyDescent="0.2">
      <c r="A503" s="4" t="s">
        <v>25</v>
      </c>
      <c r="B503" s="5"/>
      <c r="C503" s="6">
        <v>0.1</v>
      </c>
      <c r="D503" s="6" t="s">
        <v>55</v>
      </c>
      <c r="E503" s="6" t="s">
        <v>31</v>
      </c>
      <c r="F503" s="64"/>
      <c r="G503" s="11" t="s">
        <v>1033</v>
      </c>
      <c r="H503" s="12" t="s">
        <v>1034</v>
      </c>
      <c r="I503" s="49"/>
      <c r="J503" s="49">
        <v>100</v>
      </c>
      <c r="K503" s="136">
        <f t="shared" si="7"/>
        <v>100</v>
      </c>
    </row>
    <row r="504" spans="1:11" ht="15" x14ac:dyDescent="0.2">
      <c r="A504" s="4">
        <v>0</v>
      </c>
      <c r="B504" s="6" t="s">
        <v>46</v>
      </c>
      <c r="C504" s="6" t="s">
        <v>25</v>
      </c>
      <c r="D504" s="5"/>
      <c r="E504" s="5"/>
      <c r="F504" s="64"/>
      <c r="G504" s="11" t="s">
        <v>1035</v>
      </c>
      <c r="H504" s="12" t="s">
        <v>1036</v>
      </c>
      <c r="I504" s="49"/>
      <c r="J504" s="49" t="s">
        <v>25</v>
      </c>
      <c r="K504" s="136">
        <f t="shared" si="7"/>
        <v>0</v>
      </c>
    </row>
    <row r="505" spans="1:11" ht="15" x14ac:dyDescent="0.2">
      <c r="A505" s="20" t="s">
        <v>25</v>
      </c>
      <c r="B505" s="21"/>
      <c r="C505" s="22" t="s">
        <v>25</v>
      </c>
      <c r="D505" s="21"/>
      <c r="E505" s="21"/>
      <c r="F505" s="66"/>
      <c r="G505" s="27" t="s">
        <v>1037</v>
      </c>
      <c r="H505" s="28" t="s">
        <v>1038</v>
      </c>
      <c r="I505" s="52"/>
      <c r="J505" s="52" t="s">
        <v>25</v>
      </c>
      <c r="K505" s="136">
        <f t="shared" si="7"/>
        <v>0</v>
      </c>
    </row>
    <row r="506" spans="1:11" ht="15" x14ac:dyDescent="0.2">
      <c r="A506" s="4">
        <v>2.5999999999999998E-4</v>
      </c>
      <c r="B506" s="6" t="s">
        <v>46</v>
      </c>
      <c r="C506" s="6">
        <v>1.4E-5</v>
      </c>
      <c r="D506" s="6" t="s">
        <v>46</v>
      </c>
      <c r="E506" s="5"/>
      <c r="F506" s="64"/>
      <c r="G506" s="11" t="s">
        <v>1039</v>
      </c>
      <c r="H506" s="12" t="s">
        <v>1040</v>
      </c>
      <c r="I506" s="49">
        <v>0.10999999999999999</v>
      </c>
      <c r="J506" s="49">
        <v>1.4999999999999999E-2</v>
      </c>
      <c r="K506" s="136">
        <f t="shared" si="7"/>
        <v>1.4999999999999999E-2</v>
      </c>
    </row>
    <row r="507" spans="1:11" ht="15" x14ac:dyDescent="0.2">
      <c r="A507" s="4">
        <v>2.5999999999999998E-4</v>
      </c>
      <c r="B507" s="6" t="s">
        <v>46</v>
      </c>
      <c r="C507" s="6">
        <v>1.4E-5</v>
      </c>
      <c r="D507" s="6" t="s">
        <v>46</v>
      </c>
      <c r="E507" s="5"/>
      <c r="F507" s="64"/>
      <c r="G507" s="11" t="s">
        <v>1041</v>
      </c>
      <c r="H507" s="12" t="s">
        <v>1042</v>
      </c>
      <c r="I507" s="49">
        <v>0.10999999999999999</v>
      </c>
      <c r="J507" s="49">
        <v>1.4999999999999999E-2</v>
      </c>
      <c r="K507" s="136">
        <f t="shared" si="7"/>
        <v>1.4999999999999999E-2</v>
      </c>
    </row>
    <row r="508" spans="1:11" ht="15" x14ac:dyDescent="0.2">
      <c r="A508" s="20">
        <v>2.5999999999999998E-4</v>
      </c>
      <c r="B508" s="22" t="s">
        <v>46</v>
      </c>
      <c r="C508" s="22">
        <v>1.4E-5</v>
      </c>
      <c r="D508" s="22" t="s">
        <v>46</v>
      </c>
      <c r="E508" s="22" t="s">
        <v>31</v>
      </c>
      <c r="F508" s="66"/>
      <c r="G508" s="27" t="s">
        <v>1043</v>
      </c>
      <c r="H508" s="28" t="s">
        <v>1044</v>
      </c>
      <c r="I508" s="52">
        <v>0.10999999999999999</v>
      </c>
      <c r="J508" s="52">
        <v>1.4999999999999999E-2</v>
      </c>
      <c r="K508" s="136">
        <f t="shared" si="7"/>
        <v>1.4999999999999999E-2</v>
      </c>
    </row>
    <row r="509" spans="1:11" ht="15" x14ac:dyDescent="0.2">
      <c r="A509" s="4">
        <v>2.5999999999999998E-4</v>
      </c>
      <c r="B509" s="6" t="s">
        <v>46</v>
      </c>
      <c r="C509" s="6">
        <v>1.4E-5</v>
      </c>
      <c r="D509" s="6" t="s">
        <v>46</v>
      </c>
      <c r="E509" s="5"/>
      <c r="F509" s="64"/>
      <c r="G509" s="11" t="s">
        <v>1045</v>
      </c>
      <c r="H509" s="12" t="s">
        <v>1046</v>
      </c>
      <c r="I509" s="49">
        <v>0.10999999999999999</v>
      </c>
      <c r="J509" s="49">
        <v>1.4999999999999999E-2</v>
      </c>
      <c r="K509" s="136">
        <f t="shared" si="7"/>
        <v>1.4999999999999999E-2</v>
      </c>
    </row>
    <row r="510" spans="1:11" ht="15" x14ac:dyDescent="0.2">
      <c r="A510" s="4">
        <v>2.5999999999999998E-4</v>
      </c>
      <c r="B510" s="6" t="s">
        <v>46</v>
      </c>
      <c r="C510" s="6">
        <v>2.0000000000000002E-5</v>
      </c>
      <c r="D510" s="6" t="s">
        <v>46</v>
      </c>
      <c r="E510" s="5"/>
      <c r="F510" s="64"/>
      <c r="G510" s="11" t="s">
        <v>1047</v>
      </c>
      <c r="H510" s="12" t="s">
        <v>1048</v>
      </c>
      <c r="I510" s="49">
        <v>0.10999999999999999</v>
      </c>
      <c r="J510" s="49">
        <v>2.1000000000000001E-2</v>
      </c>
      <c r="K510" s="136">
        <f t="shared" si="7"/>
        <v>2.1000000000000001E-2</v>
      </c>
    </row>
    <row r="511" spans="1:11" ht="15" x14ac:dyDescent="0.2">
      <c r="A511" s="20">
        <v>2.4000000000000001E-4</v>
      </c>
      <c r="B511" s="22" t="s">
        <v>30</v>
      </c>
      <c r="C511" s="22">
        <v>1.4E-5</v>
      </c>
      <c r="D511" s="22" t="s">
        <v>46</v>
      </c>
      <c r="E511" s="21"/>
      <c r="F511" s="66"/>
      <c r="G511" s="27" t="s">
        <v>1049</v>
      </c>
      <c r="H511" s="28" t="s">
        <v>1050</v>
      </c>
      <c r="I511" s="52">
        <v>0.12</v>
      </c>
      <c r="J511" s="52">
        <v>1.4999999999999999E-2</v>
      </c>
      <c r="K511" s="136">
        <f t="shared" si="7"/>
        <v>1.4999999999999999E-2</v>
      </c>
    </row>
    <row r="512" spans="1:11" ht="15" x14ac:dyDescent="0.2">
      <c r="A512" s="4">
        <v>2.5999999999999998E-4</v>
      </c>
      <c r="B512" s="6" t="s">
        <v>46</v>
      </c>
      <c r="C512" s="6">
        <v>1.0000000000000001E-5</v>
      </c>
      <c r="D512" s="6" t="s">
        <v>58</v>
      </c>
      <c r="E512" s="5"/>
      <c r="F512" s="64"/>
      <c r="G512" s="11" t="s">
        <v>1051</v>
      </c>
      <c r="H512" s="12" t="s">
        <v>1052</v>
      </c>
      <c r="I512" s="49">
        <v>0.10999999999999999</v>
      </c>
      <c r="J512" s="49">
        <v>0.01</v>
      </c>
      <c r="K512" s="136">
        <f t="shared" si="7"/>
        <v>0.01</v>
      </c>
    </row>
    <row r="513" spans="1:11" ht="15" x14ac:dyDescent="0.2">
      <c r="A513" s="4">
        <v>4.8000000000000001E-4</v>
      </c>
      <c r="B513" s="6" t="s">
        <v>30</v>
      </c>
      <c r="C513" s="6">
        <v>1.4E-5</v>
      </c>
      <c r="D513" s="6" t="s">
        <v>46</v>
      </c>
      <c r="E513" s="5"/>
      <c r="F513" s="64"/>
      <c r="G513" s="11" t="s">
        <v>1053</v>
      </c>
      <c r="H513" s="12" t="s">
        <v>1054</v>
      </c>
      <c r="I513" s="49">
        <v>5.7999999999999996E-2</v>
      </c>
      <c r="J513" s="49">
        <v>1.4999999999999999E-2</v>
      </c>
      <c r="K513" s="136">
        <f t="shared" si="7"/>
        <v>1.4999999999999999E-2</v>
      </c>
    </row>
    <row r="514" spans="1:11" ht="15" x14ac:dyDescent="0.2">
      <c r="A514" s="20">
        <v>2.5999999999999998E-4</v>
      </c>
      <c r="B514" s="22" t="s">
        <v>46</v>
      </c>
      <c r="C514" s="22">
        <v>1.4E-5</v>
      </c>
      <c r="D514" s="22" t="s">
        <v>46</v>
      </c>
      <c r="E514" s="21"/>
      <c r="F514" s="66"/>
      <c r="G514" s="27" t="s">
        <v>1055</v>
      </c>
      <c r="H514" s="28" t="s">
        <v>1056</v>
      </c>
      <c r="I514" s="52">
        <v>0.10999999999999999</v>
      </c>
      <c r="J514" s="52">
        <v>1.4999999999999999E-2</v>
      </c>
      <c r="K514" s="136">
        <f t="shared" si="7"/>
        <v>1.4999999999999999E-2</v>
      </c>
    </row>
    <row r="515" spans="1:11" ht="15" x14ac:dyDescent="0.2">
      <c r="A515" s="4" t="s">
        <v>25</v>
      </c>
      <c r="B515" s="5"/>
      <c r="C515" s="6" t="s">
        <v>25</v>
      </c>
      <c r="D515" s="5"/>
      <c r="E515" s="5"/>
      <c r="F515" s="64"/>
      <c r="G515" s="11" t="s">
        <v>1057</v>
      </c>
      <c r="H515" s="12" t="s">
        <v>1058</v>
      </c>
      <c r="I515" s="49"/>
      <c r="J515" s="49" t="s">
        <v>25</v>
      </c>
      <c r="K515" s="136">
        <f t="shared" si="7"/>
        <v>0</v>
      </c>
    </row>
    <row r="516" spans="1:11" ht="15" x14ac:dyDescent="0.2">
      <c r="A516" s="4" t="s">
        <v>25</v>
      </c>
      <c r="B516" s="5"/>
      <c r="C516" s="6" t="s">
        <v>25</v>
      </c>
      <c r="D516" s="5"/>
      <c r="E516" s="5"/>
      <c r="F516" s="64"/>
      <c r="G516" s="11" t="s">
        <v>1059</v>
      </c>
      <c r="H516" s="12" t="s">
        <v>1060</v>
      </c>
      <c r="I516" s="49"/>
      <c r="J516" s="49" t="s">
        <v>25</v>
      </c>
      <c r="K516" s="136">
        <f t="shared" si="7"/>
        <v>0</v>
      </c>
    </row>
    <row r="517" spans="1:11" ht="15" x14ac:dyDescent="0.2">
      <c r="A517" s="20" t="s">
        <v>25</v>
      </c>
      <c r="B517" s="21"/>
      <c r="C517" s="22" t="s">
        <v>25</v>
      </c>
      <c r="D517" s="21"/>
      <c r="E517" s="21"/>
      <c r="F517" s="66"/>
      <c r="G517" s="27" t="s">
        <v>1061</v>
      </c>
      <c r="H517" s="28" t="s">
        <v>1062</v>
      </c>
      <c r="I517" s="52"/>
      <c r="J517" s="52" t="s">
        <v>25</v>
      </c>
      <c r="K517" s="136">
        <f t="shared" si="7"/>
        <v>0</v>
      </c>
    </row>
    <row r="518" spans="1:11" ht="15" x14ac:dyDescent="0.2">
      <c r="A518" s="4" t="s">
        <v>25</v>
      </c>
      <c r="B518" s="5"/>
      <c r="C518" s="6">
        <v>5.0000000000000002E-5</v>
      </c>
      <c r="D518" s="6" t="s">
        <v>39</v>
      </c>
      <c r="E518" s="5"/>
      <c r="F518" s="64"/>
      <c r="G518" s="11" t="s">
        <v>1063</v>
      </c>
      <c r="H518" s="12" t="s">
        <v>1064</v>
      </c>
      <c r="I518" s="49"/>
      <c r="J518" s="49">
        <v>5.1999999999999998E-2</v>
      </c>
      <c r="K518" s="136">
        <f t="shared" ref="K518:K581" si="8">MIN(I518:J518)</f>
        <v>5.1999999999999998E-2</v>
      </c>
    </row>
    <row r="519" spans="1:11" ht="15" x14ac:dyDescent="0.2">
      <c r="A519" s="4" t="s">
        <v>25</v>
      </c>
      <c r="B519" s="5"/>
      <c r="C519" s="6">
        <v>6.0000000000000001E-3</v>
      </c>
      <c r="D519" s="6" t="s">
        <v>55</v>
      </c>
      <c r="E519" s="5"/>
      <c r="F519" s="64"/>
      <c r="G519" s="11" t="s">
        <v>1065</v>
      </c>
      <c r="H519" s="12" t="s">
        <v>1066</v>
      </c>
      <c r="I519" s="49"/>
      <c r="J519" s="49">
        <v>6.3</v>
      </c>
      <c r="K519" s="136">
        <f t="shared" si="8"/>
        <v>6.3</v>
      </c>
    </row>
    <row r="520" spans="1:11" ht="15" x14ac:dyDescent="0.2">
      <c r="A520" s="20">
        <v>4.0000000000000003E-5</v>
      </c>
      <c r="B520" s="22" t="s">
        <v>30</v>
      </c>
      <c r="C520" s="22">
        <v>8.9999999999999993E-3</v>
      </c>
      <c r="D520" s="22" t="s">
        <v>30</v>
      </c>
      <c r="E520" s="22" t="s">
        <v>31</v>
      </c>
      <c r="F520" s="66"/>
      <c r="G520" s="27" t="s">
        <v>1067</v>
      </c>
      <c r="H520" s="28" t="s">
        <v>1068</v>
      </c>
      <c r="I520" s="52">
        <v>0.70000000000000007</v>
      </c>
      <c r="J520" s="52">
        <v>9.4</v>
      </c>
      <c r="K520" s="136">
        <f t="shared" si="8"/>
        <v>0.70000000000000007</v>
      </c>
    </row>
    <row r="521" spans="1:11" ht="15" x14ac:dyDescent="0.2">
      <c r="A521" s="4" t="s">
        <v>25</v>
      </c>
      <c r="B521" s="5"/>
      <c r="C521" s="6" t="s">
        <v>25</v>
      </c>
      <c r="D521" s="5"/>
      <c r="E521" s="5"/>
      <c r="F521" s="64"/>
      <c r="G521" s="11" t="s">
        <v>1069</v>
      </c>
      <c r="H521" s="12" t="s">
        <v>1070</v>
      </c>
      <c r="I521" s="49"/>
      <c r="J521" s="49" t="s">
        <v>25</v>
      </c>
      <c r="K521" s="136">
        <f t="shared" si="8"/>
        <v>0</v>
      </c>
    </row>
    <row r="522" spans="1:11" ht="15" x14ac:dyDescent="0.2">
      <c r="A522" s="4" t="s">
        <v>25</v>
      </c>
      <c r="B522" s="5"/>
      <c r="C522" s="6" t="s">
        <v>25</v>
      </c>
      <c r="D522" s="5"/>
      <c r="E522" s="5"/>
      <c r="F522" s="64"/>
      <c r="G522" s="11" t="s">
        <v>1071</v>
      </c>
      <c r="H522" s="12" t="s">
        <v>1072</v>
      </c>
      <c r="I522" s="49"/>
      <c r="J522" s="49" t="s">
        <v>25</v>
      </c>
      <c r="K522" s="136">
        <f t="shared" si="8"/>
        <v>0</v>
      </c>
    </row>
    <row r="523" spans="1:11" ht="15" x14ac:dyDescent="0.2">
      <c r="A523" s="20">
        <v>3.6999999999999999E-4</v>
      </c>
      <c r="B523" s="22" t="s">
        <v>46</v>
      </c>
      <c r="C523" s="22" t="s">
        <v>25</v>
      </c>
      <c r="D523" s="21"/>
      <c r="E523" s="21"/>
      <c r="F523" s="66"/>
      <c r="G523" s="27" t="s">
        <v>1073</v>
      </c>
      <c r="H523" s="28" t="s">
        <v>1074</v>
      </c>
      <c r="I523" s="52">
        <v>7.5999999999999998E-2</v>
      </c>
      <c r="J523" s="52" t="s">
        <v>25</v>
      </c>
      <c r="K523" s="136">
        <f t="shared" si="8"/>
        <v>7.5999999999999998E-2</v>
      </c>
    </row>
    <row r="524" spans="1:11" ht="15" x14ac:dyDescent="0.2">
      <c r="A524" s="4" t="s">
        <v>25</v>
      </c>
      <c r="B524" s="5"/>
      <c r="C524" s="6" t="s">
        <v>25</v>
      </c>
      <c r="D524" s="5"/>
      <c r="E524" s="5"/>
      <c r="F524" s="64"/>
      <c r="G524" s="11" t="s">
        <v>1075</v>
      </c>
      <c r="H524" s="12" t="s">
        <v>1076</v>
      </c>
      <c r="I524" s="49"/>
      <c r="J524" s="49" t="s">
        <v>25</v>
      </c>
      <c r="K524" s="136">
        <f t="shared" si="8"/>
        <v>0</v>
      </c>
    </row>
    <row r="525" spans="1:11" ht="15" x14ac:dyDescent="0.2">
      <c r="A525" s="4" t="s">
        <v>25</v>
      </c>
      <c r="B525" s="5"/>
      <c r="C525" s="6" t="s">
        <v>25</v>
      </c>
      <c r="D525" s="5"/>
      <c r="E525" s="5"/>
      <c r="F525" s="64"/>
      <c r="G525" s="11" t="s">
        <v>1077</v>
      </c>
      <c r="H525" s="12" t="s">
        <v>1078</v>
      </c>
      <c r="I525" s="49"/>
      <c r="J525" s="49" t="s">
        <v>25</v>
      </c>
      <c r="K525" s="136">
        <f t="shared" si="8"/>
        <v>0</v>
      </c>
    </row>
    <row r="526" spans="1:11" ht="15" x14ac:dyDescent="0.2">
      <c r="A526" s="20">
        <v>8.8000000000000004E-6</v>
      </c>
      <c r="B526" s="22" t="s">
        <v>55</v>
      </c>
      <c r="C526" s="22">
        <v>5.0000000000000001E-3</v>
      </c>
      <c r="D526" s="22" t="s">
        <v>55</v>
      </c>
      <c r="E526" s="22" t="s">
        <v>31</v>
      </c>
      <c r="F526" s="66"/>
      <c r="G526" s="27" t="s">
        <v>1079</v>
      </c>
      <c r="H526" s="28" t="s">
        <v>1080</v>
      </c>
      <c r="I526" s="52">
        <v>3.2</v>
      </c>
      <c r="J526" s="52">
        <v>5.2</v>
      </c>
      <c r="K526" s="136">
        <f t="shared" si="8"/>
        <v>3.2</v>
      </c>
    </row>
    <row r="527" spans="1:11" ht="15" x14ac:dyDescent="0.2">
      <c r="A527" s="4">
        <v>5.8E-4</v>
      </c>
      <c r="B527" s="6" t="s">
        <v>39</v>
      </c>
      <c r="C527" s="6">
        <v>0.02</v>
      </c>
      <c r="D527" s="6" t="s">
        <v>30</v>
      </c>
      <c r="E527" s="6" t="s">
        <v>31</v>
      </c>
      <c r="F527" s="64"/>
      <c r="G527" s="11" t="s">
        <v>1081</v>
      </c>
      <c r="H527" s="12" t="s">
        <v>1082</v>
      </c>
      <c r="I527" s="49">
        <v>4.7999999999999994E-2</v>
      </c>
      <c r="J527" s="49">
        <v>21</v>
      </c>
      <c r="K527" s="136">
        <f t="shared" si="8"/>
        <v>4.7999999999999994E-2</v>
      </c>
    </row>
    <row r="528" spans="1:11" ht="15" x14ac:dyDescent="0.2">
      <c r="A528" s="4">
        <v>7.7000000000000002E-3</v>
      </c>
      <c r="B528" s="6" t="s">
        <v>46</v>
      </c>
      <c r="C528" s="6" t="s">
        <v>25</v>
      </c>
      <c r="D528" s="5"/>
      <c r="E528" s="5"/>
      <c r="F528" s="10" t="s">
        <v>52</v>
      </c>
      <c r="G528" s="11" t="s">
        <v>1083</v>
      </c>
      <c r="H528" s="12" t="s">
        <v>1084</v>
      </c>
      <c r="I528" s="49">
        <v>1.2999999999999999E-3</v>
      </c>
      <c r="J528" s="49" t="s">
        <v>25</v>
      </c>
      <c r="K528" s="136">
        <f t="shared" si="8"/>
        <v>1.2999999999999999E-3</v>
      </c>
    </row>
    <row r="529" spans="1:11" ht="15" x14ac:dyDescent="0.2">
      <c r="A529" s="20">
        <v>3.4000000000000002E-2</v>
      </c>
      <c r="B529" s="22" t="s">
        <v>46</v>
      </c>
      <c r="C529" s="22" t="s">
        <v>25</v>
      </c>
      <c r="D529" s="21"/>
      <c r="E529" s="21"/>
      <c r="F529" s="26" t="s">
        <v>52</v>
      </c>
      <c r="G529" s="27" t="s">
        <v>1085</v>
      </c>
      <c r="H529" s="28" t="s">
        <v>1086</v>
      </c>
      <c r="I529" s="52">
        <v>3.0000000000000003E-4</v>
      </c>
      <c r="J529" s="52" t="s">
        <v>25</v>
      </c>
      <c r="K529" s="136">
        <f t="shared" si="8"/>
        <v>3.0000000000000003E-4</v>
      </c>
    </row>
    <row r="530" spans="1:11" ht="15" x14ac:dyDescent="0.2">
      <c r="A530" s="4">
        <v>1.6000000000000001E-3</v>
      </c>
      <c r="B530" s="6" t="s">
        <v>30</v>
      </c>
      <c r="C530" s="6" t="s">
        <v>25</v>
      </c>
      <c r="D530" s="5"/>
      <c r="E530" s="6" t="s">
        <v>31</v>
      </c>
      <c r="F530" s="64"/>
      <c r="G530" s="11" t="s">
        <v>1087</v>
      </c>
      <c r="H530" s="12" t="s">
        <v>1088</v>
      </c>
      <c r="I530" s="49">
        <v>1.7999999999999999E-2</v>
      </c>
      <c r="J530" s="49" t="s">
        <v>25</v>
      </c>
      <c r="K530" s="136">
        <f t="shared" si="8"/>
        <v>1.7999999999999999E-2</v>
      </c>
    </row>
    <row r="531" spans="1:11" ht="15" x14ac:dyDescent="0.2">
      <c r="A531" s="4">
        <v>8.0000000000000004E-4</v>
      </c>
      <c r="B531" s="6" t="s">
        <v>46</v>
      </c>
      <c r="C531" s="6" t="s">
        <v>25</v>
      </c>
      <c r="D531" s="5"/>
      <c r="E531" s="5"/>
      <c r="F531" s="64"/>
      <c r="G531" s="11" t="s">
        <v>1089</v>
      </c>
      <c r="H531" s="12" t="s">
        <v>1090</v>
      </c>
      <c r="I531" s="49">
        <v>3.5000000000000003E-2</v>
      </c>
      <c r="J531" s="49" t="s">
        <v>25</v>
      </c>
      <c r="K531" s="136">
        <f t="shared" si="8"/>
        <v>3.5000000000000003E-2</v>
      </c>
    </row>
    <row r="532" spans="1:11" ht="15" x14ac:dyDescent="0.2">
      <c r="A532" s="20">
        <v>4.2999999999999997E-2</v>
      </c>
      <c r="B532" s="22" t="s">
        <v>30</v>
      </c>
      <c r="C532" s="22" t="s">
        <v>25</v>
      </c>
      <c r="D532" s="21"/>
      <c r="E532" s="21"/>
      <c r="F532" s="26" t="s">
        <v>52</v>
      </c>
      <c r="G532" s="27" t="s">
        <v>1091</v>
      </c>
      <c r="H532" s="28" t="s">
        <v>1092</v>
      </c>
      <c r="I532" s="52">
        <v>2.4000000000000001E-4</v>
      </c>
      <c r="J532" s="52" t="s">
        <v>25</v>
      </c>
      <c r="K532" s="136">
        <f t="shared" si="8"/>
        <v>2.4000000000000001E-4</v>
      </c>
    </row>
    <row r="533" spans="1:11" ht="15" x14ac:dyDescent="0.2">
      <c r="A533" s="4">
        <v>1.4E-2</v>
      </c>
      <c r="B533" s="6" t="s">
        <v>30</v>
      </c>
      <c r="C533" s="6">
        <v>4.0000000000000003E-5</v>
      </c>
      <c r="D533" s="6" t="s">
        <v>39</v>
      </c>
      <c r="E533" s="6" t="s">
        <v>31</v>
      </c>
      <c r="F533" s="10" t="s">
        <v>52</v>
      </c>
      <c r="G533" s="11" t="s">
        <v>1093</v>
      </c>
      <c r="H533" s="12" t="s">
        <v>1094</v>
      </c>
      <c r="I533" s="49">
        <v>7.2000000000000005E-4</v>
      </c>
      <c r="J533" s="49">
        <v>4.2000000000000003E-2</v>
      </c>
      <c r="K533" s="136">
        <f t="shared" si="8"/>
        <v>7.2000000000000005E-4</v>
      </c>
    </row>
    <row r="534" spans="1:11" ht="15" x14ac:dyDescent="0.2">
      <c r="A534" s="4">
        <v>2.6000000000000001E-6</v>
      </c>
      <c r="B534" s="6" t="s">
        <v>46</v>
      </c>
      <c r="C534" s="6" t="s">
        <v>25</v>
      </c>
      <c r="D534" s="5"/>
      <c r="E534" s="5"/>
      <c r="F534" s="64"/>
      <c r="G534" s="11" t="s">
        <v>1095</v>
      </c>
      <c r="H534" s="12" t="s">
        <v>1096</v>
      </c>
      <c r="I534" s="49">
        <v>11</v>
      </c>
      <c r="J534" s="49" t="s">
        <v>25</v>
      </c>
      <c r="K534" s="136">
        <f t="shared" si="8"/>
        <v>11</v>
      </c>
    </row>
    <row r="535" spans="1:11" ht="15" x14ac:dyDescent="0.2">
      <c r="A535" s="20">
        <v>2E-3</v>
      </c>
      <c r="B535" s="22" t="s">
        <v>46</v>
      </c>
      <c r="C535" s="22" t="s">
        <v>25</v>
      </c>
      <c r="D535" s="21"/>
      <c r="E535" s="21"/>
      <c r="F535" s="66"/>
      <c r="G535" s="27" t="s">
        <v>1097</v>
      </c>
      <c r="H535" s="28" t="s">
        <v>1098</v>
      </c>
      <c r="I535" s="52">
        <v>1.4E-2</v>
      </c>
      <c r="J535" s="52" t="s">
        <v>25</v>
      </c>
      <c r="K535" s="136">
        <f t="shared" si="8"/>
        <v>1.4E-2</v>
      </c>
    </row>
    <row r="536" spans="1:11" ht="15" x14ac:dyDescent="0.2">
      <c r="A536" s="4">
        <v>6.3E-3</v>
      </c>
      <c r="B536" s="6" t="s">
        <v>46</v>
      </c>
      <c r="C536" s="6" t="s">
        <v>25</v>
      </c>
      <c r="D536" s="5"/>
      <c r="E536" s="6" t="s">
        <v>31</v>
      </c>
      <c r="F536" s="64"/>
      <c r="G536" s="11" t="s">
        <v>1099</v>
      </c>
      <c r="H536" s="12" t="s">
        <v>1100</v>
      </c>
      <c r="I536" s="49">
        <v>4.4999999999999997E-3</v>
      </c>
      <c r="J536" s="49" t="s">
        <v>25</v>
      </c>
      <c r="K536" s="136">
        <f t="shared" si="8"/>
        <v>4.4999999999999997E-3</v>
      </c>
    </row>
    <row r="537" spans="1:11" ht="15" x14ac:dyDescent="0.2">
      <c r="A537" s="4">
        <v>1.9E-3</v>
      </c>
      <c r="B537" s="6" t="s">
        <v>46</v>
      </c>
      <c r="C537" s="6" t="s">
        <v>25</v>
      </c>
      <c r="D537" s="5"/>
      <c r="E537" s="5"/>
      <c r="F537" s="64"/>
      <c r="G537" s="11" t="s">
        <v>1101</v>
      </c>
      <c r="H537" s="12" t="s">
        <v>1102</v>
      </c>
      <c r="I537" s="49">
        <v>1.4999999999999999E-2</v>
      </c>
      <c r="J537" s="49" t="s">
        <v>25</v>
      </c>
      <c r="K537" s="136">
        <f t="shared" si="8"/>
        <v>1.4999999999999999E-2</v>
      </c>
    </row>
    <row r="538" spans="1:11" ht="15" x14ac:dyDescent="0.2">
      <c r="A538" s="20">
        <v>2.7000000000000001E-3</v>
      </c>
      <c r="B538" s="22" t="s">
        <v>46</v>
      </c>
      <c r="C538" s="22" t="s">
        <v>25</v>
      </c>
      <c r="D538" s="21"/>
      <c r="E538" s="21"/>
      <c r="F538" s="66"/>
      <c r="G538" s="27" t="s">
        <v>1103</v>
      </c>
      <c r="H538" s="28" t="s">
        <v>1104</v>
      </c>
      <c r="I538" s="52">
        <v>0.01</v>
      </c>
      <c r="J538" s="52" t="s">
        <v>25</v>
      </c>
      <c r="K538" s="136">
        <f t="shared" si="8"/>
        <v>0.01</v>
      </c>
    </row>
    <row r="539" spans="1:11" ht="15" x14ac:dyDescent="0.2">
      <c r="A539" s="4">
        <v>6.0999999999999997E-4</v>
      </c>
      <c r="B539" s="6" t="s">
        <v>30</v>
      </c>
      <c r="C539" s="6" t="s">
        <v>25</v>
      </c>
      <c r="D539" s="5"/>
      <c r="E539" s="5"/>
      <c r="F539" s="64"/>
      <c r="G539" s="11" t="s">
        <v>1105</v>
      </c>
      <c r="H539" s="12" t="s">
        <v>1106</v>
      </c>
      <c r="I539" s="49">
        <v>4.5999999999999999E-2</v>
      </c>
      <c r="J539" s="49" t="s">
        <v>25</v>
      </c>
      <c r="K539" s="136">
        <f t="shared" si="8"/>
        <v>4.5999999999999999E-2</v>
      </c>
    </row>
    <row r="540" spans="1:11" ht="15" x14ac:dyDescent="0.2">
      <c r="A540" s="4" t="s">
        <v>25</v>
      </c>
      <c r="B540" s="5"/>
      <c r="C540" s="6" t="s">
        <v>25</v>
      </c>
      <c r="D540" s="5"/>
      <c r="E540" s="5"/>
      <c r="F540" s="64"/>
      <c r="G540" s="11" t="s">
        <v>1107</v>
      </c>
      <c r="H540" s="12" t="s">
        <v>1108</v>
      </c>
      <c r="I540" s="49"/>
      <c r="J540" s="49" t="s">
        <v>25</v>
      </c>
      <c r="K540" s="136">
        <f t="shared" si="8"/>
        <v>0</v>
      </c>
    </row>
    <row r="541" spans="1:11" ht="15" x14ac:dyDescent="0.2">
      <c r="A541" s="20" t="s">
        <v>25</v>
      </c>
      <c r="B541" s="21"/>
      <c r="C541" s="22" t="s">
        <v>25</v>
      </c>
      <c r="D541" s="21"/>
      <c r="E541" s="22" t="s">
        <v>31</v>
      </c>
      <c r="F541" s="66"/>
      <c r="G541" s="27" t="s">
        <v>1109</v>
      </c>
      <c r="H541" s="28" t="s">
        <v>1110</v>
      </c>
      <c r="I541" s="52"/>
      <c r="J541" s="52" t="s">
        <v>25</v>
      </c>
      <c r="K541" s="136">
        <f t="shared" si="8"/>
        <v>0</v>
      </c>
    </row>
    <row r="542" spans="1:11" ht="15" x14ac:dyDescent="0.2">
      <c r="A542" s="4" t="s">
        <v>25</v>
      </c>
      <c r="B542" s="5"/>
      <c r="C542" s="6" t="s">
        <v>25</v>
      </c>
      <c r="D542" s="5"/>
      <c r="E542" s="5"/>
      <c r="F542" s="64"/>
      <c r="G542" s="11" t="s">
        <v>1111</v>
      </c>
      <c r="H542" s="12" t="s">
        <v>1112</v>
      </c>
      <c r="I542" s="49"/>
      <c r="J542" s="49" t="s">
        <v>25</v>
      </c>
      <c r="K542" s="136">
        <f t="shared" si="8"/>
        <v>0</v>
      </c>
    </row>
    <row r="543" spans="1:11" ht="15" x14ac:dyDescent="0.2">
      <c r="A543" s="4" t="s">
        <v>25</v>
      </c>
      <c r="B543" s="5"/>
      <c r="C543" s="6">
        <v>0.02</v>
      </c>
      <c r="D543" s="6" t="s">
        <v>55</v>
      </c>
      <c r="E543" s="6" t="s">
        <v>31</v>
      </c>
      <c r="F543" s="64"/>
      <c r="G543" s="11" t="s">
        <v>1113</v>
      </c>
      <c r="H543" s="12" t="s">
        <v>1114</v>
      </c>
      <c r="I543" s="49"/>
      <c r="J543" s="49">
        <v>21</v>
      </c>
      <c r="K543" s="136">
        <f t="shared" si="8"/>
        <v>21</v>
      </c>
    </row>
    <row r="544" spans="1:11" ht="15" x14ac:dyDescent="0.2">
      <c r="A544" s="20" t="s">
        <v>25</v>
      </c>
      <c r="B544" s="21"/>
      <c r="C544" s="22" t="s">
        <v>25</v>
      </c>
      <c r="D544" s="21"/>
      <c r="E544" s="21"/>
      <c r="F544" s="66"/>
      <c r="G544" s="27" t="s">
        <v>1115</v>
      </c>
      <c r="H544" s="28" t="s">
        <v>1116</v>
      </c>
      <c r="I544" s="52"/>
      <c r="J544" s="52" t="s">
        <v>25</v>
      </c>
      <c r="K544" s="136">
        <f t="shared" si="8"/>
        <v>0</v>
      </c>
    </row>
    <row r="545" spans="1:11" ht="15" x14ac:dyDescent="0.2">
      <c r="A545" s="4" t="s">
        <v>25</v>
      </c>
      <c r="B545" s="5"/>
      <c r="C545" s="6" t="s">
        <v>25</v>
      </c>
      <c r="D545" s="5"/>
      <c r="E545" s="5"/>
      <c r="F545" s="64"/>
      <c r="G545" s="11" t="s">
        <v>1117</v>
      </c>
      <c r="H545" s="12" t="s">
        <v>1118</v>
      </c>
      <c r="I545" s="49"/>
      <c r="J545" s="49" t="s">
        <v>25</v>
      </c>
      <c r="K545" s="136">
        <f t="shared" si="8"/>
        <v>0</v>
      </c>
    </row>
    <row r="546" spans="1:11" ht="15" x14ac:dyDescent="0.2">
      <c r="A546" s="4" t="s">
        <v>25</v>
      </c>
      <c r="B546" s="5"/>
      <c r="C546" s="6" t="s">
        <v>25</v>
      </c>
      <c r="D546" s="5"/>
      <c r="E546" s="5"/>
      <c r="F546" s="64"/>
      <c r="G546" s="11" t="s">
        <v>1119</v>
      </c>
      <c r="H546" s="12" t="s">
        <v>1120</v>
      </c>
      <c r="I546" s="49"/>
      <c r="J546" s="49" t="s">
        <v>25</v>
      </c>
      <c r="K546" s="136">
        <f t="shared" si="8"/>
        <v>0</v>
      </c>
    </row>
    <row r="547" spans="1:11" ht="15" x14ac:dyDescent="0.2">
      <c r="A547" s="20" t="s">
        <v>25</v>
      </c>
      <c r="B547" s="21"/>
      <c r="C547" s="22" t="s">
        <v>25</v>
      </c>
      <c r="D547" s="21"/>
      <c r="E547" s="21"/>
      <c r="F547" s="66"/>
      <c r="G547" s="27" t="s">
        <v>1121</v>
      </c>
      <c r="H547" s="28" t="s">
        <v>1122</v>
      </c>
      <c r="I547" s="52"/>
      <c r="J547" s="52" t="s">
        <v>25</v>
      </c>
      <c r="K547" s="136">
        <f t="shared" si="8"/>
        <v>0</v>
      </c>
    </row>
    <row r="548" spans="1:11" ht="15" x14ac:dyDescent="0.2">
      <c r="A548" s="4" t="s">
        <v>25</v>
      </c>
      <c r="B548" s="5"/>
      <c r="C548" s="6" t="s">
        <v>25</v>
      </c>
      <c r="D548" s="5"/>
      <c r="E548" s="5"/>
      <c r="F548" s="64"/>
      <c r="G548" s="11" t="s">
        <v>1123</v>
      </c>
      <c r="H548" s="12" t="s">
        <v>1124</v>
      </c>
      <c r="I548" s="49"/>
      <c r="J548" s="49" t="s">
        <v>25</v>
      </c>
      <c r="K548" s="136">
        <f t="shared" si="8"/>
        <v>0</v>
      </c>
    </row>
    <row r="549" spans="1:11" ht="15" x14ac:dyDescent="0.2">
      <c r="A549" s="4" t="s">
        <v>25</v>
      </c>
      <c r="B549" s="5"/>
      <c r="C549" s="6" t="s">
        <v>25</v>
      </c>
      <c r="D549" s="5"/>
      <c r="E549" s="5"/>
      <c r="F549" s="64"/>
      <c r="G549" s="11" t="s">
        <v>1125</v>
      </c>
      <c r="H549" s="12" t="s">
        <v>1126</v>
      </c>
      <c r="I549" s="49"/>
      <c r="J549" s="49" t="s">
        <v>25</v>
      </c>
      <c r="K549" s="136">
        <f t="shared" si="8"/>
        <v>0</v>
      </c>
    </row>
    <row r="550" spans="1:11" ht="15" x14ac:dyDescent="0.2">
      <c r="A550" s="20" t="s">
        <v>25</v>
      </c>
      <c r="B550" s="21"/>
      <c r="C550" s="22" t="s">
        <v>25</v>
      </c>
      <c r="D550" s="21"/>
      <c r="E550" s="21"/>
      <c r="F550" s="66"/>
      <c r="G550" s="27" t="s">
        <v>1127</v>
      </c>
      <c r="H550" s="28" t="s">
        <v>1128</v>
      </c>
      <c r="I550" s="52"/>
      <c r="J550" s="52" t="s">
        <v>25</v>
      </c>
      <c r="K550" s="136">
        <f t="shared" si="8"/>
        <v>0</v>
      </c>
    </row>
    <row r="551" spans="1:11" ht="15" x14ac:dyDescent="0.2">
      <c r="A551" s="4" t="s">
        <v>25</v>
      </c>
      <c r="B551" s="5"/>
      <c r="C551" s="6" t="s">
        <v>25</v>
      </c>
      <c r="D551" s="5"/>
      <c r="E551" s="5"/>
      <c r="F551" s="64"/>
      <c r="G551" s="11" t="s">
        <v>1129</v>
      </c>
      <c r="H551" s="12" t="s">
        <v>1130</v>
      </c>
      <c r="I551" s="49"/>
      <c r="J551" s="49" t="s">
        <v>25</v>
      </c>
      <c r="K551" s="136">
        <f t="shared" si="8"/>
        <v>0</v>
      </c>
    </row>
    <row r="552" spans="1:11" ht="15" x14ac:dyDescent="0.2">
      <c r="A552" s="4" t="s">
        <v>25</v>
      </c>
      <c r="B552" s="5"/>
      <c r="C552" s="6" t="s">
        <v>25</v>
      </c>
      <c r="D552" s="5"/>
      <c r="E552" s="5"/>
      <c r="F552" s="64"/>
      <c r="G552" s="11" t="s">
        <v>1131</v>
      </c>
      <c r="H552" s="12" t="s">
        <v>1132</v>
      </c>
      <c r="I552" s="49"/>
      <c r="J552" s="49" t="s">
        <v>25</v>
      </c>
      <c r="K552" s="136">
        <f t="shared" si="8"/>
        <v>0</v>
      </c>
    </row>
    <row r="553" spans="1:11" ht="15" x14ac:dyDescent="0.2">
      <c r="A553" s="20" t="s">
        <v>25</v>
      </c>
      <c r="B553" s="21"/>
      <c r="C553" s="22" t="s">
        <v>25</v>
      </c>
      <c r="D553" s="21"/>
      <c r="E553" s="21"/>
      <c r="F553" s="66"/>
      <c r="G553" s="27" t="s">
        <v>1133</v>
      </c>
      <c r="H553" s="28" t="s">
        <v>1134</v>
      </c>
      <c r="I553" s="52"/>
      <c r="J553" s="52" t="s">
        <v>25</v>
      </c>
      <c r="K553" s="136">
        <f t="shared" si="8"/>
        <v>0</v>
      </c>
    </row>
    <row r="554" spans="1:11" ht="15" x14ac:dyDescent="0.2">
      <c r="A554" s="4" t="s">
        <v>25</v>
      </c>
      <c r="B554" s="5"/>
      <c r="C554" s="6" t="s">
        <v>25</v>
      </c>
      <c r="D554" s="5"/>
      <c r="E554" s="5"/>
      <c r="F554" s="64"/>
      <c r="G554" s="11" t="s">
        <v>1135</v>
      </c>
      <c r="H554" s="12" t="s">
        <v>1136</v>
      </c>
      <c r="I554" s="49"/>
      <c r="J554" s="49" t="s">
        <v>25</v>
      </c>
      <c r="K554" s="136">
        <f t="shared" si="8"/>
        <v>0</v>
      </c>
    </row>
    <row r="555" spans="1:11" ht="15" x14ac:dyDescent="0.2">
      <c r="A555" s="4" t="s">
        <v>25</v>
      </c>
      <c r="B555" s="5"/>
      <c r="C555" s="6" t="s">
        <v>25</v>
      </c>
      <c r="D555" s="5"/>
      <c r="E555" s="6" t="s">
        <v>31</v>
      </c>
      <c r="F555" s="64"/>
      <c r="G555" s="11" t="s">
        <v>1137</v>
      </c>
      <c r="H555" s="12" t="s">
        <v>1138</v>
      </c>
      <c r="I555" s="49"/>
      <c r="J555" s="49" t="s">
        <v>25</v>
      </c>
      <c r="K555" s="136">
        <f t="shared" si="8"/>
        <v>0</v>
      </c>
    </row>
    <row r="556" spans="1:11" ht="15" x14ac:dyDescent="0.2">
      <c r="A556" s="20" t="s">
        <v>25</v>
      </c>
      <c r="B556" s="21"/>
      <c r="C556" s="22" t="s">
        <v>25</v>
      </c>
      <c r="D556" s="21"/>
      <c r="E556" s="21"/>
      <c r="F556" s="66"/>
      <c r="G556" s="27" t="s">
        <v>1139</v>
      </c>
      <c r="H556" s="28" t="s">
        <v>1140</v>
      </c>
      <c r="I556" s="52"/>
      <c r="J556" s="52" t="s">
        <v>25</v>
      </c>
      <c r="K556" s="136">
        <f t="shared" si="8"/>
        <v>0</v>
      </c>
    </row>
    <row r="557" spans="1:11" ht="15" x14ac:dyDescent="0.2">
      <c r="A557" s="4" t="s">
        <v>25</v>
      </c>
      <c r="B557" s="5"/>
      <c r="C557" s="6" t="s">
        <v>25</v>
      </c>
      <c r="D557" s="5"/>
      <c r="E557" s="6" t="s">
        <v>31</v>
      </c>
      <c r="F557" s="64"/>
      <c r="G557" s="11" t="s">
        <v>1141</v>
      </c>
      <c r="H557" s="12" t="s">
        <v>1142</v>
      </c>
      <c r="I557" s="49"/>
      <c r="J557" s="49" t="s">
        <v>25</v>
      </c>
      <c r="K557" s="136">
        <f t="shared" si="8"/>
        <v>0</v>
      </c>
    </row>
    <row r="558" spans="1:11" ht="15" x14ac:dyDescent="0.2">
      <c r="A558" s="4" t="s">
        <v>25</v>
      </c>
      <c r="B558" s="5"/>
      <c r="C558" s="6" t="s">
        <v>25</v>
      </c>
      <c r="D558" s="5"/>
      <c r="E558" s="5"/>
      <c r="F558" s="64"/>
      <c r="G558" s="11" t="s">
        <v>1143</v>
      </c>
      <c r="H558" s="12" t="s">
        <v>1144</v>
      </c>
      <c r="I558" s="49"/>
      <c r="J558" s="49" t="s">
        <v>25</v>
      </c>
      <c r="K558" s="136">
        <f t="shared" si="8"/>
        <v>0</v>
      </c>
    </row>
    <row r="559" spans="1:11" ht="15" x14ac:dyDescent="0.2">
      <c r="A559" s="20" t="s">
        <v>25</v>
      </c>
      <c r="B559" s="21"/>
      <c r="C559" s="22" t="s">
        <v>25</v>
      </c>
      <c r="D559" s="21"/>
      <c r="E559" s="22" t="s">
        <v>31</v>
      </c>
      <c r="F559" s="66"/>
      <c r="G559" s="27" t="s">
        <v>1145</v>
      </c>
      <c r="H559" s="28" t="s">
        <v>1146</v>
      </c>
      <c r="I559" s="52"/>
      <c r="J559" s="52" t="s">
        <v>25</v>
      </c>
      <c r="K559" s="136">
        <f t="shared" si="8"/>
        <v>0</v>
      </c>
    </row>
    <row r="560" spans="1:11" ht="15" x14ac:dyDescent="0.2">
      <c r="A560" s="4" t="s">
        <v>25</v>
      </c>
      <c r="B560" s="5"/>
      <c r="C560" s="6" t="s">
        <v>25</v>
      </c>
      <c r="D560" s="5"/>
      <c r="E560" s="6" t="s">
        <v>31</v>
      </c>
      <c r="F560" s="64"/>
      <c r="G560" s="11" t="s">
        <v>1147</v>
      </c>
      <c r="H560" s="12" t="s">
        <v>1148</v>
      </c>
      <c r="I560" s="49"/>
      <c r="J560" s="49" t="s">
        <v>25</v>
      </c>
      <c r="K560" s="136">
        <f t="shared" si="8"/>
        <v>0</v>
      </c>
    </row>
    <row r="561" spans="1:11" ht="15" x14ac:dyDescent="0.2">
      <c r="A561" s="4" t="s">
        <v>25</v>
      </c>
      <c r="B561" s="5"/>
      <c r="C561" s="6" t="s">
        <v>25</v>
      </c>
      <c r="D561" s="5"/>
      <c r="E561" s="6" t="s">
        <v>31</v>
      </c>
      <c r="F561" s="64"/>
      <c r="G561" s="11" t="s">
        <v>1149</v>
      </c>
      <c r="H561" s="12" t="s">
        <v>1150</v>
      </c>
      <c r="I561" s="49"/>
      <c r="J561" s="49" t="s">
        <v>25</v>
      </c>
      <c r="K561" s="136">
        <f t="shared" si="8"/>
        <v>0</v>
      </c>
    </row>
    <row r="562" spans="1:11" ht="15" x14ac:dyDescent="0.2">
      <c r="A562" s="20">
        <v>5.1000000000000003E-6</v>
      </c>
      <c r="B562" s="22" t="s">
        <v>46</v>
      </c>
      <c r="C562" s="22" t="s">
        <v>25</v>
      </c>
      <c r="D562" s="21"/>
      <c r="E562" s="21"/>
      <c r="F562" s="66"/>
      <c r="G562" s="27" t="s">
        <v>1151</v>
      </c>
      <c r="H562" s="28" t="s">
        <v>1152</v>
      </c>
      <c r="I562" s="52">
        <v>5.5</v>
      </c>
      <c r="J562" s="52" t="s">
        <v>25</v>
      </c>
      <c r="K562" s="136">
        <f t="shared" si="8"/>
        <v>5.5</v>
      </c>
    </row>
    <row r="563" spans="1:11" ht="15" x14ac:dyDescent="0.2">
      <c r="A563" s="4" t="s">
        <v>25</v>
      </c>
      <c r="B563" s="5"/>
      <c r="C563" s="6" t="s">
        <v>25</v>
      </c>
      <c r="D563" s="5"/>
      <c r="E563" s="5"/>
      <c r="F563" s="64"/>
      <c r="G563" s="11" t="s">
        <v>1153</v>
      </c>
      <c r="H563" s="12" t="s">
        <v>1154</v>
      </c>
      <c r="I563" s="49"/>
      <c r="J563" s="49" t="s">
        <v>25</v>
      </c>
      <c r="K563" s="136">
        <f t="shared" si="8"/>
        <v>0</v>
      </c>
    </row>
    <row r="564" spans="1:11" ht="15" x14ac:dyDescent="0.2">
      <c r="A564" s="4" t="s">
        <v>25</v>
      </c>
      <c r="B564" s="5"/>
      <c r="C564" s="6" t="s">
        <v>25</v>
      </c>
      <c r="D564" s="5"/>
      <c r="E564" s="5"/>
      <c r="F564" s="64"/>
      <c r="G564" s="11" t="s">
        <v>1155</v>
      </c>
      <c r="H564" s="12" t="s">
        <v>1156</v>
      </c>
      <c r="I564" s="49"/>
      <c r="J564" s="49" t="s">
        <v>25</v>
      </c>
      <c r="K564" s="136">
        <f t="shared" si="8"/>
        <v>0</v>
      </c>
    </row>
    <row r="565" spans="1:11" ht="15" x14ac:dyDescent="0.2">
      <c r="A565" s="20" t="s">
        <v>25</v>
      </c>
      <c r="B565" s="21"/>
      <c r="C565" s="22">
        <v>1</v>
      </c>
      <c r="D565" s="22" t="s">
        <v>55</v>
      </c>
      <c r="E565" s="22" t="s">
        <v>31</v>
      </c>
      <c r="F565" s="66"/>
      <c r="G565" s="27" t="s">
        <v>1157</v>
      </c>
      <c r="H565" s="28" t="s">
        <v>1158</v>
      </c>
      <c r="I565" s="52"/>
      <c r="J565" s="52">
        <v>1000</v>
      </c>
      <c r="K565" s="136">
        <f t="shared" si="8"/>
        <v>1000</v>
      </c>
    </row>
    <row r="566" spans="1:11" ht="15" x14ac:dyDescent="0.2">
      <c r="A566" s="4" t="s">
        <v>25</v>
      </c>
      <c r="B566" s="5"/>
      <c r="C566" s="6" t="s">
        <v>25</v>
      </c>
      <c r="D566" s="5"/>
      <c r="E566" s="5"/>
      <c r="F566" s="64"/>
      <c r="G566" s="11" t="s">
        <v>1159</v>
      </c>
      <c r="H566" s="12"/>
      <c r="I566" s="49"/>
      <c r="J566" s="49" t="s">
        <v>25</v>
      </c>
      <c r="K566" s="136">
        <f t="shared" si="8"/>
        <v>0</v>
      </c>
    </row>
    <row r="567" spans="1:11" ht="15" x14ac:dyDescent="0.2">
      <c r="A567" s="4" t="s">
        <v>25</v>
      </c>
      <c r="B567" s="5"/>
      <c r="C567" s="6" t="s">
        <v>25</v>
      </c>
      <c r="D567" s="5"/>
      <c r="E567" s="5"/>
      <c r="F567" s="64"/>
      <c r="G567" s="11" t="s">
        <v>1161</v>
      </c>
      <c r="H567" s="12" t="s">
        <v>1162</v>
      </c>
      <c r="I567" s="49"/>
      <c r="J567" s="49" t="s">
        <v>25</v>
      </c>
      <c r="K567" s="136">
        <f t="shared" si="8"/>
        <v>0</v>
      </c>
    </row>
    <row r="568" spans="1:11" ht="15" x14ac:dyDescent="0.2">
      <c r="A568" s="20" t="s">
        <v>25</v>
      </c>
      <c r="B568" s="21"/>
      <c r="C568" s="22" t="s">
        <v>25</v>
      </c>
      <c r="D568" s="21"/>
      <c r="E568" s="22" t="s">
        <v>31</v>
      </c>
      <c r="F568" s="66"/>
      <c r="G568" s="27" t="s">
        <v>1163</v>
      </c>
      <c r="H568" s="28" t="s">
        <v>1164</v>
      </c>
      <c r="I568" s="52"/>
      <c r="J568" s="52" t="s">
        <v>25</v>
      </c>
      <c r="K568" s="136">
        <f t="shared" si="8"/>
        <v>0</v>
      </c>
    </row>
    <row r="569" spans="1:11" ht="15" x14ac:dyDescent="0.2">
      <c r="A569" s="4" t="s">
        <v>25</v>
      </c>
      <c r="B569" s="5"/>
      <c r="C569" s="6" t="s">
        <v>25</v>
      </c>
      <c r="D569" s="5"/>
      <c r="E569" s="5"/>
      <c r="F569" s="64"/>
      <c r="G569" s="11" t="s">
        <v>1165</v>
      </c>
      <c r="H569" s="12" t="s">
        <v>1166</v>
      </c>
      <c r="I569" s="49"/>
      <c r="J569" s="49" t="s">
        <v>25</v>
      </c>
      <c r="K569" s="136">
        <f t="shared" si="8"/>
        <v>0</v>
      </c>
    </row>
    <row r="570" spans="1:11" ht="15" x14ac:dyDescent="0.2">
      <c r="A570" s="4" t="s">
        <v>25</v>
      </c>
      <c r="B570" s="5"/>
      <c r="C570" s="6" t="s">
        <v>25</v>
      </c>
      <c r="D570" s="5"/>
      <c r="E570" s="5"/>
      <c r="F570" s="64"/>
      <c r="G570" s="11" t="s">
        <v>1167</v>
      </c>
      <c r="H570" s="12" t="s">
        <v>1168</v>
      </c>
      <c r="I570" s="49"/>
      <c r="J570" s="49" t="s">
        <v>25</v>
      </c>
      <c r="K570" s="136">
        <f t="shared" si="8"/>
        <v>0</v>
      </c>
    </row>
    <row r="571" spans="1:11" ht="15" x14ac:dyDescent="0.2">
      <c r="A571" s="20" t="s">
        <v>25</v>
      </c>
      <c r="B571" s="21"/>
      <c r="C571" s="22" t="s">
        <v>25</v>
      </c>
      <c r="D571" s="21"/>
      <c r="E571" s="22" t="s">
        <v>31</v>
      </c>
      <c r="F571" s="66"/>
      <c r="G571" s="27" t="s">
        <v>1170</v>
      </c>
      <c r="H571" s="28" t="s">
        <v>1171</v>
      </c>
      <c r="I571" s="52"/>
      <c r="J571" s="52" t="s">
        <v>25</v>
      </c>
      <c r="K571" s="136">
        <f t="shared" si="8"/>
        <v>0</v>
      </c>
    </row>
    <row r="572" spans="1:11" ht="15" x14ac:dyDescent="0.2">
      <c r="A572" s="4" t="s">
        <v>25</v>
      </c>
      <c r="B572" s="5"/>
      <c r="C572" s="6" t="s">
        <v>25</v>
      </c>
      <c r="D572" s="5"/>
      <c r="E572" s="6" t="s">
        <v>31</v>
      </c>
      <c r="F572" s="64"/>
      <c r="G572" s="11" t="s">
        <v>1172</v>
      </c>
      <c r="H572" s="12" t="s">
        <v>1173</v>
      </c>
      <c r="I572" s="49"/>
      <c r="J572" s="49" t="s">
        <v>25</v>
      </c>
      <c r="K572" s="136">
        <f t="shared" si="8"/>
        <v>0</v>
      </c>
    </row>
    <row r="573" spans="1:11" ht="15" x14ac:dyDescent="0.2">
      <c r="A573" s="4" t="s">
        <v>25</v>
      </c>
      <c r="B573" s="5"/>
      <c r="C573" s="6" t="s">
        <v>25</v>
      </c>
      <c r="D573" s="5"/>
      <c r="E573" s="6" t="s">
        <v>31</v>
      </c>
      <c r="F573" s="64"/>
      <c r="G573" s="11" t="s">
        <v>1175</v>
      </c>
      <c r="H573" s="12" t="s">
        <v>1176</v>
      </c>
      <c r="I573" s="49"/>
      <c r="J573" s="49" t="s">
        <v>25</v>
      </c>
      <c r="K573" s="136">
        <f t="shared" si="8"/>
        <v>0</v>
      </c>
    </row>
    <row r="574" spans="1:11" ht="15" x14ac:dyDescent="0.2">
      <c r="A574" s="20" t="s">
        <v>25</v>
      </c>
      <c r="B574" s="21"/>
      <c r="C574" s="22" t="s">
        <v>25</v>
      </c>
      <c r="D574" s="21"/>
      <c r="E574" s="21"/>
      <c r="F574" s="66"/>
      <c r="G574" s="27" t="s">
        <v>1177</v>
      </c>
      <c r="H574" s="28" t="s">
        <v>1178</v>
      </c>
      <c r="I574" s="52"/>
      <c r="J574" s="52" t="s">
        <v>25</v>
      </c>
      <c r="K574" s="136">
        <f t="shared" si="8"/>
        <v>0</v>
      </c>
    </row>
    <row r="575" spans="1:11" ht="15" x14ac:dyDescent="0.2">
      <c r="A575" s="4" t="s">
        <v>25</v>
      </c>
      <c r="B575" s="5"/>
      <c r="C575" s="6" t="s">
        <v>25</v>
      </c>
      <c r="D575" s="5"/>
      <c r="E575" s="5"/>
      <c r="F575" s="64"/>
      <c r="G575" s="11" t="s">
        <v>1179</v>
      </c>
      <c r="H575" s="12" t="s">
        <v>1180</v>
      </c>
      <c r="I575" s="49"/>
      <c r="J575" s="49" t="s">
        <v>25</v>
      </c>
      <c r="K575" s="136">
        <f t="shared" si="8"/>
        <v>0</v>
      </c>
    </row>
    <row r="576" spans="1:11" ht="15" x14ac:dyDescent="0.2">
      <c r="A576" s="4" t="s">
        <v>25</v>
      </c>
      <c r="B576" s="5"/>
      <c r="C576" s="6" t="s">
        <v>25</v>
      </c>
      <c r="D576" s="5"/>
      <c r="E576" s="6" t="s">
        <v>31</v>
      </c>
      <c r="F576" s="64"/>
      <c r="G576" s="11" t="s">
        <v>1182</v>
      </c>
      <c r="H576" s="12" t="s">
        <v>1183</v>
      </c>
      <c r="I576" s="49"/>
      <c r="J576" s="49" t="s">
        <v>25</v>
      </c>
      <c r="K576" s="136">
        <f t="shared" si="8"/>
        <v>0</v>
      </c>
    </row>
    <row r="577" spans="1:11" ht="15" x14ac:dyDescent="0.2">
      <c r="A577" s="20" t="s">
        <v>25</v>
      </c>
      <c r="B577" s="21"/>
      <c r="C577" s="22" t="s">
        <v>25</v>
      </c>
      <c r="D577" s="21"/>
      <c r="E577" s="22" t="s">
        <v>31</v>
      </c>
      <c r="F577" s="66"/>
      <c r="G577" s="27" t="s">
        <v>1184</v>
      </c>
      <c r="H577" s="28" t="s">
        <v>1185</v>
      </c>
      <c r="I577" s="52"/>
      <c r="J577" s="52" t="s">
        <v>25</v>
      </c>
      <c r="K577" s="136">
        <f t="shared" si="8"/>
        <v>0</v>
      </c>
    </row>
    <row r="578" spans="1:11" ht="15" x14ac:dyDescent="0.2">
      <c r="A578" s="4" t="s">
        <v>25</v>
      </c>
      <c r="B578" s="5"/>
      <c r="C578" s="6" t="s">
        <v>25</v>
      </c>
      <c r="D578" s="5"/>
      <c r="E578" s="5"/>
      <c r="F578" s="64"/>
      <c r="G578" s="11" t="s">
        <v>1187</v>
      </c>
      <c r="H578" s="12" t="s">
        <v>1188</v>
      </c>
      <c r="I578" s="49"/>
      <c r="J578" s="49" t="s">
        <v>25</v>
      </c>
      <c r="K578" s="136">
        <f t="shared" si="8"/>
        <v>0</v>
      </c>
    </row>
    <row r="579" spans="1:11" ht="30" x14ac:dyDescent="0.2">
      <c r="A579" s="4" t="s">
        <v>25</v>
      </c>
      <c r="B579" s="5"/>
      <c r="C579" s="6" t="s">
        <v>25</v>
      </c>
      <c r="D579" s="5"/>
      <c r="E579" s="5"/>
      <c r="F579" s="64"/>
      <c r="G579" s="11" t="s">
        <v>1189</v>
      </c>
      <c r="H579" s="12" t="s">
        <v>1190</v>
      </c>
      <c r="I579" s="49"/>
      <c r="J579" s="49" t="s">
        <v>25</v>
      </c>
      <c r="K579" s="136">
        <f t="shared" si="8"/>
        <v>0</v>
      </c>
    </row>
    <row r="580" spans="1:11" ht="15" x14ac:dyDescent="0.2">
      <c r="A580" s="20" t="s">
        <v>25</v>
      </c>
      <c r="B580" s="21"/>
      <c r="C580" s="22" t="s">
        <v>25</v>
      </c>
      <c r="D580" s="21"/>
      <c r="E580" s="21"/>
      <c r="F580" s="66"/>
      <c r="G580" s="27" t="s">
        <v>1191</v>
      </c>
      <c r="H580" s="28" t="s">
        <v>1192</v>
      </c>
      <c r="I580" s="52"/>
      <c r="J580" s="52" t="s">
        <v>25</v>
      </c>
      <c r="K580" s="136">
        <f t="shared" si="8"/>
        <v>0</v>
      </c>
    </row>
    <row r="581" spans="1:11" ht="15" x14ac:dyDescent="0.2">
      <c r="A581" s="4" t="s">
        <v>25</v>
      </c>
      <c r="B581" s="5"/>
      <c r="C581" s="6" t="s">
        <v>25</v>
      </c>
      <c r="D581" s="5"/>
      <c r="E581" s="5"/>
      <c r="F581" s="64"/>
      <c r="G581" s="11" t="s">
        <v>1193</v>
      </c>
      <c r="H581" s="12" t="s">
        <v>1194</v>
      </c>
      <c r="I581" s="49"/>
      <c r="J581" s="49" t="s">
        <v>25</v>
      </c>
      <c r="K581" s="136">
        <f t="shared" si="8"/>
        <v>0</v>
      </c>
    </row>
    <row r="582" spans="1:11" ht="15" x14ac:dyDescent="0.2">
      <c r="A582" s="4" t="s">
        <v>25</v>
      </c>
      <c r="B582" s="5"/>
      <c r="C582" s="6" t="s">
        <v>25</v>
      </c>
      <c r="D582" s="5"/>
      <c r="E582" s="5"/>
      <c r="F582" s="64"/>
      <c r="G582" s="11" t="s">
        <v>1195</v>
      </c>
      <c r="H582" s="12" t="s">
        <v>1196</v>
      </c>
      <c r="I582" s="49"/>
      <c r="J582" s="49" t="s">
        <v>25</v>
      </c>
      <c r="K582" s="136">
        <f t="shared" ref="K582:K645" si="9">MIN(I582:J582)</f>
        <v>0</v>
      </c>
    </row>
    <row r="583" spans="1:11" ht="15" x14ac:dyDescent="0.2">
      <c r="A583" s="20" t="s">
        <v>25</v>
      </c>
      <c r="B583" s="21"/>
      <c r="C583" s="22" t="s">
        <v>25</v>
      </c>
      <c r="D583" s="21"/>
      <c r="E583" s="21"/>
      <c r="F583" s="66"/>
      <c r="G583" s="27" t="s">
        <v>1197</v>
      </c>
      <c r="H583" s="28" t="s">
        <v>1198</v>
      </c>
      <c r="I583" s="52"/>
      <c r="J583" s="52" t="s">
        <v>25</v>
      </c>
      <c r="K583" s="136">
        <f t="shared" si="9"/>
        <v>0</v>
      </c>
    </row>
    <row r="584" spans="1:11" ht="15" x14ac:dyDescent="0.2">
      <c r="A584" s="4" t="s">
        <v>25</v>
      </c>
      <c r="B584" s="5"/>
      <c r="C584" s="6" t="s">
        <v>25</v>
      </c>
      <c r="D584" s="5"/>
      <c r="E584" s="5"/>
      <c r="F584" s="64"/>
      <c r="G584" s="11" t="s">
        <v>1199</v>
      </c>
      <c r="H584" s="12" t="s">
        <v>1200</v>
      </c>
      <c r="I584" s="49"/>
      <c r="J584" s="49" t="s">
        <v>25</v>
      </c>
      <c r="K584" s="136">
        <f t="shared" si="9"/>
        <v>0</v>
      </c>
    </row>
    <row r="585" spans="1:11" ht="15" x14ac:dyDescent="0.2">
      <c r="A585" s="4" t="s">
        <v>25</v>
      </c>
      <c r="B585" s="5"/>
      <c r="C585" s="6" t="s">
        <v>25</v>
      </c>
      <c r="D585" s="5"/>
      <c r="E585" s="5"/>
      <c r="F585" s="64"/>
      <c r="G585" s="11" t="s">
        <v>1201</v>
      </c>
      <c r="H585" s="12" t="s">
        <v>1202</v>
      </c>
      <c r="I585" s="49"/>
      <c r="J585" s="49" t="s">
        <v>25</v>
      </c>
      <c r="K585" s="136">
        <f t="shared" si="9"/>
        <v>0</v>
      </c>
    </row>
    <row r="586" spans="1:11" ht="15" x14ac:dyDescent="0.2">
      <c r="A586" s="20" t="s">
        <v>25</v>
      </c>
      <c r="B586" s="21"/>
      <c r="C586" s="22" t="s">
        <v>25</v>
      </c>
      <c r="D586" s="21"/>
      <c r="E586" s="21"/>
      <c r="F586" s="66"/>
      <c r="G586" s="27" t="s">
        <v>1203</v>
      </c>
      <c r="H586" s="28" t="s">
        <v>1204</v>
      </c>
      <c r="I586" s="52"/>
      <c r="J586" s="52" t="s">
        <v>25</v>
      </c>
      <c r="K586" s="136">
        <f t="shared" si="9"/>
        <v>0</v>
      </c>
    </row>
    <row r="587" spans="1:11" ht="15" x14ac:dyDescent="0.2">
      <c r="A587" s="4" t="s">
        <v>25</v>
      </c>
      <c r="B587" s="5"/>
      <c r="C587" s="6" t="s">
        <v>25</v>
      </c>
      <c r="D587" s="5"/>
      <c r="E587" s="5"/>
      <c r="F587" s="64"/>
      <c r="G587" s="11" t="s">
        <v>1205</v>
      </c>
      <c r="H587" s="12" t="s">
        <v>1206</v>
      </c>
      <c r="I587" s="49"/>
      <c r="J587" s="49" t="s">
        <v>25</v>
      </c>
      <c r="K587" s="136">
        <f t="shared" si="9"/>
        <v>0</v>
      </c>
    </row>
    <row r="588" spans="1:11" ht="15" x14ac:dyDescent="0.2">
      <c r="A588" s="4" t="s">
        <v>25</v>
      </c>
      <c r="B588" s="5"/>
      <c r="C588" s="6" t="s">
        <v>25</v>
      </c>
      <c r="D588" s="5"/>
      <c r="E588" s="5"/>
      <c r="F588" s="64"/>
      <c r="G588" s="11" t="s">
        <v>1207</v>
      </c>
      <c r="H588" s="12" t="s">
        <v>1208</v>
      </c>
      <c r="I588" s="49"/>
      <c r="J588" s="49" t="s">
        <v>25</v>
      </c>
      <c r="K588" s="136">
        <f t="shared" si="9"/>
        <v>0</v>
      </c>
    </row>
    <row r="589" spans="1:11" ht="15" x14ac:dyDescent="0.2">
      <c r="A589" s="20" t="s">
        <v>25</v>
      </c>
      <c r="B589" s="21"/>
      <c r="C589" s="22" t="s">
        <v>25</v>
      </c>
      <c r="D589" s="21"/>
      <c r="E589" s="21"/>
      <c r="F589" s="66"/>
      <c r="G589" s="27" t="s">
        <v>1209</v>
      </c>
      <c r="H589" s="28" t="s">
        <v>1210</v>
      </c>
      <c r="I589" s="52"/>
      <c r="J589" s="52" t="s">
        <v>25</v>
      </c>
      <c r="K589" s="136">
        <f t="shared" si="9"/>
        <v>0</v>
      </c>
    </row>
    <row r="590" spans="1:11" ht="15" x14ac:dyDescent="0.2">
      <c r="A590" s="4" t="s">
        <v>25</v>
      </c>
      <c r="B590" s="5"/>
      <c r="C590" s="6" t="s">
        <v>25</v>
      </c>
      <c r="D590" s="5"/>
      <c r="E590" s="6" t="s">
        <v>31</v>
      </c>
      <c r="F590" s="64"/>
      <c r="G590" s="11" t="s">
        <v>1211</v>
      </c>
      <c r="H590" s="12" t="s">
        <v>1212</v>
      </c>
      <c r="I590" s="49"/>
      <c r="J590" s="49" t="s">
        <v>25</v>
      </c>
      <c r="K590" s="136">
        <f t="shared" si="9"/>
        <v>0</v>
      </c>
    </row>
    <row r="591" spans="1:11" ht="15" x14ac:dyDescent="0.2">
      <c r="A591" s="4" t="s">
        <v>25</v>
      </c>
      <c r="B591" s="5"/>
      <c r="C591" s="6" t="s">
        <v>25</v>
      </c>
      <c r="D591" s="5"/>
      <c r="E591" s="5"/>
      <c r="F591" s="64"/>
      <c r="G591" s="11" t="s">
        <v>1213</v>
      </c>
      <c r="H591" s="12" t="s">
        <v>1214</v>
      </c>
      <c r="I591" s="49"/>
      <c r="J591" s="49" t="s">
        <v>25</v>
      </c>
      <c r="K591" s="136">
        <f t="shared" si="9"/>
        <v>0</v>
      </c>
    </row>
    <row r="592" spans="1:11" ht="15" x14ac:dyDescent="0.2">
      <c r="A592" s="20" t="s">
        <v>25</v>
      </c>
      <c r="B592" s="21"/>
      <c r="C592" s="22" t="s">
        <v>25</v>
      </c>
      <c r="D592" s="21"/>
      <c r="E592" s="21"/>
      <c r="F592" s="66"/>
      <c r="G592" s="27" t="s">
        <v>1215</v>
      </c>
      <c r="H592" s="28" t="s">
        <v>1216</v>
      </c>
      <c r="I592" s="52"/>
      <c r="J592" s="52" t="s">
        <v>25</v>
      </c>
      <c r="K592" s="136">
        <f t="shared" si="9"/>
        <v>0</v>
      </c>
    </row>
    <row r="593" spans="1:11" ht="15" x14ac:dyDescent="0.2">
      <c r="A593" s="4" t="s">
        <v>25</v>
      </c>
      <c r="B593" s="5"/>
      <c r="C593" s="6" t="s">
        <v>25</v>
      </c>
      <c r="D593" s="5"/>
      <c r="E593" s="6" t="s">
        <v>31</v>
      </c>
      <c r="F593" s="64"/>
      <c r="G593" s="11" t="s">
        <v>1217</v>
      </c>
      <c r="H593" s="12" t="s">
        <v>1218</v>
      </c>
      <c r="I593" s="49"/>
      <c r="J593" s="49" t="s">
        <v>25</v>
      </c>
      <c r="K593" s="136">
        <f t="shared" si="9"/>
        <v>0</v>
      </c>
    </row>
    <row r="594" spans="1:11" ht="15" x14ac:dyDescent="0.2">
      <c r="A594" s="4" t="s">
        <v>25</v>
      </c>
      <c r="B594" s="5"/>
      <c r="C594" s="6" t="s">
        <v>25</v>
      </c>
      <c r="D594" s="5"/>
      <c r="E594" s="5"/>
      <c r="F594" s="64"/>
      <c r="G594" s="11" t="s">
        <v>1219</v>
      </c>
      <c r="H594" s="12" t="s">
        <v>1220</v>
      </c>
      <c r="I594" s="49"/>
      <c r="J594" s="49" t="s">
        <v>25</v>
      </c>
      <c r="K594" s="136">
        <f t="shared" si="9"/>
        <v>0</v>
      </c>
    </row>
    <row r="595" spans="1:11" ht="15" x14ac:dyDescent="0.2">
      <c r="A595" s="20" t="s">
        <v>25</v>
      </c>
      <c r="B595" s="21"/>
      <c r="C595" s="22" t="s">
        <v>25</v>
      </c>
      <c r="D595" s="21"/>
      <c r="E595" s="21"/>
      <c r="F595" s="66"/>
      <c r="G595" s="27" t="s">
        <v>1221</v>
      </c>
      <c r="H595" s="28" t="s">
        <v>1222</v>
      </c>
      <c r="I595" s="52"/>
      <c r="J595" s="52" t="s">
        <v>25</v>
      </c>
      <c r="K595" s="136">
        <f t="shared" si="9"/>
        <v>0</v>
      </c>
    </row>
    <row r="596" spans="1:11" ht="15" x14ac:dyDescent="0.2">
      <c r="A596" s="4" t="s">
        <v>25</v>
      </c>
      <c r="B596" s="5"/>
      <c r="C596" s="6" t="s">
        <v>25</v>
      </c>
      <c r="D596" s="5"/>
      <c r="E596" s="6" t="s">
        <v>31</v>
      </c>
      <c r="F596" s="64"/>
      <c r="G596" s="11" t="s">
        <v>1223</v>
      </c>
      <c r="H596" s="12" t="s">
        <v>1224</v>
      </c>
      <c r="I596" s="49"/>
      <c r="J596" s="49" t="s">
        <v>25</v>
      </c>
      <c r="K596" s="136">
        <f t="shared" si="9"/>
        <v>0</v>
      </c>
    </row>
    <row r="597" spans="1:11" ht="15" x14ac:dyDescent="0.2">
      <c r="A597" s="4" t="s">
        <v>25</v>
      </c>
      <c r="B597" s="5"/>
      <c r="C597" s="6" t="s">
        <v>25</v>
      </c>
      <c r="D597" s="5"/>
      <c r="E597" s="5"/>
      <c r="F597" s="64"/>
      <c r="G597" s="11" t="s">
        <v>1225</v>
      </c>
      <c r="H597" s="12" t="s">
        <v>1226</v>
      </c>
      <c r="I597" s="49"/>
      <c r="J597" s="49" t="s">
        <v>25</v>
      </c>
      <c r="K597" s="136">
        <f t="shared" si="9"/>
        <v>0</v>
      </c>
    </row>
    <row r="598" spans="1:11" ht="15" x14ac:dyDescent="0.2">
      <c r="A598" s="20" t="s">
        <v>25</v>
      </c>
      <c r="B598" s="21"/>
      <c r="C598" s="22" t="s">
        <v>25</v>
      </c>
      <c r="D598" s="21"/>
      <c r="E598" s="21"/>
      <c r="F598" s="66"/>
      <c r="G598" s="27" t="s">
        <v>1227</v>
      </c>
      <c r="H598" s="28"/>
      <c r="I598" s="52"/>
      <c r="J598" s="52" t="s">
        <v>25</v>
      </c>
      <c r="K598" s="136">
        <f t="shared" si="9"/>
        <v>0</v>
      </c>
    </row>
    <row r="599" spans="1:11" ht="15" x14ac:dyDescent="0.2">
      <c r="A599" s="4" t="s">
        <v>25</v>
      </c>
      <c r="B599" s="5"/>
      <c r="C599" s="6" t="s">
        <v>25</v>
      </c>
      <c r="D599" s="5"/>
      <c r="E599" s="5"/>
      <c r="F599" s="64"/>
      <c r="G599" s="11" t="s">
        <v>1228</v>
      </c>
      <c r="H599" s="12" t="s">
        <v>1229</v>
      </c>
      <c r="I599" s="49"/>
      <c r="J599" s="49" t="s">
        <v>25</v>
      </c>
      <c r="K599" s="136">
        <f t="shared" si="9"/>
        <v>0</v>
      </c>
    </row>
    <row r="600" spans="1:11" ht="15" x14ac:dyDescent="0.2">
      <c r="A600" s="4" t="s">
        <v>25</v>
      </c>
      <c r="B600" s="5"/>
      <c r="C600" s="6" t="s">
        <v>25</v>
      </c>
      <c r="D600" s="5"/>
      <c r="E600" s="5"/>
      <c r="F600" s="64"/>
      <c r="G600" s="11" t="s">
        <v>1230</v>
      </c>
      <c r="H600" s="12" t="s">
        <v>1231</v>
      </c>
      <c r="I600" s="49"/>
      <c r="J600" s="49" t="s">
        <v>25</v>
      </c>
      <c r="K600" s="136">
        <f t="shared" si="9"/>
        <v>0</v>
      </c>
    </row>
    <row r="601" spans="1:11" ht="15" x14ac:dyDescent="0.2">
      <c r="A601" s="20" t="s">
        <v>25</v>
      </c>
      <c r="B601" s="21"/>
      <c r="C601" s="22" t="s">
        <v>25</v>
      </c>
      <c r="D601" s="21"/>
      <c r="E601" s="21"/>
      <c r="F601" s="66"/>
      <c r="G601" s="27" t="s">
        <v>1232</v>
      </c>
      <c r="H601" s="28" t="s">
        <v>1233</v>
      </c>
      <c r="I601" s="52"/>
      <c r="J601" s="52" t="s">
        <v>25</v>
      </c>
      <c r="K601" s="136">
        <f t="shared" si="9"/>
        <v>0</v>
      </c>
    </row>
    <row r="602" spans="1:11" ht="15" x14ac:dyDescent="0.2">
      <c r="A602" s="4" t="s">
        <v>25</v>
      </c>
      <c r="B602" s="5"/>
      <c r="C602" s="6" t="s">
        <v>25</v>
      </c>
      <c r="D602" s="5"/>
      <c r="E602" s="5"/>
      <c r="F602" s="64"/>
      <c r="G602" s="11" t="s">
        <v>1235</v>
      </c>
      <c r="H602" s="12" t="s">
        <v>1236</v>
      </c>
      <c r="I602" s="49"/>
      <c r="J602" s="49" t="s">
        <v>25</v>
      </c>
      <c r="K602" s="136">
        <f t="shared" si="9"/>
        <v>0</v>
      </c>
    </row>
    <row r="603" spans="1:11" ht="15" x14ac:dyDescent="0.2">
      <c r="A603" s="4" t="s">
        <v>25</v>
      </c>
      <c r="B603" s="5"/>
      <c r="C603" s="6" t="s">
        <v>25</v>
      </c>
      <c r="D603" s="5"/>
      <c r="E603" s="5"/>
      <c r="F603" s="64"/>
      <c r="G603" s="11" t="s">
        <v>1237</v>
      </c>
      <c r="H603" s="12" t="s">
        <v>1238</v>
      </c>
      <c r="I603" s="49"/>
      <c r="J603" s="49" t="s">
        <v>25</v>
      </c>
      <c r="K603" s="136">
        <f t="shared" si="9"/>
        <v>0</v>
      </c>
    </row>
    <row r="604" spans="1:11" ht="15" x14ac:dyDescent="0.2">
      <c r="A604" s="20" t="s">
        <v>25</v>
      </c>
      <c r="B604" s="21"/>
      <c r="C604" s="22" t="s">
        <v>25</v>
      </c>
      <c r="D604" s="21"/>
      <c r="E604" s="21"/>
      <c r="F604" s="66"/>
      <c r="G604" s="27" t="s">
        <v>1239</v>
      </c>
      <c r="H604" s="28" t="s">
        <v>1240</v>
      </c>
      <c r="I604" s="52"/>
      <c r="J604" s="52" t="s">
        <v>25</v>
      </c>
      <c r="K604" s="136">
        <f t="shared" si="9"/>
        <v>0</v>
      </c>
    </row>
    <row r="605" spans="1:11" ht="15" x14ac:dyDescent="0.2">
      <c r="A605" s="4">
        <v>6.3E-7</v>
      </c>
      <c r="B605" s="6" t="s">
        <v>46</v>
      </c>
      <c r="C605" s="6" t="s">
        <v>25</v>
      </c>
      <c r="D605" s="5"/>
      <c r="E605" s="5"/>
      <c r="F605" s="64"/>
      <c r="G605" s="11" t="s">
        <v>1241</v>
      </c>
      <c r="H605" s="12" t="s">
        <v>1242</v>
      </c>
      <c r="I605" s="49">
        <v>45</v>
      </c>
      <c r="J605" s="49" t="s">
        <v>25</v>
      </c>
      <c r="K605" s="136">
        <f t="shared" si="9"/>
        <v>45</v>
      </c>
    </row>
    <row r="606" spans="1:11" ht="15" x14ac:dyDescent="0.2">
      <c r="A606" s="4" t="s">
        <v>25</v>
      </c>
      <c r="B606" s="5"/>
      <c r="C606" s="6" t="s">
        <v>25</v>
      </c>
      <c r="D606" s="5"/>
      <c r="E606" s="5"/>
      <c r="F606" s="64"/>
      <c r="G606" s="11" t="s">
        <v>1243</v>
      </c>
      <c r="H606" s="12" t="s">
        <v>1244</v>
      </c>
      <c r="I606" s="49"/>
      <c r="J606" s="49" t="s">
        <v>25</v>
      </c>
      <c r="K606" s="136">
        <f t="shared" si="9"/>
        <v>0</v>
      </c>
    </row>
    <row r="607" spans="1:11" ht="15" x14ac:dyDescent="0.2">
      <c r="A607" s="20" t="s">
        <v>25</v>
      </c>
      <c r="B607" s="21"/>
      <c r="C607" s="22">
        <v>0.2</v>
      </c>
      <c r="D607" s="22" t="s">
        <v>46</v>
      </c>
      <c r="E607" s="21"/>
      <c r="F607" s="66"/>
      <c r="G607" s="27" t="s">
        <v>1245</v>
      </c>
      <c r="H607" s="28" t="s">
        <v>1246</v>
      </c>
      <c r="I607" s="52"/>
      <c r="J607" s="52">
        <v>210</v>
      </c>
      <c r="K607" s="136">
        <f t="shared" si="9"/>
        <v>210</v>
      </c>
    </row>
    <row r="608" spans="1:11" ht="15" x14ac:dyDescent="0.2">
      <c r="A608" s="4" t="s">
        <v>25</v>
      </c>
      <c r="B608" s="5"/>
      <c r="C608" s="6" t="s">
        <v>25</v>
      </c>
      <c r="D608" s="5"/>
      <c r="E608" s="5"/>
      <c r="F608" s="64"/>
      <c r="G608" s="11" t="s">
        <v>1247</v>
      </c>
      <c r="H608" s="12" t="s">
        <v>1248</v>
      </c>
      <c r="I608" s="49"/>
      <c r="J608" s="49" t="s">
        <v>25</v>
      </c>
      <c r="K608" s="136">
        <f t="shared" si="9"/>
        <v>0</v>
      </c>
    </row>
    <row r="609" spans="1:11" ht="15" x14ac:dyDescent="0.2">
      <c r="A609" s="4" t="s">
        <v>25</v>
      </c>
      <c r="B609" s="5"/>
      <c r="C609" s="6" t="s">
        <v>25</v>
      </c>
      <c r="D609" s="5"/>
      <c r="E609" s="5"/>
      <c r="F609" s="64"/>
      <c r="G609" s="11" t="s">
        <v>1249</v>
      </c>
      <c r="H609" s="12" t="s">
        <v>1250</v>
      </c>
      <c r="I609" s="49"/>
      <c r="J609" s="49" t="s">
        <v>25</v>
      </c>
      <c r="K609" s="136">
        <f t="shared" si="9"/>
        <v>0</v>
      </c>
    </row>
    <row r="610" spans="1:11" ht="15" x14ac:dyDescent="0.2">
      <c r="A610" s="20" t="s">
        <v>25</v>
      </c>
      <c r="B610" s="21"/>
      <c r="C610" s="22" t="s">
        <v>25</v>
      </c>
      <c r="D610" s="21"/>
      <c r="E610" s="22" t="s">
        <v>31</v>
      </c>
      <c r="F610" s="66"/>
      <c r="G610" s="27" t="s">
        <v>1251</v>
      </c>
      <c r="H610" s="28" t="s">
        <v>1252</v>
      </c>
      <c r="I610" s="52"/>
      <c r="J610" s="52" t="s">
        <v>25</v>
      </c>
      <c r="K610" s="136">
        <f t="shared" si="9"/>
        <v>0</v>
      </c>
    </row>
    <row r="611" spans="1:11" ht="15" x14ac:dyDescent="0.2">
      <c r="A611" s="4" t="s">
        <v>25</v>
      </c>
      <c r="B611" s="5"/>
      <c r="C611" s="6" t="s">
        <v>25</v>
      </c>
      <c r="D611" s="5"/>
      <c r="E611" s="5"/>
      <c r="F611" s="64"/>
      <c r="G611" s="11" t="s">
        <v>1253</v>
      </c>
      <c r="H611" s="12" t="s">
        <v>1254</v>
      </c>
      <c r="I611" s="49"/>
      <c r="J611" s="49" t="s">
        <v>25</v>
      </c>
      <c r="K611" s="136">
        <f t="shared" si="9"/>
        <v>0</v>
      </c>
    </row>
    <row r="612" spans="1:11" ht="15" x14ac:dyDescent="0.2">
      <c r="A612" s="4" t="s">
        <v>25</v>
      </c>
      <c r="B612" s="5"/>
      <c r="C612" s="6" t="s">
        <v>25</v>
      </c>
      <c r="D612" s="5"/>
      <c r="E612" s="5"/>
      <c r="F612" s="64"/>
      <c r="G612" s="11" t="s">
        <v>1255</v>
      </c>
      <c r="H612" s="12" t="s">
        <v>1256</v>
      </c>
      <c r="I612" s="49"/>
      <c r="J612" s="49" t="s">
        <v>25</v>
      </c>
      <c r="K612" s="136">
        <f t="shared" si="9"/>
        <v>0</v>
      </c>
    </row>
    <row r="613" spans="1:11" ht="15" x14ac:dyDescent="0.2">
      <c r="A613" s="20" t="s">
        <v>25</v>
      </c>
      <c r="B613" s="21"/>
      <c r="C613" s="22" t="s">
        <v>25</v>
      </c>
      <c r="D613" s="21"/>
      <c r="E613" s="21"/>
      <c r="F613" s="66"/>
      <c r="G613" s="27" t="s">
        <v>1257</v>
      </c>
      <c r="H613" s="28" t="s">
        <v>1258</v>
      </c>
      <c r="I613" s="52"/>
      <c r="J613" s="52" t="s">
        <v>25</v>
      </c>
      <c r="K613" s="136">
        <f t="shared" si="9"/>
        <v>0</v>
      </c>
    </row>
    <row r="614" spans="1:11" ht="15" x14ac:dyDescent="0.2">
      <c r="A614" s="4" t="s">
        <v>25</v>
      </c>
      <c r="B614" s="5"/>
      <c r="C614" s="6" t="s">
        <v>25</v>
      </c>
      <c r="D614" s="5"/>
      <c r="E614" s="5"/>
      <c r="F614" s="64"/>
      <c r="G614" s="11" t="s">
        <v>1259</v>
      </c>
      <c r="H614" s="12" t="s">
        <v>1260</v>
      </c>
      <c r="I614" s="49"/>
      <c r="J614" s="49" t="s">
        <v>25</v>
      </c>
      <c r="K614" s="136">
        <f t="shared" si="9"/>
        <v>0</v>
      </c>
    </row>
    <row r="615" spans="1:11" ht="15" x14ac:dyDescent="0.2">
      <c r="A615" s="4" t="s">
        <v>25</v>
      </c>
      <c r="B615" s="5"/>
      <c r="C615" s="6" t="s">
        <v>25</v>
      </c>
      <c r="D615" s="5"/>
      <c r="E615" s="5"/>
      <c r="F615" s="64"/>
      <c r="G615" s="11" t="s">
        <v>1261</v>
      </c>
      <c r="H615" s="12" t="s">
        <v>1262</v>
      </c>
      <c r="I615" s="49"/>
      <c r="J615" s="49" t="s">
        <v>25</v>
      </c>
      <c r="K615" s="136">
        <f t="shared" si="9"/>
        <v>0</v>
      </c>
    </row>
    <row r="616" spans="1:11" ht="15" x14ac:dyDescent="0.2">
      <c r="A616" s="20" t="s">
        <v>25</v>
      </c>
      <c r="B616" s="21"/>
      <c r="C616" s="22">
        <v>2.9999999999999997E-4</v>
      </c>
      <c r="D616" s="22" t="s">
        <v>30</v>
      </c>
      <c r="E616" s="22" t="s">
        <v>31</v>
      </c>
      <c r="F616" s="66"/>
      <c r="G616" s="27" t="s">
        <v>1263</v>
      </c>
      <c r="H616" s="28" t="s">
        <v>1264</v>
      </c>
      <c r="I616" s="52"/>
      <c r="J616" s="52">
        <v>0.31</v>
      </c>
      <c r="K616" s="136">
        <f t="shared" si="9"/>
        <v>0.31</v>
      </c>
    </row>
    <row r="617" spans="1:11" ht="15" x14ac:dyDescent="0.2">
      <c r="A617" s="4" t="s">
        <v>25</v>
      </c>
      <c r="B617" s="5"/>
      <c r="C617" s="6" t="s">
        <v>25</v>
      </c>
      <c r="D617" s="5"/>
      <c r="E617" s="5"/>
      <c r="F617" s="64"/>
      <c r="G617" s="11" t="s">
        <v>1265</v>
      </c>
      <c r="H617" s="12" t="s">
        <v>1266</v>
      </c>
      <c r="I617" s="49"/>
      <c r="J617" s="49" t="s">
        <v>25</v>
      </c>
      <c r="K617" s="136">
        <f t="shared" si="9"/>
        <v>0</v>
      </c>
    </row>
    <row r="618" spans="1:11" ht="15" x14ac:dyDescent="0.2">
      <c r="A618" s="4" t="s">
        <v>25</v>
      </c>
      <c r="B618" s="5"/>
      <c r="C618" s="6" t="s">
        <v>25</v>
      </c>
      <c r="D618" s="5"/>
      <c r="E618" s="5"/>
      <c r="F618" s="64"/>
      <c r="G618" s="11" t="s">
        <v>1267</v>
      </c>
      <c r="H618" s="12"/>
      <c r="I618" s="49"/>
      <c r="J618" s="49" t="s">
        <v>25</v>
      </c>
      <c r="K618" s="136">
        <f t="shared" si="9"/>
        <v>0</v>
      </c>
    </row>
    <row r="619" spans="1:11" ht="15" x14ac:dyDescent="0.2">
      <c r="A619" s="20" t="s">
        <v>25</v>
      </c>
      <c r="B619" s="21"/>
      <c r="C619" s="22" t="s">
        <v>25</v>
      </c>
      <c r="D619" s="21"/>
      <c r="E619" s="21"/>
      <c r="F619" s="66"/>
      <c r="G619" s="27" t="s">
        <v>1268</v>
      </c>
      <c r="H619" s="28" t="s">
        <v>1269</v>
      </c>
      <c r="I619" s="52"/>
      <c r="J619" s="52" t="s">
        <v>25</v>
      </c>
      <c r="K619" s="136">
        <f t="shared" si="9"/>
        <v>0</v>
      </c>
    </row>
    <row r="620" spans="1:11" ht="30" x14ac:dyDescent="0.2">
      <c r="A620" s="4" t="s">
        <v>25</v>
      </c>
      <c r="B620" s="5"/>
      <c r="C620" s="6" t="s">
        <v>25</v>
      </c>
      <c r="D620" s="5"/>
      <c r="E620" s="5"/>
      <c r="F620" s="64"/>
      <c r="G620" s="11" t="s">
        <v>1270</v>
      </c>
      <c r="H620" s="12" t="s">
        <v>1271</v>
      </c>
      <c r="I620" s="49"/>
      <c r="J620" s="49" t="s">
        <v>25</v>
      </c>
      <c r="K620" s="136">
        <f t="shared" si="9"/>
        <v>0</v>
      </c>
    </row>
    <row r="621" spans="1:11" ht="15" x14ac:dyDescent="0.2">
      <c r="A621" s="4" t="s">
        <v>25</v>
      </c>
      <c r="B621" s="5"/>
      <c r="C621" s="6" t="s">
        <v>25</v>
      </c>
      <c r="D621" s="5"/>
      <c r="E621" s="5"/>
      <c r="F621" s="64"/>
      <c r="G621" s="11" t="s">
        <v>1272</v>
      </c>
      <c r="H621" s="12" t="s">
        <v>1273</v>
      </c>
      <c r="I621" s="49"/>
      <c r="J621" s="49" t="s">
        <v>25</v>
      </c>
      <c r="K621" s="136">
        <f t="shared" si="9"/>
        <v>0</v>
      </c>
    </row>
    <row r="622" spans="1:11" ht="15" x14ac:dyDescent="0.2">
      <c r="A622" s="20" t="s">
        <v>25</v>
      </c>
      <c r="B622" s="21"/>
      <c r="C622" s="22" t="s">
        <v>25</v>
      </c>
      <c r="D622" s="21"/>
      <c r="E622" s="21"/>
      <c r="F622" s="66"/>
      <c r="G622" s="27" t="s">
        <v>1274</v>
      </c>
      <c r="H622" s="28" t="s">
        <v>1275</v>
      </c>
      <c r="I622" s="52"/>
      <c r="J622" s="52" t="s">
        <v>25</v>
      </c>
      <c r="K622" s="136">
        <f t="shared" si="9"/>
        <v>0</v>
      </c>
    </row>
    <row r="623" spans="1:11" ht="15" x14ac:dyDescent="0.2">
      <c r="A623" s="4" t="s">
        <v>25</v>
      </c>
      <c r="B623" s="5"/>
      <c r="C623" s="6" t="s">
        <v>25</v>
      </c>
      <c r="D623" s="5"/>
      <c r="E623" s="5"/>
      <c r="F623" s="64"/>
      <c r="G623" s="11" t="s">
        <v>1276</v>
      </c>
      <c r="H623" s="12" t="s">
        <v>1277</v>
      </c>
      <c r="I623" s="49"/>
      <c r="J623" s="49" t="s">
        <v>25</v>
      </c>
      <c r="K623" s="136">
        <f t="shared" si="9"/>
        <v>0</v>
      </c>
    </row>
    <row r="624" spans="1:11" ht="15" x14ac:dyDescent="0.2">
      <c r="A624" s="4" t="s">
        <v>25</v>
      </c>
      <c r="B624" s="5"/>
      <c r="C624" s="6" t="s">
        <v>25</v>
      </c>
      <c r="D624" s="5"/>
      <c r="E624" s="5"/>
      <c r="F624" s="64"/>
      <c r="G624" s="11" t="s">
        <v>1278</v>
      </c>
      <c r="H624" s="12" t="s">
        <v>1279</v>
      </c>
      <c r="I624" s="49"/>
      <c r="J624" s="49" t="s">
        <v>25</v>
      </c>
      <c r="K624" s="136">
        <f t="shared" si="9"/>
        <v>0</v>
      </c>
    </row>
    <row r="625" spans="1:11" ht="15" x14ac:dyDescent="0.2">
      <c r="A625" s="20" t="s">
        <v>25</v>
      </c>
      <c r="B625" s="21"/>
      <c r="C625" s="22" t="s">
        <v>25</v>
      </c>
      <c r="D625" s="21"/>
      <c r="E625" s="21"/>
      <c r="F625" s="66"/>
      <c r="G625" s="27" t="s">
        <v>1280</v>
      </c>
      <c r="H625" s="28" t="s">
        <v>1281</v>
      </c>
      <c r="I625" s="52"/>
      <c r="J625" s="52" t="s">
        <v>25</v>
      </c>
      <c r="K625" s="136">
        <f t="shared" si="9"/>
        <v>0</v>
      </c>
    </row>
    <row r="626" spans="1:11" ht="15" x14ac:dyDescent="0.2">
      <c r="A626" s="4" t="s">
        <v>25</v>
      </c>
      <c r="B626" s="5"/>
      <c r="C626" s="6" t="s">
        <v>25</v>
      </c>
      <c r="D626" s="5"/>
      <c r="E626" s="5"/>
      <c r="F626" s="64"/>
      <c r="G626" s="11" t="s">
        <v>1282</v>
      </c>
      <c r="H626" s="12" t="s">
        <v>1283</v>
      </c>
      <c r="I626" s="49"/>
      <c r="J626" s="49" t="s">
        <v>25</v>
      </c>
      <c r="K626" s="136">
        <f t="shared" si="9"/>
        <v>0</v>
      </c>
    </row>
    <row r="627" spans="1:11" ht="30" x14ac:dyDescent="0.2">
      <c r="A627" s="4" t="s">
        <v>25</v>
      </c>
      <c r="B627" s="5"/>
      <c r="C627" s="6" t="s">
        <v>25</v>
      </c>
      <c r="D627" s="5"/>
      <c r="E627" s="5"/>
      <c r="F627" s="64"/>
      <c r="G627" s="11" t="s">
        <v>1284</v>
      </c>
      <c r="H627" s="12" t="s">
        <v>1285</v>
      </c>
      <c r="I627" s="49"/>
      <c r="J627" s="49" t="s">
        <v>25</v>
      </c>
      <c r="K627" s="136">
        <f t="shared" si="9"/>
        <v>0</v>
      </c>
    </row>
    <row r="628" spans="1:11" ht="15" x14ac:dyDescent="0.2">
      <c r="A628" s="20" t="s">
        <v>25</v>
      </c>
      <c r="B628" s="21"/>
      <c r="C628" s="22" t="s">
        <v>25</v>
      </c>
      <c r="D628" s="21"/>
      <c r="E628" s="21"/>
      <c r="F628" s="66"/>
      <c r="G628" s="27" t="s">
        <v>1286</v>
      </c>
      <c r="H628" s="28" t="s">
        <v>1287</v>
      </c>
      <c r="I628" s="52"/>
      <c r="J628" s="52" t="s">
        <v>25</v>
      </c>
      <c r="K628" s="136">
        <f t="shared" si="9"/>
        <v>0</v>
      </c>
    </row>
    <row r="629" spans="1:11" ht="30" x14ac:dyDescent="0.2">
      <c r="A629" s="4" t="s">
        <v>25</v>
      </c>
      <c r="B629" s="5"/>
      <c r="C629" s="6" t="s">
        <v>25</v>
      </c>
      <c r="D629" s="5"/>
      <c r="E629" s="5"/>
      <c r="F629" s="64"/>
      <c r="G629" s="11" t="s">
        <v>1288</v>
      </c>
      <c r="H629" s="12" t="s">
        <v>1289</v>
      </c>
      <c r="I629" s="49"/>
      <c r="J629" s="49" t="s">
        <v>25</v>
      </c>
      <c r="K629" s="136">
        <f t="shared" si="9"/>
        <v>0</v>
      </c>
    </row>
    <row r="630" spans="1:11" ht="15" x14ac:dyDescent="0.2">
      <c r="A630" s="4" t="s">
        <v>25</v>
      </c>
      <c r="B630" s="5"/>
      <c r="C630" s="6" t="s">
        <v>25</v>
      </c>
      <c r="D630" s="5"/>
      <c r="E630" s="5"/>
      <c r="F630" s="64"/>
      <c r="G630" s="11" t="s">
        <v>1290</v>
      </c>
      <c r="H630" s="12" t="s">
        <v>1291</v>
      </c>
      <c r="I630" s="49"/>
      <c r="J630" s="49" t="s">
        <v>25</v>
      </c>
      <c r="K630" s="136">
        <f t="shared" si="9"/>
        <v>0</v>
      </c>
    </row>
    <row r="631" spans="1:11" ht="15" x14ac:dyDescent="0.2">
      <c r="A631" s="20" t="s">
        <v>25</v>
      </c>
      <c r="B631" s="21"/>
      <c r="C631" s="22" t="s">
        <v>25</v>
      </c>
      <c r="D631" s="21"/>
      <c r="E631" s="21"/>
      <c r="F631" s="66"/>
      <c r="G631" s="27" t="s">
        <v>1292</v>
      </c>
      <c r="H631" s="28" t="s">
        <v>1293</v>
      </c>
      <c r="I631" s="52"/>
      <c r="J631" s="52" t="s">
        <v>25</v>
      </c>
      <c r="K631" s="136">
        <f t="shared" si="9"/>
        <v>0</v>
      </c>
    </row>
    <row r="632" spans="1:11" ht="15" x14ac:dyDescent="0.2">
      <c r="A632" s="4" t="s">
        <v>25</v>
      </c>
      <c r="B632" s="5"/>
      <c r="C632" s="6" t="s">
        <v>25</v>
      </c>
      <c r="D632" s="5"/>
      <c r="E632" s="5"/>
      <c r="F632" s="64"/>
      <c r="G632" s="11" t="s">
        <v>1294</v>
      </c>
      <c r="H632" s="12" t="s">
        <v>1295</v>
      </c>
      <c r="I632" s="49"/>
      <c r="J632" s="49" t="s">
        <v>25</v>
      </c>
      <c r="K632" s="136">
        <f t="shared" si="9"/>
        <v>0</v>
      </c>
    </row>
    <row r="633" spans="1:11" ht="15" x14ac:dyDescent="0.2">
      <c r="A633" s="4" t="s">
        <v>25</v>
      </c>
      <c r="B633" s="5"/>
      <c r="C633" s="6" t="s">
        <v>25</v>
      </c>
      <c r="D633" s="5"/>
      <c r="E633" s="5"/>
      <c r="F633" s="64"/>
      <c r="G633" s="11" t="s">
        <v>1296</v>
      </c>
      <c r="H633" s="12" t="s">
        <v>1297</v>
      </c>
      <c r="I633" s="49"/>
      <c r="J633" s="49" t="s">
        <v>25</v>
      </c>
      <c r="K633" s="136">
        <f t="shared" si="9"/>
        <v>0</v>
      </c>
    </row>
    <row r="634" spans="1:11" ht="15" x14ac:dyDescent="0.2">
      <c r="A634" s="20" t="s">
        <v>25</v>
      </c>
      <c r="B634" s="21"/>
      <c r="C634" s="22" t="s">
        <v>25</v>
      </c>
      <c r="D634" s="21"/>
      <c r="E634" s="21"/>
      <c r="F634" s="66"/>
      <c r="G634" s="27" t="s">
        <v>1298</v>
      </c>
      <c r="H634" s="28" t="s">
        <v>1299</v>
      </c>
      <c r="I634" s="52"/>
      <c r="J634" s="52" t="s">
        <v>25</v>
      </c>
      <c r="K634" s="136">
        <f t="shared" si="9"/>
        <v>0</v>
      </c>
    </row>
    <row r="635" spans="1:11" ht="15" x14ac:dyDescent="0.2">
      <c r="A635" s="4" t="s">
        <v>25</v>
      </c>
      <c r="B635" s="5"/>
      <c r="C635" s="6" t="s">
        <v>25</v>
      </c>
      <c r="D635" s="5"/>
      <c r="E635" s="5"/>
      <c r="F635" s="64"/>
      <c r="G635" s="11" t="s">
        <v>1300</v>
      </c>
      <c r="H635" s="12" t="s">
        <v>1301</v>
      </c>
      <c r="I635" s="49"/>
      <c r="J635" s="49" t="s">
        <v>25</v>
      </c>
      <c r="K635" s="136">
        <f t="shared" si="9"/>
        <v>0</v>
      </c>
    </row>
    <row r="636" spans="1:11" ht="30" x14ac:dyDescent="0.2">
      <c r="A636" s="4" t="s">
        <v>25</v>
      </c>
      <c r="B636" s="5"/>
      <c r="C636" s="6" t="s">
        <v>25</v>
      </c>
      <c r="D636" s="5"/>
      <c r="E636" s="5"/>
      <c r="F636" s="64"/>
      <c r="G636" s="11" t="s">
        <v>1302</v>
      </c>
      <c r="H636" s="12" t="s">
        <v>1303</v>
      </c>
      <c r="I636" s="49"/>
      <c r="J636" s="49" t="s">
        <v>25</v>
      </c>
      <c r="K636" s="136">
        <f t="shared" si="9"/>
        <v>0</v>
      </c>
    </row>
    <row r="637" spans="1:11" ht="15" x14ac:dyDescent="0.2">
      <c r="A637" s="20" t="s">
        <v>25</v>
      </c>
      <c r="B637" s="21"/>
      <c r="C637" s="22" t="s">
        <v>25</v>
      </c>
      <c r="D637" s="21"/>
      <c r="E637" s="21"/>
      <c r="F637" s="66"/>
      <c r="G637" s="27" t="s">
        <v>1304</v>
      </c>
      <c r="H637" s="28" t="s">
        <v>1305</v>
      </c>
      <c r="I637" s="52"/>
      <c r="J637" s="52" t="s">
        <v>25</v>
      </c>
      <c r="K637" s="136">
        <f t="shared" si="9"/>
        <v>0</v>
      </c>
    </row>
    <row r="638" spans="1:11" ht="15" x14ac:dyDescent="0.2">
      <c r="A638" s="4" t="s">
        <v>25</v>
      </c>
      <c r="B638" s="5"/>
      <c r="C638" s="6" t="s">
        <v>25</v>
      </c>
      <c r="D638" s="5"/>
      <c r="E638" s="5"/>
      <c r="F638" s="64"/>
      <c r="G638" s="11" t="s">
        <v>1306</v>
      </c>
      <c r="H638" s="12" t="s">
        <v>1307</v>
      </c>
      <c r="I638" s="49"/>
      <c r="J638" s="49" t="s">
        <v>25</v>
      </c>
      <c r="K638" s="136">
        <f t="shared" si="9"/>
        <v>0</v>
      </c>
    </row>
    <row r="639" spans="1:11" ht="15" x14ac:dyDescent="0.2">
      <c r="A639" s="4" t="s">
        <v>25</v>
      </c>
      <c r="B639" s="5"/>
      <c r="C639" s="6" t="s">
        <v>25</v>
      </c>
      <c r="D639" s="5"/>
      <c r="E639" s="5"/>
      <c r="F639" s="64"/>
      <c r="G639" s="11" t="s">
        <v>1308</v>
      </c>
      <c r="H639" s="12" t="s">
        <v>1309</v>
      </c>
      <c r="I639" s="49"/>
      <c r="J639" s="49" t="s">
        <v>25</v>
      </c>
      <c r="K639" s="136">
        <f t="shared" si="9"/>
        <v>0</v>
      </c>
    </row>
    <row r="640" spans="1:11" ht="15" x14ac:dyDescent="0.2">
      <c r="A640" s="20" t="s">
        <v>25</v>
      </c>
      <c r="B640" s="21"/>
      <c r="C640" s="22" t="s">
        <v>25</v>
      </c>
      <c r="D640" s="21"/>
      <c r="E640" s="21"/>
      <c r="F640" s="66"/>
      <c r="G640" s="27" t="s">
        <v>1310</v>
      </c>
      <c r="H640" s="28" t="s">
        <v>1311</v>
      </c>
      <c r="I640" s="52"/>
      <c r="J640" s="52" t="s">
        <v>25</v>
      </c>
      <c r="K640" s="136">
        <f t="shared" si="9"/>
        <v>0</v>
      </c>
    </row>
    <row r="641" spans="1:11" ht="15" x14ac:dyDescent="0.2">
      <c r="A641" s="4" t="s">
        <v>25</v>
      </c>
      <c r="B641" s="5"/>
      <c r="C641" s="6" t="s">
        <v>25</v>
      </c>
      <c r="D641" s="5"/>
      <c r="E641" s="5"/>
      <c r="F641" s="64"/>
      <c r="G641" s="11" t="s">
        <v>1312</v>
      </c>
      <c r="H641" s="12" t="s">
        <v>1313</v>
      </c>
      <c r="I641" s="49"/>
      <c r="J641" s="49" t="s">
        <v>25</v>
      </c>
      <c r="K641" s="136">
        <f t="shared" si="9"/>
        <v>0</v>
      </c>
    </row>
    <row r="642" spans="1:11" ht="15" x14ac:dyDescent="0.2">
      <c r="A642" s="4" t="s">
        <v>25</v>
      </c>
      <c r="B642" s="5"/>
      <c r="C642" s="6" t="s">
        <v>25</v>
      </c>
      <c r="D642" s="5"/>
      <c r="E642" s="5"/>
      <c r="F642" s="64"/>
      <c r="G642" s="11" t="s">
        <v>1314</v>
      </c>
      <c r="H642" s="12" t="s">
        <v>1315</v>
      </c>
      <c r="I642" s="49"/>
      <c r="J642" s="49" t="s">
        <v>25</v>
      </c>
      <c r="K642" s="136">
        <f t="shared" si="9"/>
        <v>0</v>
      </c>
    </row>
    <row r="643" spans="1:11" ht="15" x14ac:dyDescent="0.2">
      <c r="A643" s="20" t="s">
        <v>25</v>
      </c>
      <c r="B643" s="21"/>
      <c r="C643" s="22" t="s">
        <v>25</v>
      </c>
      <c r="D643" s="21"/>
      <c r="E643" s="21"/>
      <c r="F643" s="66"/>
      <c r="G643" s="27" t="s">
        <v>1316</v>
      </c>
      <c r="H643" s="28" t="s">
        <v>1317</v>
      </c>
      <c r="I643" s="52"/>
      <c r="J643" s="52" t="s">
        <v>25</v>
      </c>
      <c r="K643" s="136">
        <f t="shared" si="9"/>
        <v>0</v>
      </c>
    </row>
    <row r="644" spans="1:11" ht="15" x14ac:dyDescent="0.2">
      <c r="A644" s="4" t="s">
        <v>25</v>
      </c>
      <c r="B644" s="5"/>
      <c r="C644" s="6" t="s">
        <v>25</v>
      </c>
      <c r="D644" s="5"/>
      <c r="E644" s="5"/>
      <c r="F644" s="64"/>
      <c r="G644" s="11" t="s">
        <v>1318</v>
      </c>
      <c r="H644" s="12" t="s">
        <v>1319</v>
      </c>
      <c r="I644" s="49"/>
      <c r="J644" s="49" t="s">
        <v>25</v>
      </c>
      <c r="K644" s="136">
        <f t="shared" si="9"/>
        <v>0</v>
      </c>
    </row>
    <row r="645" spans="1:11" ht="15" x14ac:dyDescent="0.2">
      <c r="A645" s="4" t="s">
        <v>25</v>
      </c>
      <c r="B645" s="5"/>
      <c r="C645" s="6">
        <v>2.9999999999999997E-4</v>
      </c>
      <c r="D645" s="6" t="s">
        <v>30</v>
      </c>
      <c r="E645" s="6" t="s">
        <v>31</v>
      </c>
      <c r="F645" s="64"/>
      <c r="G645" s="11" t="s">
        <v>1320</v>
      </c>
      <c r="H645" s="12" t="s">
        <v>1321</v>
      </c>
      <c r="I645" s="49"/>
      <c r="J645" s="49">
        <v>0.31</v>
      </c>
      <c r="K645" s="136">
        <f t="shared" si="9"/>
        <v>0.31</v>
      </c>
    </row>
    <row r="646" spans="1:11" ht="15" x14ac:dyDescent="0.2">
      <c r="A646" s="20" t="s">
        <v>25</v>
      </c>
      <c r="B646" s="21"/>
      <c r="C646" s="22">
        <v>0.01</v>
      </c>
      <c r="D646" s="22" t="s">
        <v>30</v>
      </c>
      <c r="E646" s="21"/>
      <c r="F646" s="66"/>
      <c r="G646" s="27" t="s">
        <v>1322</v>
      </c>
      <c r="H646" s="28" t="s">
        <v>1323</v>
      </c>
      <c r="I646" s="52"/>
      <c r="J646" s="52">
        <v>10</v>
      </c>
      <c r="K646" s="136">
        <f t="shared" ref="K646:K709" si="10">MIN(I646:J646)</f>
        <v>10</v>
      </c>
    </row>
    <row r="647" spans="1:11" ht="15" x14ac:dyDescent="0.2">
      <c r="A647" s="4" t="s">
        <v>25</v>
      </c>
      <c r="B647" s="5"/>
      <c r="C647" s="6" t="s">
        <v>25</v>
      </c>
      <c r="D647" s="5"/>
      <c r="E647" s="6" t="s">
        <v>31</v>
      </c>
      <c r="F647" s="64"/>
      <c r="G647" s="11" t="s">
        <v>1324</v>
      </c>
      <c r="H647" s="12" t="s">
        <v>1325</v>
      </c>
      <c r="I647" s="49"/>
      <c r="J647" s="49" t="s">
        <v>25</v>
      </c>
      <c r="K647" s="136">
        <f t="shared" si="10"/>
        <v>0</v>
      </c>
    </row>
    <row r="648" spans="1:11" ht="15" x14ac:dyDescent="0.2">
      <c r="A648" s="4" t="s">
        <v>25</v>
      </c>
      <c r="B648" s="5"/>
      <c r="C648" s="6" t="s">
        <v>25</v>
      </c>
      <c r="D648" s="5"/>
      <c r="E648" s="5"/>
      <c r="F648" s="64"/>
      <c r="G648" s="11" t="s">
        <v>1326</v>
      </c>
      <c r="H648" s="12"/>
      <c r="I648" s="49"/>
      <c r="J648" s="49" t="s">
        <v>25</v>
      </c>
      <c r="K648" s="136">
        <f t="shared" si="10"/>
        <v>0</v>
      </c>
    </row>
    <row r="649" spans="1:11" ht="15" x14ac:dyDescent="0.2">
      <c r="A649" s="20">
        <v>2.3999999999999999E-6</v>
      </c>
      <c r="B649" s="22" t="s">
        <v>46</v>
      </c>
      <c r="C649" s="22" t="s">
        <v>25</v>
      </c>
      <c r="D649" s="21"/>
      <c r="E649" s="21"/>
      <c r="F649" s="66"/>
      <c r="G649" s="27" t="s">
        <v>1327</v>
      </c>
      <c r="H649" s="28" t="s">
        <v>1328</v>
      </c>
      <c r="I649" s="52">
        <v>12</v>
      </c>
      <c r="J649" s="52" t="s">
        <v>25</v>
      </c>
      <c r="K649" s="136">
        <f t="shared" si="10"/>
        <v>12</v>
      </c>
    </row>
    <row r="650" spans="1:11" ht="15" x14ac:dyDescent="0.2">
      <c r="A650" s="4" t="s">
        <v>25</v>
      </c>
      <c r="B650" s="5"/>
      <c r="C650" s="6" t="s">
        <v>25</v>
      </c>
      <c r="D650" s="5"/>
      <c r="E650" s="5"/>
      <c r="F650" s="64"/>
      <c r="G650" s="11" t="s">
        <v>1329</v>
      </c>
      <c r="H650" s="12" t="s">
        <v>1330</v>
      </c>
      <c r="I650" s="49"/>
      <c r="J650" s="49" t="s">
        <v>25</v>
      </c>
      <c r="K650" s="136">
        <f t="shared" si="10"/>
        <v>0</v>
      </c>
    </row>
    <row r="651" spans="1:11" ht="15" x14ac:dyDescent="0.2">
      <c r="A651" s="4" t="s">
        <v>25</v>
      </c>
      <c r="B651" s="5"/>
      <c r="C651" s="6" t="s">
        <v>25</v>
      </c>
      <c r="D651" s="5"/>
      <c r="E651" s="5"/>
      <c r="F651" s="64"/>
      <c r="G651" s="11" t="s">
        <v>1331</v>
      </c>
      <c r="H651" s="12" t="s">
        <v>1332</v>
      </c>
      <c r="I651" s="49"/>
      <c r="J651" s="49" t="s">
        <v>25</v>
      </c>
      <c r="K651" s="136">
        <f t="shared" si="10"/>
        <v>0</v>
      </c>
    </row>
    <row r="652" spans="1:11" ht="15" x14ac:dyDescent="0.2">
      <c r="A652" s="20" t="s">
        <v>25</v>
      </c>
      <c r="B652" s="21"/>
      <c r="C652" s="22" t="s">
        <v>25</v>
      </c>
      <c r="D652" s="21"/>
      <c r="E652" s="21"/>
      <c r="F652" s="66"/>
      <c r="G652" s="27" t="s">
        <v>1333</v>
      </c>
      <c r="H652" s="28" t="s">
        <v>1334</v>
      </c>
      <c r="I652" s="52"/>
      <c r="J652" s="52" t="s">
        <v>25</v>
      </c>
      <c r="K652" s="136">
        <f t="shared" si="10"/>
        <v>0</v>
      </c>
    </row>
    <row r="653" spans="1:11" ht="15" x14ac:dyDescent="0.2">
      <c r="A653" s="4" t="s">
        <v>25</v>
      </c>
      <c r="B653" s="5"/>
      <c r="C653" s="6" t="s">
        <v>25</v>
      </c>
      <c r="D653" s="5"/>
      <c r="E653" s="5"/>
      <c r="F653" s="64"/>
      <c r="G653" s="11" t="s">
        <v>1335</v>
      </c>
      <c r="H653" s="12" t="s">
        <v>1336</v>
      </c>
      <c r="I653" s="49"/>
      <c r="J653" s="49" t="s">
        <v>25</v>
      </c>
      <c r="K653" s="136">
        <f t="shared" si="10"/>
        <v>0</v>
      </c>
    </row>
    <row r="654" spans="1:11" ht="15" x14ac:dyDescent="0.2">
      <c r="A654" s="4" t="s">
        <v>25</v>
      </c>
      <c r="B654" s="5"/>
      <c r="C654" s="6" t="s">
        <v>25</v>
      </c>
      <c r="D654" s="5"/>
      <c r="E654" s="6" t="s">
        <v>31</v>
      </c>
      <c r="F654" s="64"/>
      <c r="G654" s="11" t="s">
        <v>1337</v>
      </c>
      <c r="H654" s="12" t="s">
        <v>1338</v>
      </c>
      <c r="I654" s="49"/>
      <c r="J654" s="49" t="s">
        <v>25</v>
      </c>
      <c r="K654" s="136">
        <f t="shared" si="10"/>
        <v>0</v>
      </c>
    </row>
    <row r="655" spans="1:11" ht="15" x14ac:dyDescent="0.2">
      <c r="A655" s="20" t="s">
        <v>25</v>
      </c>
      <c r="B655" s="21"/>
      <c r="C655" s="22" t="s">
        <v>25</v>
      </c>
      <c r="D655" s="21"/>
      <c r="E655" s="21"/>
      <c r="F655" s="66"/>
      <c r="G655" s="27" t="s">
        <v>1339</v>
      </c>
      <c r="H655" s="28" t="s">
        <v>1340</v>
      </c>
      <c r="I655" s="52"/>
      <c r="J655" s="52" t="s">
        <v>25</v>
      </c>
      <c r="K655" s="136">
        <f t="shared" si="10"/>
        <v>0</v>
      </c>
    </row>
    <row r="656" spans="1:11" ht="15" x14ac:dyDescent="0.2">
      <c r="A656" s="4" t="s">
        <v>25</v>
      </c>
      <c r="B656" s="5"/>
      <c r="C656" s="6" t="s">
        <v>25</v>
      </c>
      <c r="D656" s="5"/>
      <c r="E656" s="5"/>
      <c r="F656" s="64"/>
      <c r="G656" s="11" t="s">
        <v>1341</v>
      </c>
      <c r="H656" s="12" t="s">
        <v>1342</v>
      </c>
      <c r="I656" s="49"/>
      <c r="J656" s="49" t="s">
        <v>25</v>
      </c>
      <c r="K656" s="136">
        <f t="shared" si="10"/>
        <v>0</v>
      </c>
    </row>
    <row r="657" spans="1:11" ht="15" x14ac:dyDescent="0.2">
      <c r="A657" s="4" t="s">
        <v>25</v>
      </c>
      <c r="B657" s="5"/>
      <c r="C657" s="6">
        <v>0.02</v>
      </c>
      <c r="D657" s="6" t="s">
        <v>46</v>
      </c>
      <c r="E657" s="5"/>
      <c r="F657" s="64"/>
      <c r="G657" s="11" t="s">
        <v>1343</v>
      </c>
      <c r="H657" s="12" t="s">
        <v>1344</v>
      </c>
      <c r="I657" s="49"/>
      <c r="J657" s="49">
        <v>21</v>
      </c>
      <c r="K657" s="136">
        <f t="shared" si="10"/>
        <v>21</v>
      </c>
    </row>
    <row r="658" spans="1:11" ht="15" x14ac:dyDescent="0.2">
      <c r="A658" s="20" t="s">
        <v>25</v>
      </c>
      <c r="B658" s="21"/>
      <c r="C658" s="22" t="s">
        <v>25</v>
      </c>
      <c r="D658" s="21"/>
      <c r="E658" s="21"/>
      <c r="F658" s="66"/>
      <c r="G658" s="27" t="s">
        <v>1345</v>
      </c>
      <c r="H658" s="28" t="s">
        <v>1346</v>
      </c>
      <c r="I658" s="52"/>
      <c r="J658" s="52" t="s">
        <v>25</v>
      </c>
      <c r="K658" s="136">
        <f t="shared" si="10"/>
        <v>0</v>
      </c>
    </row>
    <row r="659" spans="1:11" ht="15" x14ac:dyDescent="0.2">
      <c r="A659" s="4" t="s">
        <v>25</v>
      </c>
      <c r="B659" s="5"/>
      <c r="C659" s="6" t="s">
        <v>25</v>
      </c>
      <c r="D659" s="5"/>
      <c r="E659" s="5"/>
      <c r="F659" s="64"/>
      <c r="G659" s="11" t="s">
        <v>1347</v>
      </c>
      <c r="H659" s="12" t="s">
        <v>1348</v>
      </c>
      <c r="I659" s="49"/>
      <c r="J659" s="49" t="s">
        <v>25</v>
      </c>
      <c r="K659" s="136">
        <f t="shared" si="10"/>
        <v>0</v>
      </c>
    </row>
    <row r="660" spans="1:11" ht="15" x14ac:dyDescent="0.2">
      <c r="A660" s="4" t="s">
        <v>25</v>
      </c>
      <c r="B660" s="5"/>
      <c r="C660" s="6" t="s">
        <v>25</v>
      </c>
      <c r="D660" s="5"/>
      <c r="E660" s="5"/>
      <c r="F660" s="64"/>
      <c r="G660" s="11" t="s">
        <v>1349</v>
      </c>
      <c r="H660" s="12" t="s">
        <v>1350</v>
      </c>
      <c r="I660" s="49"/>
      <c r="J660" s="49" t="s">
        <v>25</v>
      </c>
      <c r="K660" s="136">
        <f t="shared" si="10"/>
        <v>0</v>
      </c>
    </row>
    <row r="661" spans="1:11" ht="15" x14ac:dyDescent="0.2">
      <c r="A661" s="20" t="s">
        <v>25</v>
      </c>
      <c r="B661" s="21"/>
      <c r="C661" s="22" t="s">
        <v>25</v>
      </c>
      <c r="D661" s="21"/>
      <c r="E661" s="21"/>
      <c r="F661" s="66"/>
      <c r="G661" s="27" t="s">
        <v>1351</v>
      </c>
      <c r="H661" s="28" t="s">
        <v>1352</v>
      </c>
      <c r="I661" s="52"/>
      <c r="J661" s="52" t="s">
        <v>25</v>
      </c>
      <c r="K661" s="136">
        <f t="shared" si="10"/>
        <v>0</v>
      </c>
    </row>
    <row r="662" spans="1:11" ht="15" x14ac:dyDescent="0.2">
      <c r="A662" s="4">
        <v>8.6E-3</v>
      </c>
      <c r="B662" s="6" t="s">
        <v>46</v>
      </c>
      <c r="C662" s="6" t="s">
        <v>25</v>
      </c>
      <c r="D662" s="5"/>
      <c r="E662" s="5"/>
      <c r="F662" s="64"/>
      <c r="G662" s="11" t="s">
        <v>1353</v>
      </c>
      <c r="H662" s="12" t="s">
        <v>1354</v>
      </c>
      <c r="I662" s="49">
        <v>3.3E-3</v>
      </c>
      <c r="J662" s="49" t="s">
        <v>25</v>
      </c>
      <c r="K662" s="136">
        <f t="shared" si="10"/>
        <v>3.3E-3</v>
      </c>
    </row>
    <row r="663" spans="1:11" ht="15" x14ac:dyDescent="0.2">
      <c r="A663" s="4" t="s">
        <v>25</v>
      </c>
      <c r="B663" s="5"/>
      <c r="C663" s="6" t="s">
        <v>25</v>
      </c>
      <c r="D663" s="5"/>
      <c r="E663" s="5"/>
      <c r="F663" s="64"/>
      <c r="G663" s="11" t="s">
        <v>1355</v>
      </c>
      <c r="H663" s="12"/>
      <c r="I663" s="49"/>
      <c r="J663" s="49" t="s">
        <v>25</v>
      </c>
      <c r="K663" s="136">
        <f t="shared" si="10"/>
        <v>0</v>
      </c>
    </row>
    <row r="664" spans="1:11" ht="15" x14ac:dyDescent="0.2">
      <c r="A664" s="20">
        <v>2.0000000000000002E-5</v>
      </c>
      <c r="B664" s="22" t="s">
        <v>277</v>
      </c>
      <c r="C664" s="22" t="s">
        <v>25</v>
      </c>
      <c r="D664" s="21"/>
      <c r="E664" s="22" t="s">
        <v>31</v>
      </c>
      <c r="F664" s="66"/>
      <c r="G664" s="27" t="s">
        <v>1356</v>
      </c>
      <c r="H664" s="28" t="s">
        <v>1357</v>
      </c>
      <c r="I664" s="52">
        <v>1.4000000000000001</v>
      </c>
      <c r="J664" s="52" t="s">
        <v>25</v>
      </c>
      <c r="K664" s="136">
        <f t="shared" si="10"/>
        <v>1.4000000000000001</v>
      </c>
    </row>
    <row r="665" spans="1:11" ht="15" x14ac:dyDescent="0.2">
      <c r="A665" s="4">
        <v>5.71E-4</v>
      </c>
      <c r="B665" s="6" t="s">
        <v>277</v>
      </c>
      <c r="C665" s="6" t="s">
        <v>25</v>
      </c>
      <c r="D665" s="5"/>
      <c r="E665" s="6" t="s">
        <v>31</v>
      </c>
      <c r="F665" s="64"/>
      <c r="G665" s="11" t="s">
        <v>1358</v>
      </c>
      <c r="H665" s="12" t="s">
        <v>1359</v>
      </c>
      <c r="I665" s="49">
        <v>4.9000000000000002E-2</v>
      </c>
      <c r="J665" s="49" t="s">
        <v>25</v>
      </c>
      <c r="K665" s="136">
        <f t="shared" si="10"/>
        <v>4.9000000000000002E-2</v>
      </c>
    </row>
    <row r="666" spans="1:11" ht="15" x14ac:dyDescent="0.2">
      <c r="A666" s="4">
        <v>5.71E-4</v>
      </c>
      <c r="B666" s="6" t="s">
        <v>277</v>
      </c>
      <c r="C666" s="6" t="s">
        <v>25</v>
      </c>
      <c r="D666" s="5"/>
      <c r="E666" s="6" t="s">
        <v>31</v>
      </c>
      <c r="F666" s="64"/>
      <c r="G666" s="11" t="s">
        <v>1360</v>
      </c>
      <c r="H666" s="12" t="s">
        <v>1361</v>
      </c>
      <c r="I666" s="49">
        <v>4.9000000000000002E-2</v>
      </c>
      <c r="J666" s="49" t="s">
        <v>25</v>
      </c>
      <c r="K666" s="136">
        <f t="shared" si="10"/>
        <v>4.9000000000000002E-2</v>
      </c>
    </row>
    <row r="667" spans="1:11" ht="15" x14ac:dyDescent="0.2">
      <c r="A667" s="20">
        <v>5.71E-4</v>
      </c>
      <c r="B667" s="22" t="s">
        <v>277</v>
      </c>
      <c r="C667" s="22" t="s">
        <v>25</v>
      </c>
      <c r="D667" s="21"/>
      <c r="E667" s="22" t="s">
        <v>31</v>
      </c>
      <c r="F667" s="66"/>
      <c r="G667" s="27" t="s">
        <v>1362</v>
      </c>
      <c r="H667" s="28" t="s">
        <v>1363</v>
      </c>
      <c r="I667" s="52">
        <v>4.9000000000000002E-2</v>
      </c>
      <c r="J667" s="52" t="s">
        <v>25</v>
      </c>
      <c r="K667" s="136">
        <f t="shared" si="10"/>
        <v>4.9000000000000002E-2</v>
      </c>
    </row>
    <row r="668" spans="1:11" ht="15" x14ac:dyDescent="0.2">
      <c r="A668" s="4">
        <v>5.71E-4</v>
      </c>
      <c r="B668" s="6" t="s">
        <v>277</v>
      </c>
      <c r="C668" s="6" t="s">
        <v>25</v>
      </c>
      <c r="D668" s="5"/>
      <c r="E668" s="6" t="s">
        <v>31</v>
      </c>
      <c r="F668" s="64"/>
      <c r="G668" s="11" t="s">
        <v>1364</v>
      </c>
      <c r="H668" s="12" t="s">
        <v>1365</v>
      </c>
      <c r="I668" s="49">
        <v>4.9000000000000002E-2</v>
      </c>
      <c r="J668" s="49" t="s">
        <v>25</v>
      </c>
      <c r="K668" s="136">
        <f t="shared" si="10"/>
        <v>4.9000000000000002E-2</v>
      </c>
    </row>
    <row r="669" spans="1:11" ht="15" x14ac:dyDescent="0.2">
      <c r="A669" s="4">
        <v>5.71E-4</v>
      </c>
      <c r="B669" s="6" t="s">
        <v>277</v>
      </c>
      <c r="C669" s="6" t="s">
        <v>25</v>
      </c>
      <c r="D669" s="5"/>
      <c r="E669" s="6" t="s">
        <v>31</v>
      </c>
      <c r="F669" s="64"/>
      <c r="G669" s="11" t="s">
        <v>1366</v>
      </c>
      <c r="H669" s="12" t="s">
        <v>1367</v>
      </c>
      <c r="I669" s="49">
        <v>4.9000000000000002E-2</v>
      </c>
      <c r="J669" s="49" t="s">
        <v>25</v>
      </c>
      <c r="K669" s="136">
        <f t="shared" si="10"/>
        <v>4.9000000000000002E-2</v>
      </c>
    </row>
    <row r="670" spans="1:11" ht="15" x14ac:dyDescent="0.2">
      <c r="A670" s="20">
        <v>5.71E-4</v>
      </c>
      <c r="B670" s="22" t="s">
        <v>277</v>
      </c>
      <c r="C670" s="22" t="s">
        <v>25</v>
      </c>
      <c r="D670" s="21"/>
      <c r="E670" s="22" t="s">
        <v>31</v>
      </c>
      <c r="F670" s="66"/>
      <c r="G670" s="27" t="s">
        <v>1368</v>
      </c>
      <c r="H670" s="28" t="s">
        <v>1369</v>
      </c>
      <c r="I670" s="52">
        <v>4.9000000000000002E-2</v>
      </c>
      <c r="J670" s="52" t="s">
        <v>25</v>
      </c>
      <c r="K670" s="136">
        <f t="shared" si="10"/>
        <v>4.9000000000000002E-2</v>
      </c>
    </row>
    <row r="671" spans="1:11" ht="15" x14ac:dyDescent="0.2">
      <c r="A671" s="4" t="s">
        <v>25</v>
      </c>
      <c r="B671" s="5"/>
      <c r="C671" s="6" t="s">
        <v>25</v>
      </c>
      <c r="D671" s="5"/>
      <c r="E671" s="6" t="s">
        <v>31</v>
      </c>
      <c r="F671" s="64"/>
      <c r="G671" s="11" t="s">
        <v>1370</v>
      </c>
      <c r="H671" s="12" t="s">
        <v>1371</v>
      </c>
      <c r="I671" s="49"/>
      <c r="J671" s="49" t="s">
        <v>25</v>
      </c>
      <c r="K671" s="136">
        <f t="shared" si="10"/>
        <v>0</v>
      </c>
    </row>
    <row r="672" spans="1:11" ht="15" x14ac:dyDescent="0.2">
      <c r="A672" s="4">
        <v>1.14E-3</v>
      </c>
      <c r="B672" s="6" t="s">
        <v>1372</v>
      </c>
      <c r="C672" s="6">
        <v>1.33E-3</v>
      </c>
      <c r="D672" s="6" t="s">
        <v>1372</v>
      </c>
      <c r="E672" s="6" t="s">
        <v>31</v>
      </c>
      <c r="F672" s="64"/>
      <c r="G672" s="11" t="s">
        <v>1373</v>
      </c>
      <c r="H672" s="12" t="s">
        <v>1374</v>
      </c>
      <c r="I672" s="49">
        <v>2.5000000000000001E-2</v>
      </c>
      <c r="J672" s="49">
        <v>1.4</v>
      </c>
      <c r="K672" s="136">
        <f t="shared" si="10"/>
        <v>2.5000000000000001E-2</v>
      </c>
    </row>
    <row r="673" spans="1:11" ht="15" x14ac:dyDescent="0.2">
      <c r="A673" s="20">
        <v>1.14E-3</v>
      </c>
      <c r="B673" s="22" t="s">
        <v>1372</v>
      </c>
      <c r="C673" s="22">
        <v>1.33E-3</v>
      </c>
      <c r="D673" s="22" t="s">
        <v>1372</v>
      </c>
      <c r="E673" s="22" t="s">
        <v>31</v>
      </c>
      <c r="F673" s="66"/>
      <c r="G673" s="27" t="s">
        <v>1375</v>
      </c>
      <c r="H673" s="28" t="s">
        <v>1376</v>
      </c>
      <c r="I673" s="52">
        <v>2.5000000000000001E-2</v>
      </c>
      <c r="J673" s="52">
        <v>1.4</v>
      </c>
      <c r="K673" s="136">
        <f t="shared" si="10"/>
        <v>2.5000000000000001E-2</v>
      </c>
    </row>
    <row r="674" spans="1:11" ht="15" x14ac:dyDescent="0.2">
      <c r="A674" s="4">
        <v>1.14E-3</v>
      </c>
      <c r="B674" s="6" t="s">
        <v>1372</v>
      </c>
      <c r="C674" s="6">
        <v>1.33E-3</v>
      </c>
      <c r="D674" s="6" t="s">
        <v>1372</v>
      </c>
      <c r="E674" s="6" t="s">
        <v>31</v>
      </c>
      <c r="F674" s="64"/>
      <c r="G674" s="11" t="s">
        <v>1377</v>
      </c>
      <c r="H674" s="12" t="s">
        <v>1378</v>
      </c>
      <c r="I674" s="49">
        <v>2.5000000000000001E-2</v>
      </c>
      <c r="J674" s="49">
        <v>1.4</v>
      </c>
      <c r="K674" s="136">
        <f t="shared" si="10"/>
        <v>2.5000000000000001E-2</v>
      </c>
    </row>
    <row r="675" spans="1:11" ht="15" x14ac:dyDescent="0.2">
      <c r="A675" s="4">
        <v>1.14E-3</v>
      </c>
      <c r="B675" s="6" t="s">
        <v>1372</v>
      </c>
      <c r="C675" s="6">
        <v>1.33E-3</v>
      </c>
      <c r="D675" s="6" t="s">
        <v>1372</v>
      </c>
      <c r="E675" s="6" t="s">
        <v>31</v>
      </c>
      <c r="F675" s="64"/>
      <c r="G675" s="11" t="s">
        <v>1379</v>
      </c>
      <c r="H675" s="12" t="s">
        <v>1380</v>
      </c>
      <c r="I675" s="49">
        <v>2.5000000000000001E-2</v>
      </c>
      <c r="J675" s="49">
        <v>1.4</v>
      </c>
      <c r="K675" s="136">
        <f t="shared" si="10"/>
        <v>2.5000000000000001E-2</v>
      </c>
    </row>
    <row r="676" spans="1:11" ht="15" x14ac:dyDescent="0.2">
      <c r="A676" s="20">
        <v>1.1399999999999999</v>
      </c>
      <c r="B676" s="22" t="s">
        <v>1372</v>
      </c>
      <c r="C676" s="22">
        <v>1.33E-6</v>
      </c>
      <c r="D676" s="22" t="s">
        <v>1372</v>
      </c>
      <c r="E676" s="22" t="s">
        <v>31</v>
      </c>
      <c r="F676" s="66"/>
      <c r="G676" s="27" t="s">
        <v>1381</v>
      </c>
      <c r="H676" s="28" t="s">
        <v>1382</v>
      </c>
      <c r="I676" s="52">
        <v>2.5000000000000001E-5</v>
      </c>
      <c r="J676" s="52">
        <v>1.4E-3</v>
      </c>
      <c r="K676" s="136">
        <f t="shared" si="10"/>
        <v>2.5000000000000001E-5</v>
      </c>
    </row>
    <row r="677" spans="1:11" ht="15" x14ac:dyDescent="0.2">
      <c r="A677" s="4">
        <v>1.14E-3</v>
      </c>
      <c r="B677" s="6" t="s">
        <v>1372</v>
      </c>
      <c r="C677" s="6">
        <v>1.33E-3</v>
      </c>
      <c r="D677" s="6" t="s">
        <v>1372</v>
      </c>
      <c r="E677" s="6" t="s">
        <v>31</v>
      </c>
      <c r="F677" s="64"/>
      <c r="G677" s="11" t="s">
        <v>1383</v>
      </c>
      <c r="H677" s="12" t="s">
        <v>1384</v>
      </c>
      <c r="I677" s="49">
        <v>2.5000000000000001E-2</v>
      </c>
      <c r="J677" s="49">
        <v>1.4</v>
      </c>
      <c r="K677" s="136">
        <f t="shared" si="10"/>
        <v>2.5000000000000001E-2</v>
      </c>
    </row>
    <row r="678" spans="1:11" ht="15" x14ac:dyDescent="0.2">
      <c r="A678" s="4">
        <v>1.14E-3</v>
      </c>
      <c r="B678" s="6" t="s">
        <v>1372</v>
      </c>
      <c r="C678" s="6">
        <v>1.33E-3</v>
      </c>
      <c r="D678" s="6" t="s">
        <v>1372</v>
      </c>
      <c r="E678" s="6" t="s">
        <v>31</v>
      </c>
      <c r="F678" s="64"/>
      <c r="G678" s="11" t="s">
        <v>1385</v>
      </c>
      <c r="H678" s="12" t="s">
        <v>1386</v>
      </c>
      <c r="I678" s="49">
        <v>2.5000000000000001E-2</v>
      </c>
      <c r="J678" s="49">
        <v>1.4</v>
      </c>
      <c r="K678" s="136">
        <f t="shared" si="10"/>
        <v>2.5000000000000001E-2</v>
      </c>
    </row>
    <row r="679" spans="1:11" ht="15" x14ac:dyDescent="0.2">
      <c r="A679" s="20">
        <v>1.14E-3</v>
      </c>
      <c r="B679" s="22" t="s">
        <v>1372</v>
      </c>
      <c r="C679" s="22">
        <v>1.33E-3</v>
      </c>
      <c r="D679" s="22" t="s">
        <v>1372</v>
      </c>
      <c r="E679" s="22" t="s">
        <v>31</v>
      </c>
      <c r="F679" s="66"/>
      <c r="G679" s="27" t="s">
        <v>1387</v>
      </c>
      <c r="H679" s="28" t="s">
        <v>1388</v>
      </c>
      <c r="I679" s="52">
        <v>2.5000000000000001E-2</v>
      </c>
      <c r="J679" s="52">
        <v>1.4</v>
      </c>
      <c r="K679" s="136">
        <f t="shared" si="10"/>
        <v>2.5000000000000001E-2</v>
      </c>
    </row>
    <row r="680" spans="1:11" ht="15" x14ac:dyDescent="0.2">
      <c r="A680" s="4">
        <v>1.14E-3</v>
      </c>
      <c r="B680" s="6" t="s">
        <v>1372</v>
      </c>
      <c r="C680" s="6">
        <v>1.33E-3</v>
      </c>
      <c r="D680" s="6" t="s">
        <v>1372</v>
      </c>
      <c r="E680" s="6" t="s">
        <v>31</v>
      </c>
      <c r="F680" s="64"/>
      <c r="G680" s="11" t="s">
        <v>1389</v>
      </c>
      <c r="H680" s="12" t="s">
        <v>1390</v>
      </c>
      <c r="I680" s="49">
        <v>2.5000000000000001E-2</v>
      </c>
      <c r="J680" s="49">
        <v>1.4</v>
      </c>
      <c r="K680" s="136">
        <f t="shared" si="10"/>
        <v>2.5000000000000001E-2</v>
      </c>
    </row>
    <row r="681" spans="1:11" ht="15" x14ac:dyDescent="0.2">
      <c r="A681" s="4">
        <v>3.8</v>
      </c>
      <c r="B681" s="6" t="s">
        <v>1372</v>
      </c>
      <c r="C681" s="6">
        <v>3.9999999999999998E-7</v>
      </c>
      <c r="D681" s="6" t="s">
        <v>1372</v>
      </c>
      <c r="E681" s="6" t="s">
        <v>31</v>
      </c>
      <c r="F681" s="64"/>
      <c r="G681" s="11" t="s">
        <v>1391</v>
      </c>
      <c r="H681" s="12" t="s">
        <v>1392</v>
      </c>
      <c r="I681" s="49">
        <v>7.4000000000000003E-6</v>
      </c>
      <c r="J681" s="49">
        <v>4.2000000000000002E-4</v>
      </c>
      <c r="K681" s="136">
        <f t="shared" si="10"/>
        <v>7.4000000000000003E-6</v>
      </c>
    </row>
    <row r="682" spans="1:11" ht="15" x14ac:dyDescent="0.2">
      <c r="A682" s="20">
        <v>5.71E-4</v>
      </c>
      <c r="B682" s="22" t="s">
        <v>30</v>
      </c>
      <c r="C682" s="22" t="s">
        <v>25</v>
      </c>
      <c r="D682" s="21"/>
      <c r="E682" s="22" t="s">
        <v>31</v>
      </c>
      <c r="F682" s="66"/>
      <c r="G682" s="27" t="s">
        <v>1393</v>
      </c>
      <c r="H682" s="28" t="s">
        <v>1394</v>
      </c>
      <c r="I682" s="52">
        <v>4.9000000000000002E-2</v>
      </c>
      <c r="J682" s="52" t="s">
        <v>25</v>
      </c>
      <c r="K682" s="136">
        <f t="shared" si="10"/>
        <v>4.9000000000000002E-2</v>
      </c>
    </row>
    <row r="683" spans="1:11" ht="15" x14ac:dyDescent="0.2">
      <c r="A683" s="4">
        <v>1E-4</v>
      </c>
      <c r="B683" s="6" t="s">
        <v>30</v>
      </c>
      <c r="C683" s="6" t="s">
        <v>25</v>
      </c>
      <c r="D683" s="5"/>
      <c r="E683" s="6" t="s">
        <v>31</v>
      </c>
      <c r="F683" s="64"/>
      <c r="G683" s="11" t="s">
        <v>1395</v>
      </c>
      <c r="H683" s="12" t="s">
        <v>1394</v>
      </c>
      <c r="I683" s="49">
        <v>0.28000000000000003</v>
      </c>
      <c r="J683" s="49" t="s">
        <v>25</v>
      </c>
      <c r="K683" s="136">
        <f t="shared" si="10"/>
        <v>0.28000000000000003</v>
      </c>
    </row>
    <row r="684" spans="1:11" ht="15" x14ac:dyDescent="0.2">
      <c r="A684" s="4">
        <v>2.0000000000000002E-5</v>
      </c>
      <c r="B684" s="6" t="s">
        <v>30</v>
      </c>
      <c r="C684" s="6" t="s">
        <v>25</v>
      </c>
      <c r="D684" s="5"/>
      <c r="E684" s="6" t="s">
        <v>31</v>
      </c>
      <c r="F684" s="64"/>
      <c r="G684" s="11" t="s">
        <v>1396</v>
      </c>
      <c r="H684" s="12" t="s">
        <v>1394</v>
      </c>
      <c r="I684" s="49">
        <v>1.4000000000000001</v>
      </c>
      <c r="J684" s="49" t="s">
        <v>25</v>
      </c>
      <c r="K684" s="136">
        <f t="shared" si="10"/>
        <v>1.4000000000000001</v>
      </c>
    </row>
    <row r="685" spans="1:11" ht="15" x14ac:dyDescent="0.2">
      <c r="A685" s="20">
        <v>3.8E-3</v>
      </c>
      <c r="B685" s="22" t="s">
        <v>1372</v>
      </c>
      <c r="C685" s="22">
        <v>4.0000000000000002E-4</v>
      </c>
      <c r="D685" s="22" t="s">
        <v>1372</v>
      </c>
      <c r="E685" s="21"/>
      <c r="F685" s="66"/>
      <c r="G685" s="27" t="s">
        <v>1397</v>
      </c>
      <c r="H685" s="28" t="s">
        <v>1398</v>
      </c>
      <c r="I685" s="52">
        <v>7.4000000000000003E-3</v>
      </c>
      <c r="J685" s="52">
        <v>0.42</v>
      </c>
      <c r="K685" s="136">
        <f t="shared" si="10"/>
        <v>7.4000000000000003E-3</v>
      </c>
    </row>
    <row r="686" spans="1:11" ht="15" x14ac:dyDescent="0.2">
      <c r="A686" s="4">
        <v>1.14E-2</v>
      </c>
      <c r="B686" s="6" t="s">
        <v>1372</v>
      </c>
      <c r="C686" s="6">
        <v>1.3300000000000001E-4</v>
      </c>
      <c r="D686" s="6" t="s">
        <v>1372</v>
      </c>
      <c r="E686" s="6" t="s">
        <v>31</v>
      </c>
      <c r="F686" s="64"/>
      <c r="G686" s="11" t="s">
        <v>1399</v>
      </c>
      <c r="H686" s="12" t="s">
        <v>1400</v>
      </c>
      <c r="I686" s="49">
        <v>2.5000000000000001E-3</v>
      </c>
      <c r="J686" s="49">
        <v>0.14000000000000001</v>
      </c>
      <c r="K686" s="136">
        <f t="shared" si="10"/>
        <v>2.5000000000000001E-3</v>
      </c>
    </row>
    <row r="687" spans="1:11" ht="15" x14ac:dyDescent="0.2">
      <c r="A687" s="4" t="s">
        <v>25</v>
      </c>
      <c r="B687" s="5"/>
      <c r="C687" s="6">
        <v>5.9999999999999995E-4</v>
      </c>
      <c r="D687" s="6" t="s">
        <v>30</v>
      </c>
      <c r="E687" s="5"/>
      <c r="F687" s="64"/>
      <c r="G687" s="11" t="s">
        <v>1401</v>
      </c>
      <c r="H687" s="12" t="s">
        <v>1402</v>
      </c>
      <c r="I687" s="49"/>
      <c r="J687" s="49">
        <v>0.63</v>
      </c>
      <c r="K687" s="136">
        <f t="shared" si="10"/>
        <v>0.63</v>
      </c>
    </row>
    <row r="688" spans="1:11" ht="15" x14ac:dyDescent="0.2">
      <c r="A688" s="20" t="s">
        <v>25</v>
      </c>
      <c r="B688" s="21"/>
      <c r="C688" s="22" t="s">
        <v>25</v>
      </c>
      <c r="D688" s="21"/>
      <c r="E688" s="21"/>
      <c r="F688" s="66"/>
      <c r="G688" s="27" t="s">
        <v>1403</v>
      </c>
      <c r="H688" s="28"/>
      <c r="I688" s="52"/>
      <c r="J688" s="52" t="s">
        <v>25</v>
      </c>
      <c r="K688" s="136">
        <f t="shared" si="10"/>
        <v>0</v>
      </c>
    </row>
    <row r="689" spans="1:11" ht="15" x14ac:dyDescent="0.2">
      <c r="A689" s="4" t="s">
        <v>25</v>
      </c>
      <c r="B689" s="5"/>
      <c r="C689" s="6" t="s">
        <v>25</v>
      </c>
      <c r="D689" s="5"/>
      <c r="E689" s="6" t="s">
        <v>31</v>
      </c>
      <c r="F689" s="64"/>
      <c r="G689" s="11" t="s">
        <v>1404</v>
      </c>
      <c r="H689" s="12" t="s">
        <v>1405</v>
      </c>
      <c r="I689" s="49"/>
      <c r="J689" s="49" t="s">
        <v>25</v>
      </c>
      <c r="K689" s="136">
        <f t="shared" si="10"/>
        <v>0</v>
      </c>
    </row>
    <row r="690" spans="1:11" ht="15" x14ac:dyDescent="0.2">
      <c r="A690" s="4" t="s">
        <v>25</v>
      </c>
      <c r="B690" s="5"/>
      <c r="C690" s="6" t="s">
        <v>25</v>
      </c>
      <c r="D690" s="5"/>
      <c r="E690" s="6" t="s">
        <v>31</v>
      </c>
      <c r="F690" s="64"/>
      <c r="G690" s="11" t="s">
        <v>1406</v>
      </c>
      <c r="H690" s="12" t="s">
        <v>1407</v>
      </c>
      <c r="I690" s="49"/>
      <c r="J690" s="49" t="s">
        <v>25</v>
      </c>
      <c r="K690" s="136">
        <f t="shared" si="10"/>
        <v>0</v>
      </c>
    </row>
    <row r="691" spans="1:11" ht="15" x14ac:dyDescent="0.2">
      <c r="A691" s="20">
        <v>6.0000000000000002E-5</v>
      </c>
      <c r="B691" s="22" t="s">
        <v>1408</v>
      </c>
      <c r="C691" s="22" t="s">
        <v>25</v>
      </c>
      <c r="D691" s="21"/>
      <c r="E691" s="22" t="s">
        <v>31</v>
      </c>
      <c r="F691" s="26" t="s">
        <v>52</v>
      </c>
      <c r="G691" s="27" t="s">
        <v>1409</v>
      </c>
      <c r="H691" s="28" t="s">
        <v>1410</v>
      </c>
      <c r="I691" s="52">
        <v>0.17</v>
      </c>
      <c r="J691" s="52" t="s">
        <v>25</v>
      </c>
      <c r="K691" s="136">
        <f t="shared" si="10"/>
        <v>0.17</v>
      </c>
    </row>
    <row r="692" spans="1:11" ht="15" x14ac:dyDescent="0.2">
      <c r="A692" s="4">
        <v>5.9999999999999995E-4</v>
      </c>
      <c r="B692" s="6" t="s">
        <v>30</v>
      </c>
      <c r="C692" s="6">
        <v>1.9999999999999999E-6</v>
      </c>
      <c r="D692" s="6" t="s">
        <v>30</v>
      </c>
      <c r="E692" s="5"/>
      <c r="F692" s="10" t="s">
        <v>52</v>
      </c>
      <c r="G692" s="11" t="s">
        <v>1411</v>
      </c>
      <c r="H692" s="12" t="s">
        <v>1412</v>
      </c>
      <c r="I692" s="49">
        <v>1.6999999999999998E-2</v>
      </c>
      <c r="J692" s="49">
        <v>2.0999999999999999E-3</v>
      </c>
      <c r="K692" s="136">
        <f t="shared" si="10"/>
        <v>2.0999999999999999E-3</v>
      </c>
    </row>
    <row r="693" spans="1:11" ht="15" x14ac:dyDescent="0.2">
      <c r="A693" s="4">
        <v>6.0000000000000002E-5</v>
      </c>
      <c r="B693" s="6" t="s">
        <v>1408</v>
      </c>
      <c r="C693" s="6" t="s">
        <v>25</v>
      </c>
      <c r="D693" s="5"/>
      <c r="E693" s="5"/>
      <c r="F693" s="10" t="s">
        <v>52</v>
      </c>
      <c r="G693" s="11" t="s">
        <v>1413</v>
      </c>
      <c r="H693" s="12" t="s">
        <v>1414</v>
      </c>
      <c r="I693" s="49">
        <v>0.17</v>
      </c>
      <c r="J693" s="49" t="s">
        <v>25</v>
      </c>
      <c r="K693" s="136">
        <f t="shared" si="10"/>
        <v>0.17</v>
      </c>
    </row>
    <row r="694" spans="1:11" ht="15" x14ac:dyDescent="0.2">
      <c r="A694" s="20" t="s">
        <v>25</v>
      </c>
      <c r="B694" s="21"/>
      <c r="C694" s="22">
        <v>1.9999999999999999E-6</v>
      </c>
      <c r="D694" s="22" t="s">
        <v>39</v>
      </c>
      <c r="E694" s="21"/>
      <c r="F694" s="66"/>
      <c r="G694" s="27" t="s">
        <v>1415</v>
      </c>
      <c r="H694" s="28" t="s">
        <v>1416</v>
      </c>
      <c r="I694" s="52"/>
      <c r="J694" s="52">
        <v>2.0999999999999999E-3</v>
      </c>
      <c r="K694" s="136">
        <f t="shared" si="10"/>
        <v>2.0999999999999999E-3</v>
      </c>
    </row>
    <row r="695" spans="1:11" ht="15" x14ac:dyDescent="0.2">
      <c r="A695" s="4">
        <v>1.1E-4</v>
      </c>
      <c r="B695" s="6" t="s">
        <v>46</v>
      </c>
      <c r="C695" s="6" t="s">
        <v>25</v>
      </c>
      <c r="D695" s="5"/>
      <c r="E695" s="5"/>
      <c r="F695" s="64"/>
      <c r="G695" s="11" t="s">
        <v>1417</v>
      </c>
      <c r="H695" s="12" t="s">
        <v>1418</v>
      </c>
      <c r="I695" s="49">
        <v>0.26</v>
      </c>
      <c r="J695" s="49" t="s">
        <v>25</v>
      </c>
      <c r="K695" s="136">
        <f t="shared" si="10"/>
        <v>0.26</v>
      </c>
    </row>
    <row r="696" spans="1:11" ht="15" x14ac:dyDescent="0.2">
      <c r="A696" s="4">
        <v>6.0000000000000002E-6</v>
      </c>
      <c r="B696" s="6" t="s">
        <v>1408</v>
      </c>
      <c r="C696" s="6" t="s">
        <v>25</v>
      </c>
      <c r="D696" s="5"/>
      <c r="E696" s="5"/>
      <c r="F696" s="10" t="s">
        <v>52</v>
      </c>
      <c r="G696" s="11" t="s">
        <v>1419</v>
      </c>
      <c r="H696" s="12" t="s">
        <v>1420</v>
      </c>
      <c r="I696" s="49">
        <v>1.7000000000000002</v>
      </c>
      <c r="J696" s="49" t="s">
        <v>25</v>
      </c>
      <c r="K696" s="136">
        <f t="shared" si="10"/>
        <v>1.7000000000000002</v>
      </c>
    </row>
    <row r="697" spans="1:11" ht="15" x14ac:dyDescent="0.2">
      <c r="A697" s="20" t="s">
        <v>25</v>
      </c>
      <c r="B697" s="21"/>
      <c r="C697" s="22" t="s">
        <v>25</v>
      </c>
      <c r="D697" s="21"/>
      <c r="E697" s="22" t="s">
        <v>31</v>
      </c>
      <c r="F697" s="66"/>
      <c r="G697" s="27" t="s">
        <v>1421</v>
      </c>
      <c r="H697" s="28" t="s">
        <v>1422</v>
      </c>
      <c r="I697" s="52"/>
      <c r="J697" s="52" t="s">
        <v>25</v>
      </c>
      <c r="K697" s="136">
        <f t="shared" si="10"/>
        <v>0</v>
      </c>
    </row>
    <row r="698" spans="1:11" ht="15" x14ac:dyDescent="0.2">
      <c r="A698" s="4">
        <v>5.9999999999999997E-7</v>
      </c>
      <c r="B698" s="6" t="s">
        <v>1408</v>
      </c>
      <c r="C698" s="6" t="s">
        <v>25</v>
      </c>
      <c r="D698" s="5"/>
      <c r="E698" s="5"/>
      <c r="F698" s="10" t="s">
        <v>52</v>
      </c>
      <c r="G698" s="11" t="s">
        <v>1423</v>
      </c>
      <c r="H698" s="12" t="s">
        <v>1424</v>
      </c>
      <c r="I698" s="49">
        <v>17</v>
      </c>
      <c r="J698" s="49" t="s">
        <v>25</v>
      </c>
      <c r="K698" s="136">
        <f t="shared" si="10"/>
        <v>17</v>
      </c>
    </row>
    <row r="699" spans="1:11" ht="15" x14ac:dyDescent="0.2">
      <c r="A699" s="4">
        <v>5.9999999999999995E-4</v>
      </c>
      <c r="B699" s="6" t="s">
        <v>1408</v>
      </c>
      <c r="C699" s="6" t="s">
        <v>25</v>
      </c>
      <c r="D699" s="5"/>
      <c r="E699" s="5"/>
      <c r="F699" s="10" t="s">
        <v>52</v>
      </c>
      <c r="G699" s="11" t="s">
        <v>1425</v>
      </c>
      <c r="H699" s="12" t="s">
        <v>1426</v>
      </c>
      <c r="I699" s="49">
        <v>1.6999999999999998E-2</v>
      </c>
      <c r="J699" s="49" t="s">
        <v>25</v>
      </c>
      <c r="K699" s="136">
        <f t="shared" si="10"/>
        <v>1.6999999999999998E-2</v>
      </c>
    </row>
    <row r="700" spans="1:11" ht="15" x14ac:dyDescent="0.2">
      <c r="A700" s="20">
        <v>1.1000000000000001E-3</v>
      </c>
      <c r="B700" s="22" t="s">
        <v>46</v>
      </c>
      <c r="C700" s="22" t="s">
        <v>25</v>
      </c>
      <c r="D700" s="21"/>
      <c r="E700" s="21"/>
      <c r="F700" s="66"/>
      <c r="G700" s="27" t="s">
        <v>1427</v>
      </c>
      <c r="H700" s="28" t="s">
        <v>1428</v>
      </c>
      <c r="I700" s="52">
        <v>2.5999999999999999E-2</v>
      </c>
      <c r="J700" s="52" t="s">
        <v>25</v>
      </c>
      <c r="K700" s="136">
        <f t="shared" si="10"/>
        <v>2.5999999999999999E-2</v>
      </c>
    </row>
    <row r="701" spans="1:11" ht="15" x14ac:dyDescent="0.2">
      <c r="A701" s="4">
        <v>7.0999999999999994E-2</v>
      </c>
      <c r="B701" s="6" t="s">
        <v>46</v>
      </c>
      <c r="C701" s="6" t="s">
        <v>25</v>
      </c>
      <c r="D701" s="5"/>
      <c r="E701" s="5"/>
      <c r="F701" s="10" t="s">
        <v>52</v>
      </c>
      <c r="G701" s="11" t="s">
        <v>1429</v>
      </c>
      <c r="H701" s="12" t="s">
        <v>1430</v>
      </c>
      <c r="I701" s="49">
        <v>1.3999999999999999E-4</v>
      </c>
      <c r="J701" s="49" t="s">
        <v>25</v>
      </c>
      <c r="K701" s="136">
        <f t="shared" si="10"/>
        <v>1.3999999999999999E-4</v>
      </c>
    </row>
    <row r="702" spans="1:11" ht="15" x14ac:dyDescent="0.2">
      <c r="A702" s="4" t="s">
        <v>25</v>
      </c>
      <c r="B702" s="5"/>
      <c r="C702" s="6" t="s">
        <v>25</v>
      </c>
      <c r="D702" s="5"/>
      <c r="E702" s="5"/>
      <c r="F702" s="64"/>
      <c r="G702" s="11" t="s">
        <v>1431</v>
      </c>
      <c r="H702" s="12" t="s">
        <v>1432</v>
      </c>
      <c r="I702" s="49"/>
      <c r="J702" s="49" t="s">
        <v>25</v>
      </c>
      <c r="K702" s="136">
        <f t="shared" si="10"/>
        <v>0</v>
      </c>
    </row>
    <row r="703" spans="1:11" ht="15" x14ac:dyDescent="0.2">
      <c r="A703" s="20" t="s">
        <v>25</v>
      </c>
      <c r="B703" s="21"/>
      <c r="C703" s="22" t="s">
        <v>25</v>
      </c>
      <c r="D703" s="21"/>
      <c r="E703" s="22" t="s">
        <v>31</v>
      </c>
      <c r="F703" s="66"/>
      <c r="G703" s="27" t="s">
        <v>1433</v>
      </c>
      <c r="H703" s="28" t="s">
        <v>1434</v>
      </c>
      <c r="I703" s="52"/>
      <c r="J703" s="52" t="s">
        <v>25</v>
      </c>
      <c r="K703" s="136">
        <f t="shared" si="10"/>
        <v>0</v>
      </c>
    </row>
    <row r="704" spans="1:11" ht="15" x14ac:dyDescent="0.2">
      <c r="A704" s="4">
        <v>6.0000000000000002E-5</v>
      </c>
      <c r="B704" s="6" t="s">
        <v>1408</v>
      </c>
      <c r="C704" s="6" t="s">
        <v>25</v>
      </c>
      <c r="D704" s="5"/>
      <c r="E704" s="5"/>
      <c r="F704" s="10" t="s">
        <v>52</v>
      </c>
      <c r="G704" s="11" t="s">
        <v>1435</v>
      </c>
      <c r="H704" s="12" t="s">
        <v>1436</v>
      </c>
      <c r="I704" s="49">
        <v>0.17</v>
      </c>
      <c r="J704" s="49" t="s">
        <v>25</v>
      </c>
      <c r="K704" s="136">
        <f t="shared" si="10"/>
        <v>0.17</v>
      </c>
    </row>
    <row r="705" spans="1:11" ht="15" x14ac:dyDescent="0.2">
      <c r="A705" s="4" t="s">
        <v>25</v>
      </c>
      <c r="B705" s="5"/>
      <c r="C705" s="6">
        <v>3.0000000000000001E-6</v>
      </c>
      <c r="D705" s="6" t="s">
        <v>55</v>
      </c>
      <c r="E705" s="6" t="s">
        <v>31</v>
      </c>
      <c r="F705" s="64"/>
      <c r="G705" s="11" t="s">
        <v>1437</v>
      </c>
      <c r="H705" s="12" t="s">
        <v>1438</v>
      </c>
      <c r="I705" s="49"/>
      <c r="J705" s="49">
        <v>3.0999999999999999E-3</v>
      </c>
      <c r="K705" s="136">
        <f t="shared" si="10"/>
        <v>3.0999999999999999E-3</v>
      </c>
    </row>
    <row r="706" spans="1:11" ht="15" x14ac:dyDescent="0.2">
      <c r="A706" s="20" t="s">
        <v>25</v>
      </c>
      <c r="B706" s="21"/>
      <c r="C706" s="22" t="s">
        <v>25</v>
      </c>
      <c r="D706" s="21"/>
      <c r="E706" s="22" t="s">
        <v>31</v>
      </c>
      <c r="F706" s="66"/>
      <c r="G706" s="27" t="s">
        <v>1439</v>
      </c>
      <c r="H706" s="28" t="s">
        <v>1440</v>
      </c>
      <c r="I706" s="52"/>
      <c r="J706" s="52" t="s">
        <v>25</v>
      </c>
      <c r="K706" s="136">
        <f t="shared" si="10"/>
        <v>0</v>
      </c>
    </row>
    <row r="707" spans="1:11" ht="15" x14ac:dyDescent="0.2">
      <c r="A707" s="4">
        <v>3.4E-5</v>
      </c>
      <c r="B707" s="6" t="s">
        <v>46</v>
      </c>
      <c r="C707" s="6">
        <v>3.0000000000000001E-3</v>
      </c>
      <c r="D707" s="6" t="s">
        <v>30</v>
      </c>
      <c r="E707" s="6" t="s">
        <v>31</v>
      </c>
      <c r="F707" s="64"/>
      <c r="G707" s="11" t="s">
        <v>1441</v>
      </c>
      <c r="H707" s="12" t="s">
        <v>1442</v>
      </c>
      <c r="I707" s="49">
        <v>0.83000000000000007</v>
      </c>
      <c r="J707" s="49">
        <v>3.1</v>
      </c>
      <c r="K707" s="136">
        <f t="shared" si="10"/>
        <v>0.83000000000000007</v>
      </c>
    </row>
    <row r="708" spans="1:11" ht="15" x14ac:dyDescent="0.2">
      <c r="A708" s="4">
        <v>1.1E-4</v>
      </c>
      <c r="B708" s="6" t="s">
        <v>46</v>
      </c>
      <c r="C708" s="6" t="s">
        <v>25</v>
      </c>
      <c r="D708" s="5"/>
      <c r="E708" s="5"/>
      <c r="F708" s="64"/>
      <c r="G708" s="11" t="s">
        <v>1443</v>
      </c>
      <c r="H708" s="12" t="s">
        <v>1444</v>
      </c>
      <c r="I708" s="49">
        <v>0.26</v>
      </c>
      <c r="J708" s="49" t="s">
        <v>25</v>
      </c>
      <c r="K708" s="136">
        <f t="shared" si="10"/>
        <v>0.26</v>
      </c>
    </row>
    <row r="709" spans="1:11" ht="15" x14ac:dyDescent="0.2">
      <c r="A709" s="20" t="s">
        <v>25</v>
      </c>
      <c r="B709" s="21"/>
      <c r="C709" s="22">
        <v>1.9999999999999999E-6</v>
      </c>
      <c r="D709" s="22" t="s">
        <v>39</v>
      </c>
      <c r="E709" s="21"/>
      <c r="F709" s="66"/>
      <c r="G709" s="27" t="s">
        <v>1445</v>
      </c>
      <c r="H709" s="28" t="s">
        <v>1446</v>
      </c>
      <c r="I709" s="52"/>
      <c r="J709" s="52">
        <v>2.0999999999999999E-3</v>
      </c>
      <c r="K709" s="136">
        <f t="shared" si="10"/>
        <v>2.0999999999999999E-3</v>
      </c>
    </row>
    <row r="710" spans="1:11" ht="15" x14ac:dyDescent="0.2">
      <c r="A710" s="4" t="s">
        <v>25</v>
      </c>
      <c r="B710" s="5"/>
      <c r="C710" s="6" t="s">
        <v>25</v>
      </c>
      <c r="D710" s="5"/>
      <c r="E710" s="6" t="s">
        <v>31</v>
      </c>
      <c r="F710" s="64"/>
      <c r="G710" s="11" t="s">
        <v>1447</v>
      </c>
      <c r="H710" s="12" t="s">
        <v>1448</v>
      </c>
      <c r="I710" s="49"/>
      <c r="J710" s="49" t="s">
        <v>25</v>
      </c>
      <c r="K710" s="136">
        <f t="shared" ref="K710:K773" si="11">MIN(I710:J710)</f>
        <v>0</v>
      </c>
    </row>
    <row r="711" spans="1:11" ht="15" x14ac:dyDescent="0.2">
      <c r="A711" s="4" t="s">
        <v>25</v>
      </c>
      <c r="B711" s="5"/>
      <c r="C711" s="6" t="s">
        <v>25</v>
      </c>
      <c r="D711" s="5"/>
      <c r="E711" s="5"/>
      <c r="F711" s="64"/>
      <c r="G711" s="11" t="s">
        <v>1449</v>
      </c>
      <c r="H711" s="12" t="s">
        <v>1450</v>
      </c>
      <c r="I711" s="49"/>
      <c r="J711" s="49" t="s">
        <v>25</v>
      </c>
      <c r="K711" s="136">
        <f t="shared" si="11"/>
        <v>0</v>
      </c>
    </row>
    <row r="712" spans="1:11" ht="15" x14ac:dyDescent="0.2">
      <c r="A712" s="20" t="s">
        <v>25</v>
      </c>
      <c r="B712" s="21"/>
      <c r="C712" s="22" t="s">
        <v>25</v>
      </c>
      <c r="D712" s="21"/>
      <c r="E712" s="22" t="s">
        <v>31</v>
      </c>
      <c r="F712" s="66"/>
      <c r="G712" s="27" t="s">
        <v>1451</v>
      </c>
      <c r="H712" s="28" t="s">
        <v>1452</v>
      </c>
      <c r="I712" s="52"/>
      <c r="J712" s="52" t="s">
        <v>25</v>
      </c>
      <c r="K712" s="136">
        <f t="shared" si="11"/>
        <v>0</v>
      </c>
    </row>
    <row r="713" spans="1:11" ht="15" x14ac:dyDescent="0.2">
      <c r="A713" s="4" t="s">
        <v>25</v>
      </c>
      <c r="B713" s="5"/>
      <c r="C713" s="6" t="s">
        <v>25</v>
      </c>
      <c r="D713" s="5"/>
      <c r="E713" s="5"/>
      <c r="F713" s="64"/>
      <c r="G713" s="11" t="s">
        <v>1453</v>
      </c>
      <c r="H713" s="12" t="s">
        <v>1454</v>
      </c>
      <c r="I713" s="49"/>
      <c r="J713" s="49" t="s">
        <v>25</v>
      </c>
      <c r="K713" s="136">
        <f t="shared" si="11"/>
        <v>0</v>
      </c>
    </row>
    <row r="714" spans="1:11" ht="15" x14ac:dyDescent="0.2">
      <c r="A714" s="4" t="s">
        <v>25</v>
      </c>
      <c r="B714" s="5"/>
      <c r="C714" s="6" t="s">
        <v>25</v>
      </c>
      <c r="D714" s="5"/>
      <c r="E714" s="5"/>
      <c r="F714" s="64"/>
      <c r="G714" s="11" t="s">
        <v>1455</v>
      </c>
      <c r="H714" s="12" t="s">
        <v>1456</v>
      </c>
      <c r="I714" s="49"/>
      <c r="J714" s="49" t="s">
        <v>25</v>
      </c>
      <c r="K714" s="136">
        <f t="shared" si="11"/>
        <v>0</v>
      </c>
    </row>
    <row r="715" spans="1:11" ht="15" x14ac:dyDescent="0.2">
      <c r="A715" s="20" t="s">
        <v>25</v>
      </c>
      <c r="B715" s="21"/>
      <c r="C715" s="22" t="s">
        <v>25</v>
      </c>
      <c r="D715" s="21"/>
      <c r="E715" s="21"/>
      <c r="F715" s="66"/>
      <c r="G715" s="27" t="s">
        <v>1457</v>
      </c>
      <c r="H715" s="28" t="s">
        <v>1458</v>
      </c>
      <c r="I715" s="52"/>
      <c r="J715" s="52" t="s">
        <v>25</v>
      </c>
      <c r="K715" s="136">
        <f t="shared" si="11"/>
        <v>0</v>
      </c>
    </row>
    <row r="716" spans="1:11" ht="15" x14ac:dyDescent="0.2">
      <c r="A716" s="4" t="s">
        <v>25</v>
      </c>
      <c r="B716" s="5"/>
      <c r="C716" s="6" t="s">
        <v>25</v>
      </c>
      <c r="D716" s="5"/>
      <c r="E716" s="5"/>
      <c r="F716" s="64"/>
      <c r="G716" s="11" t="s">
        <v>1459</v>
      </c>
      <c r="H716" s="12" t="s">
        <v>1460</v>
      </c>
      <c r="I716" s="49"/>
      <c r="J716" s="49" t="s">
        <v>25</v>
      </c>
      <c r="K716" s="136">
        <f t="shared" si="11"/>
        <v>0</v>
      </c>
    </row>
    <row r="717" spans="1:11" ht="15" x14ac:dyDescent="0.2">
      <c r="A717" s="4" t="s">
        <v>25</v>
      </c>
      <c r="B717" s="5"/>
      <c r="C717" s="6" t="s">
        <v>25</v>
      </c>
      <c r="D717" s="5"/>
      <c r="E717" s="5"/>
      <c r="F717" s="64"/>
      <c r="G717" s="11" t="s">
        <v>1461</v>
      </c>
      <c r="H717" s="12" t="s">
        <v>1462</v>
      </c>
      <c r="I717" s="49"/>
      <c r="J717" s="49" t="s">
        <v>25</v>
      </c>
      <c r="K717" s="136">
        <f t="shared" si="11"/>
        <v>0</v>
      </c>
    </row>
    <row r="718" spans="1:11" ht="15" x14ac:dyDescent="0.2">
      <c r="A718" s="20" t="s">
        <v>25</v>
      </c>
      <c r="B718" s="21"/>
      <c r="C718" s="22" t="s">
        <v>25</v>
      </c>
      <c r="D718" s="21"/>
      <c r="E718" s="21"/>
      <c r="F718" s="66"/>
      <c r="G718" s="27" t="s">
        <v>1463</v>
      </c>
      <c r="H718" s="28" t="s">
        <v>1464</v>
      </c>
      <c r="I718" s="52"/>
      <c r="J718" s="52" t="s">
        <v>25</v>
      </c>
      <c r="K718" s="136">
        <f t="shared" si="11"/>
        <v>0</v>
      </c>
    </row>
    <row r="719" spans="1:11" ht="15" x14ac:dyDescent="0.2">
      <c r="A719" s="4" t="s">
        <v>25</v>
      </c>
      <c r="B719" s="5"/>
      <c r="C719" s="6" t="s">
        <v>25</v>
      </c>
      <c r="D719" s="5"/>
      <c r="E719" s="6" t="s">
        <v>31</v>
      </c>
      <c r="F719" s="64"/>
      <c r="G719" s="11" t="s">
        <v>1465</v>
      </c>
      <c r="H719" s="12" t="s">
        <v>1466</v>
      </c>
      <c r="I719" s="49"/>
      <c r="J719" s="49" t="s">
        <v>25</v>
      </c>
      <c r="K719" s="136">
        <f t="shared" si="11"/>
        <v>0</v>
      </c>
    </row>
    <row r="720" spans="1:11" ht="15" x14ac:dyDescent="0.2">
      <c r="A720" s="4" t="s">
        <v>25</v>
      </c>
      <c r="B720" s="5"/>
      <c r="C720" s="6" t="s">
        <v>25</v>
      </c>
      <c r="D720" s="5"/>
      <c r="E720" s="5"/>
      <c r="F720" s="64"/>
      <c r="G720" s="11" t="s">
        <v>1467</v>
      </c>
      <c r="H720" s="12" t="s">
        <v>1468</v>
      </c>
      <c r="I720" s="49"/>
      <c r="J720" s="49" t="s">
        <v>25</v>
      </c>
      <c r="K720" s="136">
        <f t="shared" si="11"/>
        <v>0</v>
      </c>
    </row>
    <row r="721" spans="1:11" ht="15" x14ac:dyDescent="0.2">
      <c r="A721" s="20" t="s">
        <v>25</v>
      </c>
      <c r="B721" s="21"/>
      <c r="C721" s="22" t="s">
        <v>25</v>
      </c>
      <c r="D721" s="21"/>
      <c r="E721" s="21"/>
      <c r="F721" s="66"/>
      <c r="G721" s="27" t="s">
        <v>1469</v>
      </c>
      <c r="H721" s="28" t="s">
        <v>1470</v>
      </c>
      <c r="I721" s="52"/>
      <c r="J721" s="52" t="s">
        <v>25</v>
      </c>
      <c r="K721" s="136">
        <f t="shared" si="11"/>
        <v>0</v>
      </c>
    </row>
    <row r="722" spans="1:11" ht="15" x14ac:dyDescent="0.2">
      <c r="A722" s="4" t="s">
        <v>25</v>
      </c>
      <c r="B722" s="5"/>
      <c r="C722" s="6" t="s">
        <v>25</v>
      </c>
      <c r="D722" s="5"/>
      <c r="E722" s="5"/>
      <c r="F722" s="64"/>
      <c r="G722" s="11" t="s">
        <v>1471</v>
      </c>
      <c r="H722" s="12" t="s">
        <v>1472</v>
      </c>
      <c r="I722" s="49"/>
      <c r="J722" s="49" t="s">
        <v>25</v>
      </c>
      <c r="K722" s="136">
        <f t="shared" si="11"/>
        <v>0</v>
      </c>
    </row>
    <row r="723" spans="1:11" ht="15" x14ac:dyDescent="0.2">
      <c r="A723" s="4" t="s">
        <v>25</v>
      </c>
      <c r="B723" s="5"/>
      <c r="C723" s="6">
        <v>8.0000000000000002E-3</v>
      </c>
      <c r="D723" s="6" t="s">
        <v>30</v>
      </c>
      <c r="E723" s="6" t="s">
        <v>31</v>
      </c>
      <c r="F723" s="64"/>
      <c r="G723" s="11" t="s">
        <v>1473</v>
      </c>
      <c r="H723" s="12" t="s">
        <v>1474</v>
      </c>
      <c r="I723" s="49"/>
      <c r="J723" s="49">
        <v>8.3000000000000007</v>
      </c>
      <c r="K723" s="136">
        <f t="shared" si="11"/>
        <v>8.3000000000000007</v>
      </c>
    </row>
    <row r="724" spans="1:11" ht="15" x14ac:dyDescent="0.2">
      <c r="A724" s="20" t="s">
        <v>25</v>
      </c>
      <c r="B724" s="21"/>
      <c r="C724" s="22">
        <v>1</v>
      </c>
      <c r="D724" s="22" t="s">
        <v>39</v>
      </c>
      <c r="E724" s="22" t="s">
        <v>31</v>
      </c>
      <c r="F724" s="66"/>
      <c r="G724" s="27" t="s">
        <v>1475</v>
      </c>
      <c r="H724" s="28" t="s">
        <v>1476</v>
      </c>
      <c r="I724" s="52"/>
      <c r="J724" s="52">
        <v>1000</v>
      </c>
      <c r="K724" s="136">
        <f t="shared" si="11"/>
        <v>1000</v>
      </c>
    </row>
    <row r="725" spans="1:11" ht="15" x14ac:dyDescent="0.2">
      <c r="A725" s="4" t="s">
        <v>25</v>
      </c>
      <c r="B725" s="5"/>
      <c r="C725" s="6">
        <v>3</v>
      </c>
      <c r="D725" s="6" t="s">
        <v>46</v>
      </c>
      <c r="E725" s="6" t="s">
        <v>31</v>
      </c>
      <c r="F725" s="64"/>
      <c r="G725" s="11" t="s">
        <v>1477</v>
      </c>
      <c r="H725" s="12" t="s">
        <v>1478</v>
      </c>
      <c r="I725" s="49"/>
      <c r="J725" s="49">
        <v>3100</v>
      </c>
      <c r="K725" s="136">
        <f t="shared" si="11"/>
        <v>3100</v>
      </c>
    </row>
    <row r="726" spans="1:11" ht="15" x14ac:dyDescent="0.2">
      <c r="A726" s="4" t="s">
        <v>25</v>
      </c>
      <c r="B726" s="5"/>
      <c r="C726" s="6" t="s">
        <v>25</v>
      </c>
      <c r="D726" s="5"/>
      <c r="E726" s="5"/>
      <c r="F726" s="64"/>
      <c r="G726" s="11" t="s">
        <v>1479</v>
      </c>
      <c r="H726" s="12" t="s">
        <v>1480</v>
      </c>
      <c r="I726" s="49"/>
      <c r="J726" s="49" t="s">
        <v>25</v>
      </c>
      <c r="K726" s="136">
        <f t="shared" si="11"/>
        <v>0</v>
      </c>
    </row>
    <row r="727" spans="1:11" ht="15" x14ac:dyDescent="0.2">
      <c r="A727" s="20" t="s">
        <v>25</v>
      </c>
      <c r="B727" s="21"/>
      <c r="C727" s="22">
        <v>2.72E-4</v>
      </c>
      <c r="D727" s="22" t="s">
        <v>106</v>
      </c>
      <c r="E727" s="21"/>
      <c r="F727" s="66"/>
      <c r="G727" s="27" t="s">
        <v>1481</v>
      </c>
      <c r="H727" s="28" t="s">
        <v>1482</v>
      </c>
      <c r="I727" s="52"/>
      <c r="J727" s="52">
        <v>0.28000000000000003</v>
      </c>
      <c r="K727" s="136">
        <f t="shared" si="11"/>
        <v>0.28000000000000003</v>
      </c>
    </row>
    <row r="728" spans="1:11" ht="15" x14ac:dyDescent="0.2">
      <c r="A728" s="4" t="s">
        <v>25</v>
      </c>
      <c r="B728" s="5"/>
      <c r="C728" s="6">
        <v>2</v>
      </c>
      <c r="D728" s="6" t="s">
        <v>30</v>
      </c>
      <c r="E728" s="6" t="s">
        <v>31</v>
      </c>
      <c r="F728" s="64"/>
      <c r="G728" s="11" t="s">
        <v>1483</v>
      </c>
      <c r="H728" s="12" t="s">
        <v>1484</v>
      </c>
      <c r="I728" s="49"/>
      <c r="J728" s="49">
        <v>2100</v>
      </c>
      <c r="K728" s="136">
        <f t="shared" si="11"/>
        <v>2100</v>
      </c>
    </row>
    <row r="729" spans="1:11" ht="15" x14ac:dyDescent="0.2">
      <c r="A729" s="4">
        <v>3.7000000000000002E-6</v>
      </c>
      <c r="B729" s="6" t="s">
        <v>30</v>
      </c>
      <c r="C729" s="6">
        <v>0.03</v>
      </c>
      <c r="D729" s="6" t="s">
        <v>30</v>
      </c>
      <c r="E729" s="6" t="s">
        <v>31</v>
      </c>
      <c r="F729" s="64"/>
      <c r="G729" s="11" t="s">
        <v>1485</v>
      </c>
      <c r="H729" s="12" t="s">
        <v>1486</v>
      </c>
      <c r="I729" s="49">
        <v>7.6</v>
      </c>
      <c r="J729" s="49">
        <v>31</v>
      </c>
      <c r="K729" s="136">
        <f t="shared" si="11"/>
        <v>7.6</v>
      </c>
    </row>
    <row r="730" spans="1:11" ht="15" x14ac:dyDescent="0.2">
      <c r="A730" s="20" t="s">
        <v>25</v>
      </c>
      <c r="B730" s="21"/>
      <c r="C730" s="22" t="s">
        <v>25</v>
      </c>
      <c r="D730" s="21"/>
      <c r="E730" s="22" t="s">
        <v>31</v>
      </c>
      <c r="F730" s="66"/>
      <c r="G730" s="27" t="s">
        <v>1487</v>
      </c>
      <c r="H730" s="28" t="s">
        <v>1488</v>
      </c>
      <c r="I730" s="52"/>
      <c r="J730" s="52" t="s">
        <v>25</v>
      </c>
      <c r="K730" s="136">
        <f t="shared" si="11"/>
        <v>0</v>
      </c>
    </row>
    <row r="731" spans="1:11" ht="15" x14ac:dyDescent="0.2">
      <c r="A731" s="4" t="s">
        <v>25</v>
      </c>
      <c r="B731" s="5"/>
      <c r="C731" s="6" t="s">
        <v>25</v>
      </c>
      <c r="D731" s="5"/>
      <c r="E731" s="5"/>
      <c r="F731" s="64"/>
      <c r="G731" s="11" t="s">
        <v>1489</v>
      </c>
      <c r="H731" s="12" t="s">
        <v>1490</v>
      </c>
      <c r="I731" s="49"/>
      <c r="J731" s="49" t="s">
        <v>25</v>
      </c>
      <c r="K731" s="136">
        <f t="shared" si="11"/>
        <v>0</v>
      </c>
    </row>
    <row r="732" spans="1:11" ht="15" x14ac:dyDescent="0.2">
      <c r="A732" s="4" t="s">
        <v>25</v>
      </c>
      <c r="B732" s="5"/>
      <c r="C732" s="6" t="s">
        <v>25</v>
      </c>
      <c r="D732" s="5"/>
      <c r="E732" s="5"/>
      <c r="F732" s="64"/>
      <c r="G732" s="11" t="s">
        <v>1491</v>
      </c>
      <c r="H732" s="12" t="s">
        <v>1492</v>
      </c>
      <c r="I732" s="49"/>
      <c r="J732" s="49" t="s">
        <v>25</v>
      </c>
      <c r="K732" s="136">
        <f t="shared" si="11"/>
        <v>0</v>
      </c>
    </row>
    <row r="733" spans="1:11" ht="15" x14ac:dyDescent="0.2">
      <c r="A733" s="20" t="s">
        <v>25</v>
      </c>
      <c r="B733" s="21"/>
      <c r="C733" s="22" t="s">
        <v>25</v>
      </c>
      <c r="D733" s="21"/>
      <c r="E733" s="21"/>
      <c r="F733" s="66"/>
      <c r="G733" s="27" t="s">
        <v>1493</v>
      </c>
      <c r="H733" s="28" t="s">
        <v>1494</v>
      </c>
      <c r="I733" s="52"/>
      <c r="J733" s="52" t="s">
        <v>25</v>
      </c>
      <c r="K733" s="136">
        <f t="shared" si="11"/>
        <v>0</v>
      </c>
    </row>
    <row r="734" spans="1:11" ht="15" x14ac:dyDescent="0.2">
      <c r="A734" s="4" t="s">
        <v>25</v>
      </c>
      <c r="B734" s="5"/>
      <c r="C734" s="6">
        <v>30000</v>
      </c>
      <c r="D734" s="6" t="s">
        <v>106</v>
      </c>
      <c r="E734" s="5"/>
      <c r="F734" s="64"/>
      <c r="G734" s="11" t="s">
        <v>1495</v>
      </c>
      <c r="H734" s="12" t="s">
        <v>1496</v>
      </c>
      <c r="I734" s="49"/>
      <c r="J734" s="49">
        <v>31000</v>
      </c>
      <c r="K734" s="136">
        <f t="shared" si="11"/>
        <v>31000</v>
      </c>
    </row>
    <row r="735" spans="1:11" ht="15" x14ac:dyDescent="0.2">
      <c r="A735" s="4" t="s">
        <v>25</v>
      </c>
      <c r="B735" s="5"/>
      <c r="C735" s="6" t="s">
        <v>25</v>
      </c>
      <c r="D735" s="5"/>
      <c r="E735" s="5"/>
      <c r="F735" s="64"/>
      <c r="G735" s="11" t="s">
        <v>1497</v>
      </c>
      <c r="H735" s="12" t="s">
        <v>1498</v>
      </c>
      <c r="I735" s="49"/>
      <c r="J735" s="49" t="s">
        <v>25</v>
      </c>
      <c r="K735" s="136">
        <f t="shared" si="11"/>
        <v>0</v>
      </c>
    </row>
    <row r="736" spans="1:11" ht="15" x14ac:dyDescent="0.2">
      <c r="A736" s="20" t="s">
        <v>25</v>
      </c>
      <c r="B736" s="21"/>
      <c r="C736" s="22" t="s">
        <v>25</v>
      </c>
      <c r="D736" s="21"/>
      <c r="E736" s="22" t="s">
        <v>31</v>
      </c>
      <c r="F736" s="66"/>
      <c r="G736" s="27" t="s">
        <v>1499</v>
      </c>
      <c r="H736" s="28" t="s">
        <v>1500</v>
      </c>
      <c r="I736" s="52"/>
      <c r="J736" s="52" t="s">
        <v>25</v>
      </c>
      <c r="K736" s="136">
        <f t="shared" si="11"/>
        <v>0</v>
      </c>
    </row>
    <row r="737" spans="1:11" ht="15" x14ac:dyDescent="0.2">
      <c r="A737" s="4" t="s">
        <v>25</v>
      </c>
      <c r="B737" s="5"/>
      <c r="C737" s="6" t="s">
        <v>25</v>
      </c>
      <c r="D737" s="5"/>
      <c r="E737" s="5"/>
      <c r="F737" s="64"/>
      <c r="G737" s="11" t="s">
        <v>1501</v>
      </c>
      <c r="H737" s="12" t="s">
        <v>1502</v>
      </c>
      <c r="I737" s="49"/>
      <c r="J737" s="49" t="s">
        <v>25</v>
      </c>
      <c r="K737" s="136">
        <f t="shared" si="11"/>
        <v>0</v>
      </c>
    </row>
    <row r="738" spans="1:11" ht="15" x14ac:dyDescent="0.2">
      <c r="A738" s="4">
        <v>6.3E-5</v>
      </c>
      <c r="B738" s="6" t="s">
        <v>46</v>
      </c>
      <c r="C738" s="6" t="s">
        <v>25</v>
      </c>
      <c r="D738" s="5"/>
      <c r="E738" s="5"/>
      <c r="F738" s="10" t="s">
        <v>52</v>
      </c>
      <c r="G738" s="11" t="s">
        <v>1503</v>
      </c>
      <c r="H738" s="12" t="s">
        <v>1504</v>
      </c>
      <c r="I738" s="49">
        <v>0.16</v>
      </c>
      <c r="J738" s="49" t="s">
        <v>25</v>
      </c>
      <c r="K738" s="136">
        <f t="shared" si="11"/>
        <v>0.16</v>
      </c>
    </row>
    <row r="739" spans="1:11" ht="15" x14ac:dyDescent="0.2">
      <c r="A739" s="20" t="s">
        <v>25</v>
      </c>
      <c r="B739" s="21"/>
      <c r="C739" s="22" t="s">
        <v>25</v>
      </c>
      <c r="D739" s="21"/>
      <c r="E739" s="21"/>
      <c r="F739" s="66"/>
      <c r="G739" s="27" t="s">
        <v>1505</v>
      </c>
      <c r="H739" s="28" t="s">
        <v>1506</v>
      </c>
      <c r="I739" s="52"/>
      <c r="J739" s="52" t="s">
        <v>25</v>
      </c>
      <c r="K739" s="136">
        <f t="shared" si="11"/>
        <v>0</v>
      </c>
    </row>
    <row r="740" spans="1:11" ht="15" x14ac:dyDescent="0.2">
      <c r="A740" s="4" t="s">
        <v>25</v>
      </c>
      <c r="B740" s="5"/>
      <c r="C740" s="6">
        <v>0.02</v>
      </c>
      <c r="D740" s="6" t="s">
        <v>46</v>
      </c>
      <c r="E740" s="5"/>
      <c r="F740" s="64"/>
      <c r="G740" s="11" t="s">
        <v>1507</v>
      </c>
      <c r="H740" s="12" t="s">
        <v>1508</v>
      </c>
      <c r="I740" s="49"/>
      <c r="J740" s="49">
        <v>21</v>
      </c>
      <c r="K740" s="136">
        <f t="shared" si="11"/>
        <v>21</v>
      </c>
    </row>
    <row r="741" spans="1:11" ht="15" x14ac:dyDescent="0.2">
      <c r="A741" s="4" t="s">
        <v>25</v>
      </c>
      <c r="B741" s="5"/>
      <c r="C741" s="6">
        <v>0.02</v>
      </c>
      <c r="D741" s="6" t="s">
        <v>46</v>
      </c>
      <c r="E741" s="5"/>
      <c r="F741" s="64"/>
      <c r="G741" s="11" t="s">
        <v>1509</v>
      </c>
      <c r="H741" s="12" t="s">
        <v>1510</v>
      </c>
      <c r="I741" s="49"/>
      <c r="J741" s="49">
        <v>21</v>
      </c>
      <c r="K741" s="136">
        <f t="shared" si="11"/>
        <v>21</v>
      </c>
    </row>
    <row r="742" spans="1:11" ht="15" x14ac:dyDescent="0.2">
      <c r="A742" s="20" t="s">
        <v>25</v>
      </c>
      <c r="B742" s="21"/>
      <c r="C742" s="22" t="s">
        <v>25</v>
      </c>
      <c r="D742" s="21"/>
      <c r="E742" s="21"/>
      <c r="F742" s="66"/>
      <c r="G742" s="27" t="s">
        <v>1511</v>
      </c>
      <c r="H742" s="28" t="s">
        <v>1512</v>
      </c>
      <c r="I742" s="52"/>
      <c r="J742" s="52" t="s">
        <v>25</v>
      </c>
      <c r="K742" s="136">
        <f t="shared" si="11"/>
        <v>0</v>
      </c>
    </row>
    <row r="743" spans="1:11" ht="15" x14ac:dyDescent="0.2">
      <c r="A743" s="4" t="s">
        <v>25</v>
      </c>
      <c r="B743" s="5"/>
      <c r="C743" s="6">
        <v>3.0000000000000001E-3</v>
      </c>
      <c r="D743" s="6" t="s">
        <v>46</v>
      </c>
      <c r="E743" s="5"/>
      <c r="F743" s="64"/>
      <c r="G743" s="11" t="s">
        <v>1513</v>
      </c>
      <c r="H743" s="12" t="s">
        <v>1514</v>
      </c>
      <c r="I743" s="49"/>
      <c r="J743" s="49">
        <v>3.1</v>
      </c>
      <c r="K743" s="136">
        <f t="shared" si="11"/>
        <v>3.1</v>
      </c>
    </row>
    <row r="744" spans="1:11" ht="15" x14ac:dyDescent="0.2">
      <c r="A744" s="4" t="s">
        <v>25</v>
      </c>
      <c r="B744" s="5"/>
      <c r="C744" s="6" t="s">
        <v>25</v>
      </c>
      <c r="D744" s="5"/>
      <c r="E744" s="5"/>
      <c r="F744" s="64"/>
      <c r="G744" s="11" t="s">
        <v>1515</v>
      </c>
      <c r="H744" s="12" t="s">
        <v>1516</v>
      </c>
      <c r="I744" s="49"/>
      <c r="J744" s="49" t="s">
        <v>25</v>
      </c>
      <c r="K744" s="136">
        <f t="shared" si="11"/>
        <v>0</v>
      </c>
    </row>
    <row r="745" spans="1:11" ht="15" x14ac:dyDescent="0.2">
      <c r="A745" s="20" t="s">
        <v>25</v>
      </c>
      <c r="B745" s="21"/>
      <c r="C745" s="22" t="s">
        <v>25</v>
      </c>
      <c r="D745" s="21"/>
      <c r="E745" s="21"/>
      <c r="F745" s="66"/>
      <c r="G745" s="27" t="s">
        <v>1517</v>
      </c>
      <c r="H745" s="28" t="s">
        <v>1518</v>
      </c>
      <c r="I745" s="52"/>
      <c r="J745" s="52" t="s">
        <v>25</v>
      </c>
      <c r="K745" s="136">
        <f t="shared" si="11"/>
        <v>0</v>
      </c>
    </row>
    <row r="746" spans="1:11" ht="15" x14ac:dyDescent="0.2">
      <c r="A746" s="4" t="s">
        <v>25</v>
      </c>
      <c r="B746" s="5"/>
      <c r="C746" s="6" t="s">
        <v>25</v>
      </c>
      <c r="D746" s="5"/>
      <c r="E746" s="5"/>
      <c r="F746" s="64"/>
      <c r="G746" s="11" t="s">
        <v>1519</v>
      </c>
      <c r="H746" s="12" t="s">
        <v>1520</v>
      </c>
      <c r="I746" s="49"/>
      <c r="J746" s="49" t="s">
        <v>25</v>
      </c>
      <c r="K746" s="136">
        <f t="shared" si="11"/>
        <v>0</v>
      </c>
    </row>
    <row r="747" spans="1:11" ht="15" x14ac:dyDescent="0.2">
      <c r="A747" s="4" t="s">
        <v>25</v>
      </c>
      <c r="B747" s="5"/>
      <c r="C747" s="6" t="s">
        <v>25</v>
      </c>
      <c r="D747" s="5"/>
      <c r="E747" s="5"/>
      <c r="F747" s="64"/>
      <c r="G747" s="11" t="s">
        <v>1521</v>
      </c>
      <c r="H747" s="12" t="s">
        <v>1522</v>
      </c>
      <c r="I747" s="49"/>
      <c r="J747" s="49" t="s">
        <v>25</v>
      </c>
      <c r="K747" s="136">
        <f t="shared" si="11"/>
        <v>0</v>
      </c>
    </row>
    <row r="748" spans="1:11" ht="15" x14ac:dyDescent="0.2">
      <c r="A748" s="20" t="s">
        <v>25</v>
      </c>
      <c r="B748" s="21"/>
      <c r="C748" s="22" t="s">
        <v>25</v>
      </c>
      <c r="D748" s="21"/>
      <c r="E748" s="21"/>
      <c r="F748" s="66"/>
      <c r="G748" s="27" t="s">
        <v>1523</v>
      </c>
      <c r="H748" s="28" t="s">
        <v>1524</v>
      </c>
      <c r="I748" s="52"/>
      <c r="J748" s="52" t="s">
        <v>25</v>
      </c>
      <c r="K748" s="136">
        <f t="shared" si="11"/>
        <v>0</v>
      </c>
    </row>
    <row r="749" spans="1:11" ht="15" x14ac:dyDescent="0.2">
      <c r="A749" s="4" t="s">
        <v>25</v>
      </c>
      <c r="B749" s="5"/>
      <c r="C749" s="6">
        <v>1.4E-2</v>
      </c>
      <c r="D749" s="6" t="s">
        <v>46</v>
      </c>
      <c r="E749" s="5"/>
      <c r="F749" s="64"/>
      <c r="G749" s="11" t="s">
        <v>1525</v>
      </c>
      <c r="H749" s="12" t="s">
        <v>1526</v>
      </c>
      <c r="I749" s="49"/>
      <c r="J749" s="49">
        <v>15</v>
      </c>
      <c r="K749" s="136">
        <f t="shared" si="11"/>
        <v>15</v>
      </c>
    </row>
    <row r="750" spans="1:11" ht="15" x14ac:dyDescent="0.2">
      <c r="A750" s="4" t="s">
        <v>25</v>
      </c>
      <c r="B750" s="5"/>
      <c r="C750" s="6" t="s">
        <v>25</v>
      </c>
      <c r="D750" s="5"/>
      <c r="E750" s="5"/>
      <c r="F750" s="64"/>
      <c r="G750" s="11" t="s">
        <v>1527</v>
      </c>
      <c r="H750" s="12" t="s">
        <v>1528</v>
      </c>
      <c r="I750" s="49"/>
      <c r="J750" s="49" t="s">
        <v>25</v>
      </c>
      <c r="K750" s="136">
        <f t="shared" si="11"/>
        <v>0</v>
      </c>
    </row>
    <row r="751" spans="1:11" ht="15" x14ac:dyDescent="0.2">
      <c r="A751" s="20" t="s">
        <v>25</v>
      </c>
      <c r="B751" s="21"/>
      <c r="C751" s="22" t="s">
        <v>25</v>
      </c>
      <c r="D751" s="21"/>
      <c r="E751" s="21"/>
      <c r="F751" s="66"/>
      <c r="G751" s="27" t="s">
        <v>1529</v>
      </c>
      <c r="H751" s="28" t="s">
        <v>1530</v>
      </c>
      <c r="I751" s="52"/>
      <c r="J751" s="52" t="s">
        <v>25</v>
      </c>
      <c r="K751" s="136">
        <f t="shared" si="11"/>
        <v>0</v>
      </c>
    </row>
    <row r="752" spans="1:11" ht="15" x14ac:dyDescent="0.2">
      <c r="A752" s="4" t="s">
        <v>25</v>
      </c>
      <c r="B752" s="5"/>
      <c r="C752" s="6" t="s">
        <v>25</v>
      </c>
      <c r="D752" s="5"/>
      <c r="E752" s="5"/>
      <c r="F752" s="64"/>
      <c r="G752" s="11" t="s">
        <v>1531</v>
      </c>
      <c r="H752" s="12" t="s">
        <v>1532</v>
      </c>
      <c r="I752" s="49"/>
      <c r="J752" s="49" t="s">
        <v>25</v>
      </c>
      <c r="K752" s="136">
        <f t="shared" si="11"/>
        <v>0</v>
      </c>
    </row>
    <row r="753" spans="1:11" ht="15" x14ac:dyDescent="0.2">
      <c r="A753" s="4" t="s">
        <v>25</v>
      </c>
      <c r="B753" s="5"/>
      <c r="C753" s="6" t="s">
        <v>25</v>
      </c>
      <c r="D753" s="5"/>
      <c r="E753" s="5"/>
      <c r="F753" s="64"/>
      <c r="G753" s="11" t="s">
        <v>1533</v>
      </c>
      <c r="H753" s="12" t="s">
        <v>1534</v>
      </c>
      <c r="I753" s="49"/>
      <c r="J753" s="49" t="s">
        <v>25</v>
      </c>
      <c r="K753" s="136">
        <f t="shared" si="11"/>
        <v>0</v>
      </c>
    </row>
    <row r="754" spans="1:11" ht="15" x14ac:dyDescent="0.2">
      <c r="A754" s="20" t="s">
        <v>25</v>
      </c>
      <c r="B754" s="21"/>
      <c r="C754" s="22" t="s">
        <v>25</v>
      </c>
      <c r="D754" s="21"/>
      <c r="E754" s="21"/>
      <c r="F754" s="66"/>
      <c r="G754" s="27" t="s">
        <v>1535</v>
      </c>
      <c r="H754" s="28" t="s">
        <v>1536</v>
      </c>
      <c r="I754" s="52"/>
      <c r="J754" s="52" t="s">
        <v>25</v>
      </c>
      <c r="K754" s="136">
        <f t="shared" si="11"/>
        <v>0</v>
      </c>
    </row>
    <row r="755" spans="1:11" ht="15" x14ac:dyDescent="0.2">
      <c r="A755" s="4" t="s">
        <v>25</v>
      </c>
      <c r="B755" s="5"/>
      <c r="C755" s="6" t="s">
        <v>25</v>
      </c>
      <c r="D755" s="5"/>
      <c r="E755" s="5"/>
      <c r="F755" s="64"/>
      <c r="G755" s="11" t="s">
        <v>1537</v>
      </c>
      <c r="H755" s="12" t="s">
        <v>1538</v>
      </c>
      <c r="I755" s="49"/>
      <c r="J755" s="49" t="s">
        <v>25</v>
      </c>
      <c r="K755" s="136">
        <f t="shared" si="11"/>
        <v>0</v>
      </c>
    </row>
    <row r="756" spans="1:11" ht="15" x14ac:dyDescent="0.2">
      <c r="A756" s="4" t="s">
        <v>25</v>
      </c>
      <c r="B756" s="5"/>
      <c r="C756" s="6" t="s">
        <v>25</v>
      </c>
      <c r="D756" s="5"/>
      <c r="E756" s="5"/>
      <c r="F756" s="64"/>
      <c r="G756" s="11" t="s">
        <v>1539</v>
      </c>
      <c r="H756" s="12" t="s">
        <v>1540</v>
      </c>
      <c r="I756" s="49"/>
      <c r="J756" s="49" t="s">
        <v>25</v>
      </c>
      <c r="K756" s="136">
        <f t="shared" si="11"/>
        <v>0</v>
      </c>
    </row>
    <row r="757" spans="1:11" ht="15" x14ac:dyDescent="0.2">
      <c r="A757" s="20" t="s">
        <v>25</v>
      </c>
      <c r="B757" s="21"/>
      <c r="C757" s="22">
        <v>1</v>
      </c>
      <c r="D757" s="22" t="s">
        <v>30</v>
      </c>
      <c r="E757" s="22" t="s">
        <v>31</v>
      </c>
      <c r="F757" s="66"/>
      <c r="G757" s="27" t="s">
        <v>1541</v>
      </c>
      <c r="H757" s="28" t="s">
        <v>1542</v>
      </c>
      <c r="I757" s="52"/>
      <c r="J757" s="52">
        <v>1000</v>
      </c>
      <c r="K757" s="136">
        <f t="shared" si="11"/>
        <v>1000</v>
      </c>
    </row>
    <row r="758" spans="1:11" ht="15" x14ac:dyDescent="0.2">
      <c r="A758" s="4" t="s">
        <v>25</v>
      </c>
      <c r="B758" s="5"/>
      <c r="C758" s="6" t="s">
        <v>25</v>
      </c>
      <c r="D758" s="5"/>
      <c r="E758" s="5"/>
      <c r="F758" s="64"/>
      <c r="G758" s="11" t="s">
        <v>1543</v>
      </c>
      <c r="H758" s="12" t="s">
        <v>1544</v>
      </c>
      <c r="I758" s="49"/>
      <c r="J758" s="49" t="s">
        <v>25</v>
      </c>
      <c r="K758" s="136">
        <f t="shared" si="11"/>
        <v>0</v>
      </c>
    </row>
    <row r="759" spans="1:11" ht="15" x14ac:dyDescent="0.2">
      <c r="A759" s="4" t="s">
        <v>25</v>
      </c>
      <c r="B759" s="5"/>
      <c r="C759" s="6" t="s">
        <v>25</v>
      </c>
      <c r="D759" s="5"/>
      <c r="E759" s="5"/>
      <c r="F759" s="64"/>
      <c r="G759" s="11" t="s">
        <v>1545</v>
      </c>
      <c r="H759" s="12" t="s">
        <v>1546</v>
      </c>
      <c r="I759" s="49"/>
      <c r="J759" s="49" t="s">
        <v>25</v>
      </c>
      <c r="K759" s="136">
        <f t="shared" si="11"/>
        <v>0</v>
      </c>
    </row>
    <row r="760" spans="1:11" ht="15" x14ac:dyDescent="0.2">
      <c r="A760" s="20" t="s">
        <v>25</v>
      </c>
      <c r="B760" s="21"/>
      <c r="C760" s="22">
        <v>2E-3</v>
      </c>
      <c r="D760" s="22" t="s">
        <v>39</v>
      </c>
      <c r="E760" s="21"/>
      <c r="F760" s="66"/>
      <c r="G760" s="27" t="s">
        <v>1547</v>
      </c>
      <c r="H760" s="28" t="s">
        <v>1548</v>
      </c>
      <c r="I760" s="52"/>
      <c r="J760" s="52">
        <v>2.1</v>
      </c>
      <c r="K760" s="136">
        <f t="shared" si="11"/>
        <v>2.1</v>
      </c>
    </row>
    <row r="761" spans="1:11" ht="15" x14ac:dyDescent="0.2">
      <c r="A761" s="4" t="s">
        <v>25</v>
      </c>
      <c r="B761" s="5"/>
      <c r="C761" s="6" t="s">
        <v>25</v>
      </c>
      <c r="D761" s="5"/>
      <c r="E761" s="5"/>
      <c r="F761" s="64"/>
      <c r="G761" s="11" t="s">
        <v>1549</v>
      </c>
      <c r="H761" s="12" t="s">
        <v>1550</v>
      </c>
      <c r="I761" s="49"/>
      <c r="J761" s="49" t="s">
        <v>25</v>
      </c>
      <c r="K761" s="136">
        <f t="shared" si="11"/>
        <v>0</v>
      </c>
    </row>
    <row r="762" spans="1:11" ht="15" x14ac:dyDescent="0.2">
      <c r="A762" s="4" t="s">
        <v>25</v>
      </c>
      <c r="B762" s="5"/>
      <c r="C762" s="6">
        <v>1E-3</v>
      </c>
      <c r="D762" s="6" t="s">
        <v>46</v>
      </c>
      <c r="E762" s="6" t="s">
        <v>31</v>
      </c>
      <c r="F762" s="64"/>
      <c r="G762" s="11" t="s">
        <v>1551</v>
      </c>
      <c r="H762" s="12" t="s">
        <v>1552</v>
      </c>
      <c r="I762" s="49"/>
      <c r="J762" s="49">
        <v>1</v>
      </c>
      <c r="K762" s="136">
        <f t="shared" si="11"/>
        <v>1</v>
      </c>
    </row>
    <row r="763" spans="1:11" ht="15" x14ac:dyDescent="0.2">
      <c r="A763" s="20" t="s">
        <v>25</v>
      </c>
      <c r="B763" s="21"/>
      <c r="C763" s="22">
        <v>1E-3</v>
      </c>
      <c r="D763" s="22" t="s">
        <v>46</v>
      </c>
      <c r="E763" s="21"/>
      <c r="F763" s="66"/>
      <c r="G763" s="27" t="s">
        <v>1553</v>
      </c>
      <c r="H763" s="28" t="s">
        <v>1554</v>
      </c>
      <c r="I763" s="52"/>
      <c r="J763" s="52">
        <v>1</v>
      </c>
      <c r="K763" s="136">
        <f t="shared" si="11"/>
        <v>1</v>
      </c>
    </row>
    <row r="764" spans="1:11" ht="15" x14ac:dyDescent="0.2">
      <c r="A764" s="4">
        <v>7.0999999999999998E-6</v>
      </c>
      <c r="B764" s="6" t="s">
        <v>30</v>
      </c>
      <c r="C764" s="6" t="s">
        <v>25</v>
      </c>
      <c r="D764" s="5"/>
      <c r="E764" s="5"/>
      <c r="F764" s="64"/>
      <c r="G764" s="11" t="s">
        <v>1555</v>
      </c>
      <c r="H764" s="12" t="s">
        <v>1556</v>
      </c>
      <c r="I764" s="49">
        <v>4</v>
      </c>
      <c r="J764" s="49" t="s">
        <v>25</v>
      </c>
      <c r="K764" s="136">
        <f t="shared" si="11"/>
        <v>4</v>
      </c>
    </row>
    <row r="765" spans="1:11" ht="15" x14ac:dyDescent="0.2">
      <c r="A765" s="4" t="s">
        <v>25</v>
      </c>
      <c r="B765" s="5"/>
      <c r="C765" s="6" t="s">
        <v>25</v>
      </c>
      <c r="D765" s="5"/>
      <c r="E765" s="5"/>
      <c r="F765" s="64"/>
      <c r="G765" s="11" t="s">
        <v>1557</v>
      </c>
      <c r="H765" s="12" t="s">
        <v>1558</v>
      </c>
      <c r="I765" s="49"/>
      <c r="J765" s="49" t="s">
        <v>25</v>
      </c>
      <c r="K765" s="136">
        <f t="shared" si="11"/>
        <v>0</v>
      </c>
    </row>
    <row r="766" spans="1:11" ht="15" x14ac:dyDescent="0.2">
      <c r="A766" s="20" t="s">
        <v>25</v>
      </c>
      <c r="B766" s="21"/>
      <c r="C766" s="22" t="s">
        <v>25</v>
      </c>
      <c r="D766" s="21"/>
      <c r="E766" s="21"/>
      <c r="F766" s="66"/>
      <c r="G766" s="27" t="s">
        <v>1559</v>
      </c>
      <c r="H766" s="28" t="s">
        <v>1560</v>
      </c>
      <c r="I766" s="52"/>
      <c r="J766" s="52" t="s">
        <v>25</v>
      </c>
      <c r="K766" s="136">
        <f t="shared" si="11"/>
        <v>0</v>
      </c>
    </row>
    <row r="767" spans="1:11" ht="15" x14ac:dyDescent="0.2">
      <c r="A767" s="4" t="s">
        <v>25</v>
      </c>
      <c r="B767" s="5"/>
      <c r="C767" s="6" t="s">
        <v>25</v>
      </c>
      <c r="D767" s="5"/>
      <c r="E767" s="5"/>
      <c r="F767" s="64"/>
      <c r="G767" s="11" t="s">
        <v>1561</v>
      </c>
      <c r="H767" s="12" t="s">
        <v>1562</v>
      </c>
      <c r="I767" s="49"/>
      <c r="J767" s="49" t="s">
        <v>25</v>
      </c>
      <c r="K767" s="136">
        <f t="shared" si="11"/>
        <v>0</v>
      </c>
    </row>
    <row r="768" spans="1:11" ht="15" x14ac:dyDescent="0.2">
      <c r="A768" s="4" t="s">
        <v>25</v>
      </c>
      <c r="B768" s="5"/>
      <c r="C768" s="6" t="s">
        <v>25</v>
      </c>
      <c r="D768" s="5"/>
      <c r="E768" s="6" t="s">
        <v>31</v>
      </c>
      <c r="F768" s="64"/>
      <c r="G768" s="11" t="s">
        <v>1563</v>
      </c>
      <c r="H768" s="12" t="s">
        <v>1564</v>
      </c>
      <c r="I768" s="49"/>
      <c r="J768" s="49" t="s">
        <v>25</v>
      </c>
      <c r="K768" s="136">
        <f t="shared" si="11"/>
        <v>0</v>
      </c>
    </row>
    <row r="769" spans="1:11" ht="15" x14ac:dyDescent="0.2">
      <c r="A769" s="20" t="s">
        <v>25</v>
      </c>
      <c r="B769" s="21"/>
      <c r="C769" s="22" t="s">
        <v>25</v>
      </c>
      <c r="D769" s="21"/>
      <c r="E769" s="21"/>
      <c r="F769" s="66"/>
      <c r="G769" s="27" t="s">
        <v>1565</v>
      </c>
      <c r="H769" s="28" t="s">
        <v>1566</v>
      </c>
      <c r="I769" s="52"/>
      <c r="J769" s="52" t="s">
        <v>25</v>
      </c>
      <c r="K769" s="136">
        <f t="shared" si="11"/>
        <v>0</v>
      </c>
    </row>
    <row r="770" spans="1:11" ht="15" x14ac:dyDescent="0.2">
      <c r="A770" s="4">
        <v>1.3E-6</v>
      </c>
      <c r="B770" s="6" t="s">
        <v>46</v>
      </c>
      <c r="C770" s="6" t="s">
        <v>25</v>
      </c>
      <c r="D770" s="5"/>
      <c r="E770" s="6" t="s">
        <v>31</v>
      </c>
      <c r="F770" s="64"/>
      <c r="G770" s="11" t="s">
        <v>1567</v>
      </c>
      <c r="H770" s="12" t="s">
        <v>1568</v>
      </c>
      <c r="I770" s="49">
        <v>22</v>
      </c>
      <c r="J770" s="49" t="s">
        <v>25</v>
      </c>
      <c r="K770" s="136">
        <f t="shared" si="11"/>
        <v>22</v>
      </c>
    </row>
    <row r="771" spans="1:11" ht="15" x14ac:dyDescent="0.2">
      <c r="A771" s="4" t="s">
        <v>25</v>
      </c>
      <c r="B771" s="5"/>
      <c r="C771" s="6" t="s">
        <v>25</v>
      </c>
      <c r="D771" s="5"/>
      <c r="E771" s="5"/>
      <c r="F771" s="64"/>
      <c r="G771" s="11" t="s">
        <v>1569</v>
      </c>
      <c r="H771" s="12" t="s">
        <v>1570</v>
      </c>
      <c r="I771" s="49"/>
      <c r="J771" s="49" t="s">
        <v>25</v>
      </c>
      <c r="K771" s="136">
        <f t="shared" si="11"/>
        <v>0</v>
      </c>
    </row>
    <row r="772" spans="1:11" ht="15" x14ac:dyDescent="0.2">
      <c r="A772" s="20" t="s">
        <v>25</v>
      </c>
      <c r="B772" s="21"/>
      <c r="C772" s="22" t="s">
        <v>25</v>
      </c>
      <c r="D772" s="21"/>
      <c r="E772" s="22" t="s">
        <v>31</v>
      </c>
      <c r="F772" s="66"/>
      <c r="G772" s="27" t="s">
        <v>1571</v>
      </c>
      <c r="H772" s="28" t="s">
        <v>1572</v>
      </c>
      <c r="I772" s="52"/>
      <c r="J772" s="52" t="s">
        <v>25</v>
      </c>
      <c r="K772" s="136">
        <f t="shared" si="11"/>
        <v>0</v>
      </c>
    </row>
    <row r="773" spans="1:11" ht="15" x14ac:dyDescent="0.2">
      <c r="A773" s="4">
        <v>7.4000000000000003E-6</v>
      </c>
      <c r="B773" s="6" t="s">
        <v>30</v>
      </c>
      <c r="C773" s="6" t="s">
        <v>25</v>
      </c>
      <c r="D773" s="5"/>
      <c r="E773" s="6" t="s">
        <v>31</v>
      </c>
      <c r="F773" s="64"/>
      <c r="G773" s="11" t="s">
        <v>1573</v>
      </c>
      <c r="H773" s="12" t="s">
        <v>1574</v>
      </c>
      <c r="I773" s="49">
        <v>3.8</v>
      </c>
      <c r="J773" s="49" t="s">
        <v>25</v>
      </c>
      <c r="K773" s="136">
        <f t="shared" si="11"/>
        <v>3.8</v>
      </c>
    </row>
    <row r="774" spans="1:11" ht="15" x14ac:dyDescent="0.2">
      <c r="A774" s="4">
        <v>5.8E-5</v>
      </c>
      <c r="B774" s="6" t="s">
        <v>46</v>
      </c>
      <c r="C774" s="6" t="s">
        <v>25</v>
      </c>
      <c r="D774" s="5"/>
      <c r="E774" s="6" t="s">
        <v>31</v>
      </c>
      <c r="F774" s="64"/>
      <c r="G774" s="11" t="s">
        <v>1575</v>
      </c>
      <c r="H774" s="12" t="s">
        <v>1576</v>
      </c>
      <c r="I774" s="49">
        <v>0.48</v>
      </c>
      <c r="J774" s="49" t="s">
        <v>25</v>
      </c>
      <c r="K774" s="136">
        <f t="shared" ref="K774:K837" si="12">MIN(I774:J774)</f>
        <v>0.48</v>
      </c>
    </row>
    <row r="775" spans="1:11" ht="15" x14ac:dyDescent="0.2">
      <c r="A775" s="20">
        <v>2.6E-7</v>
      </c>
      <c r="B775" s="22" t="s">
        <v>30</v>
      </c>
      <c r="C775" s="22">
        <v>0.04</v>
      </c>
      <c r="D775" s="22" t="s">
        <v>30</v>
      </c>
      <c r="E775" s="22" t="s">
        <v>31</v>
      </c>
      <c r="F775" s="66"/>
      <c r="G775" s="27" t="s">
        <v>1577</v>
      </c>
      <c r="H775" s="28" t="s">
        <v>1578</v>
      </c>
      <c r="I775" s="52">
        <v>110</v>
      </c>
      <c r="J775" s="52">
        <v>42</v>
      </c>
      <c r="K775" s="136">
        <f t="shared" si="12"/>
        <v>42</v>
      </c>
    </row>
    <row r="776" spans="1:11" ht="15" x14ac:dyDescent="0.2">
      <c r="A776" s="4" t="s">
        <v>25</v>
      </c>
      <c r="B776" s="5"/>
      <c r="C776" s="6" t="s">
        <v>25</v>
      </c>
      <c r="D776" s="5"/>
      <c r="E776" s="5"/>
      <c r="F776" s="64"/>
      <c r="G776" s="11" t="s">
        <v>1579</v>
      </c>
      <c r="H776" s="12" t="s">
        <v>1580</v>
      </c>
      <c r="I776" s="49"/>
      <c r="J776" s="49" t="s">
        <v>25</v>
      </c>
      <c r="K776" s="136">
        <f t="shared" si="12"/>
        <v>0</v>
      </c>
    </row>
    <row r="777" spans="1:11" ht="15" x14ac:dyDescent="0.2">
      <c r="A777" s="4" t="s">
        <v>25</v>
      </c>
      <c r="B777" s="5"/>
      <c r="C777" s="6" t="s">
        <v>25</v>
      </c>
      <c r="D777" s="5"/>
      <c r="E777" s="6" t="s">
        <v>31</v>
      </c>
      <c r="F777" s="64"/>
      <c r="G777" s="11" t="s">
        <v>1581</v>
      </c>
      <c r="H777" s="12" t="s">
        <v>1582</v>
      </c>
      <c r="I777" s="49"/>
      <c r="J777" s="49" t="s">
        <v>25</v>
      </c>
      <c r="K777" s="136">
        <f t="shared" si="12"/>
        <v>0</v>
      </c>
    </row>
    <row r="778" spans="1:11" ht="15" x14ac:dyDescent="0.2">
      <c r="A778" s="20" t="s">
        <v>25</v>
      </c>
      <c r="B778" s="21"/>
      <c r="C778" s="22" t="s">
        <v>25</v>
      </c>
      <c r="D778" s="21"/>
      <c r="E778" s="21"/>
      <c r="F778" s="66"/>
      <c r="G778" s="27" t="s">
        <v>1583</v>
      </c>
      <c r="H778" s="28" t="s">
        <v>1584</v>
      </c>
      <c r="I778" s="52"/>
      <c r="J778" s="52" t="s">
        <v>25</v>
      </c>
      <c r="K778" s="136">
        <f t="shared" si="12"/>
        <v>0</v>
      </c>
    </row>
    <row r="779" spans="1:11" ht="15" x14ac:dyDescent="0.2">
      <c r="A779" s="4" t="s">
        <v>25</v>
      </c>
      <c r="B779" s="5"/>
      <c r="C779" s="6">
        <v>80</v>
      </c>
      <c r="D779" s="6" t="s">
        <v>30</v>
      </c>
      <c r="E779" s="6" t="s">
        <v>31</v>
      </c>
      <c r="F779" s="64"/>
      <c r="G779" s="11" t="s">
        <v>1585</v>
      </c>
      <c r="H779" s="12" t="s">
        <v>1586</v>
      </c>
      <c r="I779" s="49"/>
      <c r="J779" s="49">
        <v>83000</v>
      </c>
      <c r="K779" s="136">
        <f t="shared" si="12"/>
        <v>83000</v>
      </c>
    </row>
    <row r="780" spans="1:11" ht="15" x14ac:dyDescent="0.2">
      <c r="A780" s="4" t="s">
        <v>25</v>
      </c>
      <c r="B780" s="5"/>
      <c r="C780" s="6" t="s">
        <v>25</v>
      </c>
      <c r="D780" s="5"/>
      <c r="E780" s="5"/>
      <c r="F780" s="64"/>
      <c r="G780" s="11" t="s">
        <v>1587</v>
      </c>
      <c r="H780" s="12" t="s">
        <v>1588</v>
      </c>
      <c r="I780" s="49"/>
      <c r="J780" s="49" t="s">
        <v>25</v>
      </c>
      <c r="K780" s="136">
        <f t="shared" si="12"/>
        <v>0</v>
      </c>
    </row>
    <row r="781" spans="1:11" ht="15" x14ac:dyDescent="0.2">
      <c r="A781" s="20" t="s">
        <v>25</v>
      </c>
      <c r="B781" s="21"/>
      <c r="C781" s="22" t="s">
        <v>25</v>
      </c>
      <c r="D781" s="21"/>
      <c r="E781" s="21"/>
      <c r="F781" s="66"/>
      <c r="G781" s="27" t="s">
        <v>1589</v>
      </c>
      <c r="H781" s="28" t="s">
        <v>1590</v>
      </c>
      <c r="I781" s="52"/>
      <c r="J781" s="52" t="s">
        <v>25</v>
      </c>
      <c r="K781" s="136">
        <f t="shared" si="12"/>
        <v>0</v>
      </c>
    </row>
    <row r="782" spans="1:11" ht="15" x14ac:dyDescent="0.2">
      <c r="A782" s="4" t="s">
        <v>25</v>
      </c>
      <c r="B782" s="5"/>
      <c r="C782" s="6" t="s">
        <v>25</v>
      </c>
      <c r="D782" s="5"/>
      <c r="E782" s="5"/>
      <c r="F782" s="64"/>
      <c r="G782" s="11" t="s">
        <v>1591</v>
      </c>
      <c r="H782" s="12" t="s">
        <v>1592</v>
      </c>
      <c r="I782" s="49"/>
      <c r="J782" s="49" t="s">
        <v>25</v>
      </c>
      <c r="K782" s="136">
        <f t="shared" si="12"/>
        <v>0</v>
      </c>
    </row>
    <row r="783" spans="1:11" ht="15" x14ac:dyDescent="0.2">
      <c r="A783" s="4" t="s">
        <v>25</v>
      </c>
      <c r="B783" s="5"/>
      <c r="C783" s="6" t="s">
        <v>25</v>
      </c>
      <c r="D783" s="5"/>
      <c r="E783" s="5"/>
      <c r="F783" s="64"/>
      <c r="G783" s="11" t="s">
        <v>1593</v>
      </c>
      <c r="H783" s="12" t="s">
        <v>1594</v>
      </c>
      <c r="I783" s="49"/>
      <c r="J783" s="49" t="s">
        <v>25</v>
      </c>
      <c r="K783" s="136">
        <f t="shared" si="12"/>
        <v>0</v>
      </c>
    </row>
    <row r="784" spans="1:11" ht="15" x14ac:dyDescent="0.2">
      <c r="A784" s="20" t="s">
        <v>25</v>
      </c>
      <c r="B784" s="21"/>
      <c r="C784" s="22" t="s">
        <v>25</v>
      </c>
      <c r="D784" s="21"/>
      <c r="E784" s="21"/>
      <c r="F784" s="66"/>
      <c r="G784" s="27" t="s">
        <v>1595</v>
      </c>
      <c r="H784" s="28" t="s">
        <v>1596</v>
      </c>
      <c r="I784" s="52"/>
      <c r="J784" s="52" t="s">
        <v>25</v>
      </c>
      <c r="K784" s="136">
        <f t="shared" si="12"/>
        <v>0</v>
      </c>
    </row>
    <row r="785" spans="1:11" ht="15" x14ac:dyDescent="0.2">
      <c r="A785" s="4" t="s">
        <v>25</v>
      </c>
      <c r="B785" s="5"/>
      <c r="C785" s="6" t="s">
        <v>25</v>
      </c>
      <c r="D785" s="5"/>
      <c r="E785" s="6" t="s">
        <v>31</v>
      </c>
      <c r="F785" s="64"/>
      <c r="G785" s="11" t="s">
        <v>1597</v>
      </c>
      <c r="H785" s="12" t="s">
        <v>1598</v>
      </c>
      <c r="I785" s="49"/>
      <c r="J785" s="49" t="s">
        <v>25</v>
      </c>
      <c r="K785" s="136">
        <f t="shared" si="12"/>
        <v>0</v>
      </c>
    </row>
    <row r="786" spans="1:11" ht="15" x14ac:dyDescent="0.2">
      <c r="A786" s="4" t="s">
        <v>25</v>
      </c>
      <c r="B786" s="5"/>
      <c r="C786" s="6" t="s">
        <v>25</v>
      </c>
      <c r="D786" s="5"/>
      <c r="E786" s="5"/>
      <c r="F786" s="64"/>
      <c r="G786" s="11" t="s">
        <v>1599</v>
      </c>
      <c r="H786" s="12" t="s">
        <v>1600</v>
      </c>
      <c r="I786" s="49"/>
      <c r="J786" s="49" t="s">
        <v>25</v>
      </c>
      <c r="K786" s="136">
        <f t="shared" si="12"/>
        <v>0</v>
      </c>
    </row>
    <row r="787" spans="1:11" ht="15" x14ac:dyDescent="0.2">
      <c r="A787" s="20" t="s">
        <v>25</v>
      </c>
      <c r="B787" s="21"/>
      <c r="C787" s="22" t="s">
        <v>25</v>
      </c>
      <c r="D787" s="21"/>
      <c r="E787" s="21"/>
      <c r="F787" s="66"/>
      <c r="G787" s="27" t="s">
        <v>1601</v>
      </c>
      <c r="H787" s="28" t="s">
        <v>1602</v>
      </c>
      <c r="I787" s="52"/>
      <c r="J787" s="52" t="s">
        <v>25</v>
      </c>
      <c r="K787" s="136">
        <f t="shared" si="12"/>
        <v>0</v>
      </c>
    </row>
    <row r="788" spans="1:11" ht="15" x14ac:dyDescent="0.2">
      <c r="A788" s="4" t="s">
        <v>25</v>
      </c>
      <c r="B788" s="5"/>
      <c r="C788" s="6" t="s">
        <v>25</v>
      </c>
      <c r="D788" s="5"/>
      <c r="E788" s="5"/>
      <c r="F788" s="64"/>
      <c r="G788" s="11" t="s">
        <v>1603</v>
      </c>
      <c r="H788" s="12" t="s">
        <v>1604</v>
      </c>
      <c r="I788" s="49"/>
      <c r="J788" s="49" t="s">
        <v>25</v>
      </c>
      <c r="K788" s="136">
        <f t="shared" si="12"/>
        <v>0</v>
      </c>
    </row>
    <row r="789" spans="1:11" ht="15" x14ac:dyDescent="0.2">
      <c r="A789" s="4" t="s">
        <v>25</v>
      </c>
      <c r="B789" s="5"/>
      <c r="C789" s="6" t="s">
        <v>25</v>
      </c>
      <c r="D789" s="5"/>
      <c r="E789" s="5"/>
      <c r="F789" s="64"/>
      <c r="G789" s="11" t="s">
        <v>1605</v>
      </c>
      <c r="H789" s="12" t="s">
        <v>1606</v>
      </c>
      <c r="I789" s="49"/>
      <c r="J789" s="49" t="s">
        <v>25</v>
      </c>
      <c r="K789" s="136">
        <f t="shared" si="12"/>
        <v>0</v>
      </c>
    </row>
    <row r="790" spans="1:11" ht="15" x14ac:dyDescent="0.2">
      <c r="A790" s="20" t="s">
        <v>25</v>
      </c>
      <c r="B790" s="21"/>
      <c r="C790" s="22" t="s">
        <v>25</v>
      </c>
      <c r="D790" s="21"/>
      <c r="E790" s="21"/>
      <c r="F790" s="66"/>
      <c r="G790" s="27" t="s">
        <v>1607</v>
      </c>
      <c r="H790" s="28" t="s">
        <v>1608</v>
      </c>
      <c r="I790" s="52"/>
      <c r="J790" s="52" t="s">
        <v>25</v>
      </c>
      <c r="K790" s="136">
        <f t="shared" si="12"/>
        <v>0</v>
      </c>
    </row>
    <row r="791" spans="1:11" ht="15" x14ac:dyDescent="0.2">
      <c r="A791" s="4" t="s">
        <v>25</v>
      </c>
      <c r="B791" s="5"/>
      <c r="C791" s="6" t="s">
        <v>25</v>
      </c>
      <c r="D791" s="5"/>
      <c r="E791" s="5"/>
      <c r="F791" s="64"/>
      <c r="G791" s="11" t="s">
        <v>1609</v>
      </c>
      <c r="H791" s="12" t="s">
        <v>1610</v>
      </c>
      <c r="I791" s="49"/>
      <c r="J791" s="49" t="s">
        <v>25</v>
      </c>
      <c r="K791" s="136">
        <f t="shared" si="12"/>
        <v>0</v>
      </c>
    </row>
    <row r="792" spans="1:11" ht="15" x14ac:dyDescent="0.2">
      <c r="A792" s="4" t="s">
        <v>25</v>
      </c>
      <c r="B792" s="5"/>
      <c r="C792" s="6" t="s">
        <v>25</v>
      </c>
      <c r="D792" s="5"/>
      <c r="E792" s="5"/>
      <c r="F792" s="64"/>
      <c r="G792" s="11" t="s">
        <v>1611</v>
      </c>
      <c r="H792" s="12" t="s">
        <v>1612</v>
      </c>
      <c r="I792" s="49"/>
      <c r="J792" s="49" t="s">
        <v>25</v>
      </c>
      <c r="K792" s="136">
        <f t="shared" si="12"/>
        <v>0</v>
      </c>
    </row>
    <row r="793" spans="1:11" ht="15" x14ac:dyDescent="0.2">
      <c r="A793" s="20" t="s">
        <v>25</v>
      </c>
      <c r="B793" s="21"/>
      <c r="C793" s="22" t="s">
        <v>25</v>
      </c>
      <c r="D793" s="21"/>
      <c r="E793" s="21"/>
      <c r="F793" s="66"/>
      <c r="G793" s="27" t="s">
        <v>1613</v>
      </c>
      <c r="H793" s="28" t="s">
        <v>1614</v>
      </c>
      <c r="I793" s="52"/>
      <c r="J793" s="52" t="s">
        <v>25</v>
      </c>
      <c r="K793" s="136">
        <f t="shared" si="12"/>
        <v>0</v>
      </c>
    </row>
    <row r="794" spans="1:11" ht="15" x14ac:dyDescent="0.2">
      <c r="A794" s="4" t="s">
        <v>25</v>
      </c>
      <c r="B794" s="5"/>
      <c r="C794" s="6" t="s">
        <v>25</v>
      </c>
      <c r="D794" s="5"/>
      <c r="E794" s="5"/>
      <c r="F794" s="64"/>
      <c r="G794" s="11" t="s">
        <v>1615</v>
      </c>
      <c r="H794" s="12" t="s">
        <v>1616</v>
      </c>
      <c r="I794" s="49"/>
      <c r="J794" s="49" t="s">
        <v>25</v>
      </c>
      <c r="K794" s="136">
        <f t="shared" si="12"/>
        <v>0</v>
      </c>
    </row>
    <row r="795" spans="1:11" ht="15" x14ac:dyDescent="0.2">
      <c r="A795" s="4" t="s">
        <v>25</v>
      </c>
      <c r="B795" s="5"/>
      <c r="C795" s="6" t="s">
        <v>25</v>
      </c>
      <c r="D795" s="5"/>
      <c r="E795" s="5"/>
      <c r="F795" s="64"/>
      <c r="G795" s="11" t="s">
        <v>1617</v>
      </c>
      <c r="H795" s="12" t="s">
        <v>1618</v>
      </c>
      <c r="I795" s="49"/>
      <c r="J795" s="49" t="s">
        <v>25</v>
      </c>
      <c r="K795" s="136">
        <f t="shared" si="12"/>
        <v>0</v>
      </c>
    </row>
    <row r="796" spans="1:11" ht="15" x14ac:dyDescent="0.2">
      <c r="A796" s="20" t="s">
        <v>25</v>
      </c>
      <c r="B796" s="21"/>
      <c r="C796" s="22" t="s">
        <v>25</v>
      </c>
      <c r="D796" s="21"/>
      <c r="E796" s="21"/>
      <c r="F796" s="66"/>
      <c r="G796" s="27" t="s">
        <v>1619</v>
      </c>
      <c r="H796" s="28" t="s">
        <v>1620</v>
      </c>
      <c r="I796" s="52"/>
      <c r="J796" s="52" t="s">
        <v>25</v>
      </c>
      <c r="K796" s="136">
        <f t="shared" si="12"/>
        <v>0</v>
      </c>
    </row>
    <row r="797" spans="1:11" ht="15" x14ac:dyDescent="0.2">
      <c r="A797" s="4" t="s">
        <v>25</v>
      </c>
      <c r="B797" s="5"/>
      <c r="C797" s="6" t="s">
        <v>25</v>
      </c>
      <c r="D797" s="5"/>
      <c r="E797" s="5"/>
      <c r="F797" s="64"/>
      <c r="G797" s="11" t="s">
        <v>1621</v>
      </c>
      <c r="H797" s="12" t="s">
        <v>1622</v>
      </c>
      <c r="I797" s="49"/>
      <c r="J797" s="49" t="s">
        <v>25</v>
      </c>
      <c r="K797" s="136">
        <f t="shared" si="12"/>
        <v>0</v>
      </c>
    </row>
    <row r="798" spans="1:11" ht="15" x14ac:dyDescent="0.2">
      <c r="A798" s="4" t="s">
        <v>25</v>
      </c>
      <c r="B798" s="5"/>
      <c r="C798" s="6">
        <v>1E-4</v>
      </c>
      <c r="D798" s="6" t="s">
        <v>106</v>
      </c>
      <c r="E798" s="6" t="s">
        <v>31</v>
      </c>
      <c r="F798" s="64"/>
      <c r="G798" s="11" t="s">
        <v>1623</v>
      </c>
      <c r="H798" s="12" t="s">
        <v>1624</v>
      </c>
      <c r="I798" s="49"/>
      <c r="J798" s="49">
        <v>0.1</v>
      </c>
      <c r="K798" s="136">
        <f t="shared" si="12"/>
        <v>0.1</v>
      </c>
    </row>
    <row r="799" spans="1:11" ht="15" x14ac:dyDescent="0.2">
      <c r="A799" s="20" t="s">
        <v>25</v>
      </c>
      <c r="B799" s="21"/>
      <c r="C799" s="22">
        <v>5</v>
      </c>
      <c r="D799" s="22" t="s">
        <v>30</v>
      </c>
      <c r="E799" s="22" t="s">
        <v>31</v>
      </c>
      <c r="F799" s="66"/>
      <c r="G799" s="27" t="s">
        <v>1625</v>
      </c>
      <c r="H799" s="28" t="s">
        <v>1626</v>
      </c>
      <c r="I799" s="52"/>
      <c r="J799" s="52">
        <v>5200</v>
      </c>
      <c r="K799" s="136">
        <f t="shared" si="12"/>
        <v>5200</v>
      </c>
    </row>
    <row r="800" spans="1:11" ht="15" x14ac:dyDescent="0.2">
      <c r="A800" s="4">
        <v>1.1E-5</v>
      </c>
      <c r="B800" s="6" t="s">
        <v>46</v>
      </c>
      <c r="C800" s="6">
        <v>7.9999999999999996E-6</v>
      </c>
      <c r="D800" s="6" t="s">
        <v>46</v>
      </c>
      <c r="E800" s="6" t="s">
        <v>31</v>
      </c>
      <c r="F800" s="64"/>
      <c r="G800" s="11" t="s">
        <v>1627</v>
      </c>
      <c r="H800" s="12" t="s">
        <v>1628</v>
      </c>
      <c r="I800" s="49">
        <v>2.6</v>
      </c>
      <c r="J800" s="49">
        <v>8.3000000000000001E-3</v>
      </c>
      <c r="K800" s="136">
        <f t="shared" si="12"/>
        <v>8.3000000000000001E-3</v>
      </c>
    </row>
    <row r="801" spans="1:11" ht="15" x14ac:dyDescent="0.2">
      <c r="A801" s="4">
        <v>1.1E-5</v>
      </c>
      <c r="B801" s="6" t="s">
        <v>46</v>
      </c>
      <c r="C801" s="6">
        <v>7.9999999999999996E-6</v>
      </c>
      <c r="D801" s="6" t="s">
        <v>46</v>
      </c>
      <c r="E801" s="6" t="s">
        <v>31</v>
      </c>
      <c r="F801" s="64"/>
      <c r="G801" s="11" t="s">
        <v>1629</v>
      </c>
      <c r="H801" s="12" t="s">
        <v>1630</v>
      </c>
      <c r="I801" s="49">
        <v>2.6</v>
      </c>
      <c r="J801" s="49">
        <v>8.3000000000000001E-3</v>
      </c>
      <c r="K801" s="136">
        <f t="shared" si="12"/>
        <v>8.3000000000000001E-3</v>
      </c>
    </row>
    <row r="802" spans="1:11" ht="15" x14ac:dyDescent="0.2">
      <c r="A802" s="20" t="s">
        <v>25</v>
      </c>
      <c r="B802" s="21"/>
      <c r="C802" s="22" t="s">
        <v>25</v>
      </c>
      <c r="D802" s="21"/>
      <c r="E802" s="21"/>
      <c r="F802" s="66"/>
      <c r="G802" s="27" t="s">
        <v>1631</v>
      </c>
      <c r="H802" s="28" t="s">
        <v>1632</v>
      </c>
      <c r="I802" s="52"/>
      <c r="J802" s="52" t="s">
        <v>25</v>
      </c>
      <c r="K802" s="136">
        <f t="shared" si="12"/>
        <v>0</v>
      </c>
    </row>
    <row r="803" spans="1:11" ht="15" x14ac:dyDescent="0.2">
      <c r="A803" s="4" t="s">
        <v>25</v>
      </c>
      <c r="B803" s="5"/>
      <c r="C803" s="6" t="s">
        <v>25</v>
      </c>
      <c r="D803" s="5"/>
      <c r="E803" s="5"/>
      <c r="F803" s="64"/>
      <c r="G803" s="11" t="s">
        <v>1633</v>
      </c>
      <c r="H803" s="12" t="s">
        <v>1634</v>
      </c>
      <c r="I803" s="49"/>
      <c r="J803" s="49" t="s">
        <v>25</v>
      </c>
      <c r="K803" s="136">
        <f t="shared" si="12"/>
        <v>0</v>
      </c>
    </row>
    <row r="804" spans="1:11" ht="15" x14ac:dyDescent="0.2">
      <c r="A804" s="4" t="s">
        <v>25</v>
      </c>
      <c r="B804" s="5"/>
      <c r="C804" s="6" t="s">
        <v>25</v>
      </c>
      <c r="D804" s="5"/>
      <c r="E804" s="5"/>
      <c r="F804" s="64"/>
      <c r="G804" s="11" t="s">
        <v>1635</v>
      </c>
      <c r="H804" s="12" t="s">
        <v>1636</v>
      </c>
      <c r="I804" s="49"/>
      <c r="J804" s="49" t="s">
        <v>25</v>
      </c>
      <c r="K804" s="136">
        <f t="shared" si="12"/>
        <v>0</v>
      </c>
    </row>
    <row r="805" spans="1:11" ht="15" x14ac:dyDescent="0.2">
      <c r="A805" s="20" t="s">
        <v>25</v>
      </c>
      <c r="B805" s="21"/>
      <c r="C805" s="22" t="s">
        <v>25</v>
      </c>
      <c r="D805" s="21"/>
      <c r="E805" s="21"/>
      <c r="F805" s="66"/>
      <c r="G805" s="27" t="s">
        <v>1637</v>
      </c>
      <c r="H805" s="28" t="s">
        <v>1638</v>
      </c>
      <c r="I805" s="52"/>
      <c r="J805" s="52" t="s">
        <v>25</v>
      </c>
      <c r="K805" s="136">
        <f t="shared" si="12"/>
        <v>0</v>
      </c>
    </row>
    <row r="806" spans="1:11" ht="15" x14ac:dyDescent="0.2">
      <c r="A806" s="4">
        <v>5.1E-5</v>
      </c>
      <c r="B806" s="6" t="s">
        <v>46</v>
      </c>
      <c r="C806" s="6" t="s">
        <v>25</v>
      </c>
      <c r="D806" s="5"/>
      <c r="E806" s="5"/>
      <c r="F806" s="64"/>
      <c r="G806" s="11" t="s">
        <v>1639</v>
      </c>
      <c r="H806" s="12" t="s">
        <v>1640</v>
      </c>
      <c r="I806" s="49">
        <v>0.55000000000000004</v>
      </c>
      <c r="J806" s="49" t="s">
        <v>25</v>
      </c>
      <c r="K806" s="136">
        <f t="shared" si="12"/>
        <v>0.55000000000000004</v>
      </c>
    </row>
    <row r="807" spans="1:11" ht="15" x14ac:dyDescent="0.2">
      <c r="A807" s="4" t="s">
        <v>25</v>
      </c>
      <c r="B807" s="5"/>
      <c r="C807" s="6" t="s">
        <v>25</v>
      </c>
      <c r="D807" s="5"/>
      <c r="E807" s="5"/>
      <c r="F807" s="64"/>
      <c r="G807" s="11" t="s">
        <v>1641</v>
      </c>
      <c r="H807" s="12" t="s">
        <v>1642</v>
      </c>
      <c r="I807" s="49"/>
      <c r="J807" s="49" t="s">
        <v>25</v>
      </c>
      <c r="K807" s="136">
        <f t="shared" si="12"/>
        <v>0</v>
      </c>
    </row>
    <row r="808" spans="1:11" ht="15" x14ac:dyDescent="0.2">
      <c r="A808" s="20" t="s">
        <v>25</v>
      </c>
      <c r="B808" s="21"/>
      <c r="C808" s="22" t="s">
        <v>25</v>
      </c>
      <c r="D808" s="21"/>
      <c r="E808" s="22" t="s">
        <v>31</v>
      </c>
      <c r="F808" s="66"/>
      <c r="G808" s="27" t="s">
        <v>1643</v>
      </c>
      <c r="H808" s="28" t="s">
        <v>1644</v>
      </c>
      <c r="I808" s="52"/>
      <c r="J808" s="52" t="s">
        <v>25</v>
      </c>
      <c r="K808" s="136">
        <f t="shared" si="12"/>
        <v>0</v>
      </c>
    </row>
    <row r="809" spans="1:11" ht="15" x14ac:dyDescent="0.2">
      <c r="A809" s="4" t="s">
        <v>25</v>
      </c>
      <c r="B809" s="5"/>
      <c r="C809" s="6">
        <v>0.4</v>
      </c>
      <c r="D809" s="6" t="s">
        <v>55</v>
      </c>
      <c r="E809" s="6" t="s">
        <v>31</v>
      </c>
      <c r="F809" s="64"/>
      <c r="G809" s="11" t="s">
        <v>1645</v>
      </c>
      <c r="H809" s="12" t="s">
        <v>1646</v>
      </c>
      <c r="I809" s="49"/>
      <c r="J809" s="49">
        <v>420</v>
      </c>
      <c r="K809" s="136">
        <f t="shared" si="12"/>
        <v>420</v>
      </c>
    </row>
    <row r="810" spans="1:11" ht="15" x14ac:dyDescent="0.2">
      <c r="A810" s="4" t="s">
        <v>25</v>
      </c>
      <c r="B810" s="5"/>
      <c r="C810" s="6">
        <v>0.1</v>
      </c>
      <c r="D810" s="6" t="s">
        <v>55</v>
      </c>
      <c r="E810" s="6" t="s">
        <v>31</v>
      </c>
      <c r="F810" s="64"/>
      <c r="G810" s="11" t="s">
        <v>1647</v>
      </c>
      <c r="H810" s="12" t="s">
        <v>1648</v>
      </c>
      <c r="I810" s="49"/>
      <c r="J810" s="49">
        <v>100</v>
      </c>
      <c r="K810" s="136">
        <f t="shared" si="12"/>
        <v>100</v>
      </c>
    </row>
    <row r="811" spans="1:11" ht="15" x14ac:dyDescent="0.2">
      <c r="A811" s="20" t="s">
        <v>25</v>
      </c>
      <c r="B811" s="21"/>
      <c r="C811" s="22">
        <v>1.9999999999999999E-6</v>
      </c>
      <c r="D811" s="22" t="s">
        <v>55</v>
      </c>
      <c r="E811" s="21"/>
      <c r="F811" s="26" t="s">
        <v>52</v>
      </c>
      <c r="G811" s="27" t="s">
        <v>1649</v>
      </c>
      <c r="H811" s="28" t="s">
        <v>1650</v>
      </c>
      <c r="I811" s="52"/>
      <c r="J811" s="52">
        <v>2.0999999999999999E-3</v>
      </c>
      <c r="K811" s="136">
        <f t="shared" si="12"/>
        <v>2.0999999999999999E-3</v>
      </c>
    </row>
    <row r="812" spans="1:11" ht="15" x14ac:dyDescent="0.2">
      <c r="A812" s="4" t="s">
        <v>25</v>
      </c>
      <c r="B812" s="5"/>
      <c r="C812" s="6">
        <v>0.06</v>
      </c>
      <c r="D812" s="6" t="s">
        <v>55</v>
      </c>
      <c r="E812" s="6" t="s">
        <v>31</v>
      </c>
      <c r="F812" s="64"/>
      <c r="G812" s="11" t="s">
        <v>1651</v>
      </c>
      <c r="H812" s="12" t="s">
        <v>1652</v>
      </c>
      <c r="I812" s="49"/>
      <c r="J812" s="49">
        <v>63</v>
      </c>
      <c r="K812" s="136">
        <f t="shared" si="12"/>
        <v>63</v>
      </c>
    </row>
    <row r="813" spans="1:11" ht="15" x14ac:dyDescent="0.2">
      <c r="A813" s="4">
        <v>3.2000000000000003E-4</v>
      </c>
      <c r="B813" s="6" t="s">
        <v>30</v>
      </c>
      <c r="C813" s="6" t="s">
        <v>25</v>
      </c>
      <c r="D813" s="5"/>
      <c r="E813" s="5"/>
      <c r="F813" s="64"/>
      <c r="G813" s="11" t="s">
        <v>1653</v>
      </c>
      <c r="H813" s="12" t="s">
        <v>1654</v>
      </c>
      <c r="I813" s="49">
        <v>8.8000000000000009E-2</v>
      </c>
      <c r="J813" s="49" t="s">
        <v>25</v>
      </c>
      <c r="K813" s="136">
        <f t="shared" si="12"/>
        <v>8.8000000000000009E-2</v>
      </c>
    </row>
    <row r="814" spans="1:11" ht="15" x14ac:dyDescent="0.2">
      <c r="A814" s="20" t="s">
        <v>25</v>
      </c>
      <c r="B814" s="21"/>
      <c r="C814" s="22" t="s">
        <v>25</v>
      </c>
      <c r="D814" s="21"/>
      <c r="E814" s="21"/>
      <c r="F814" s="66"/>
      <c r="G814" s="27" t="s">
        <v>1655</v>
      </c>
      <c r="H814" s="28" t="s">
        <v>1656</v>
      </c>
      <c r="I814" s="52"/>
      <c r="J814" s="52" t="s">
        <v>25</v>
      </c>
      <c r="K814" s="136">
        <f t="shared" si="12"/>
        <v>0</v>
      </c>
    </row>
    <row r="815" spans="1:11" ht="15" x14ac:dyDescent="0.2">
      <c r="A815" s="4" t="s">
        <v>25</v>
      </c>
      <c r="B815" s="5"/>
      <c r="C815" s="6" t="s">
        <v>25</v>
      </c>
      <c r="D815" s="5"/>
      <c r="E815" s="5"/>
      <c r="F815" s="64"/>
      <c r="G815" s="11" t="s">
        <v>1657</v>
      </c>
      <c r="H815" s="12" t="s">
        <v>1658</v>
      </c>
      <c r="I815" s="49"/>
      <c r="J815" s="49" t="s">
        <v>25</v>
      </c>
      <c r="K815" s="136">
        <f t="shared" si="12"/>
        <v>0</v>
      </c>
    </row>
    <row r="816" spans="1:11" ht="15" x14ac:dyDescent="0.2">
      <c r="A816" s="4" t="s">
        <v>25</v>
      </c>
      <c r="B816" s="5"/>
      <c r="C816" s="6" t="s">
        <v>25</v>
      </c>
      <c r="D816" s="5"/>
      <c r="E816" s="6" t="s">
        <v>31</v>
      </c>
      <c r="F816" s="64"/>
      <c r="G816" s="11" t="s">
        <v>1659</v>
      </c>
      <c r="H816" s="12" t="s">
        <v>1660</v>
      </c>
      <c r="I816" s="49"/>
      <c r="J816" s="49" t="s">
        <v>25</v>
      </c>
      <c r="K816" s="136">
        <f t="shared" si="12"/>
        <v>0</v>
      </c>
    </row>
    <row r="817" spans="1:11" ht="15" x14ac:dyDescent="0.2">
      <c r="A817" s="20" t="s">
        <v>25</v>
      </c>
      <c r="B817" s="21"/>
      <c r="C817" s="22" t="s">
        <v>25</v>
      </c>
      <c r="D817" s="21"/>
      <c r="E817" s="21"/>
      <c r="F817" s="66"/>
      <c r="G817" s="27" t="s">
        <v>1661</v>
      </c>
      <c r="H817" s="28" t="s">
        <v>1662</v>
      </c>
      <c r="I817" s="52"/>
      <c r="J817" s="52" t="s">
        <v>25</v>
      </c>
      <c r="K817" s="136">
        <f t="shared" si="12"/>
        <v>0</v>
      </c>
    </row>
    <row r="818" spans="1:11" ht="15" x14ac:dyDescent="0.2">
      <c r="A818" s="4" t="s">
        <v>25</v>
      </c>
      <c r="B818" s="5"/>
      <c r="C818" s="6" t="s">
        <v>25</v>
      </c>
      <c r="D818" s="5"/>
      <c r="E818" s="5"/>
      <c r="F818" s="64"/>
      <c r="G818" s="11" t="s">
        <v>1663</v>
      </c>
      <c r="H818" s="12" t="s">
        <v>1664</v>
      </c>
      <c r="I818" s="49"/>
      <c r="J818" s="49" t="s">
        <v>25</v>
      </c>
      <c r="K818" s="136">
        <f t="shared" si="12"/>
        <v>0</v>
      </c>
    </row>
    <row r="819" spans="1:11" ht="15" x14ac:dyDescent="0.2">
      <c r="A819" s="4" t="s">
        <v>25</v>
      </c>
      <c r="B819" s="5"/>
      <c r="C819" s="6" t="s">
        <v>25</v>
      </c>
      <c r="D819" s="5"/>
      <c r="E819" s="6" t="s">
        <v>31</v>
      </c>
      <c r="F819" s="64"/>
      <c r="G819" s="11" t="s">
        <v>1665</v>
      </c>
      <c r="H819" s="12" t="s">
        <v>1666</v>
      </c>
      <c r="I819" s="49"/>
      <c r="J819" s="49" t="s">
        <v>25</v>
      </c>
      <c r="K819" s="136">
        <f t="shared" si="12"/>
        <v>0</v>
      </c>
    </row>
    <row r="820" spans="1:11" ht="15" x14ac:dyDescent="0.2">
      <c r="A820" s="20" t="s">
        <v>25</v>
      </c>
      <c r="B820" s="21"/>
      <c r="C820" s="22" t="s">
        <v>25</v>
      </c>
      <c r="D820" s="21"/>
      <c r="E820" s="21"/>
      <c r="F820" s="66"/>
      <c r="G820" s="27" t="s">
        <v>1667</v>
      </c>
      <c r="H820" s="28" t="s">
        <v>1668</v>
      </c>
      <c r="I820" s="52"/>
      <c r="J820" s="52" t="s">
        <v>25</v>
      </c>
      <c r="K820" s="136">
        <f t="shared" si="12"/>
        <v>0</v>
      </c>
    </row>
    <row r="821" spans="1:11" ht="30" x14ac:dyDescent="0.2">
      <c r="A821" s="4" t="s">
        <v>25</v>
      </c>
      <c r="B821" s="5"/>
      <c r="C821" s="6" t="s">
        <v>25</v>
      </c>
      <c r="D821" s="5"/>
      <c r="E821" s="5"/>
      <c r="F821" s="64"/>
      <c r="G821" s="11" t="s">
        <v>1669</v>
      </c>
      <c r="H821" s="12" t="s">
        <v>1670</v>
      </c>
      <c r="I821" s="49"/>
      <c r="J821" s="49" t="s">
        <v>25</v>
      </c>
      <c r="K821" s="136">
        <f t="shared" si="12"/>
        <v>0</v>
      </c>
    </row>
    <row r="822" spans="1:11" ht="15" x14ac:dyDescent="0.2">
      <c r="A822" s="4" t="s">
        <v>25</v>
      </c>
      <c r="B822" s="5"/>
      <c r="C822" s="6" t="s">
        <v>25</v>
      </c>
      <c r="D822" s="5"/>
      <c r="E822" s="6" t="s">
        <v>31</v>
      </c>
      <c r="F822" s="64"/>
      <c r="G822" s="11" t="s">
        <v>1671</v>
      </c>
      <c r="H822" s="12" t="s">
        <v>1672</v>
      </c>
      <c r="I822" s="49"/>
      <c r="J822" s="49" t="s">
        <v>25</v>
      </c>
      <c r="K822" s="136">
        <f t="shared" si="12"/>
        <v>0</v>
      </c>
    </row>
    <row r="823" spans="1:11" ht="15" x14ac:dyDescent="0.2">
      <c r="A823" s="20" t="s">
        <v>25</v>
      </c>
      <c r="B823" s="21"/>
      <c r="C823" s="22" t="s">
        <v>25</v>
      </c>
      <c r="D823" s="21"/>
      <c r="E823" s="21"/>
      <c r="F823" s="66"/>
      <c r="G823" s="27" t="s">
        <v>1673</v>
      </c>
      <c r="H823" s="28" t="s">
        <v>1674</v>
      </c>
      <c r="I823" s="52"/>
      <c r="J823" s="52" t="s">
        <v>25</v>
      </c>
      <c r="K823" s="136">
        <f t="shared" si="12"/>
        <v>0</v>
      </c>
    </row>
    <row r="824" spans="1:11" ht="15" x14ac:dyDescent="0.2">
      <c r="A824" s="4" t="s">
        <v>25</v>
      </c>
      <c r="B824" s="5"/>
      <c r="C824" s="6" t="s">
        <v>25</v>
      </c>
      <c r="D824" s="5"/>
      <c r="E824" s="5"/>
      <c r="F824" s="64"/>
      <c r="G824" s="11" t="s">
        <v>1675</v>
      </c>
      <c r="H824" s="12" t="s">
        <v>1676</v>
      </c>
      <c r="I824" s="49"/>
      <c r="J824" s="49" t="s">
        <v>25</v>
      </c>
      <c r="K824" s="136">
        <f t="shared" si="12"/>
        <v>0</v>
      </c>
    </row>
    <row r="825" spans="1:11" ht="15" x14ac:dyDescent="0.2">
      <c r="A825" s="4" t="s">
        <v>25</v>
      </c>
      <c r="B825" s="5"/>
      <c r="C825" s="6" t="s">
        <v>25</v>
      </c>
      <c r="D825" s="5"/>
      <c r="E825" s="5"/>
      <c r="F825" s="64"/>
      <c r="G825" s="11" t="s">
        <v>1677</v>
      </c>
      <c r="H825" s="12" t="s">
        <v>1678</v>
      </c>
      <c r="I825" s="49"/>
      <c r="J825" s="49" t="s">
        <v>25</v>
      </c>
      <c r="K825" s="136">
        <f t="shared" si="12"/>
        <v>0</v>
      </c>
    </row>
    <row r="826" spans="1:11" ht="15" x14ac:dyDescent="0.2">
      <c r="A826" s="20" t="s">
        <v>25</v>
      </c>
      <c r="B826" s="21"/>
      <c r="C826" s="22" t="s">
        <v>25</v>
      </c>
      <c r="D826" s="21"/>
      <c r="E826" s="21"/>
      <c r="F826" s="66"/>
      <c r="G826" s="27" t="s">
        <v>1679</v>
      </c>
      <c r="H826" s="28" t="s">
        <v>1680</v>
      </c>
      <c r="I826" s="52"/>
      <c r="J826" s="52" t="s">
        <v>25</v>
      </c>
      <c r="K826" s="136">
        <f t="shared" si="12"/>
        <v>0</v>
      </c>
    </row>
    <row r="827" spans="1:11" ht="15" x14ac:dyDescent="0.2">
      <c r="A827" s="4" t="s">
        <v>25</v>
      </c>
      <c r="B827" s="5"/>
      <c r="C827" s="6" t="s">
        <v>25</v>
      </c>
      <c r="D827" s="5"/>
      <c r="E827" s="5"/>
      <c r="F827" s="64"/>
      <c r="G827" s="11" t="s">
        <v>1681</v>
      </c>
      <c r="H827" s="12" t="s">
        <v>1682</v>
      </c>
      <c r="I827" s="49"/>
      <c r="J827" s="49" t="s">
        <v>25</v>
      </c>
      <c r="K827" s="136">
        <f t="shared" si="12"/>
        <v>0</v>
      </c>
    </row>
    <row r="828" spans="1:11" ht="15" x14ac:dyDescent="0.2">
      <c r="A828" s="4" t="s">
        <v>25</v>
      </c>
      <c r="B828" s="5"/>
      <c r="C828" s="6" t="s">
        <v>25</v>
      </c>
      <c r="D828" s="5"/>
      <c r="E828" s="5"/>
      <c r="F828" s="64"/>
      <c r="G828" s="11" t="s">
        <v>1683</v>
      </c>
      <c r="H828" s="12" t="s">
        <v>1684</v>
      </c>
      <c r="I828" s="49"/>
      <c r="J828" s="49" t="s">
        <v>25</v>
      </c>
      <c r="K828" s="136">
        <f t="shared" si="12"/>
        <v>0</v>
      </c>
    </row>
    <row r="829" spans="1:11" ht="15" x14ac:dyDescent="0.2">
      <c r="A829" s="20" t="s">
        <v>25</v>
      </c>
      <c r="B829" s="21"/>
      <c r="C829" s="22">
        <v>5</v>
      </c>
      <c r="D829" s="22" t="s">
        <v>55</v>
      </c>
      <c r="E829" s="22" t="s">
        <v>31</v>
      </c>
      <c r="F829" s="66"/>
      <c r="G829" s="27" t="s">
        <v>1685</v>
      </c>
      <c r="H829" s="28" t="s">
        <v>1686</v>
      </c>
      <c r="I829" s="52"/>
      <c r="J829" s="52">
        <v>5200</v>
      </c>
      <c r="K829" s="136">
        <f t="shared" si="12"/>
        <v>5200</v>
      </c>
    </row>
    <row r="830" spans="1:11" ht="15" x14ac:dyDescent="0.2">
      <c r="A830" s="4" t="s">
        <v>25</v>
      </c>
      <c r="B830" s="5"/>
      <c r="C830" s="6" t="s">
        <v>25</v>
      </c>
      <c r="D830" s="5"/>
      <c r="E830" s="5"/>
      <c r="F830" s="64"/>
      <c r="G830" s="11" t="s">
        <v>1687</v>
      </c>
      <c r="H830" s="12" t="s">
        <v>1688</v>
      </c>
      <c r="I830" s="49"/>
      <c r="J830" s="49" t="s">
        <v>25</v>
      </c>
      <c r="K830" s="136">
        <f t="shared" si="12"/>
        <v>0</v>
      </c>
    </row>
    <row r="831" spans="1:11" ht="15" x14ac:dyDescent="0.2">
      <c r="A831" s="4" t="s">
        <v>25</v>
      </c>
      <c r="B831" s="5"/>
      <c r="C831" s="6" t="s">
        <v>25</v>
      </c>
      <c r="D831" s="5"/>
      <c r="E831" s="5"/>
      <c r="F831" s="64"/>
      <c r="G831" s="11" t="s">
        <v>1689</v>
      </c>
      <c r="H831" s="12" t="s">
        <v>1690</v>
      </c>
      <c r="I831" s="49"/>
      <c r="J831" s="49" t="s">
        <v>25</v>
      </c>
      <c r="K831" s="136">
        <f t="shared" si="12"/>
        <v>0</v>
      </c>
    </row>
    <row r="832" spans="1:11" ht="15" x14ac:dyDescent="0.2">
      <c r="A832" s="20" t="s">
        <v>25</v>
      </c>
      <c r="B832" s="21"/>
      <c r="C832" s="22" t="s">
        <v>25</v>
      </c>
      <c r="D832" s="21"/>
      <c r="E832" s="21"/>
      <c r="F832" s="66"/>
      <c r="G832" s="27" t="s">
        <v>1691</v>
      </c>
      <c r="H832" s="28" t="s">
        <v>1692</v>
      </c>
      <c r="I832" s="52"/>
      <c r="J832" s="52" t="s">
        <v>25</v>
      </c>
      <c r="K832" s="136">
        <f t="shared" si="12"/>
        <v>0</v>
      </c>
    </row>
    <row r="833" spans="1:11" ht="15" x14ac:dyDescent="0.2">
      <c r="A833" s="4" t="s">
        <v>25</v>
      </c>
      <c r="B833" s="5"/>
      <c r="C833" s="6" t="s">
        <v>25</v>
      </c>
      <c r="D833" s="5"/>
      <c r="E833" s="6" t="s">
        <v>31</v>
      </c>
      <c r="F833" s="64"/>
      <c r="G833" s="11" t="s">
        <v>1693</v>
      </c>
      <c r="H833" s="12" t="s">
        <v>1694</v>
      </c>
      <c r="I833" s="49"/>
      <c r="J833" s="49" t="s">
        <v>25</v>
      </c>
      <c r="K833" s="136">
        <f t="shared" si="12"/>
        <v>0</v>
      </c>
    </row>
    <row r="834" spans="1:11" ht="15" x14ac:dyDescent="0.2">
      <c r="A834" s="4" t="s">
        <v>25</v>
      </c>
      <c r="B834" s="5"/>
      <c r="C834" s="6">
        <v>2E-3</v>
      </c>
      <c r="D834" s="6" t="s">
        <v>55</v>
      </c>
      <c r="E834" s="6" t="s">
        <v>31</v>
      </c>
      <c r="F834" s="64"/>
      <c r="G834" s="11" t="s">
        <v>1695</v>
      </c>
      <c r="H834" s="12" t="s">
        <v>1696</v>
      </c>
      <c r="I834" s="49"/>
      <c r="J834" s="49">
        <v>2.1</v>
      </c>
      <c r="K834" s="136">
        <f t="shared" si="12"/>
        <v>2.1</v>
      </c>
    </row>
    <row r="835" spans="1:11" ht="15" x14ac:dyDescent="0.2">
      <c r="A835" s="20" t="s">
        <v>25</v>
      </c>
      <c r="B835" s="21"/>
      <c r="C835" s="22">
        <v>5</v>
      </c>
      <c r="D835" s="22" t="s">
        <v>30</v>
      </c>
      <c r="E835" s="22" t="s">
        <v>31</v>
      </c>
      <c r="F835" s="66"/>
      <c r="G835" s="27" t="s">
        <v>1697</v>
      </c>
      <c r="H835" s="28" t="s">
        <v>1698</v>
      </c>
      <c r="I835" s="52"/>
      <c r="J835" s="52">
        <v>5200</v>
      </c>
      <c r="K835" s="136">
        <f t="shared" si="12"/>
        <v>5200</v>
      </c>
    </row>
    <row r="836" spans="1:11" ht="15" x14ac:dyDescent="0.2">
      <c r="A836" s="4">
        <v>1.5999999999999999E-5</v>
      </c>
      <c r="B836" s="6" t="s">
        <v>30</v>
      </c>
      <c r="C836" s="6">
        <v>2.0000000000000001E-4</v>
      </c>
      <c r="D836" s="6" t="s">
        <v>39</v>
      </c>
      <c r="E836" s="6" t="s">
        <v>31</v>
      </c>
      <c r="F836" s="64"/>
      <c r="G836" s="11" t="s">
        <v>1699</v>
      </c>
      <c r="H836" s="12" t="s">
        <v>1700</v>
      </c>
      <c r="I836" s="49">
        <v>1.7999999999999998</v>
      </c>
      <c r="J836" s="49">
        <v>0.21</v>
      </c>
      <c r="K836" s="136">
        <f t="shared" si="12"/>
        <v>0.21</v>
      </c>
    </row>
    <row r="837" spans="1:11" ht="15" x14ac:dyDescent="0.2">
      <c r="A837" s="4">
        <v>4.0999999999999997E-6</v>
      </c>
      <c r="B837" s="6" t="s">
        <v>30</v>
      </c>
      <c r="C837" s="6">
        <v>2E-3</v>
      </c>
      <c r="D837" s="6" t="s">
        <v>30</v>
      </c>
      <c r="E837" s="6" t="s">
        <v>31</v>
      </c>
      <c r="F837" s="10" t="s">
        <v>52</v>
      </c>
      <c r="G837" s="11" t="s">
        <v>1701</v>
      </c>
      <c r="H837" s="12" t="s">
        <v>1702</v>
      </c>
      <c r="I837" s="49">
        <v>4.8</v>
      </c>
      <c r="J837" s="49">
        <v>2.1</v>
      </c>
      <c r="K837" s="136">
        <f t="shared" si="12"/>
        <v>2.1</v>
      </c>
    </row>
    <row r="838" spans="1:11" ht="15" x14ac:dyDescent="0.2">
      <c r="A838" s="20" t="s">
        <v>25</v>
      </c>
      <c r="B838" s="21"/>
      <c r="C838" s="22" t="s">
        <v>25</v>
      </c>
      <c r="D838" s="21"/>
      <c r="E838" s="22" t="s">
        <v>31</v>
      </c>
      <c r="F838" s="66"/>
      <c r="G838" s="27" t="s">
        <v>1703</v>
      </c>
      <c r="H838" s="28" t="s">
        <v>1704</v>
      </c>
      <c r="I838" s="52"/>
      <c r="J838" s="52" t="s">
        <v>25</v>
      </c>
      <c r="K838" s="136">
        <f t="shared" ref="K838:K879" si="13">MIN(I838:J838)</f>
        <v>0</v>
      </c>
    </row>
    <row r="839" spans="1:11" ht="15" x14ac:dyDescent="0.2">
      <c r="A839" s="4" t="s">
        <v>25</v>
      </c>
      <c r="B839" s="5"/>
      <c r="C839" s="6" t="s">
        <v>25</v>
      </c>
      <c r="D839" s="5"/>
      <c r="E839" s="5"/>
      <c r="F839" s="64"/>
      <c r="G839" s="11" t="s">
        <v>1705</v>
      </c>
      <c r="H839" s="12" t="s">
        <v>1706</v>
      </c>
      <c r="I839" s="49"/>
      <c r="J839" s="49" t="s">
        <v>25</v>
      </c>
      <c r="K839" s="136"/>
    </row>
    <row r="840" spans="1:11" ht="15" x14ac:dyDescent="0.2">
      <c r="A840" s="4">
        <v>3.1E-6</v>
      </c>
      <c r="B840" s="6" t="s">
        <v>30</v>
      </c>
      <c r="C840" s="6" t="s">
        <v>25</v>
      </c>
      <c r="D840" s="5"/>
      <c r="E840" s="5"/>
      <c r="F840" s="64"/>
      <c r="G840" s="11" t="s">
        <v>1707</v>
      </c>
      <c r="H840" s="12" t="s">
        <v>1708</v>
      </c>
      <c r="I840" s="49">
        <v>9.1</v>
      </c>
      <c r="J840" s="49" t="s">
        <v>25</v>
      </c>
      <c r="K840" s="136">
        <f t="shared" si="13"/>
        <v>9.1</v>
      </c>
    </row>
    <row r="841" spans="1:11" ht="15" x14ac:dyDescent="0.2">
      <c r="A841" s="20" t="s">
        <v>25</v>
      </c>
      <c r="B841" s="21"/>
      <c r="C841" s="22" t="s">
        <v>25</v>
      </c>
      <c r="D841" s="21"/>
      <c r="E841" s="21"/>
      <c r="F841" s="66"/>
      <c r="G841" s="27" t="s">
        <v>1709</v>
      </c>
      <c r="H841" s="28" t="s">
        <v>1710</v>
      </c>
      <c r="I841" s="52"/>
      <c r="J841" s="52" t="s">
        <v>25</v>
      </c>
      <c r="K841" s="136"/>
    </row>
    <row r="842" spans="1:11" ht="15" x14ac:dyDescent="0.2">
      <c r="A842" s="4" t="s">
        <v>25</v>
      </c>
      <c r="B842" s="5"/>
      <c r="C842" s="6" t="s">
        <v>25</v>
      </c>
      <c r="D842" s="5"/>
      <c r="E842" s="5"/>
      <c r="F842" s="64"/>
      <c r="G842" s="11" t="s">
        <v>1711</v>
      </c>
      <c r="H842" s="12" t="s">
        <v>1712</v>
      </c>
      <c r="I842" s="49"/>
      <c r="J842" s="49" t="s">
        <v>25</v>
      </c>
      <c r="K842" s="136"/>
    </row>
    <row r="843" spans="1:11" ht="15" x14ac:dyDescent="0.2">
      <c r="A843" s="4" t="s">
        <v>25</v>
      </c>
      <c r="B843" s="5"/>
      <c r="C843" s="6" t="s">
        <v>25</v>
      </c>
      <c r="D843" s="5"/>
      <c r="E843" s="6" t="s">
        <v>31</v>
      </c>
      <c r="F843" s="64"/>
      <c r="G843" s="11" t="s">
        <v>1713</v>
      </c>
      <c r="H843" s="12" t="s">
        <v>1714</v>
      </c>
      <c r="I843" s="49"/>
      <c r="J843" s="49" t="s">
        <v>25</v>
      </c>
      <c r="K843" s="136"/>
    </row>
    <row r="844" spans="1:11" ht="15" x14ac:dyDescent="0.2">
      <c r="A844" s="20" t="s">
        <v>25</v>
      </c>
      <c r="B844" s="21"/>
      <c r="C844" s="22">
        <v>2.9999999999999997E-4</v>
      </c>
      <c r="D844" s="22" t="s">
        <v>30</v>
      </c>
      <c r="E844" s="22" t="s">
        <v>31</v>
      </c>
      <c r="F844" s="26" t="s">
        <v>52</v>
      </c>
      <c r="G844" s="27" t="s">
        <v>1715</v>
      </c>
      <c r="H844" s="28" t="s">
        <v>1716</v>
      </c>
      <c r="I844" s="52"/>
      <c r="J844" s="52">
        <v>0.31</v>
      </c>
      <c r="K844" s="136">
        <f t="shared" si="13"/>
        <v>0.31</v>
      </c>
    </row>
    <row r="845" spans="1:11" ht="15" x14ac:dyDescent="0.2">
      <c r="A845" s="4" t="s">
        <v>25</v>
      </c>
      <c r="B845" s="5"/>
      <c r="C845" s="6">
        <v>2.9999999999999997E-4</v>
      </c>
      <c r="D845" s="6" t="s">
        <v>55</v>
      </c>
      <c r="E845" s="6" t="s">
        <v>31</v>
      </c>
      <c r="F845" s="64"/>
      <c r="G845" s="11" t="s">
        <v>1717</v>
      </c>
      <c r="H845" s="12" t="s">
        <v>1718</v>
      </c>
      <c r="I845" s="49"/>
      <c r="J845" s="49">
        <v>0.31</v>
      </c>
      <c r="K845" s="136">
        <f t="shared" si="13"/>
        <v>0.31</v>
      </c>
    </row>
    <row r="846" spans="1:11" ht="15" x14ac:dyDescent="0.2">
      <c r="A846" s="4" t="s">
        <v>25</v>
      </c>
      <c r="B846" s="5"/>
      <c r="C846" s="6" t="s">
        <v>25</v>
      </c>
      <c r="D846" s="5"/>
      <c r="E846" s="5"/>
      <c r="F846" s="64"/>
      <c r="G846" s="11" t="s">
        <v>1719</v>
      </c>
      <c r="H846" s="12" t="s">
        <v>1720</v>
      </c>
      <c r="I846" s="49"/>
      <c r="J846" s="49" t="s">
        <v>25</v>
      </c>
      <c r="K846" s="136"/>
    </row>
    <row r="847" spans="1:11" ht="15" x14ac:dyDescent="0.2">
      <c r="A847" s="20" t="s">
        <v>25</v>
      </c>
      <c r="B847" s="21"/>
      <c r="C847" s="22" t="s">
        <v>25</v>
      </c>
      <c r="D847" s="21"/>
      <c r="E847" s="21"/>
      <c r="F847" s="66"/>
      <c r="G847" s="27" t="s">
        <v>1721</v>
      </c>
      <c r="H847" s="28" t="s">
        <v>1722</v>
      </c>
      <c r="I847" s="52"/>
      <c r="J847" s="52" t="s">
        <v>25</v>
      </c>
      <c r="K847" s="136"/>
    </row>
    <row r="848" spans="1:11" ht="15" x14ac:dyDescent="0.2">
      <c r="A848" s="4" t="s">
        <v>25</v>
      </c>
      <c r="B848" s="5"/>
      <c r="C848" s="6">
        <v>7.0000000000000001E-3</v>
      </c>
      <c r="D848" s="6" t="s">
        <v>30</v>
      </c>
      <c r="E848" s="6" t="s">
        <v>31</v>
      </c>
      <c r="F848" s="64"/>
      <c r="G848" s="11" t="s">
        <v>1723</v>
      </c>
      <c r="H848" s="12" t="s">
        <v>1724</v>
      </c>
      <c r="I848" s="49"/>
      <c r="J848" s="49">
        <v>7.3</v>
      </c>
      <c r="K848" s="136">
        <f t="shared" si="13"/>
        <v>7.3</v>
      </c>
    </row>
    <row r="849" spans="1:11" ht="15" x14ac:dyDescent="0.2">
      <c r="A849" s="4" t="s">
        <v>25</v>
      </c>
      <c r="B849" s="5"/>
      <c r="C849" s="6" t="s">
        <v>25</v>
      </c>
      <c r="D849" s="5"/>
      <c r="E849" s="5"/>
      <c r="F849" s="64"/>
      <c r="G849" s="11" t="s">
        <v>1725</v>
      </c>
      <c r="H849" s="12" t="s">
        <v>1726</v>
      </c>
      <c r="I849" s="49"/>
      <c r="J849" s="49" t="s">
        <v>25</v>
      </c>
      <c r="K849" s="136"/>
    </row>
    <row r="850" spans="1:11" ht="15" x14ac:dyDescent="0.2">
      <c r="A850" s="20" t="s">
        <v>25</v>
      </c>
      <c r="B850" s="21"/>
      <c r="C850" s="22">
        <v>20</v>
      </c>
      <c r="D850" s="22" t="s">
        <v>55</v>
      </c>
      <c r="E850" s="22" t="s">
        <v>31</v>
      </c>
      <c r="F850" s="66"/>
      <c r="G850" s="27" t="s">
        <v>1727</v>
      </c>
      <c r="H850" s="28" t="s">
        <v>1728</v>
      </c>
      <c r="I850" s="52"/>
      <c r="J850" s="52">
        <v>21000</v>
      </c>
      <c r="K850" s="136">
        <f t="shared" si="13"/>
        <v>21000</v>
      </c>
    </row>
    <row r="851" spans="1:11" ht="15" x14ac:dyDescent="0.2">
      <c r="A851" s="4" t="s">
        <v>25</v>
      </c>
      <c r="B851" s="5"/>
      <c r="C851" s="6" t="s">
        <v>25</v>
      </c>
      <c r="D851" s="5"/>
      <c r="E851" s="6" t="s">
        <v>31</v>
      </c>
      <c r="F851" s="64"/>
      <c r="G851" s="11" t="s">
        <v>1729</v>
      </c>
      <c r="H851" s="12" t="s">
        <v>1730</v>
      </c>
      <c r="I851" s="49"/>
      <c r="J851" s="49" t="s">
        <v>25</v>
      </c>
      <c r="K851" s="136"/>
    </row>
    <row r="852" spans="1:11" ht="15" x14ac:dyDescent="0.2">
      <c r="A852" s="4" t="s">
        <v>25</v>
      </c>
      <c r="B852" s="5"/>
      <c r="C852" s="6" t="s">
        <v>25</v>
      </c>
      <c r="D852" s="5"/>
      <c r="E852" s="5"/>
      <c r="F852" s="64"/>
      <c r="G852" s="11" t="s">
        <v>1731</v>
      </c>
      <c r="H852" s="12" t="s">
        <v>1732</v>
      </c>
      <c r="I852" s="49"/>
      <c r="J852" s="49" t="s">
        <v>25</v>
      </c>
      <c r="K852" s="136"/>
    </row>
    <row r="853" spans="1:11" ht="15" x14ac:dyDescent="0.2">
      <c r="A853" s="20" t="s">
        <v>25</v>
      </c>
      <c r="B853" s="21"/>
      <c r="C853" s="22">
        <v>0.06</v>
      </c>
      <c r="D853" s="22" t="s">
        <v>30</v>
      </c>
      <c r="E853" s="22" t="s">
        <v>31</v>
      </c>
      <c r="F853" s="66"/>
      <c r="G853" s="27" t="s">
        <v>1733</v>
      </c>
      <c r="H853" s="28" t="s">
        <v>1734</v>
      </c>
      <c r="I853" s="52"/>
      <c r="J853" s="52">
        <v>63</v>
      </c>
      <c r="K853" s="136">
        <f t="shared" si="13"/>
        <v>63</v>
      </c>
    </row>
    <row r="854" spans="1:11" ht="15" x14ac:dyDescent="0.2">
      <c r="A854" s="4" t="s">
        <v>25</v>
      </c>
      <c r="B854" s="5"/>
      <c r="C854" s="6">
        <v>0.06</v>
      </c>
      <c r="D854" s="6" t="s">
        <v>30</v>
      </c>
      <c r="E854" s="6" t="s">
        <v>31</v>
      </c>
      <c r="F854" s="64"/>
      <c r="G854" s="11" t="s">
        <v>1735</v>
      </c>
      <c r="H854" s="12" t="s">
        <v>1736</v>
      </c>
      <c r="I854" s="49"/>
      <c r="J854" s="49">
        <v>63</v>
      </c>
      <c r="K854" s="136">
        <f t="shared" si="13"/>
        <v>63</v>
      </c>
    </row>
    <row r="855" spans="1:11" ht="15" x14ac:dyDescent="0.2">
      <c r="A855" s="4" t="s">
        <v>25</v>
      </c>
      <c r="B855" s="5"/>
      <c r="C855" s="6">
        <v>0.06</v>
      </c>
      <c r="D855" s="6" t="s">
        <v>30</v>
      </c>
      <c r="E855" s="6" t="s">
        <v>31</v>
      </c>
      <c r="F855" s="64"/>
      <c r="G855" s="11" t="s">
        <v>1737</v>
      </c>
      <c r="H855" s="12" t="s">
        <v>1738</v>
      </c>
      <c r="I855" s="49"/>
      <c r="J855" s="49">
        <v>63</v>
      </c>
      <c r="K855" s="136">
        <f t="shared" si="13"/>
        <v>63</v>
      </c>
    </row>
    <row r="856" spans="1:11" ht="15" x14ac:dyDescent="0.2">
      <c r="A856" s="20" t="s">
        <v>25</v>
      </c>
      <c r="B856" s="21"/>
      <c r="C856" s="22" t="s">
        <v>25</v>
      </c>
      <c r="D856" s="21"/>
      <c r="E856" s="22" t="s">
        <v>31</v>
      </c>
      <c r="F856" s="66"/>
      <c r="G856" s="27" t="s">
        <v>1739</v>
      </c>
      <c r="H856" s="28" t="s">
        <v>1740</v>
      </c>
      <c r="I856" s="52"/>
      <c r="J856" s="52" t="s">
        <v>25</v>
      </c>
      <c r="K856" s="136"/>
    </row>
    <row r="857" spans="1:11" ht="15" x14ac:dyDescent="0.2">
      <c r="A857" s="4" t="s">
        <v>25</v>
      </c>
      <c r="B857" s="5"/>
      <c r="C857" s="6" t="s">
        <v>25</v>
      </c>
      <c r="D857" s="5"/>
      <c r="E857" s="5"/>
      <c r="F857" s="64"/>
      <c r="G857" s="11" t="s">
        <v>1741</v>
      </c>
      <c r="H857" s="12" t="s">
        <v>1742</v>
      </c>
      <c r="I857" s="49"/>
      <c r="J857" s="49" t="s">
        <v>25</v>
      </c>
      <c r="K857" s="136"/>
    </row>
    <row r="858" spans="1:11" ht="15" x14ac:dyDescent="0.2">
      <c r="A858" s="4" t="s">
        <v>25</v>
      </c>
      <c r="B858" s="5"/>
      <c r="C858" s="6" t="s">
        <v>25</v>
      </c>
      <c r="D858" s="5"/>
      <c r="E858" s="5"/>
      <c r="F858" s="64"/>
      <c r="G858" s="11" t="s">
        <v>1743</v>
      </c>
      <c r="H858" s="12" t="s">
        <v>1744</v>
      </c>
      <c r="I858" s="49"/>
      <c r="J858" s="49" t="s">
        <v>25</v>
      </c>
      <c r="K858" s="136"/>
    </row>
    <row r="859" spans="1:11" ht="15" x14ac:dyDescent="0.2">
      <c r="A859" s="20" t="s">
        <v>25</v>
      </c>
      <c r="B859" s="21"/>
      <c r="C859" s="22" t="s">
        <v>25</v>
      </c>
      <c r="D859" s="21"/>
      <c r="E859" s="21"/>
      <c r="F859" s="66"/>
      <c r="G859" s="27" t="s">
        <v>1745</v>
      </c>
      <c r="H859" s="28" t="s">
        <v>1746</v>
      </c>
      <c r="I859" s="52"/>
      <c r="J859" s="52" t="s">
        <v>25</v>
      </c>
      <c r="K859" s="136"/>
    </row>
    <row r="860" spans="1:11" ht="15" x14ac:dyDescent="0.2">
      <c r="A860" s="4" t="s">
        <v>25</v>
      </c>
      <c r="B860" s="5"/>
      <c r="C860" s="6" t="s">
        <v>25</v>
      </c>
      <c r="D860" s="5"/>
      <c r="E860" s="5"/>
      <c r="F860" s="64"/>
      <c r="G860" s="11" t="s">
        <v>1747</v>
      </c>
      <c r="H860" s="12" t="s">
        <v>1748</v>
      </c>
      <c r="I860" s="49"/>
      <c r="J860" s="49" t="s">
        <v>25</v>
      </c>
      <c r="K860" s="136"/>
    </row>
    <row r="861" spans="1:11" ht="15" x14ac:dyDescent="0.2">
      <c r="A861" s="4" t="s">
        <v>25</v>
      </c>
      <c r="B861" s="5"/>
      <c r="C861" s="6" t="s">
        <v>25</v>
      </c>
      <c r="D861" s="5"/>
      <c r="E861" s="5"/>
      <c r="F861" s="64"/>
      <c r="G861" s="11" t="s">
        <v>1749</v>
      </c>
      <c r="H861" s="12" t="s">
        <v>1750</v>
      </c>
      <c r="I861" s="49"/>
      <c r="J861" s="49" t="s">
        <v>25</v>
      </c>
      <c r="K861" s="136"/>
    </row>
    <row r="862" spans="1:11" ht="15" x14ac:dyDescent="0.2">
      <c r="A862" s="20">
        <v>6.6E-4</v>
      </c>
      <c r="B862" s="22" t="s">
        <v>46</v>
      </c>
      <c r="C862" s="22" t="s">
        <v>25</v>
      </c>
      <c r="D862" s="21"/>
      <c r="E862" s="22" t="s">
        <v>31</v>
      </c>
      <c r="F862" s="66"/>
      <c r="G862" s="27" t="s">
        <v>1751</v>
      </c>
      <c r="H862" s="28" t="s">
        <v>1752</v>
      </c>
      <c r="I862" s="52">
        <v>4.2999999999999997E-2</v>
      </c>
      <c r="J862" s="52" t="s">
        <v>25</v>
      </c>
      <c r="K862" s="136">
        <f t="shared" si="13"/>
        <v>4.2999999999999997E-2</v>
      </c>
    </row>
    <row r="863" spans="1:11" ht="15" x14ac:dyDescent="0.2">
      <c r="A863" s="4" t="s">
        <v>25</v>
      </c>
      <c r="B863" s="5"/>
      <c r="C863" s="6" t="s">
        <v>25</v>
      </c>
      <c r="D863" s="5"/>
      <c r="E863" s="5"/>
      <c r="F863" s="64"/>
      <c r="G863" s="11" t="s">
        <v>1753</v>
      </c>
      <c r="H863" s="12" t="s">
        <v>1754</v>
      </c>
      <c r="I863" s="49"/>
      <c r="J863" s="49" t="s">
        <v>25</v>
      </c>
      <c r="K863" s="136"/>
    </row>
    <row r="864" spans="1:11" ht="15" x14ac:dyDescent="0.2">
      <c r="A864" s="4" t="s">
        <v>25</v>
      </c>
      <c r="B864" s="5"/>
      <c r="C864" s="6" t="s">
        <v>25</v>
      </c>
      <c r="D864" s="5"/>
      <c r="E864" s="5"/>
      <c r="F864" s="64"/>
      <c r="G864" s="11" t="s">
        <v>1755</v>
      </c>
      <c r="H864" s="12" t="s">
        <v>1756</v>
      </c>
      <c r="I864" s="49"/>
      <c r="J864" s="49" t="s">
        <v>25</v>
      </c>
      <c r="K864" s="136"/>
    </row>
    <row r="865" spans="1:11" ht="15" x14ac:dyDescent="0.2">
      <c r="A865" s="20" t="s">
        <v>25</v>
      </c>
      <c r="B865" s="21"/>
      <c r="C865" s="22" t="s">
        <v>25</v>
      </c>
      <c r="D865" s="21"/>
      <c r="E865" s="21"/>
      <c r="F865" s="66"/>
      <c r="G865" s="27" t="s">
        <v>1757</v>
      </c>
      <c r="H865" s="28" t="s">
        <v>1758</v>
      </c>
      <c r="I865" s="52"/>
      <c r="J865" s="52" t="s">
        <v>25</v>
      </c>
      <c r="K865" s="136"/>
    </row>
    <row r="866" spans="1:11" ht="15" x14ac:dyDescent="0.2">
      <c r="A866" s="4" t="s">
        <v>25</v>
      </c>
      <c r="B866" s="5"/>
      <c r="C866" s="6">
        <v>4.0000000000000003E-5</v>
      </c>
      <c r="D866" s="6" t="s">
        <v>106</v>
      </c>
      <c r="E866" s="5"/>
      <c r="F866" s="64"/>
      <c r="G866" s="11" t="s">
        <v>1759</v>
      </c>
      <c r="H866" s="12" t="s">
        <v>1760</v>
      </c>
      <c r="I866" s="49"/>
      <c r="J866" s="49">
        <v>4.2000000000000003E-2</v>
      </c>
      <c r="K866" s="136">
        <f t="shared" si="13"/>
        <v>4.2000000000000003E-2</v>
      </c>
    </row>
    <row r="867" spans="1:11" ht="15" x14ac:dyDescent="0.2">
      <c r="A867" s="4">
        <v>2.9E-4</v>
      </c>
      <c r="B867" s="6" t="s">
        <v>46</v>
      </c>
      <c r="C867" s="6" t="s">
        <v>25</v>
      </c>
      <c r="D867" s="5"/>
      <c r="E867" s="5"/>
      <c r="F867" s="10" t="s">
        <v>52</v>
      </c>
      <c r="G867" s="11" t="s">
        <v>1761</v>
      </c>
      <c r="H867" s="12" t="s">
        <v>1762</v>
      </c>
      <c r="I867" s="49">
        <v>3.5000000000000003E-2</v>
      </c>
      <c r="J867" s="49" t="s">
        <v>25</v>
      </c>
      <c r="K867" s="136">
        <f t="shared" si="13"/>
        <v>3.5000000000000003E-2</v>
      </c>
    </row>
    <row r="868" spans="1:11" ht="15" x14ac:dyDescent="0.2">
      <c r="A868" s="20">
        <v>8.3000000000000001E-3</v>
      </c>
      <c r="B868" s="22" t="s">
        <v>55</v>
      </c>
      <c r="C868" s="22">
        <v>6.9999999999999999E-6</v>
      </c>
      <c r="D868" s="22" t="s">
        <v>55</v>
      </c>
      <c r="E868" s="21"/>
      <c r="F868" s="66"/>
      <c r="G868" s="27" t="s">
        <v>1763</v>
      </c>
      <c r="H868" s="28" t="s">
        <v>1764</v>
      </c>
      <c r="I868" s="52">
        <v>3.4000000000000002E-3</v>
      </c>
      <c r="J868" s="52">
        <v>7.3000000000000001E-3</v>
      </c>
      <c r="K868" s="136">
        <f t="shared" si="13"/>
        <v>3.4000000000000002E-3</v>
      </c>
    </row>
    <row r="869" spans="1:11" ht="15" x14ac:dyDescent="0.2">
      <c r="A869" s="4" t="s">
        <v>25</v>
      </c>
      <c r="B869" s="5"/>
      <c r="C869" s="6">
        <v>1E-4</v>
      </c>
      <c r="D869" s="6" t="s">
        <v>106</v>
      </c>
      <c r="E869" s="5"/>
      <c r="F869" s="64"/>
      <c r="G869" s="11" t="s">
        <v>1765</v>
      </c>
      <c r="H869" s="12" t="s">
        <v>1766</v>
      </c>
      <c r="I869" s="49"/>
      <c r="J869" s="49">
        <v>0.1</v>
      </c>
      <c r="K869" s="136">
        <f t="shared" si="13"/>
        <v>0.1</v>
      </c>
    </row>
    <row r="870" spans="1:11" ht="15" x14ac:dyDescent="0.2">
      <c r="A870" s="4" t="s">
        <v>25</v>
      </c>
      <c r="B870" s="5"/>
      <c r="C870" s="6" t="s">
        <v>25</v>
      </c>
      <c r="D870" s="5"/>
      <c r="E870" s="6" t="s">
        <v>31</v>
      </c>
      <c r="F870" s="64"/>
      <c r="G870" s="11" t="s">
        <v>1767</v>
      </c>
      <c r="H870" s="12" t="s">
        <v>1768</v>
      </c>
      <c r="I870" s="49"/>
      <c r="J870" s="49" t="s">
        <v>25</v>
      </c>
      <c r="K870" s="136"/>
    </row>
    <row r="871" spans="1:11" ht="15" x14ac:dyDescent="0.2">
      <c r="A871" s="20" t="s">
        <v>25</v>
      </c>
      <c r="B871" s="21"/>
      <c r="C871" s="22" t="s">
        <v>25</v>
      </c>
      <c r="D871" s="21"/>
      <c r="E871" s="21"/>
      <c r="F871" s="66"/>
      <c r="G871" s="27" t="s">
        <v>1769</v>
      </c>
      <c r="H871" s="28" t="s">
        <v>1770</v>
      </c>
      <c r="I871" s="52"/>
      <c r="J871" s="52" t="s">
        <v>25</v>
      </c>
      <c r="K871" s="136"/>
    </row>
    <row r="872" spans="1:11" ht="15" x14ac:dyDescent="0.2">
      <c r="A872" s="4" t="s">
        <v>25</v>
      </c>
      <c r="B872" s="5"/>
      <c r="C872" s="6">
        <v>0.2</v>
      </c>
      <c r="D872" s="6" t="s">
        <v>30</v>
      </c>
      <c r="E872" s="6" t="s">
        <v>31</v>
      </c>
      <c r="F872" s="64"/>
      <c r="G872" s="11" t="s">
        <v>1771</v>
      </c>
      <c r="H872" s="12" t="s">
        <v>1772</v>
      </c>
      <c r="I872" s="49"/>
      <c r="J872" s="49">
        <v>210</v>
      </c>
      <c r="K872" s="136">
        <f t="shared" si="13"/>
        <v>210</v>
      </c>
    </row>
    <row r="873" spans="1:11" ht="15" x14ac:dyDescent="0.2">
      <c r="A873" s="4">
        <v>1.5E-5</v>
      </c>
      <c r="B873" s="6" t="s">
        <v>55</v>
      </c>
      <c r="C873" s="6">
        <v>3.0000000000000001E-3</v>
      </c>
      <c r="D873" s="6" t="s">
        <v>30</v>
      </c>
      <c r="E873" s="6" t="s">
        <v>31</v>
      </c>
      <c r="F873" s="64"/>
      <c r="G873" s="11" t="s">
        <v>1773</v>
      </c>
      <c r="H873" s="12" t="s">
        <v>1774</v>
      </c>
      <c r="I873" s="49">
        <v>1.9</v>
      </c>
      <c r="J873" s="49">
        <v>3.1</v>
      </c>
      <c r="K873" s="136">
        <f t="shared" si="13"/>
        <v>1.9</v>
      </c>
    </row>
    <row r="874" spans="1:11" ht="15" x14ac:dyDescent="0.2">
      <c r="A874" s="20">
        <v>4.4000000000000002E-6</v>
      </c>
      <c r="B874" s="22" t="s">
        <v>30</v>
      </c>
      <c r="C874" s="22">
        <v>0.1</v>
      </c>
      <c r="D874" s="22" t="s">
        <v>30</v>
      </c>
      <c r="E874" s="22" t="s">
        <v>31</v>
      </c>
      <c r="F874" s="26" t="s">
        <v>52</v>
      </c>
      <c r="G874" s="27" t="s">
        <v>1775</v>
      </c>
      <c r="H874" s="28" t="s">
        <v>1776</v>
      </c>
      <c r="I874" s="52">
        <v>1.7000000000000002</v>
      </c>
      <c r="J874" s="52">
        <v>100</v>
      </c>
      <c r="K874" s="136">
        <f t="shared" si="13"/>
        <v>1.7000000000000002</v>
      </c>
    </row>
    <row r="875" spans="1:11" ht="15" x14ac:dyDescent="0.2">
      <c r="A875" s="4" t="s">
        <v>25</v>
      </c>
      <c r="B875" s="5"/>
      <c r="C875" s="6" t="s">
        <v>25</v>
      </c>
      <c r="D875" s="5"/>
      <c r="E875" s="5"/>
      <c r="F875" s="64"/>
      <c r="G875" s="11" t="s">
        <v>1777</v>
      </c>
      <c r="H875" s="12" t="s">
        <v>1778</v>
      </c>
      <c r="I875" s="49"/>
      <c r="J875" s="49" t="s">
        <v>25</v>
      </c>
      <c r="K875" s="136"/>
    </row>
    <row r="876" spans="1:11" ht="15" x14ac:dyDescent="0.2">
      <c r="A876" s="4" t="s">
        <v>25</v>
      </c>
      <c r="B876" s="5"/>
      <c r="C876" s="6">
        <v>0.1</v>
      </c>
      <c r="D876" s="6" t="s">
        <v>277</v>
      </c>
      <c r="E876" s="6" t="s">
        <v>31</v>
      </c>
      <c r="F876" s="64"/>
      <c r="G876" s="11" t="s">
        <v>1779</v>
      </c>
      <c r="H876" s="12" t="s">
        <v>1780</v>
      </c>
      <c r="I876" s="49"/>
      <c r="J876" s="49">
        <v>100</v>
      </c>
      <c r="K876" s="136">
        <f t="shared" si="13"/>
        <v>100</v>
      </c>
    </row>
    <row r="877" spans="1:11" ht="15" x14ac:dyDescent="0.2">
      <c r="A877" s="20" t="s">
        <v>25</v>
      </c>
      <c r="B877" s="21"/>
      <c r="C877" s="22">
        <v>0.1</v>
      </c>
      <c r="D877" s="22" t="s">
        <v>277</v>
      </c>
      <c r="E877" s="22" t="s">
        <v>31</v>
      </c>
      <c r="F877" s="66"/>
      <c r="G877" s="27" t="s">
        <v>1781</v>
      </c>
      <c r="H877" s="28" t="s">
        <v>1782</v>
      </c>
      <c r="I877" s="52"/>
      <c r="J877" s="52">
        <v>100</v>
      </c>
      <c r="K877" s="136">
        <f t="shared" si="13"/>
        <v>100</v>
      </c>
    </row>
    <row r="878" spans="1:11" ht="15" x14ac:dyDescent="0.2">
      <c r="A878" s="4" t="s">
        <v>25</v>
      </c>
      <c r="B878" s="5"/>
      <c r="C878" s="6">
        <v>0.1</v>
      </c>
      <c r="D878" s="6" t="s">
        <v>277</v>
      </c>
      <c r="E878" s="6" t="s">
        <v>31</v>
      </c>
      <c r="F878" s="64"/>
      <c r="G878" s="11" t="s">
        <v>1783</v>
      </c>
      <c r="H878" s="12" t="s">
        <v>1784</v>
      </c>
      <c r="I878" s="49"/>
      <c r="J878" s="49">
        <v>100</v>
      </c>
      <c r="K878" s="136">
        <f t="shared" si="13"/>
        <v>100</v>
      </c>
    </row>
    <row r="879" spans="1:11" ht="15" x14ac:dyDescent="0.2">
      <c r="A879" s="4" t="s">
        <v>25</v>
      </c>
      <c r="B879" s="5"/>
      <c r="C879" s="6">
        <v>0.1</v>
      </c>
      <c r="D879" s="6" t="s">
        <v>30</v>
      </c>
      <c r="E879" s="6" t="s">
        <v>31</v>
      </c>
      <c r="F879" s="64"/>
      <c r="G879" s="11" t="s">
        <v>1785</v>
      </c>
      <c r="H879" s="12" t="s">
        <v>1786</v>
      </c>
      <c r="I879" s="49"/>
      <c r="J879" s="49">
        <v>100</v>
      </c>
      <c r="K879" s="136">
        <f t="shared" si="13"/>
        <v>100</v>
      </c>
    </row>
    <row r="880" spans="1:11" ht="15" x14ac:dyDescent="0.2">
      <c r="A880" s="20" t="s">
        <v>25</v>
      </c>
      <c r="B880" s="21"/>
      <c r="C880" s="22" t="s">
        <v>25</v>
      </c>
      <c r="D880" s="21"/>
      <c r="E880" s="21"/>
      <c r="F880" s="66"/>
      <c r="G880" s="27" t="s">
        <v>1787</v>
      </c>
      <c r="H880" s="28" t="s">
        <v>1788</v>
      </c>
      <c r="I880" s="52"/>
      <c r="J880" s="52" t="s">
        <v>25</v>
      </c>
      <c r="K880" s="136"/>
    </row>
    <row r="881" spans="1:11" ht="15" x14ac:dyDescent="0.2">
      <c r="A881" s="4" t="s">
        <v>25</v>
      </c>
      <c r="B881" s="5"/>
      <c r="C881" s="6" t="s">
        <v>25</v>
      </c>
      <c r="D881" s="5"/>
      <c r="E881" s="5"/>
      <c r="F881" s="64"/>
      <c r="G881" s="11" t="s">
        <v>1789</v>
      </c>
      <c r="H881" s="12" t="s">
        <v>1790</v>
      </c>
      <c r="I881" s="49"/>
      <c r="J881" s="49" t="s">
        <v>25</v>
      </c>
      <c r="K881" s="136"/>
    </row>
    <row r="882" spans="1:11" ht="15" x14ac:dyDescent="0.2">
      <c r="A882" s="4" t="s">
        <v>25</v>
      </c>
      <c r="B882" s="5"/>
      <c r="C882" s="6" t="s">
        <v>25</v>
      </c>
      <c r="D882" s="5"/>
      <c r="E882" s="5"/>
      <c r="F882" s="64"/>
      <c r="G882" s="11" t="s">
        <v>1791</v>
      </c>
      <c r="H882" s="12" t="s">
        <v>1792</v>
      </c>
      <c r="I882" s="49"/>
      <c r="J882" s="49" t="s">
        <v>25</v>
      </c>
      <c r="K882" s="136"/>
    </row>
    <row r="883" spans="1:11" ht="15" x14ac:dyDescent="0.2">
      <c r="A883" s="20" t="s">
        <v>25</v>
      </c>
      <c r="B883" s="21"/>
      <c r="C883" s="22" t="s">
        <v>25</v>
      </c>
      <c r="D883" s="21"/>
      <c r="E883" s="21"/>
      <c r="F883" s="66"/>
      <c r="G883" s="27" t="s">
        <v>1793</v>
      </c>
      <c r="H883" s="28" t="s">
        <v>1794</v>
      </c>
      <c r="I883" s="52"/>
      <c r="J883" s="52" t="s">
        <v>25</v>
      </c>
      <c r="K883" s="136"/>
    </row>
  </sheetData>
  <mergeCells count="4">
    <mergeCell ref="A2:J2"/>
    <mergeCell ref="A3:F3"/>
    <mergeCell ref="G3:H3"/>
    <mergeCell ref="A1:J1"/>
  </mergeCells>
  <printOptions horizontalCentered="1"/>
  <pageMargins left="0.25" right="0.25" top="0.75" bottom="0.75" header="0.5" footer="0.5"/>
  <pageSetup scale="45" fitToHeight="20" orientation="portrait" horizontalDpi="300" verticalDpi="300" r:id="rId1"/>
  <headerFooter>
    <oddHeader>&amp;CRegional Screening Level (RSL) Resident Ambient Air Table (TR=1E-06, HQ=1) May 2024</oddHeader>
    <oddFooter>Page &amp;P of 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B883"/>
  <sheetViews>
    <sheetView zoomScale="55" zoomScaleNormal="55" zoomScaleSheetLayoutView="10" workbookViewId="0">
      <pane ySplit="4" topLeftCell="A5" activePane="bottomLeft" state="frozen"/>
      <selection pane="bottomLeft" activeCell="A5" sqref="A5"/>
    </sheetView>
  </sheetViews>
  <sheetFormatPr defaultColWidth="170.125" defaultRowHeight="14.25" x14ac:dyDescent="0.2"/>
  <cols>
    <col min="1" max="1" width="12.75" bestFit="1" customWidth="1"/>
    <col min="2" max="2" width="3" bestFit="1" customWidth="1"/>
    <col min="3" max="3" width="9.75" bestFit="1" customWidth="1"/>
    <col min="4" max="4" width="3" bestFit="1" customWidth="1"/>
    <col min="5" max="5" width="11.5" bestFit="1" customWidth="1"/>
    <col min="6" max="6" width="3" bestFit="1" customWidth="1"/>
    <col min="7" max="7" width="9.75" bestFit="1" customWidth="1"/>
    <col min="8" max="8" width="3" bestFit="1" customWidth="1"/>
    <col min="9" max="9" width="2.5" bestFit="1" customWidth="1"/>
    <col min="10" max="10" width="8.625" bestFit="1" customWidth="1"/>
    <col min="11" max="11" width="9.25" customWidth="1"/>
    <col min="12" max="12" width="7.125" bestFit="1" customWidth="1"/>
    <col min="13" max="13" width="3.875" bestFit="1" customWidth="1"/>
    <col min="14" max="14" width="8.375" bestFit="1" customWidth="1"/>
    <col min="15" max="15" width="89.75" bestFit="1" customWidth="1"/>
    <col min="16" max="16" width="12.625" bestFit="1" customWidth="1"/>
    <col min="17" max="17" width="11.875" bestFit="1" customWidth="1"/>
    <col min="18" max="18" width="10.5" bestFit="1" customWidth="1"/>
    <col min="19" max="19" width="12.25" bestFit="1" customWidth="1"/>
    <col min="20" max="20" width="15.875" bestFit="1" customWidth="1"/>
    <col min="21" max="21" width="11.875" bestFit="1" customWidth="1"/>
    <col min="22" max="22" width="10.5" bestFit="1" customWidth="1"/>
    <col min="23" max="23" width="12.25" bestFit="1" customWidth="1"/>
    <col min="24" max="24" width="19" bestFit="1" customWidth="1"/>
    <col min="25" max="25" width="11.375" bestFit="1" customWidth="1"/>
    <col min="26" max="26" width="13.875" customWidth="1"/>
    <col min="27" max="27" width="15" customWidth="1"/>
    <col min="28" max="28" width="19.75" customWidth="1"/>
    <col min="29" max="29" width="19.25" customWidth="1"/>
    <col min="30" max="30" width="19.875" customWidth="1"/>
    <col min="31" max="31" width="18.75" customWidth="1"/>
    <col min="32" max="32" width="17" customWidth="1"/>
  </cols>
  <sheetData>
    <row r="1" spans="1:28" ht="26.25" x14ac:dyDescent="0.4">
      <c r="A1" s="179" t="s">
        <v>2045</v>
      </c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79"/>
      <c r="X1" s="179"/>
      <c r="Y1" s="179"/>
      <c r="Z1" s="179"/>
      <c r="AA1" s="179"/>
    </row>
    <row r="2" spans="1:28" ht="33.75" customHeight="1" x14ac:dyDescent="0.2">
      <c r="A2" s="186" t="s">
        <v>0</v>
      </c>
      <c r="B2" s="186"/>
      <c r="C2" s="186"/>
      <c r="D2" s="186"/>
      <c r="E2" s="186"/>
      <c r="F2" s="186"/>
      <c r="G2" s="186"/>
      <c r="H2" s="186"/>
      <c r="I2" s="186"/>
      <c r="J2" s="186"/>
      <c r="K2" s="186"/>
      <c r="L2" s="186"/>
      <c r="M2" s="186"/>
      <c r="N2" s="186"/>
      <c r="O2" s="186"/>
      <c r="P2" s="186"/>
      <c r="Q2" s="186"/>
      <c r="R2" s="186"/>
      <c r="S2" s="186"/>
      <c r="T2" s="186"/>
      <c r="U2" s="186"/>
      <c r="V2" s="186"/>
      <c r="W2" s="186"/>
      <c r="X2" s="186"/>
      <c r="Y2" s="186"/>
      <c r="Z2" s="186"/>
      <c r="AA2" s="186"/>
    </row>
    <row r="3" spans="1:28" ht="15" x14ac:dyDescent="0.2">
      <c r="A3" s="186" t="s">
        <v>1</v>
      </c>
      <c r="B3" s="186"/>
      <c r="C3" s="186"/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 t="s">
        <v>2</v>
      </c>
      <c r="P3" s="186"/>
      <c r="Q3" s="186" t="s">
        <v>2044</v>
      </c>
      <c r="R3" s="186"/>
      <c r="S3" s="186"/>
      <c r="T3" s="186"/>
      <c r="U3" s="186" t="s">
        <v>1812</v>
      </c>
      <c r="V3" s="186"/>
      <c r="W3" s="186"/>
      <c r="X3" s="186"/>
      <c r="Y3" s="186"/>
      <c r="Z3" s="186" t="s">
        <v>1829</v>
      </c>
      <c r="AA3" s="186"/>
    </row>
    <row r="4" spans="1:28" ht="75" x14ac:dyDescent="0.2">
      <c r="A4" s="44" t="s">
        <v>1796</v>
      </c>
      <c r="B4" s="44" t="s">
        <v>5</v>
      </c>
      <c r="C4" s="44" t="s">
        <v>1797</v>
      </c>
      <c r="D4" s="44" t="s">
        <v>5</v>
      </c>
      <c r="E4" s="44" t="s">
        <v>1798</v>
      </c>
      <c r="F4" s="44" t="s">
        <v>5</v>
      </c>
      <c r="G4" s="44" t="s">
        <v>1799</v>
      </c>
      <c r="H4" s="44" t="s">
        <v>5</v>
      </c>
      <c r="I4" s="44" t="s">
        <v>9</v>
      </c>
      <c r="J4" s="45" t="s">
        <v>10</v>
      </c>
      <c r="K4" s="44" t="s">
        <v>1813</v>
      </c>
      <c r="L4" s="44" t="s">
        <v>11</v>
      </c>
      <c r="M4" s="44" t="s">
        <v>1814</v>
      </c>
      <c r="N4" s="44" t="s">
        <v>1815</v>
      </c>
      <c r="O4" s="46" t="s">
        <v>14</v>
      </c>
      <c r="P4" s="46" t="s">
        <v>15</v>
      </c>
      <c r="Q4" s="47" t="s">
        <v>1816</v>
      </c>
      <c r="R4" s="47" t="s">
        <v>1817</v>
      </c>
      <c r="S4" s="47" t="s">
        <v>1818</v>
      </c>
      <c r="T4" s="47" t="s">
        <v>1819</v>
      </c>
      <c r="U4" s="47" t="s">
        <v>1820</v>
      </c>
      <c r="V4" s="47" t="s">
        <v>1821</v>
      </c>
      <c r="W4" s="47" t="s">
        <v>1822</v>
      </c>
      <c r="X4" s="47" t="s">
        <v>1823</v>
      </c>
      <c r="Y4" s="47" t="s">
        <v>22</v>
      </c>
      <c r="Z4" s="69" t="s">
        <v>23</v>
      </c>
      <c r="AA4" s="69" t="s">
        <v>24</v>
      </c>
      <c r="AB4" s="135" t="s">
        <v>2046</v>
      </c>
    </row>
    <row r="5" spans="1:28" ht="15" x14ac:dyDescent="0.2">
      <c r="A5" s="4" t="s">
        <v>25</v>
      </c>
      <c r="B5" s="5"/>
      <c r="C5" s="6" t="s">
        <v>25</v>
      </c>
      <c r="D5" s="5"/>
      <c r="E5" s="6">
        <v>2.9999999999999997E-4</v>
      </c>
      <c r="F5" s="6" t="s">
        <v>26</v>
      </c>
      <c r="G5" s="6" t="s">
        <v>25</v>
      </c>
      <c r="H5" s="5"/>
      <c r="I5" s="5"/>
      <c r="J5" s="5"/>
      <c r="K5" s="36">
        <v>-0.85</v>
      </c>
      <c r="L5" s="8">
        <v>1</v>
      </c>
      <c r="M5" s="60">
        <v>1</v>
      </c>
      <c r="N5" s="61" t="s">
        <v>1824</v>
      </c>
      <c r="O5" s="11" t="s">
        <v>27</v>
      </c>
      <c r="P5" s="12" t="s">
        <v>28</v>
      </c>
      <c r="Q5" s="13"/>
      <c r="R5" s="13"/>
      <c r="S5" s="13"/>
      <c r="T5" s="49"/>
      <c r="U5" s="13">
        <v>6</v>
      </c>
      <c r="V5" s="13">
        <v>8600</v>
      </c>
      <c r="W5" s="13" t="s">
        <v>25</v>
      </c>
      <c r="X5" s="49">
        <v>6</v>
      </c>
      <c r="Y5" s="15"/>
      <c r="Z5" s="17">
        <v>1.32E-3</v>
      </c>
      <c r="AA5" s="19" t="s">
        <v>25</v>
      </c>
      <c r="AB5" s="136">
        <f>MIN(Q5:X5)</f>
        <v>6</v>
      </c>
    </row>
    <row r="6" spans="1:28" ht="15" x14ac:dyDescent="0.2">
      <c r="A6" s="4" t="s">
        <v>25</v>
      </c>
      <c r="B6" s="5"/>
      <c r="C6" s="6">
        <v>2.2000000000000001E-6</v>
      </c>
      <c r="D6" s="6" t="s">
        <v>30</v>
      </c>
      <c r="E6" s="6" t="s">
        <v>25</v>
      </c>
      <c r="F6" s="5"/>
      <c r="G6" s="6">
        <v>8.9999999999999993E-3</v>
      </c>
      <c r="H6" s="6" t="s">
        <v>30</v>
      </c>
      <c r="I6" s="6" t="s">
        <v>31</v>
      </c>
      <c r="J6" s="5"/>
      <c r="K6" s="36">
        <v>-0.34</v>
      </c>
      <c r="L6" s="8">
        <v>1</v>
      </c>
      <c r="M6" s="60">
        <v>1</v>
      </c>
      <c r="N6" s="61" t="s">
        <v>1824</v>
      </c>
      <c r="O6" s="11" t="s">
        <v>32</v>
      </c>
      <c r="P6" s="12" t="s">
        <v>33</v>
      </c>
      <c r="Q6" s="13"/>
      <c r="R6" s="13"/>
      <c r="S6" s="13">
        <v>26</v>
      </c>
      <c r="T6" s="49">
        <v>26</v>
      </c>
      <c r="U6" s="13" t="s">
        <v>25</v>
      </c>
      <c r="V6" s="13" t="s">
        <v>25</v>
      </c>
      <c r="W6" s="13">
        <v>19</v>
      </c>
      <c r="X6" s="49">
        <v>19</v>
      </c>
      <c r="Y6" s="15"/>
      <c r="Z6" s="17">
        <v>5.1599999999999997E-4</v>
      </c>
      <c r="AA6" s="19" t="s">
        <v>25</v>
      </c>
      <c r="AB6" s="136">
        <f t="shared" ref="AB6:AB69" si="0">MIN(Q6:X6)</f>
        <v>19</v>
      </c>
    </row>
    <row r="7" spans="1:28" ht="15" x14ac:dyDescent="0.2">
      <c r="A7" s="20" t="s">
        <v>25</v>
      </c>
      <c r="B7" s="21"/>
      <c r="C7" s="22" t="s">
        <v>25</v>
      </c>
      <c r="D7" s="21"/>
      <c r="E7" s="22">
        <v>0.02</v>
      </c>
      <c r="F7" s="22" t="s">
        <v>30</v>
      </c>
      <c r="G7" s="22" t="s">
        <v>25</v>
      </c>
      <c r="H7" s="21"/>
      <c r="I7" s="21"/>
      <c r="J7" s="21"/>
      <c r="K7" s="37">
        <v>3.03</v>
      </c>
      <c r="L7" s="24">
        <v>1</v>
      </c>
      <c r="M7" s="62">
        <v>0.9</v>
      </c>
      <c r="N7" s="63" t="s">
        <v>1824</v>
      </c>
      <c r="O7" s="27" t="s">
        <v>35</v>
      </c>
      <c r="P7" s="28" t="s">
        <v>36</v>
      </c>
      <c r="Q7" s="29"/>
      <c r="R7" s="29"/>
      <c r="S7" s="29"/>
      <c r="T7" s="52"/>
      <c r="U7" s="29">
        <v>400</v>
      </c>
      <c r="V7" s="29">
        <v>2900</v>
      </c>
      <c r="W7" s="29" t="s">
        <v>25</v>
      </c>
      <c r="X7" s="52">
        <v>350</v>
      </c>
      <c r="Y7" s="30"/>
      <c r="Z7" s="31">
        <v>0.28100000000000003</v>
      </c>
      <c r="AA7" s="33" t="s">
        <v>25</v>
      </c>
      <c r="AB7" s="136">
        <f t="shared" si="0"/>
        <v>350</v>
      </c>
    </row>
    <row r="8" spans="1:28" ht="15" x14ac:dyDescent="0.2">
      <c r="A8" s="4" t="s">
        <v>25</v>
      </c>
      <c r="B8" s="5"/>
      <c r="C8" s="6" t="s">
        <v>25</v>
      </c>
      <c r="D8" s="5"/>
      <c r="E8" s="6">
        <v>0.9</v>
      </c>
      <c r="F8" s="6" t="s">
        <v>30</v>
      </c>
      <c r="G8" s="6" t="s">
        <v>25</v>
      </c>
      <c r="H8" s="5"/>
      <c r="I8" s="6" t="s">
        <v>31</v>
      </c>
      <c r="J8" s="5"/>
      <c r="K8" s="36">
        <v>-0.24</v>
      </c>
      <c r="L8" s="8">
        <v>1</v>
      </c>
      <c r="M8" s="60">
        <v>1</v>
      </c>
      <c r="N8" s="61" t="s">
        <v>1824</v>
      </c>
      <c r="O8" s="11" t="s">
        <v>37</v>
      </c>
      <c r="P8" s="12" t="s">
        <v>38</v>
      </c>
      <c r="Q8" s="13"/>
      <c r="R8" s="13"/>
      <c r="S8" s="13"/>
      <c r="T8" s="49"/>
      <c r="U8" s="13">
        <v>18000</v>
      </c>
      <c r="V8" s="13">
        <v>4400000</v>
      </c>
      <c r="W8" s="13" t="s">
        <v>25</v>
      </c>
      <c r="X8" s="49">
        <v>18000</v>
      </c>
      <c r="Y8" s="15"/>
      <c r="Z8" s="17">
        <v>3.68</v>
      </c>
      <c r="AA8" s="19" t="s">
        <v>25</v>
      </c>
      <c r="AB8" s="136">
        <f t="shared" si="0"/>
        <v>18000</v>
      </c>
    </row>
    <row r="9" spans="1:28" ht="15" x14ac:dyDescent="0.2">
      <c r="A9" s="4" t="s">
        <v>25</v>
      </c>
      <c r="B9" s="5"/>
      <c r="C9" s="6" t="s">
        <v>25</v>
      </c>
      <c r="D9" s="5"/>
      <c r="E9" s="6" t="s">
        <v>25</v>
      </c>
      <c r="F9" s="5"/>
      <c r="G9" s="6">
        <v>2E-3</v>
      </c>
      <c r="H9" s="6" t="s">
        <v>39</v>
      </c>
      <c r="I9" s="5"/>
      <c r="J9" s="5"/>
      <c r="K9" s="36">
        <v>-0.03</v>
      </c>
      <c r="L9" s="8">
        <v>1</v>
      </c>
      <c r="M9" s="60">
        <v>1</v>
      </c>
      <c r="N9" s="61" t="s">
        <v>1824</v>
      </c>
      <c r="O9" s="11" t="s">
        <v>40</v>
      </c>
      <c r="P9" s="12" t="s">
        <v>41</v>
      </c>
      <c r="Q9" s="13"/>
      <c r="R9" s="13"/>
      <c r="S9" s="13"/>
      <c r="T9" s="49"/>
      <c r="U9" s="13" t="s">
        <v>25</v>
      </c>
      <c r="V9" s="13" t="s">
        <v>25</v>
      </c>
      <c r="W9" s="13" t="s">
        <v>25</v>
      </c>
      <c r="X9" s="49" t="s">
        <v>25</v>
      </c>
      <c r="Y9" s="15"/>
      <c r="Z9" s="17" t="s">
        <v>25</v>
      </c>
      <c r="AA9" s="19" t="s">
        <v>25</v>
      </c>
      <c r="AB9" s="136">
        <f t="shared" si="0"/>
        <v>0</v>
      </c>
    </row>
    <row r="10" spans="1:28" ht="15" x14ac:dyDescent="0.2">
      <c r="A10" s="20" t="s">
        <v>25</v>
      </c>
      <c r="B10" s="21"/>
      <c r="C10" s="22" t="s">
        <v>25</v>
      </c>
      <c r="D10" s="21"/>
      <c r="E10" s="22" t="s">
        <v>25</v>
      </c>
      <c r="F10" s="21"/>
      <c r="G10" s="22">
        <v>0.06</v>
      </c>
      <c r="H10" s="22" t="s">
        <v>30</v>
      </c>
      <c r="I10" s="22" t="s">
        <v>31</v>
      </c>
      <c r="J10" s="21"/>
      <c r="K10" s="37">
        <v>-0.34</v>
      </c>
      <c r="L10" s="24">
        <v>1</v>
      </c>
      <c r="M10" s="62">
        <v>1</v>
      </c>
      <c r="N10" s="63" t="s">
        <v>1824</v>
      </c>
      <c r="O10" s="27" t="s">
        <v>42</v>
      </c>
      <c r="P10" s="28" t="s">
        <v>43</v>
      </c>
      <c r="Q10" s="29"/>
      <c r="R10" s="29"/>
      <c r="S10" s="29"/>
      <c r="T10" s="52"/>
      <c r="U10" s="29" t="s">
        <v>25</v>
      </c>
      <c r="V10" s="29" t="s">
        <v>25</v>
      </c>
      <c r="W10" s="29">
        <v>130</v>
      </c>
      <c r="X10" s="52">
        <v>130</v>
      </c>
      <c r="Y10" s="30"/>
      <c r="Z10" s="31">
        <v>2.6200000000000001E-2</v>
      </c>
      <c r="AA10" s="33" t="s">
        <v>25</v>
      </c>
      <c r="AB10" s="136">
        <f t="shared" si="0"/>
        <v>130</v>
      </c>
    </row>
    <row r="11" spans="1:28" ht="15" x14ac:dyDescent="0.2">
      <c r="A11" s="4" t="s">
        <v>25</v>
      </c>
      <c r="B11" s="5"/>
      <c r="C11" s="6" t="s">
        <v>25</v>
      </c>
      <c r="D11" s="5"/>
      <c r="E11" s="6">
        <v>0.1</v>
      </c>
      <c r="F11" s="6" t="s">
        <v>30</v>
      </c>
      <c r="G11" s="6" t="s">
        <v>25</v>
      </c>
      <c r="H11" s="5"/>
      <c r="I11" s="6" t="s">
        <v>31</v>
      </c>
      <c r="J11" s="5"/>
      <c r="K11" s="36">
        <v>1.58</v>
      </c>
      <c r="L11" s="8">
        <v>1</v>
      </c>
      <c r="M11" s="60">
        <v>1</v>
      </c>
      <c r="N11" s="61" t="s">
        <v>1824</v>
      </c>
      <c r="O11" s="11" t="s">
        <v>44</v>
      </c>
      <c r="P11" s="12" t="s">
        <v>45</v>
      </c>
      <c r="Q11" s="13"/>
      <c r="R11" s="13"/>
      <c r="S11" s="13"/>
      <c r="T11" s="49"/>
      <c r="U11" s="13">
        <v>2000</v>
      </c>
      <c r="V11" s="13">
        <v>46000</v>
      </c>
      <c r="W11" s="13" t="s">
        <v>25</v>
      </c>
      <c r="X11" s="49">
        <v>1900</v>
      </c>
      <c r="Y11" s="15"/>
      <c r="Z11" s="17">
        <v>0.58399999999999996</v>
      </c>
      <c r="AA11" s="19" t="s">
        <v>25</v>
      </c>
      <c r="AB11" s="136">
        <f t="shared" si="0"/>
        <v>1900</v>
      </c>
    </row>
    <row r="12" spans="1:28" ht="15" x14ac:dyDescent="0.2">
      <c r="A12" s="4">
        <v>3.8</v>
      </c>
      <c r="B12" s="6" t="s">
        <v>46</v>
      </c>
      <c r="C12" s="6">
        <v>1.2999999999999999E-3</v>
      </c>
      <c r="D12" s="6" t="s">
        <v>46</v>
      </c>
      <c r="E12" s="6" t="s">
        <v>25</v>
      </c>
      <c r="F12" s="5"/>
      <c r="G12" s="6" t="s">
        <v>25</v>
      </c>
      <c r="H12" s="5"/>
      <c r="I12" s="5"/>
      <c r="J12" s="5"/>
      <c r="K12" s="36">
        <v>3.12</v>
      </c>
      <c r="L12" s="8">
        <v>1</v>
      </c>
      <c r="M12" s="60">
        <v>1</v>
      </c>
      <c r="N12" s="61" t="s">
        <v>1824</v>
      </c>
      <c r="O12" s="11" t="s">
        <v>47</v>
      </c>
      <c r="P12" s="12" t="s">
        <v>48</v>
      </c>
      <c r="Q12" s="13">
        <v>0.21000000000000002</v>
      </c>
      <c r="R12" s="13">
        <v>0.8</v>
      </c>
      <c r="S12" s="13"/>
      <c r="T12" s="49">
        <v>0.16</v>
      </c>
      <c r="U12" s="13" t="s">
        <v>25</v>
      </c>
      <c r="V12" s="13" t="s">
        <v>25</v>
      </c>
      <c r="W12" s="13" t="s">
        <v>25</v>
      </c>
      <c r="X12" s="49" t="s">
        <v>25</v>
      </c>
      <c r="Y12" s="15"/>
      <c r="Z12" s="17">
        <v>7.5300000000000001E-5</v>
      </c>
      <c r="AA12" s="19" t="s">
        <v>25</v>
      </c>
      <c r="AB12" s="136">
        <f t="shared" si="0"/>
        <v>0.16</v>
      </c>
    </row>
    <row r="13" spans="1:28" ht="15" x14ac:dyDescent="0.2">
      <c r="A13" s="20" t="s">
        <v>25</v>
      </c>
      <c r="B13" s="21"/>
      <c r="C13" s="22" t="s">
        <v>25</v>
      </c>
      <c r="D13" s="21"/>
      <c r="E13" s="22">
        <v>5.0000000000000001E-4</v>
      </c>
      <c r="F13" s="22" t="s">
        <v>30</v>
      </c>
      <c r="G13" s="22">
        <v>2.0000000000000002E-5</v>
      </c>
      <c r="H13" s="22" t="s">
        <v>30</v>
      </c>
      <c r="I13" s="22" t="s">
        <v>31</v>
      </c>
      <c r="J13" s="21"/>
      <c r="K13" s="37">
        <v>-0.01</v>
      </c>
      <c r="L13" s="24">
        <v>1</v>
      </c>
      <c r="M13" s="62">
        <v>1</v>
      </c>
      <c r="N13" s="63" t="s">
        <v>1824</v>
      </c>
      <c r="O13" s="27" t="s">
        <v>50</v>
      </c>
      <c r="P13" s="28" t="s">
        <v>51</v>
      </c>
      <c r="Q13" s="29"/>
      <c r="R13" s="29"/>
      <c r="S13" s="29"/>
      <c r="T13" s="52"/>
      <c r="U13" s="29">
        <v>10</v>
      </c>
      <c r="V13" s="29">
        <v>1700</v>
      </c>
      <c r="W13" s="29">
        <v>4.2000000000000003E-2</v>
      </c>
      <c r="X13" s="52">
        <v>4.2000000000000003E-2</v>
      </c>
      <c r="Y13" s="30"/>
      <c r="Z13" s="31">
        <v>8.4100000000000008E-6</v>
      </c>
      <c r="AA13" s="33" t="s">
        <v>25</v>
      </c>
      <c r="AB13" s="136">
        <f t="shared" si="0"/>
        <v>4.2000000000000003E-2</v>
      </c>
    </row>
    <row r="14" spans="1:28" ht="15" x14ac:dyDescent="0.2">
      <c r="A14" s="4">
        <v>0.5</v>
      </c>
      <c r="B14" s="6" t="s">
        <v>30</v>
      </c>
      <c r="C14" s="6">
        <v>1E-4</v>
      </c>
      <c r="D14" s="6" t="s">
        <v>30</v>
      </c>
      <c r="E14" s="6">
        <v>2E-3</v>
      </c>
      <c r="F14" s="6" t="s">
        <v>30</v>
      </c>
      <c r="G14" s="6">
        <v>6.0000000000000001E-3</v>
      </c>
      <c r="H14" s="6" t="s">
        <v>30</v>
      </c>
      <c r="I14" s="5"/>
      <c r="J14" s="6" t="s">
        <v>52</v>
      </c>
      <c r="K14" s="36">
        <v>-0.67</v>
      </c>
      <c r="L14" s="8">
        <v>1</v>
      </c>
      <c r="M14" s="60">
        <v>1</v>
      </c>
      <c r="N14" s="61" t="s">
        <v>1824</v>
      </c>
      <c r="O14" s="11" t="s">
        <v>53</v>
      </c>
      <c r="P14" s="12" t="s">
        <v>54</v>
      </c>
      <c r="Q14" s="13">
        <v>0.5</v>
      </c>
      <c r="R14" s="13">
        <v>230</v>
      </c>
      <c r="S14" s="13"/>
      <c r="T14" s="49">
        <v>0.5</v>
      </c>
      <c r="U14" s="13">
        <v>40</v>
      </c>
      <c r="V14" s="13">
        <v>21000</v>
      </c>
      <c r="W14" s="13" t="s">
        <v>25</v>
      </c>
      <c r="X14" s="49">
        <v>40</v>
      </c>
      <c r="Y14" s="15"/>
      <c r="Z14" s="17">
        <v>1.06E-5</v>
      </c>
      <c r="AA14" s="19" t="s">
        <v>25</v>
      </c>
      <c r="AB14" s="136">
        <f t="shared" si="0"/>
        <v>0.5</v>
      </c>
    </row>
    <row r="15" spans="1:28" ht="15" x14ac:dyDescent="0.2">
      <c r="A15" s="4" t="s">
        <v>25</v>
      </c>
      <c r="B15" s="5"/>
      <c r="C15" s="6" t="s">
        <v>25</v>
      </c>
      <c r="D15" s="5"/>
      <c r="E15" s="6">
        <v>0.5</v>
      </c>
      <c r="F15" s="6" t="s">
        <v>30</v>
      </c>
      <c r="G15" s="6">
        <v>2.0000000000000001E-4</v>
      </c>
      <c r="H15" s="6" t="s">
        <v>55</v>
      </c>
      <c r="I15" s="6" t="s">
        <v>31</v>
      </c>
      <c r="J15" s="5"/>
      <c r="K15" s="36">
        <v>0.35</v>
      </c>
      <c r="L15" s="8">
        <v>1</v>
      </c>
      <c r="M15" s="60">
        <v>1</v>
      </c>
      <c r="N15" s="61" t="s">
        <v>1824</v>
      </c>
      <c r="O15" s="11" t="s">
        <v>56</v>
      </c>
      <c r="P15" s="12" t="s">
        <v>57</v>
      </c>
      <c r="Q15" s="13"/>
      <c r="R15" s="13"/>
      <c r="S15" s="13"/>
      <c r="T15" s="49"/>
      <c r="U15" s="13">
        <v>10000</v>
      </c>
      <c r="V15" s="13">
        <v>1100000</v>
      </c>
      <c r="W15" s="13">
        <v>0.42</v>
      </c>
      <c r="X15" s="49">
        <v>0.42</v>
      </c>
      <c r="Y15" s="15"/>
      <c r="Z15" s="17">
        <v>8.4599999999999996E-5</v>
      </c>
      <c r="AA15" s="19" t="s">
        <v>25</v>
      </c>
      <c r="AB15" s="136">
        <f t="shared" si="0"/>
        <v>0.42</v>
      </c>
    </row>
    <row r="16" spans="1:28" ht="15" x14ac:dyDescent="0.2">
      <c r="A16" s="20">
        <v>0.54</v>
      </c>
      <c r="B16" s="22" t="s">
        <v>30</v>
      </c>
      <c r="C16" s="22">
        <v>6.7999999999999999E-5</v>
      </c>
      <c r="D16" s="22" t="s">
        <v>30</v>
      </c>
      <c r="E16" s="22">
        <v>9.0000000000000006E-5</v>
      </c>
      <c r="F16" s="22" t="s">
        <v>58</v>
      </c>
      <c r="G16" s="22">
        <v>2E-3</v>
      </c>
      <c r="H16" s="22" t="s">
        <v>30</v>
      </c>
      <c r="I16" s="22" t="s">
        <v>31</v>
      </c>
      <c r="J16" s="21"/>
      <c r="K16" s="37">
        <v>0.25</v>
      </c>
      <c r="L16" s="24">
        <v>1</v>
      </c>
      <c r="M16" s="62">
        <v>1</v>
      </c>
      <c r="N16" s="63" t="s">
        <v>1824</v>
      </c>
      <c r="O16" s="27" t="s">
        <v>59</v>
      </c>
      <c r="P16" s="28" t="s">
        <v>60</v>
      </c>
      <c r="Q16" s="29">
        <v>1.4000000000000001</v>
      </c>
      <c r="R16" s="29">
        <v>140</v>
      </c>
      <c r="S16" s="29">
        <v>0.83000000000000007</v>
      </c>
      <c r="T16" s="52">
        <v>0.52</v>
      </c>
      <c r="U16" s="29">
        <v>1.8</v>
      </c>
      <c r="V16" s="29">
        <v>200</v>
      </c>
      <c r="W16" s="29">
        <v>4.2</v>
      </c>
      <c r="X16" s="52">
        <v>1.3</v>
      </c>
      <c r="Y16" s="30"/>
      <c r="Z16" s="31">
        <v>1.1399999999999999E-5</v>
      </c>
      <c r="AA16" s="33" t="s">
        <v>25</v>
      </c>
      <c r="AB16" s="136">
        <f t="shared" si="0"/>
        <v>0.52</v>
      </c>
    </row>
    <row r="17" spans="1:28" ht="15" x14ac:dyDescent="0.2">
      <c r="A17" s="4" t="s">
        <v>25</v>
      </c>
      <c r="B17" s="5"/>
      <c r="C17" s="6" t="s">
        <v>25</v>
      </c>
      <c r="D17" s="5"/>
      <c r="E17" s="6" t="s">
        <v>25</v>
      </c>
      <c r="F17" s="5"/>
      <c r="G17" s="6">
        <v>6.0000000000000001E-3</v>
      </c>
      <c r="H17" s="6" t="s">
        <v>55</v>
      </c>
      <c r="I17" s="5"/>
      <c r="J17" s="5"/>
      <c r="K17" s="36">
        <v>-0.32</v>
      </c>
      <c r="L17" s="8">
        <v>1</v>
      </c>
      <c r="M17" s="60">
        <v>1</v>
      </c>
      <c r="N17" s="61" t="s">
        <v>1824</v>
      </c>
      <c r="O17" s="11" t="s">
        <v>62</v>
      </c>
      <c r="P17" s="12" t="s">
        <v>63</v>
      </c>
      <c r="Q17" s="13"/>
      <c r="R17" s="13"/>
      <c r="S17" s="13"/>
      <c r="T17" s="49"/>
      <c r="U17" s="13" t="s">
        <v>25</v>
      </c>
      <c r="V17" s="13" t="s">
        <v>25</v>
      </c>
      <c r="W17" s="13" t="s">
        <v>25</v>
      </c>
      <c r="X17" s="49" t="s">
        <v>25</v>
      </c>
      <c r="Y17" s="15"/>
      <c r="Z17" s="17" t="s">
        <v>25</v>
      </c>
      <c r="AA17" s="19" t="s">
        <v>25</v>
      </c>
      <c r="AB17" s="136">
        <f t="shared" si="0"/>
        <v>0</v>
      </c>
    </row>
    <row r="18" spans="1:28" ht="15" x14ac:dyDescent="0.2">
      <c r="A18" s="4">
        <v>5.6000000000000001E-2</v>
      </c>
      <c r="B18" s="6" t="s">
        <v>46</v>
      </c>
      <c r="C18" s="6" t="s">
        <v>25</v>
      </c>
      <c r="D18" s="5"/>
      <c r="E18" s="6">
        <v>0.01</v>
      </c>
      <c r="F18" s="6" t="s">
        <v>30</v>
      </c>
      <c r="G18" s="6" t="s">
        <v>25</v>
      </c>
      <c r="H18" s="5"/>
      <c r="I18" s="5"/>
      <c r="J18" s="5"/>
      <c r="K18" s="36">
        <v>3.52</v>
      </c>
      <c r="L18" s="8">
        <v>1</v>
      </c>
      <c r="M18" s="60">
        <v>0.9</v>
      </c>
      <c r="N18" s="61" t="s">
        <v>1824</v>
      </c>
      <c r="O18" s="11" t="s">
        <v>64</v>
      </c>
      <c r="P18" s="12" t="s">
        <v>65</v>
      </c>
      <c r="Q18" s="13">
        <v>14</v>
      </c>
      <c r="R18" s="13">
        <v>44</v>
      </c>
      <c r="S18" s="13"/>
      <c r="T18" s="49">
        <v>11</v>
      </c>
      <c r="U18" s="13">
        <v>200</v>
      </c>
      <c r="V18" s="13">
        <v>690</v>
      </c>
      <c r="W18" s="13" t="s">
        <v>25</v>
      </c>
      <c r="X18" s="49">
        <v>160</v>
      </c>
      <c r="Y18" s="13">
        <v>2</v>
      </c>
      <c r="Z18" s="17">
        <v>8.7299999999999997E-4</v>
      </c>
      <c r="AA18" s="19">
        <v>1.65E-3</v>
      </c>
      <c r="AB18" s="136">
        <f t="shared" si="0"/>
        <v>11</v>
      </c>
    </row>
    <row r="19" spans="1:28" ht="15" x14ac:dyDescent="0.2">
      <c r="A19" s="20" t="s">
        <v>25</v>
      </c>
      <c r="B19" s="21"/>
      <c r="C19" s="22" t="s">
        <v>25</v>
      </c>
      <c r="D19" s="21"/>
      <c r="E19" s="22">
        <v>1E-3</v>
      </c>
      <c r="F19" s="22" t="s">
        <v>30</v>
      </c>
      <c r="G19" s="22" t="s">
        <v>25</v>
      </c>
      <c r="H19" s="21"/>
      <c r="I19" s="21"/>
      <c r="J19" s="21"/>
      <c r="K19" s="37">
        <v>1.1299999999999999</v>
      </c>
      <c r="L19" s="24">
        <v>1</v>
      </c>
      <c r="M19" s="62">
        <v>1</v>
      </c>
      <c r="N19" s="63" t="s">
        <v>1824</v>
      </c>
      <c r="O19" s="27" t="s">
        <v>66</v>
      </c>
      <c r="P19" s="28" t="s">
        <v>67</v>
      </c>
      <c r="Q19" s="29"/>
      <c r="R19" s="29"/>
      <c r="S19" s="29"/>
      <c r="T19" s="52"/>
      <c r="U19" s="29">
        <v>20</v>
      </c>
      <c r="V19" s="29">
        <v>1400</v>
      </c>
      <c r="W19" s="29" t="s">
        <v>25</v>
      </c>
      <c r="X19" s="52">
        <v>20</v>
      </c>
      <c r="Y19" s="29">
        <v>3</v>
      </c>
      <c r="Z19" s="31">
        <v>4.9300000000000004E-3</v>
      </c>
      <c r="AA19" s="33">
        <v>7.4799999999999997E-4</v>
      </c>
      <c r="AB19" s="136">
        <f t="shared" si="0"/>
        <v>20</v>
      </c>
    </row>
    <row r="20" spans="1:28" ht="15" x14ac:dyDescent="0.2">
      <c r="A20" s="4" t="s">
        <v>25</v>
      </c>
      <c r="B20" s="5"/>
      <c r="C20" s="6" t="s">
        <v>25</v>
      </c>
      <c r="D20" s="5"/>
      <c r="E20" s="6">
        <v>1E-3</v>
      </c>
      <c r="F20" s="6" t="s">
        <v>30</v>
      </c>
      <c r="G20" s="6" t="s">
        <v>25</v>
      </c>
      <c r="H20" s="5"/>
      <c r="I20" s="5"/>
      <c r="J20" s="5"/>
      <c r="K20" s="36">
        <v>-0.56999999999999995</v>
      </c>
      <c r="L20" s="8">
        <v>1</v>
      </c>
      <c r="M20" s="60">
        <v>1</v>
      </c>
      <c r="N20" s="61" t="s">
        <v>1824</v>
      </c>
      <c r="O20" s="11" t="s">
        <v>68</v>
      </c>
      <c r="P20" s="12" t="s">
        <v>69</v>
      </c>
      <c r="Q20" s="13"/>
      <c r="R20" s="13"/>
      <c r="S20" s="13"/>
      <c r="T20" s="49"/>
      <c r="U20" s="13">
        <v>20</v>
      </c>
      <c r="V20" s="13">
        <v>24000</v>
      </c>
      <c r="W20" s="13" t="s">
        <v>25</v>
      </c>
      <c r="X20" s="49">
        <v>20</v>
      </c>
      <c r="Y20" s="13">
        <v>2</v>
      </c>
      <c r="Z20" s="17">
        <v>4.4099999999999999E-3</v>
      </c>
      <c r="AA20" s="19">
        <v>4.4000000000000002E-4</v>
      </c>
      <c r="AB20" s="136">
        <f t="shared" si="0"/>
        <v>20</v>
      </c>
    </row>
    <row r="21" spans="1:28" ht="15" x14ac:dyDescent="0.2">
      <c r="A21" s="4" t="s">
        <v>25</v>
      </c>
      <c r="B21" s="5"/>
      <c r="C21" s="6" t="s">
        <v>25</v>
      </c>
      <c r="D21" s="5"/>
      <c r="E21" s="6" t="s">
        <v>25</v>
      </c>
      <c r="F21" s="5"/>
      <c r="G21" s="6" t="s">
        <v>25</v>
      </c>
      <c r="H21" s="5"/>
      <c r="I21" s="5"/>
      <c r="J21" s="5"/>
      <c r="K21" s="36">
        <v>-0.78</v>
      </c>
      <c r="L21" s="8">
        <v>1</v>
      </c>
      <c r="M21" s="60">
        <v>1</v>
      </c>
      <c r="N21" s="61" t="s">
        <v>1824</v>
      </c>
      <c r="O21" s="11" t="s">
        <v>70</v>
      </c>
      <c r="P21" s="12" t="s">
        <v>71</v>
      </c>
      <c r="Q21" s="13"/>
      <c r="R21" s="13"/>
      <c r="S21" s="13"/>
      <c r="T21" s="49"/>
      <c r="U21" s="13" t="s">
        <v>25</v>
      </c>
      <c r="V21" s="13" t="s">
        <v>25</v>
      </c>
      <c r="W21" s="13" t="s">
        <v>25</v>
      </c>
      <c r="X21" s="49" t="s">
        <v>25</v>
      </c>
      <c r="Y21" s="13">
        <v>4</v>
      </c>
      <c r="Z21" s="17" t="s">
        <v>25</v>
      </c>
      <c r="AA21" s="19">
        <v>8.8000000000000003E-4</v>
      </c>
      <c r="AB21" s="136">
        <f t="shared" si="0"/>
        <v>0</v>
      </c>
    </row>
    <row r="22" spans="1:28" ht="15" x14ac:dyDescent="0.2">
      <c r="A22" s="20">
        <v>17</v>
      </c>
      <c r="B22" s="22" t="s">
        <v>30</v>
      </c>
      <c r="C22" s="22">
        <v>4.8999999999999998E-3</v>
      </c>
      <c r="D22" s="22" t="s">
        <v>30</v>
      </c>
      <c r="E22" s="22">
        <v>3.0000000000000001E-5</v>
      </c>
      <c r="F22" s="22" t="s">
        <v>30</v>
      </c>
      <c r="G22" s="22" t="s">
        <v>25</v>
      </c>
      <c r="H22" s="21"/>
      <c r="I22" s="22" t="s">
        <v>31</v>
      </c>
      <c r="J22" s="21"/>
      <c r="K22" s="25">
        <v>6.5</v>
      </c>
      <c r="L22" s="24">
        <v>1</v>
      </c>
      <c r="M22" s="62">
        <v>1</v>
      </c>
      <c r="N22" s="63" t="s">
        <v>1825</v>
      </c>
      <c r="O22" s="27" t="s">
        <v>72</v>
      </c>
      <c r="P22" s="28" t="s">
        <v>73</v>
      </c>
      <c r="Q22" s="29">
        <v>4.5999999999999999E-2</v>
      </c>
      <c r="R22" s="29"/>
      <c r="S22" s="29">
        <v>1.1000000000000001E-2</v>
      </c>
      <c r="T22" s="52">
        <v>9.1999999999999998E-3</v>
      </c>
      <c r="U22" s="29">
        <v>0.6</v>
      </c>
      <c r="V22" s="29" t="s">
        <v>25</v>
      </c>
      <c r="W22" s="29" t="s">
        <v>25</v>
      </c>
      <c r="X22" s="52">
        <v>0.6</v>
      </c>
      <c r="Y22" s="30"/>
      <c r="Z22" s="31">
        <v>1.5100000000000001E-4</v>
      </c>
      <c r="AA22" s="33" t="s">
        <v>25</v>
      </c>
      <c r="AB22" s="136">
        <f t="shared" si="0"/>
        <v>9.1999999999999998E-3</v>
      </c>
    </row>
    <row r="23" spans="1:28" ht="15" x14ac:dyDescent="0.2">
      <c r="A23" s="4" t="s">
        <v>25</v>
      </c>
      <c r="B23" s="5"/>
      <c r="C23" s="6" t="s">
        <v>25</v>
      </c>
      <c r="D23" s="5"/>
      <c r="E23" s="6">
        <v>4.0000000000000001E-3</v>
      </c>
      <c r="F23" s="6" t="s">
        <v>55</v>
      </c>
      <c r="G23" s="6">
        <v>1E-4</v>
      </c>
      <c r="H23" s="6" t="s">
        <v>39</v>
      </c>
      <c r="I23" s="6" t="s">
        <v>31</v>
      </c>
      <c r="J23" s="5"/>
      <c r="K23" s="36">
        <v>0.17</v>
      </c>
      <c r="L23" s="8">
        <v>1</v>
      </c>
      <c r="M23" s="60">
        <v>1</v>
      </c>
      <c r="N23" s="61" t="s">
        <v>1824</v>
      </c>
      <c r="O23" s="11" t="s">
        <v>74</v>
      </c>
      <c r="P23" s="12" t="s">
        <v>75</v>
      </c>
      <c r="Q23" s="13"/>
      <c r="R23" s="13"/>
      <c r="S23" s="13"/>
      <c r="T23" s="49"/>
      <c r="U23" s="13">
        <v>80</v>
      </c>
      <c r="V23" s="13">
        <v>10000</v>
      </c>
      <c r="W23" s="13">
        <v>0.21</v>
      </c>
      <c r="X23" s="49">
        <v>0.21</v>
      </c>
      <c r="Y23" s="15"/>
      <c r="Z23" s="17">
        <v>4.2400000000000001E-5</v>
      </c>
      <c r="AA23" s="19" t="s">
        <v>25</v>
      </c>
      <c r="AB23" s="136">
        <f t="shared" si="0"/>
        <v>0.21</v>
      </c>
    </row>
    <row r="24" spans="1:28" ht="15" x14ac:dyDescent="0.2">
      <c r="A24" s="4">
        <v>2.1000000000000001E-2</v>
      </c>
      <c r="B24" s="6" t="s">
        <v>46</v>
      </c>
      <c r="C24" s="6">
        <v>6.0000000000000002E-6</v>
      </c>
      <c r="D24" s="6" t="s">
        <v>46</v>
      </c>
      <c r="E24" s="6" t="s">
        <v>25</v>
      </c>
      <c r="F24" s="5"/>
      <c r="G24" s="6">
        <v>1E-3</v>
      </c>
      <c r="H24" s="6" t="s">
        <v>30</v>
      </c>
      <c r="I24" s="6" t="s">
        <v>31</v>
      </c>
      <c r="J24" s="5"/>
      <c r="K24" s="36">
        <v>1.93</v>
      </c>
      <c r="L24" s="8">
        <v>1</v>
      </c>
      <c r="M24" s="60">
        <v>1</v>
      </c>
      <c r="N24" s="61" t="s">
        <v>1824</v>
      </c>
      <c r="O24" s="11" t="s">
        <v>76</v>
      </c>
      <c r="P24" s="12" t="s">
        <v>77</v>
      </c>
      <c r="Q24" s="13">
        <v>37</v>
      </c>
      <c r="R24" s="13">
        <v>350</v>
      </c>
      <c r="S24" s="13">
        <v>9.3999999999999986</v>
      </c>
      <c r="T24" s="49">
        <v>7.3</v>
      </c>
      <c r="U24" s="13" t="s">
        <v>25</v>
      </c>
      <c r="V24" s="13" t="s">
        <v>25</v>
      </c>
      <c r="W24" s="13">
        <v>2.1</v>
      </c>
      <c r="X24" s="49">
        <v>2.1</v>
      </c>
      <c r="Y24" s="15"/>
      <c r="Z24" s="17">
        <v>2.34E-4</v>
      </c>
      <c r="AA24" s="19" t="s">
        <v>25</v>
      </c>
      <c r="AB24" s="136">
        <f t="shared" si="0"/>
        <v>2.1</v>
      </c>
    </row>
    <row r="25" spans="1:28" ht="15" x14ac:dyDescent="0.2">
      <c r="A25" s="20" t="s">
        <v>25</v>
      </c>
      <c r="B25" s="21"/>
      <c r="C25" s="22" t="s">
        <v>25</v>
      </c>
      <c r="D25" s="21"/>
      <c r="E25" s="22">
        <v>1</v>
      </c>
      <c r="F25" s="22" t="s">
        <v>55</v>
      </c>
      <c r="G25" s="22">
        <v>5.0000000000000001E-3</v>
      </c>
      <c r="H25" s="22" t="s">
        <v>55</v>
      </c>
      <c r="I25" s="21"/>
      <c r="J25" s="21"/>
      <c r="K25" s="24" t="s">
        <v>25</v>
      </c>
      <c r="L25" s="24">
        <v>1</v>
      </c>
      <c r="M25" s="62">
        <v>1</v>
      </c>
      <c r="N25" s="63" t="s">
        <v>1824</v>
      </c>
      <c r="O25" s="27" t="s">
        <v>78</v>
      </c>
      <c r="P25" s="28" t="s">
        <v>79</v>
      </c>
      <c r="Q25" s="29"/>
      <c r="R25" s="29"/>
      <c r="S25" s="29"/>
      <c r="T25" s="52"/>
      <c r="U25" s="29">
        <v>20000</v>
      </c>
      <c r="V25" s="29">
        <v>4600000</v>
      </c>
      <c r="W25" s="29" t="s">
        <v>25</v>
      </c>
      <c r="X25" s="52">
        <v>20000</v>
      </c>
      <c r="Y25" s="30"/>
      <c r="Z25" s="31">
        <v>30000</v>
      </c>
      <c r="AA25" s="33" t="s">
        <v>25</v>
      </c>
      <c r="AB25" s="136">
        <f t="shared" si="0"/>
        <v>20000</v>
      </c>
    </row>
    <row r="26" spans="1:28" ht="15" x14ac:dyDescent="0.2">
      <c r="A26" s="4" t="s">
        <v>25</v>
      </c>
      <c r="B26" s="5"/>
      <c r="C26" s="6" t="s">
        <v>25</v>
      </c>
      <c r="D26" s="5"/>
      <c r="E26" s="6">
        <v>4.0000000000000002E-4</v>
      </c>
      <c r="F26" s="6" t="s">
        <v>30</v>
      </c>
      <c r="G26" s="6" t="s">
        <v>25</v>
      </c>
      <c r="H26" s="5"/>
      <c r="I26" s="5"/>
      <c r="J26" s="5"/>
      <c r="K26" s="8" t="s">
        <v>25</v>
      </c>
      <c r="L26" s="8">
        <v>1</v>
      </c>
      <c r="M26" s="60">
        <v>1</v>
      </c>
      <c r="N26" s="61" t="s">
        <v>1824</v>
      </c>
      <c r="O26" s="11" t="s">
        <v>80</v>
      </c>
      <c r="P26" s="12" t="s">
        <v>81</v>
      </c>
      <c r="Q26" s="13"/>
      <c r="R26" s="13"/>
      <c r="S26" s="13"/>
      <c r="T26" s="49"/>
      <c r="U26" s="13">
        <v>8</v>
      </c>
      <c r="V26" s="13">
        <v>1800</v>
      </c>
      <c r="W26" s="13" t="s">
        <v>25</v>
      </c>
      <c r="X26" s="49">
        <v>8</v>
      </c>
      <c r="Y26" s="15"/>
      <c r="Z26" s="17" t="s">
        <v>25</v>
      </c>
      <c r="AA26" s="19" t="s">
        <v>25</v>
      </c>
      <c r="AB26" s="136">
        <f t="shared" si="0"/>
        <v>8</v>
      </c>
    </row>
    <row r="27" spans="1:28" ht="15" x14ac:dyDescent="0.2">
      <c r="A27" s="4" t="s">
        <v>25</v>
      </c>
      <c r="B27" s="5"/>
      <c r="C27" s="6" t="s">
        <v>25</v>
      </c>
      <c r="D27" s="5"/>
      <c r="E27" s="6">
        <v>8.9999999999999993E-3</v>
      </c>
      <c r="F27" s="6" t="s">
        <v>30</v>
      </c>
      <c r="G27" s="6" t="s">
        <v>25</v>
      </c>
      <c r="H27" s="5"/>
      <c r="I27" s="5"/>
      <c r="J27" s="5"/>
      <c r="K27" s="36">
        <v>2.98</v>
      </c>
      <c r="L27" s="8">
        <v>1</v>
      </c>
      <c r="M27" s="60">
        <v>1</v>
      </c>
      <c r="N27" s="61" t="s">
        <v>1824</v>
      </c>
      <c r="O27" s="11" t="s">
        <v>82</v>
      </c>
      <c r="P27" s="12" t="s">
        <v>83</v>
      </c>
      <c r="Q27" s="13"/>
      <c r="R27" s="13"/>
      <c r="S27" s="13"/>
      <c r="T27" s="49"/>
      <c r="U27" s="13">
        <v>180</v>
      </c>
      <c r="V27" s="13">
        <v>980</v>
      </c>
      <c r="W27" s="13" t="s">
        <v>25</v>
      </c>
      <c r="X27" s="49">
        <v>150</v>
      </c>
      <c r="Y27" s="15"/>
      <c r="Z27" s="17">
        <v>0.161</v>
      </c>
      <c r="AA27" s="19" t="s">
        <v>25</v>
      </c>
      <c r="AB27" s="136">
        <f t="shared" si="0"/>
        <v>150</v>
      </c>
    </row>
    <row r="28" spans="1:28" ht="15" x14ac:dyDescent="0.2">
      <c r="A28" s="20">
        <v>21</v>
      </c>
      <c r="B28" s="22" t="s">
        <v>46</v>
      </c>
      <c r="C28" s="22">
        <v>6.0000000000000001E-3</v>
      </c>
      <c r="D28" s="22" t="s">
        <v>46</v>
      </c>
      <c r="E28" s="22" t="s">
        <v>25</v>
      </c>
      <c r="F28" s="21"/>
      <c r="G28" s="22" t="s">
        <v>25</v>
      </c>
      <c r="H28" s="21"/>
      <c r="I28" s="21"/>
      <c r="J28" s="21"/>
      <c r="K28" s="37">
        <v>2.86</v>
      </c>
      <c r="L28" s="24">
        <v>1</v>
      </c>
      <c r="M28" s="62">
        <v>1</v>
      </c>
      <c r="N28" s="63" t="s">
        <v>1824</v>
      </c>
      <c r="O28" s="27" t="s">
        <v>84</v>
      </c>
      <c r="P28" s="28" t="s">
        <v>85</v>
      </c>
      <c r="Q28" s="29">
        <v>3.7000000000000005E-2</v>
      </c>
      <c r="R28" s="29">
        <v>0.15</v>
      </c>
      <c r="S28" s="29"/>
      <c r="T28" s="52">
        <v>0.03</v>
      </c>
      <c r="U28" s="29" t="s">
        <v>25</v>
      </c>
      <c r="V28" s="29" t="s">
        <v>25</v>
      </c>
      <c r="W28" s="29" t="s">
        <v>25</v>
      </c>
      <c r="X28" s="52" t="s">
        <v>25</v>
      </c>
      <c r="Y28" s="30"/>
      <c r="Z28" s="31">
        <v>1.5299999999999999E-5</v>
      </c>
      <c r="AA28" s="33" t="s">
        <v>25</v>
      </c>
      <c r="AB28" s="136">
        <f t="shared" si="0"/>
        <v>0.03</v>
      </c>
    </row>
    <row r="29" spans="1:28" ht="15" x14ac:dyDescent="0.2">
      <c r="A29" s="4" t="s">
        <v>25</v>
      </c>
      <c r="B29" s="5"/>
      <c r="C29" s="6" t="s">
        <v>25</v>
      </c>
      <c r="D29" s="5"/>
      <c r="E29" s="6">
        <v>0.08</v>
      </c>
      <c r="F29" s="6" t="s">
        <v>55</v>
      </c>
      <c r="G29" s="6" t="s">
        <v>25</v>
      </c>
      <c r="H29" s="5"/>
      <c r="I29" s="5"/>
      <c r="J29" s="5"/>
      <c r="K29" s="36">
        <v>0.21</v>
      </c>
      <c r="L29" s="8">
        <v>1</v>
      </c>
      <c r="M29" s="60">
        <v>1</v>
      </c>
      <c r="N29" s="61" t="s">
        <v>1824</v>
      </c>
      <c r="O29" s="11" t="s">
        <v>86</v>
      </c>
      <c r="P29" s="12" t="s">
        <v>87</v>
      </c>
      <c r="Q29" s="13"/>
      <c r="R29" s="13"/>
      <c r="S29" s="13"/>
      <c r="T29" s="49"/>
      <c r="U29" s="13">
        <v>1600</v>
      </c>
      <c r="V29" s="13">
        <v>280000</v>
      </c>
      <c r="W29" s="13" t="s">
        <v>25</v>
      </c>
      <c r="X29" s="49">
        <v>1600</v>
      </c>
      <c r="Y29" s="15"/>
      <c r="Z29" s="17">
        <v>0.60699999999999998</v>
      </c>
      <c r="AA29" s="19" t="s">
        <v>25</v>
      </c>
      <c r="AB29" s="136">
        <f t="shared" si="0"/>
        <v>1600</v>
      </c>
    </row>
    <row r="30" spans="1:28" ht="15" x14ac:dyDescent="0.2">
      <c r="A30" s="4" t="s">
        <v>25</v>
      </c>
      <c r="B30" s="5"/>
      <c r="C30" s="6" t="s">
        <v>25</v>
      </c>
      <c r="D30" s="5"/>
      <c r="E30" s="6">
        <v>4.0000000000000001E-3</v>
      </c>
      <c r="F30" s="6" t="s">
        <v>39</v>
      </c>
      <c r="G30" s="6" t="s">
        <v>25</v>
      </c>
      <c r="H30" s="5"/>
      <c r="I30" s="5"/>
      <c r="J30" s="5"/>
      <c r="K30" s="36">
        <v>0.62</v>
      </c>
      <c r="L30" s="8">
        <v>1</v>
      </c>
      <c r="M30" s="60">
        <v>1</v>
      </c>
      <c r="N30" s="61" t="s">
        <v>1824</v>
      </c>
      <c r="O30" s="11" t="s">
        <v>88</v>
      </c>
      <c r="P30" s="12" t="s">
        <v>89</v>
      </c>
      <c r="Q30" s="13"/>
      <c r="R30" s="13"/>
      <c r="S30" s="13"/>
      <c r="T30" s="49"/>
      <c r="U30" s="13">
        <v>80</v>
      </c>
      <c r="V30" s="13">
        <v>7500</v>
      </c>
      <c r="W30" s="13" t="s">
        <v>25</v>
      </c>
      <c r="X30" s="49">
        <v>79</v>
      </c>
      <c r="Y30" s="15"/>
      <c r="Z30" s="17">
        <v>3.0499999999999999E-2</v>
      </c>
      <c r="AA30" s="19" t="s">
        <v>25</v>
      </c>
      <c r="AB30" s="136">
        <f t="shared" si="0"/>
        <v>79</v>
      </c>
    </row>
    <row r="31" spans="1:28" ht="15" x14ac:dyDescent="0.2">
      <c r="A31" s="20" t="s">
        <v>25</v>
      </c>
      <c r="B31" s="21"/>
      <c r="C31" s="22" t="s">
        <v>25</v>
      </c>
      <c r="D31" s="21"/>
      <c r="E31" s="22">
        <v>0.02</v>
      </c>
      <c r="F31" s="22" t="s">
        <v>55</v>
      </c>
      <c r="G31" s="22" t="s">
        <v>25</v>
      </c>
      <c r="H31" s="21"/>
      <c r="I31" s="21"/>
      <c r="J31" s="21"/>
      <c r="K31" s="37">
        <v>0.04</v>
      </c>
      <c r="L31" s="24">
        <v>1</v>
      </c>
      <c r="M31" s="62">
        <v>1</v>
      </c>
      <c r="N31" s="63" t="s">
        <v>1824</v>
      </c>
      <c r="O31" s="27" t="s">
        <v>90</v>
      </c>
      <c r="P31" s="28" t="s">
        <v>91</v>
      </c>
      <c r="Q31" s="29"/>
      <c r="R31" s="29"/>
      <c r="S31" s="29"/>
      <c r="T31" s="52"/>
      <c r="U31" s="29">
        <v>400</v>
      </c>
      <c r="V31" s="29">
        <v>91000</v>
      </c>
      <c r="W31" s="29" t="s">
        <v>25</v>
      </c>
      <c r="X31" s="52">
        <v>400</v>
      </c>
      <c r="Y31" s="30"/>
      <c r="Z31" s="31">
        <v>0.152</v>
      </c>
      <c r="AA31" s="33" t="s">
        <v>25</v>
      </c>
      <c r="AB31" s="136">
        <f t="shared" si="0"/>
        <v>400</v>
      </c>
    </row>
    <row r="32" spans="1:28" ht="15" x14ac:dyDescent="0.2">
      <c r="A32" s="4" t="s">
        <v>25</v>
      </c>
      <c r="B32" s="5"/>
      <c r="C32" s="6" t="s">
        <v>25</v>
      </c>
      <c r="D32" s="5"/>
      <c r="E32" s="6">
        <v>2.5000000000000001E-3</v>
      </c>
      <c r="F32" s="6" t="s">
        <v>30</v>
      </c>
      <c r="G32" s="6" t="s">
        <v>25</v>
      </c>
      <c r="H32" s="5"/>
      <c r="I32" s="5"/>
      <c r="J32" s="5"/>
      <c r="K32" s="9">
        <v>5.5</v>
      </c>
      <c r="L32" s="8">
        <v>1</v>
      </c>
      <c r="M32" s="60">
        <v>0.9</v>
      </c>
      <c r="N32" s="61" t="s">
        <v>1824</v>
      </c>
      <c r="O32" s="11" t="s">
        <v>92</v>
      </c>
      <c r="P32" s="12" t="s">
        <v>93</v>
      </c>
      <c r="Q32" s="13"/>
      <c r="R32" s="13"/>
      <c r="S32" s="13"/>
      <c r="T32" s="49"/>
      <c r="U32" s="13">
        <v>50</v>
      </c>
      <c r="V32" s="13">
        <v>9.8000000000000007</v>
      </c>
      <c r="W32" s="13" t="s">
        <v>25</v>
      </c>
      <c r="X32" s="49">
        <v>8.1999999999999993</v>
      </c>
      <c r="Y32" s="15"/>
      <c r="Z32" s="17">
        <v>4.21</v>
      </c>
      <c r="AA32" s="19" t="s">
        <v>25</v>
      </c>
      <c r="AB32" s="136">
        <f t="shared" si="0"/>
        <v>8.1999999999999993</v>
      </c>
    </row>
    <row r="33" spans="1:28" ht="15" x14ac:dyDescent="0.2">
      <c r="A33" s="4" t="s">
        <v>25</v>
      </c>
      <c r="B33" s="5"/>
      <c r="C33" s="6" t="s">
        <v>25</v>
      </c>
      <c r="D33" s="5"/>
      <c r="E33" s="6" t="s">
        <v>25</v>
      </c>
      <c r="F33" s="5"/>
      <c r="G33" s="6">
        <v>0.5</v>
      </c>
      <c r="H33" s="6" t="s">
        <v>30</v>
      </c>
      <c r="I33" s="6" t="s">
        <v>31</v>
      </c>
      <c r="J33" s="5"/>
      <c r="K33" s="36">
        <v>0.23</v>
      </c>
      <c r="L33" s="8">
        <v>1</v>
      </c>
      <c r="M33" s="60">
        <v>1</v>
      </c>
      <c r="N33" s="64"/>
      <c r="O33" s="11" t="s">
        <v>94</v>
      </c>
      <c r="P33" s="12" t="s">
        <v>95</v>
      </c>
      <c r="Q33" s="13"/>
      <c r="R33" s="13"/>
      <c r="S33" s="13"/>
      <c r="T33" s="49"/>
      <c r="U33" s="13" t="s">
        <v>25</v>
      </c>
      <c r="V33" s="13" t="s">
        <v>25</v>
      </c>
      <c r="W33" s="13" t="s">
        <v>25</v>
      </c>
      <c r="X33" s="49" t="s">
        <v>25</v>
      </c>
      <c r="Y33" s="15"/>
      <c r="Z33" s="17" t="s">
        <v>25</v>
      </c>
      <c r="AA33" s="19" t="s">
        <v>25</v>
      </c>
      <c r="AB33" s="136">
        <f t="shared" si="0"/>
        <v>0</v>
      </c>
    </row>
    <row r="34" spans="1:28" ht="15" x14ac:dyDescent="0.2">
      <c r="A34" s="20" t="s">
        <v>25</v>
      </c>
      <c r="B34" s="21"/>
      <c r="C34" s="22" t="s">
        <v>25</v>
      </c>
      <c r="D34" s="21"/>
      <c r="E34" s="22">
        <v>2E-3</v>
      </c>
      <c r="F34" s="22" t="s">
        <v>39</v>
      </c>
      <c r="G34" s="22" t="s">
        <v>25</v>
      </c>
      <c r="H34" s="21"/>
      <c r="I34" s="21"/>
      <c r="J34" s="21"/>
      <c r="K34" s="37">
        <v>1.44</v>
      </c>
      <c r="L34" s="24">
        <v>1</v>
      </c>
      <c r="M34" s="62">
        <v>1</v>
      </c>
      <c r="N34" s="63" t="s">
        <v>1824</v>
      </c>
      <c r="O34" s="27" t="s">
        <v>96</v>
      </c>
      <c r="P34" s="28" t="s">
        <v>97</v>
      </c>
      <c r="Q34" s="29"/>
      <c r="R34" s="29"/>
      <c r="S34" s="29"/>
      <c r="T34" s="52"/>
      <c r="U34" s="29">
        <v>40</v>
      </c>
      <c r="V34" s="29">
        <v>2700</v>
      </c>
      <c r="W34" s="29" t="s">
        <v>25</v>
      </c>
      <c r="X34" s="52">
        <v>40</v>
      </c>
      <c r="Y34" s="30"/>
      <c r="Z34" s="31">
        <v>0.186</v>
      </c>
      <c r="AA34" s="33" t="s">
        <v>25</v>
      </c>
      <c r="AB34" s="136">
        <f t="shared" si="0"/>
        <v>40</v>
      </c>
    </row>
    <row r="35" spans="1:28" ht="15" x14ac:dyDescent="0.2">
      <c r="A35" s="4" t="s">
        <v>25</v>
      </c>
      <c r="B35" s="5"/>
      <c r="C35" s="6" t="s">
        <v>25</v>
      </c>
      <c r="D35" s="5"/>
      <c r="E35" s="6">
        <v>0.2</v>
      </c>
      <c r="F35" s="6" t="s">
        <v>30</v>
      </c>
      <c r="G35" s="6" t="s">
        <v>25</v>
      </c>
      <c r="H35" s="5"/>
      <c r="I35" s="5"/>
      <c r="J35" s="5"/>
      <c r="K35" s="8" t="s">
        <v>25</v>
      </c>
      <c r="L35" s="8">
        <v>1</v>
      </c>
      <c r="M35" s="60">
        <v>1</v>
      </c>
      <c r="N35" s="61" t="s">
        <v>1824</v>
      </c>
      <c r="O35" s="11" t="s">
        <v>98</v>
      </c>
      <c r="P35" s="12" t="s">
        <v>99</v>
      </c>
      <c r="Q35" s="13"/>
      <c r="R35" s="13"/>
      <c r="S35" s="13"/>
      <c r="T35" s="49"/>
      <c r="U35" s="13">
        <v>4000</v>
      </c>
      <c r="V35" s="13">
        <v>910000</v>
      </c>
      <c r="W35" s="13" t="s">
        <v>25</v>
      </c>
      <c r="X35" s="49">
        <v>4000</v>
      </c>
      <c r="Y35" s="15"/>
      <c r="Z35" s="17" t="s">
        <v>25</v>
      </c>
      <c r="AA35" s="19" t="s">
        <v>25</v>
      </c>
      <c r="AB35" s="136">
        <f t="shared" si="0"/>
        <v>4000</v>
      </c>
    </row>
    <row r="36" spans="1:28" ht="15" x14ac:dyDescent="0.2">
      <c r="A36" s="4" t="s">
        <v>25</v>
      </c>
      <c r="B36" s="5"/>
      <c r="C36" s="6" t="s">
        <v>25</v>
      </c>
      <c r="D36" s="5"/>
      <c r="E36" s="6" t="s">
        <v>25</v>
      </c>
      <c r="F36" s="5"/>
      <c r="G36" s="6">
        <v>3.0000000000000001E-3</v>
      </c>
      <c r="H36" s="6" t="s">
        <v>39</v>
      </c>
      <c r="I36" s="6" t="s">
        <v>31</v>
      </c>
      <c r="J36" s="5"/>
      <c r="K36" s="36">
        <v>0.89</v>
      </c>
      <c r="L36" s="8">
        <v>1</v>
      </c>
      <c r="M36" s="60">
        <v>1</v>
      </c>
      <c r="N36" s="61" t="s">
        <v>1824</v>
      </c>
      <c r="O36" s="11" t="s">
        <v>100</v>
      </c>
      <c r="P36" s="12" t="s">
        <v>101</v>
      </c>
      <c r="Q36" s="13"/>
      <c r="R36" s="13"/>
      <c r="S36" s="13"/>
      <c r="T36" s="49"/>
      <c r="U36" s="13" t="s">
        <v>25</v>
      </c>
      <c r="V36" s="13" t="s">
        <v>25</v>
      </c>
      <c r="W36" s="13">
        <v>6.3</v>
      </c>
      <c r="X36" s="49">
        <v>6.3</v>
      </c>
      <c r="Y36" s="15"/>
      <c r="Z36" s="17">
        <v>1.2999999999999999E-3</v>
      </c>
      <c r="AA36" s="19" t="s">
        <v>25</v>
      </c>
      <c r="AB36" s="136">
        <f t="shared" si="0"/>
        <v>6.3</v>
      </c>
    </row>
    <row r="37" spans="1:28" ht="15" x14ac:dyDescent="0.2">
      <c r="A37" s="20">
        <v>5.7000000000000002E-3</v>
      </c>
      <c r="B37" s="22" t="s">
        <v>30</v>
      </c>
      <c r="C37" s="22">
        <v>1.5999999999999999E-6</v>
      </c>
      <c r="D37" s="22" t="s">
        <v>46</v>
      </c>
      <c r="E37" s="22">
        <v>7.0000000000000001E-3</v>
      </c>
      <c r="F37" s="22" t="s">
        <v>55</v>
      </c>
      <c r="G37" s="22">
        <v>1E-3</v>
      </c>
      <c r="H37" s="22" t="s">
        <v>30</v>
      </c>
      <c r="I37" s="21"/>
      <c r="J37" s="21"/>
      <c r="K37" s="25">
        <v>0.9</v>
      </c>
      <c r="L37" s="24">
        <v>1</v>
      </c>
      <c r="M37" s="62">
        <v>1</v>
      </c>
      <c r="N37" s="63" t="s">
        <v>1824</v>
      </c>
      <c r="O37" s="27" t="s">
        <v>102</v>
      </c>
      <c r="P37" s="28" t="s">
        <v>103</v>
      </c>
      <c r="Q37" s="29">
        <v>140</v>
      </c>
      <c r="R37" s="29">
        <v>6900</v>
      </c>
      <c r="S37" s="29"/>
      <c r="T37" s="52">
        <v>130</v>
      </c>
      <c r="U37" s="29">
        <v>140</v>
      </c>
      <c r="V37" s="29">
        <v>7700</v>
      </c>
      <c r="W37" s="29" t="s">
        <v>25</v>
      </c>
      <c r="X37" s="52">
        <v>140</v>
      </c>
      <c r="Y37" s="30"/>
      <c r="Z37" s="31">
        <v>4.5599999999999998E-3</v>
      </c>
      <c r="AA37" s="33" t="s">
        <v>25</v>
      </c>
      <c r="AB37" s="136">
        <f t="shared" si="0"/>
        <v>130</v>
      </c>
    </row>
    <row r="38" spans="1:28" ht="15" x14ac:dyDescent="0.2">
      <c r="A38" s="4">
        <v>0.04</v>
      </c>
      <c r="B38" s="6" t="s">
        <v>55</v>
      </c>
      <c r="C38" s="6" t="s">
        <v>25</v>
      </c>
      <c r="D38" s="5"/>
      <c r="E38" s="6">
        <v>2E-3</v>
      </c>
      <c r="F38" s="6" t="s">
        <v>39</v>
      </c>
      <c r="G38" s="6" t="s">
        <v>25</v>
      </c>
      <c r="H38" s="5"/>
      <c r="I38" s="5"/>
      <c r="J38" s="5"/>
      <c r="K38" s="36">
        <v>3.39</v>
      </c>
      <c r="L38" s="8">
        <v>1</v>
      </c>
      <c r="M38" s="60">
        <v>0.9</v>
      </c>
      <c r="N38" s="61" t="s">
        <v>1824</v>
      </c>
      <c r="O38" s="11" t="s">
        <v>104</v>
      </c>
      <c r="P38" s="12" t="s">
        <v>105</v>
      </c>
      <c r="Q38" s="13">
        <v>19</v>
      </c>
      <c r="R38" s="13">
        <v>51</v>
      </c>
      <c r="S38" s="13"/>
      <c r="T38" s="49">
        <v>14</v>
      </c>
      <c r="U38" s="13">
        <v>40</v>
      </c>
      <c r="V38" s="13">
        <v>110</v>
      </c>
      <c r="W38" s="13" t="s">
        <v>25</v>
      </c>
      <c r="X38" s="49">
        <v>30</v>
      </c>
      <c r="Y38" s="15"/>
      <c r="Z38" s="17">
        <v>1.44E-2</v>
      </c>
      <c r="AA38" s="19" t="s">
        <v>25</v>
      </c>
      <c r="AB38" s="136">
        <f t="shared" si="0"/>
        <v>14</v>
      </c>
    </row>
    <row r="39" spans="1:28" ht="15" x14ac:dyDescent="0.2">
      <c r="A39" s="4" t="s">
        <v>25</v>
      </c>
      <c r="B39" s="5"/>
      <c r="C39" s="6" t="s">
        <v>25</v>
      </c>
      <c r="D39" s="5"/>
      <c r="E39" s="6">
        <v>4.0000000000000002E-4</v>
      </c>
      <c r="F39" s="6" t="s">
        <v>30</v>
      </c>
      <c r="G39" s="6">
        <v>2.9999999999999997E-4</v>
      </c>
      <c r="H39" s="6" t="s">
        <v>106</v>
      </c>
      <c r="I39" s="5"/>
      <c r="J39" s="5"/>
      <c r="K39" s="8" t="s">
        <v>25</v>
      </c>
      <c r="L39" s="36">
        <v>0.15</v>
      </c>
      <c r="M39" s="60">
        <v>1</v>
      </c>
      <c r="N39" s="61" t="s">
        <v>1824</v>
      </c>
      <c r="O39" s="11" t="s">
        <v>107</v>
      </c>
      <c r="P39" s="12" t="s">
        <v>108</v>
      </c>
      <c r="Q39" s="13"/>
      <c r="R39" s="13"/>
      <c r="S39" s="13"/>
      <c r="T39" s="49"/>
      <c r="U39" s="13">
        <v>8</v>
      </c>
      <c r="V39" s="13">
        <v>270</v>
      </c>
      <c r="W39" s="13" t="s">
        <v>25</v>
      </c>
      <c r="X39" s="49">
        <v>7.8</v>
      </c>
      <c r="Y39" s="13">
        <v>6</v>
      </c>
      <c r="Z39" s="17">
        <v>0.35199999999999998</v>
      </c>
      <c r="AA39" s="19">
        <v>0.27100000000000002</v>
      </c>
      <c r="AB39" s="136">
        <f t="shared" si="0"/>
        <v>7.8</v>
      </c>
    </row>
    <row r="40" spans="1:28" ht="15" x14ac:dyDescent="0.2">
      <c r="A40" s="20" t="s">
        <v>25</v>
      </c>
      <c r="B40" s="21"/>
      <c r="C40" s="22" t="s">
        <v>25</v>
      </c>
      <c r="D40" s="21"/>
      <c r="E40" s="22">
        <v>5.0000000000000001E-4</v>
      </c>
      <c r="F40" s="22" t="s">
        <v>109</v>
      </c>
      <c r="G40" s="22" t="s">
        <v>25</v>
      </c>
      <c r="H40" s="21"/>
      <c r="I40" s="21"/>
      <c r="J40" s="21"/>
      <c r="K40" s="24" t="s">
        <v>25</v>
      </c>
      <c r="L40" s="37">
        <v>0.15</v>
      </c>
      <c r="M40" s="62">
        <v>1</v>
      </c>
      <c r="N40" s="63" t="s">
        <v>1824</v>
      </c>
      <c r="O40" s="27" t="s">
        <v>110</v>
      </c>
      <c r="P40" s="28" t="s">
        <v>111</v>
      </c>
      <c r="Q40" s="29"/>
      <c r="R40" s="29"/>
      <c r="S40" s="29"/>
      <c r="T40" s="52"/>
      <c r="U40" s="29">
        <v>10</v>
      </c>
      <c r="V40" s="29">
        <v>340</v>
      </c>
      <c r="W40" s="29" t="s">
        <v>25</v>
      </c>
      <c r="X40" s="52">
        <v>9.6999999999999993</v>
      </c>
      <c r="Y40" s="30"/>
      <c r="Z40" s="31" t="s">
        <v>25</v>
      </c>
      <c r="AA40" s="33" t="s">
        <v>25</v>
      </c>
      <c r="AB40" s="136">
        <f t="shared" si="0"/>
        <v>9.6999999999999993</v>
      </c>
    </row>
    <row r="41" spans="1:28" ht="15" x14ac:dyDescent="0.2">
      <c r="A41" s="4" t="s">
        <v>25</v>
      </c>
      <c r="B41" s="5"/>
      <c r="C41" s="6" t="s">
        <v>25</v>
      </c>
      <c r="D41" s="5"/>
      <c r="E41" s="6">
        <v>4.0000000000000002E-4</v>
      </c>
      <c r="F41" s="6" t="s">
        <v>109</v>
      </c>
      <c r="G41" s="6" t="s">
        <v>25</v>
      </c>
      <c r="H41" s="5"/>
      <c r="I41" s="5"/>
      <c r="J41" s="5"/>
      <c r="K41" s="8" t="s">
        <v>25</v>
      </c>
      <c r="L41" s="36">
        <v>0.15</v>
      </c>
      <c r="M41" s="60">
        <v>1</v>
      </c>
      <c r="N41" s="61" t="s">
        <v>1824</v>
      </c>
      <c r="O41" s="11" t="s">
        <v>112</v>
      </c>
      <c r="P41" s="12" t="s">
        <v>113</v>
      </c>
      <c r="Q41" s="13"/>
      <c r="R41" s="13"/>
      <c r="S41" s="13"/>
      <c r="T41" s="49"/>
      <c r="U41" s="13">
        <v>8</v>
      </c>
      <c r="V41" s="13">
        <v>270</v>
      </c>
      <c r="W41" s="13" t="s">
        <v>25</v>
      </c>
      <c r="X41" s="49">
        <v>7.8</v>
      </c>
      <c r="Y41" s="15"/>
      <c r="Z41" s="17" t="s">
        <v>25</v>
      </c>
      <c r="AA41" s="19" t="s">
        <v>25</v>
      </c>
      <c r="AB41" s="136">
        <f t="shared" si="0"/>
        <v>7.8</v>
      </c>
    </row>
    <row r="42" spans="1:28" ht="15" x14ac:dyDescent="0.2">
      <c r="A42" s="4" t="s">
        <v>25</v>
      </c>
      <c r="B42" s="5"/>
      <c r="C42" s="6" t="s">
        <v>25</v>
      </c>
      <c r="D42" s="5"/>
      <c r="E42" s="6" t="s">
        <v>25</v>
      </c>
      <c r="F42" s="5"/>
      <c r="G42" s="6">
        <v>2.0000000000000001E-4</v>
      </c>
      <c r="H42" s="6" t="s">
        <v>30</v>
      </c>
      <c r="I42" s="5"/>
      <c r="J42" s="5"/>
      <c r="K42" s="8" t="s">
        <v>25</v>
      </c>
      <c r="L42" s="36">
        <v>0.15</v>
      </c>
      <c r="M42" s="60">
        <v>1</v>
      </c>
      <c r="N42" s="61" t="s">
        <v>1824</v>
      </c>
      <c r="O42" s="11" t="s">
        <v>114</v>
      </c>
      <c r="P42" s="12" t="s">
        <v>115</v>
      </c>
      <c r="Q42" s="13"/>
      <c r="R42" s="13"/>
      <c r="S42" s="13"/>
      <c r="T42" s="49"/>
      <c r="U42" s="13" t="s">
        <v>25</v>
      </c>
      <c r="V42" s="13" t="s">
        <v>25</v>
      </c>
      <c r="W42" s="13" t="s">
        <v>25</v>
      </c>
      <c r="X42" s="49" t="s">
        <v>25</v>
      </c>
      <c r="Y42" s="15"/>
      <c r="Z42" s="17" t="s">
        <v>25</v>
      </c>
      <c r="AA42" s="19" t="s">
        <v>25</v>
      </c>
      <c r="AB42" s="136">
        <f t="shared" si="0"/>
        <v>0</v>
      </c>
    </row>
    <row r="43" spans="1:28" ht="15" x14ac:dyDescent="0.2">
      <c r="A43" s="20">
        <v>1.5</v>
      </c>
      <c r="B43" s="22" t="s">
        <v>30</v>
      </c>
      <c r="C43" s="22">
        <v>4.3E-3</v>
      </c>
      <c r="D43" s="22" t="s">
        <v>30</v>
      </c>
      <c r="E43" s="22">
        <v>2.9999999999999997E-4</v>
      </c>
      <c r="F43" s="22" t="s">
        <v>30</v>
      </c>
      <c r="G43" s="22">
        <v>1.5E-5</v>
      </c>
      <c r="H43" s="22" t="s">
        <v>46</v>
      </c>
      <c r="I43" s="21"/>
      <c r="J43" s="21"/>
      <c r="K43" s="24" t="s">
        <v>25</v>
      </c>
      <c r="L43" s="24">
        <v>1</v>
      </c>
      <c r="M43" s="62">
        <v>1</v>
      </c>
      <c r="N43" s="63" t="s">
        <v>1824</v>
      </c>
      <c r="O43" s="27" t="s">
        <v>116</v>
      </c>
      <c r="P43" s="28" t="s">
        <v>117</v>
      </c>
      <c r="Q43" s="29">
        <v>0.52</v>
      </c>
      <c r="R43" s="29">
        <v>97</v>
      </c>
      <c r="S43" s="29"/>
      <c r="T43" s="52">
        <v>0.52</v>
      </c>
      <c r="U43" s="29">
        <v>6</v>
      </c>
      <c r="V43" s="29">
        <v>1400</v>
      </c>
      <c r="W43" s="29" t="s">
        <v>25</v>
      </c>
      <c r="X43" s="52">
        <v>6</v>
      </c>
      <c r="Y43" s="29">
        <v>10</v>
      </c>
      <c r="Z43" s="31">
        <v>1.5100000000000001E-3</v>
      </c>
      <c r="AA43" s="33">
        <v>0.29199999999999998</v>
      </c>
      <c r="AB43" s="136">
        <f t="shared" si="0"/>
        <v>0.52</v>
      </c>
    </row>
    <row r="44" spans="1:28" ht="15" x14ac:dyDescent="0.2">
      <c r="A44" s="4" t="s">
        <v>25</v>
      </c>
      <c r="B44" s="5"/>
      <c r="C44" s="6" t="s">
        <v>25</v>
      </c>
      <c r="D44" s="5"/>
      <c r="E44" s="6">
        <v>3.4999999999999999E-6</v>
      </c>
      <c r="F44" s="6" t="s">
        <v>46</v>
      </c>
      <c r="G44" s="6">
        <v>5.0000000000000002E-5</v>
      </c>
      <c r="H44" s="6" t="s">
        <v>30</v>
      </c>
      <c r="I44" s="5"/>
      <c r="J44" s="5"/>
      <c r="K44" s="8" t="s">
        <v>25</v>
      </c>
      <c r="L44" s="8">
        <v>1</v>
      </c>
      <c r="M44" s="60">
        <v>1</v>
      </c>
      <c r="N44" s="61" t="s">
        <v>1824</v>
      </c>
      <c r="O44" s="11" t="s">
        <v>118</v>
      </c>
      <c r="P44" s="12" t="s">
        <v>119</v>
      </c>
      <c r="Q44" s="13"/>
      <c r="R44" s="13"/>
      <c r="S44" s="13"/>
      <c r="T44" s="49"/>
      <c r="U44" s="13">
        <v>7.0000000000000007E-2</v>
      </c>
      <c r="V44" s="13">
        <v>16</v>
      </c>
      <c r="W44" s="13" t="s">
        <v>25</v>
      </c>
      <c r="X44" s="49">
        <v>7.0000000000000007E-2</v>
      </c>
      <c r="Y44" s="15"/>
      <c r="Z44" s="17" t="s">
        <v>25</v>
      </c>
      <c r="AA44" s="19" t="s">
        <v>25</v>
      </c>
      <c r="AB44" s="136">
        <f t="shared" si="0"/>
        <v>7.0000000000000007E-2</v>
      </c>
    </row>
    <row r="45" spans="1:28" ht="30" x14ac:dyDescent="0.2">
      <c r="A45" s="4" t="s">
        <v>25</v>
      </c>
      <c r="B45" s="5"/>
      <c r="C45" s="6" t="s">
        <v>25</v>
      </c>
      <c r="D45" s="5"/>
      <c r="E45" s="6" t="s">
        <v>25</v>
      </c>
      <c r="F45" s="5"/>
      <c r="G45" s="6" t="s">
        <v>25</v>
      </c>
      <c r="H45" s="5"/>
      <c r="I45" s="5"/>
      <c r="J45" s="5"/>
      <c r="K45" s="8" t="s">
        <v>25</v>
      </c>
      <c r="L45" s="8">
        <v>1</v>
      </c>
      <c r="M45" s="60">
        <v>0</v>
      </c>
      <c r="N45" s="64"/>
      <c r="O45" s="11" t="s">
        <v>120</v>
      </c>
      <c r="P45" s="12" t="s">
        <v>121</v>
      </c>
      <c r="Q45" s="13"/>
      <c r="R45" s="13"/>
      <c r="S45" s="13"/>
      <c r="T45" s="49"/>
      <c r="U45" s="13" t="s">
        <v>25</v>
      </c>
      <c r="V45" s="13" t="s">
        <v>25</v>
      </c>
      <c r="W45" s="13" t="s">
        <v>25</v>
      </c>
      <c r="X45" s="49" t="s">
        <v>25</v>
      </c>
      <c r="Y45" s="13" t="s">
        <v>122</v>
      </c>
      <c r="Z45" s="17" t="s">
        <v>25</v>
      </c>
      <c r="AA45" s="19" t="s">
        <v>25</v>
      </c>
      <c r="AB45" s="136">
        <f t="shared" si="0"/>
        <v>0</v>
      </c>
    </row>
    <row r="46" spans="1:28" ht="15" x14ac:dyDescent="0.2">
      <c r="A46" s="20" t="s">
        <v>25</v>
      </c>
      <c r="B46" s="21"/>
      <c r="C46" s="22" t="s">
        <v>25</v>
      </c>
      <c r="D46" s="21"/>
      <c r="E46" s="22">
        <v>0.36</v>
      </c>
      <c r="F46" s="22" t="s">
        <v>26</v>
      </c>
      <c r="G46" s="22" t="s">
        <v>25</v>
      </c>
      <c r="H46" s="21"/>
      <c r="I46" s="21"/>
      <c r="J46" s="21"/>
      <c r="K46" s="37">
        <v>-0.27</v>
      </c>
      <c r="L46" s="24">
        <v>1</v>
      </c>
      <c r="M46" s="62">
        <v>1</v>
      </c>
      <c r="N46" s="63" t="s">
        <v>1824</v>
      </c>
      <c r="O46" s="27" t="s">
        <v>123</v>
      </c>
      <c r="P46" s="28" t="s">
        <v>124</v>
      </c>
      <c r="Q46" s="29"/>
      <c r="R46" s="29"/>
      <c r="S46" s="29"/>
      <c r="T46" s="52"/>
      <c r="U46" s="29">
        <v>7200</v>
      </c>
      <c r="V46" s="29">
        <v>5800000</v>
      </c>
      <c r="W46" s="29" t="s">
        <v>25</v>
      </c>
      <c r="X46" s="52">
        <v>7200</v>
      </c>
      <c r="Y46" s="30"/>
      <c r="Z46" s="31">
        <v>1.84</v>
      </c>
      <c r="AA46" s="33" t="s">
        <v>25</v>
      </c>
      <c r="AB46" s="136">
        <f t="shared" si="0"/>
        <v>7200</v>
      </c>
    </row>
    <row r="47" spans="1:28" ht="15" x14ac:dyDescent="0.2">
      <c r="A47" s="4">
        <v>0.23</v>
      </c>
      <c r="B47" s="6" t="s">
        <v>46</v>
      </c>
      <c r="C47" s="6" t="s">
        <v>25</v>
      </c>
      <c r="D47" s="5"/>
      <c r="E47" s="6">
        <v>3.0000000000000001E-3</v>
      </c>
      <c r="F47" s="6" t="s">
        <v>106</v>
      </c>
      <c r="G47" s="6" t="s">
        <v>25</v>
      </c>
      <c r="H47" s="5"/>
      <c r="I47" s="5"/>
      <c r="J47" s="5"/>
      <c r="K47" s="36">
        <v>2.61</v>
      </c>
      <c r="L47" s="8">
        <v>1</v>
      </c>
      <c r="M47" s="60">
        <v>1</v>
      </c>
      <c r="N47" s="61" t="s">
        <v>1824</v>
      </c>
      <c r="O47" s="11" t="s">
        <v>125</v>
      </c>
      <c r="P47" s="12" t="s">
        <v>126</v>
      </c>
      <c r="Q47" s="13">
        <v>3.4000000000000004</v>
      </c>
      <c r="R47" s="13">
        <v>28</v>
      </c>
      <c r="S47" s="13"/>
      <c r="T47" s="49">
        <v>3</v>
      </c>
      <c r="U47" s="13">
        <v>60</v>
      </c>
      <c r="V47" s="13">
        <v>530</v>
      </c>
      <c r="W47" s="13" t="s">
        <v>25</v>
      </c>
      <c r="X47" s="49">
        <v>54</v>
      </c>
      <c r="Y47" s="13">
        <v>3</v>
      </c>
      <c r="Z47" s="17">
        <v>1.9599999999999999E-4</v>
      </c>
      <c r="AA47" s="19">
        <v>1.9499999999999999E-3</v>
      </c>
      <c r="AB47" s="136">
        <f t="shared" si="0"/>
        <v>3</v>
      </c>
    </row>
    <row r="48" spans="1:28" ht="15" x14ac:dyDescent="0.2">
      <c r="A48" s="4">
        <v>0.88</v>
      </c>
      <c r="B48" s="6" t="s">
        <v>46</v>
      </c>
      <c r="C48" s="6">
        <v>2.5000000000000001E-4</v>
      </c>
      <c r="D48" s="6" t="s">
        <v>46</v>
      </c>
      <c r="E48" s="6" t="s">
        <v>25</v>
      </c>
      <c r="F48" s="5"/>
      <c r="G48" s="6" t="s">
        <v>25</v>
      </c>
      <c r="H48" s="5"/>
      <c r="I48" s="5"/>
      <c r="J48" s="5"/>
      <c r="K48" s="36">
        <v>2.98</v>
      </c>
      <c r="L48" s="8">
        <v>1</v>
      </c>
      <c r="M48" s="60">
        <v>0.9</v>
      </c>
      <c r="N48" s="61" t="s">
        <v>1824</v>
      </c>
      <c r="O48" s="11" t="s">
        <v>127</v>
      </c>
      <c r="P48" s="12" t="s">
        <v>128</v>
      </c>
      <c r="Q48" s="13">
        <v>0.8899999999999999</v>
      </c>
      <c r="R48" s="13">
        <v>6.3</v>
      </c>
      <c r="S48" s="13"/>
      <c r="T48" s="49">
        <v>0.78</v>
      </c>
      <c r="U48" s="13" t="s">
        <v>25</v>
      </c>
      <c r="V48" s="13" t="s">
        <v>25</v>
      </c>
      <c r="W48" s="13" t="s">
        <v>25</v>
      </c>
      <c r="X48" s="49" t="s">
        <v>25</v>
      </c>
      <c r="Y48" s="15"/>
      <c r="Z48" s="17">
        <v>7.0699999999999995E-4</v>
      </c>
      <c r="AA48" s="19" t="s">
        <v>25</v>
      </c>
      <c r="AB48" s="136">
        <f t="shared" si="0"/>
        <v>0.78</v>
      </c>
    </row>
    <row r="49" spans="1:28" ht="15" x14ac:dyDescent="0.2">
      <c r="A49" s="20" t="s">
        <v>25</v>
      </c>
      <c r="B49" s="21"/>
      <c r="C49" s="22" t="s">
        <v>25</v>
      </c>
      <c r="D49" s="21"/>
      <c r="E49" s="22">
        <v>4.0000000000000002E-4</v>
      </c>
      <c r="F49" s="22" t="s">
        <v>30</v>
      </c>
      <c r="G49" s="22" t="s">
        <v>25</v>
      </c>
      <c r="H49" s="21"/>
      <c r="I49" s="21"/>
      <c r="J49" s="21"/>
      <c r="K49" s="37">
        <v>4.4800000000000004</v>
      </c>
      <c r="L49" s="24">
        <v>1</v>
      </c>
      <c r="M49" s="62">
        <v>1</v>
      </c>
      <c r="N49" s="63" t="s">
        <v>1825</v>
      </c>
      <c r="O49" s="27" t="s">
        <v>129</v>
      </c>
      <c r="P49" s="28" t="s">
        <v>130</v>
      </c>
      <c r="Q49" s="29"/>
      <c r="R49" s="29"/>
      <c r="S49" s="29"/>
      <c r="T49" s="52"/>
      <c r="U49" s="29">
        <v>8</v>
      </c>
      <c r="V49" s="29" t="s">
        <v>25</v>
      </c>
      <c r="W49" s="29" t="s">
        <v>25</v>
      </c>
      <c r="X49" s="52">
        <v>8</v>
      </c>
      <c r="Y49" s="30"/>
      <c r="Z49" s="31">
        <v>14.1</v>
      </c>
      <c r="AA49" s="33" t="s">
        <v>25</v>
      </c>
      <c r="AB49" s="136">
        <f t="shared" si="0"/>
        <v>8</v>
      </c>
    </row>
    <row r="50" spans="1:28" ht="15" x14ac:dyDescent="0.2">
      <c r="A50" s="4" t="s">
        <v>25</v>
      </c>
      <c r="B50" s="5"/>
      <c r="C50" s="6" t="s">
        <v>25</v>
      </c>
      <c r="D50" s="5"/>
      <c r="E50" s="6">
        <v>3.0000000000000001E-3</v>
      </c>
      <c r="F50" s="6" t="s">
        <v>106</v>
      </c>
      <c r="G50" s="6">
        <v>0.01</v>
      </c>
      <c r="H50" s="6" t="s">
        <v>106</v>
      </c>
      <c r="I50" s="5"/>
      <c r="J50" s="5"/>
      <c r="K50" s="36">
        <v>2.75</v>
      </c>
      <c r="L50" s="8">
        <v>1</v>
      </c>
      <c r="M50" s="60">
        <v>1</v>
      </c>
      <c r="N50" s="61" t="s">
        <v>1824</v>
      </c>
      <c r="O50" s="11" t="s">
        <v>131</v>
      </c>
      <c r="P50" s="12" t="s">
        <v>132</v>
      </c>
      <c r="Q50" s="13"/>
      <c r="R50" s="13"/>
      <c r="S50" s="13"/>
      <c r="T50" s="49"/>
      <c r="U50" s="13">
        <v>60</v>
      </c>
      <c r="V50" s="13">
        <v>830</v>
      </c>
      <c r="W50" s="13" t="s">
        <v>25</v>
      </c>
      <c r="X50" s="49">
        <v>56</v>
      </c>
      <c r="Y50" s="15"/>
      <c r="Z50" s="17">
        <v>1.7000000000000001E-2</v>
      </c>
      <c r="AA50" s="19" t="s">
        <v>25</v>
      </c>
      <c r="AB50" s="136">
        <f t="shared" si="0"/>
        <v>56</v>
      </c>
    </row>
    <row r="51" spans="1:28" ht="15" x14ac:dyDescent="0.2">
      <c r="A51" s="4">
        <v>0.11</v>
      </c>
      <c r="B51" s="6" t="s">
        <v>30</v>
      </c>
      <c r="C51" s="6">
        <v>3.1000000000000001E-5</v>
      </c>
      <c r="D51" s="6" t="s">
        <v>30</v>
      </c>
      <c r="E51" s="6" t="s">
        <v>25</v>
      </c>
      <c r="F51" s="5"/>
      <c r="G51" s="6" t="s">
        <v>25</v>
      </c>
      <c r="H51" s="5"/>
      <c r="I51" s="6" t="s">
        <v>31</v>
      </c>
      <c r="J51" s="5"/>
      <c r="K51" s="36">
        <v>3.82</v>
      </c>
      <c r="L51" s="8">
        <v>1</v>
      </c>
      <c r="M51" s="60">
        <v>1</v>
      </c>
      <c r="N51" s="61" t="s">
        <v>1824</v>
      </c>
      <c r="O51" s="11" t="s">
        <v>133</v>
      </c>
      <c r="P51" s="12" t="s">
        <v>134</v>
      </c>
      <c r="Q51" s="13">
        <v>7.1</v>
      </c>
      <c r="R51" s="13">
        <v>7.3</v>
      </c>
      <c r="S51" s="13">
        <v>1.7999999999999998</v>
      </c>
      <c r="T51" s="49">
        <v>1.2</v>
      </c>
      <c r="U51" s="13" t="s">
        <v>25</v>
      </c>
      <c r="V51" s="13" t="s">
        <v>25</v>
      </c>
      <c r="W51" s="13" t="s">
        <v>25</v>
      </c>
      <c r="X51" s="49" t="s">
        <v>25</v>
      </c>
      <c r="Y51" s="15"/>
      <c r="Z51" s="17">
        <v>9.2900000000000003E-4</v>
      </c>
      <c r="AA51" s="19" t="s">
        <v>25</v>
      </c>
      <c r="AB51" s="136">
        <f t="shared" si="0"/>
        <v>1.2</v>
      </c>
    </row>
    <row r="52" spans="1:28" ht="15" x14ac:dyDescent="0.2">
      <c r="A52" s="20" t="s">
        <v>25</v>
      </c>
      <c r="B52" s="21"/>
      <c r="C52" s="22" t="s">
        <v>25</v>
      </c>
      <c r="D52" s="21"/>
      <c r="E52" s="22">
        <v>1</v>
      </c>
      <c r="F52" s="22" t="s">
        <v>55</v>
      </c>
      <c r="G52" s="22">
        <v>6.9999999999999999E-6</v>
      </c>
      <c r="H52" s="22" t="s">
        <v>55</v>
      </c>
      <c r="I52" s="21"/>
      <c r="J52" s="21"/>
      <c r="K52" s="25">
        <v>-1.7</v>
      </c>
      <c r="L52" s="24">
        <v>1</v>
      </c>
      <c r="M52" s="62">
        <v>1</v>
      </c>
      <c r="N52" s="63" t="s">
        <v>1824</v>
      </c>
      <c r="O52" s="27" t="s">
        <v>135</v>
      </c>
      <c r="P52" s="28" t="s">
        <v>136</v>
      </c>
      <c r="Q52" s="29"/>
      <c r="R52" s="29"/>
      <c r="S52" s="29"/>
      <c r="T52" s="52"/>
      <c r="U52" s="29">
        <v>20000</v>
      </c>
      <c r="V52" s="29">
        <v>68000000</v>
      </c>
      <c r="W52" s="29" t="s">
        <v>25</v>
      </c>
      <c r="X52" s="52">
        <v>20000</v>
      </c>
      <c r="Y52" s="30"/>
      <c r="Z52" s="31">
        <v>6.8</v>
      </c>
      <c r="AA52" s="33" t="s">
        <v>25</v>
      </c>
      <c r="AB52" s="136">
        <f t="shared" si="0"/>
        <v>20000</v>
      </c>
    </row>
    <row r="53" spans="1:28" ht="15" x14ac:dyDescent="0.2">
      <c r="A53" s="4" t="s">
        <v>25</v>
      </c>
      <c r="B53" s="5"/>
      <c r="C53" s="6" t="s">
        <v>25</v>
      </c>
      <c r="D53" s="5"/>
      <c r="E53" s="6">
        <v>0.2</v>
      </c>
      <c r="F53" s="6" t="s">
        <v>30</v>
      </c>
      <c r="G53" s="6">
        <v>5.0000000000000001E-4</v>
      </c>
      <c r="H53" s="6" t="s">
        <v>109</v>
      </c>
      <c r="I53" s="5"/>
      <c r="J53" s="5"/>
      <c r="K53" s="8" t="s">
        <v>25</v>
      </c>
      <c r="L53" s="36">
        <v>7.0000000000000007E-2</v>
      </c>
      <c r="M53" s="60">
        <v>1</v>
      </c>
      <c r="N53" s="61" t="s">
        <v>1824</v>
      </c>
      <c r="O53" s="11" t="s">
        <v>137</v>
      </c>
      <c r="P53" s="12" t="s">
        <v>138</v>
      </c>
      <c r="Q53" s="13"/>
      <c r="R53" s="13"/>
      <c r="S53" s="13"/>
      <c r="T53" s="49"/>
      <c r="U53" s="13">
        <v>4000</v>
      </c>
      <c r="V53" s="13">
        <v>64000</v>
      </c>
      <c r="W53" s="13" t="s">
        <v>25</v>
      </c>
      <c r="X53" s="49">
        <v>3800</v>
      </c>
      <c r="Y53" s="13">
        <v>2000</v>
      </c>
      <c r="Z53" s="17">
        <v>155</v>
      </c>
      <c r="AA53" s="19">
        <v>82.4</v>
      </c>
      <c r="AB53" s="136">
        <f t="shared" si="0"/>
        <v>3800</v>
      </c>
    </row>
    <row r="54" spans="1:28" ht="15" x14ac:dyDescent="0.2">
      <c r="A54" s="4" t="s">
        <v>25</v>
      </c>
      <c r="B54" s="5"/>
      <c r="C54" s="6" t="s">
        <v>25</v>
      </c>
      <c r="D54" s="5"/>
      <c r="E54" s="6">
        <v>5.0000000000000001E-3</v>
      </c>
      <c r="F54" s="6" t="s">
        <v>26</v>
      </c>
      <c r="G54" s="6" t="s">
        <v>25</v>
      </c>
      <c r="H54" s="5"/>
      <c r="I54" s="6" t="s">
        <v>31</v>
      </c>
      <c r="J54" s="5"/>
      <c r="K54" s="36">
        <v>5.29</v>
      </c>
      <c r="L54" s="8">
        <v>1</v>
      </c>
      <c r="M54" s="60">
        <v>0.8</v>
      </c>
      <c r="N54" s="61" t="s">
        <v>1824</v>
      </c>
      <c r="O54" s="11" t="s">
        <v>139</v>
      </c>
      <c r="P54" s="12" t="s">
        <v>140</v>
      </c>
      <c r="Q54" s="13"/>
      <c r="R54" s="13"/>
      <c r="S54" s="13"/>
      <c r="T54" s="49"/>
      <c r="U54" s="13">
        <v>100</v>
      </c>
      <c r="V54" s="13">
        <v>40</v>
      </c>
      <c r="W54" s="13" t="s">
        <v>25</v>
      </c>
      <c r="X54" s="49">
        <v>28</v>
      </c>
      <c r="Y54" s="15"/>
      <c r="Z54" s="17">
        <v>0.93899999999999995</v>
      </c>
      <c r="AA54" s="19" t="s">
        <v>25</v>
      </c>
      <c r="AB54" s="136">
        <f t="shared" si="0"/>
        <v>28</v>
      </c>
    </row>
    <row r="55" spans="1:28" ht="15" x14ac:dyDescent="0.2">
      <c r="A55" s="20" t="s">
        <v>25</v>
      </c>
      <c r="B55" s="21"/>
      <c r="C55" s="22" t="s">
        <v>25</v>
      </c>
      <c r="D55" s="21"/>
      <c r="E55" s="22">
        <v>0.05</v>
      </c>
      <c r="F55" s="22" t="s">
        <v>30</v>
      </c>
      <c r="G55" s="22" t="s">
        <v>25</v>
      </c>
      <c r="H55" s="21"/>
      <c r="I55" s="21"/>
      <c r="J55" s="21"/>
      <c r="K55" s="37">
        <v>2.12</v>
      </c>
      <c r="L55" s="24">
        <v>1</v>
      </c>
      <c r="M55" s="62">
        <v>1</v>
      </c>
      <c r="N55" s="63" t="s">
        <v>1824</v>
      </c>
      <c r="O55" s="27" t="s">
        <v>141</v>
      </c>
      <c r="P55" s="28" t="s">
        <v>142</v>
      </c>
      <c r="Q55" s="29"/>
      <c r="R55" s="29"/>
      <c r="S55" s="29"/>
      <c r="T55" s="52"/>
      <c r="U55" s="29">
        <v>1000</v>
      </c>
      <c r="V55" s="29">
        <v>30000</v>
      </c>
      <c r="W55" s="29" t="s">
        <v>25</v>
      </c>
      <c r="X55" s="52">
        <v>970</v>
      </c>
      <c r="Y55" s="30"/>
      <c r="Z55" s="31">
        <v>0.84699999999999998</v>
      </c>
      <c r="AA55" s="33" t="s">
        <v>25</v>
      </c>
      <c r="AB55" s="136">
        <f t="shared" si="0"/>
        <v>970</v>
      </c>
    </row>
    <row r="56" spans="1:28" ht="15" x14ac:dyDescent="0.2">
      <c r="A56" s="4" t="s">
        <v>25</v>
      </c>
      <c r="B56" s="5"/>
      <c r="C56" s="6" t="s">
        <v>25</v>
      </c>
      <c r="D56" s="5"/>
      <c r="E56" s="6">
        <v>0.2</v>
      </c>
      <c r="F56" s="6" t="s">
        <v>30</v>
      </c>
      <c r="G56" s="6" t="s">
        <v>25</v>
      </c>
      <c r="H56" s="5"/>
      <c r="I56" s="5"/>
      <c r="J56" s="5"/>
      <c r="K56" s="36">
        <v>2.1800000000000002</v>
      </c>
      <c r="L56" s="8">
        <v>1</v>
      </c>
      <c r="M56" s="60">
        <v>1</v>
      </c>
      <c r="N56" s="61" t="s">
        <v>1824</v>
      </c>
      <c r="O56" s="11" t="s">
        <v>143</v>
      </c>
      <c r="P56" s="12" t="s">
        <v>144</v>
      </c>
      <c r="Q56" s="13"/>
      <c r="R56" s="13"/>
      <c r="S56" s="13"/>
      <c r="T56" s="49"/>
      <c r="U56" s="13">
        <v>4000</v>
      </c>
      <c r="V56" s="13">
        <v>240000</v>
      </c>
      <c r="W56" s="13" t="s">
        <v>25</v>
      </c>
      <c r="X56" s="49">
        <v>3900</v>
      </c>
      <c r="Y56" s="15"/>
      <c r="Z56" s="17">
        <v>1.01</v>
      </c>
      <c r="AA56" s="19" t="s">
        <v>25</v>
      </c>
      <c r="AB56" s="136">
        <f t="shared" si="0"/>
        <v>3900</v>
      </c>
    </row>
    <row r="57" spans="1:28" ht="15" x14ac:dyDescent="0.2">
      <c r="A57" s="4" t="s">
        <v>25</v>
      </c>
      <c r="B57" s="5"/>
      <c r="C57" s="6" t="s">
        <v>25</v>
      </c>
      <c r="D57" s="5"/>
      <c r="E57" s="6">
        <v>0.03</v>
      </c>
      <c r="F57" s="6" t="s">
        <v>30</v>
      </c>
      <c r="G57" s="6" t="s">
        <v>25</v>
      </c>
      <c r="H57" s="5"/>
      <c r="I57" s="5"/>
      <c r="J57" s="5"/>
      <c r="K57" s="36">
        <v>2.34</v>
      </c>
      <c r="L57" s="8">
        <v>1</v>
      </c>
      <c r="M57" s="60">
        <v>1</v>
      </c>
      <c r="N57" s="61" t="s">
        <v>1824</v>
      </c>
      <c r="O57" s="11" t="s">
        <v>145</v>
      </c>
      <c r="P57" s="12" t="s">
        <v>146</v>
      </c>
      <c r="Q57" s="13"/>
      <c r="R57" s="13"/>
      <c r="S57" s="13"/>
      <c r="T57" s="49"/>
      <c r="U57" s="13">
        <v>600</v>
      </c>
      <c r="V57" s="13">
        <v>9400</v>
      </c>
      <c r="W57" s="13" t="s">
        <v>25</v>
      </c>
      <c r="X57" s="49">
        <v>570</v>
      </c>
      <c r="Y57" s="15"/>
      <c r="Z57" s="17">
        <v>0.124</v>
      </c>
      <c r="AA57" s="19" t="s">
        <v>25</v>
      </c>
      <c r="AB57" s="136">
        <f t="shared" si="0"/>
        <v>570</v>
      </c>
    </row>
    <row r="58" spans="1:28" ht="15" x14ac:dyDescent="0.2">
      <c r="A58" s="20">
        <v>4.0000000000000001E-3</v>
      </c>
      <c r="B58" s="22" t="s">
        <v>55</v>
      </c>
      <c r="C58" s="22" t="s">
        <v>25</v>
      </c>
      <c r="D58" s="21"/>
      <c r="E58" s="22">
        <v>0.1</v>
      </c>
      <c r="F58" s="22" t="s">
        <v>30</v>
      </c>
      <c r="G58" s="22" t="s">
        <v>25</v>
      </c>
      <c r="H58" s="21"/>
      <c r="I58" s="22" t="s">
        <v>31</v>
      </c>
      <c r="J58" s="21"/>
      <c r="K58" s="37">
        <v>1.48</v>
      </c>
      <c r="L58" s="24">
        <v>1</v>
      </c>
      <c r="M58" s="62">
        <v>1</v>
      </c>
      <c r="N58" s="63" t="s">
        <v>1824</v>
      </c>
      <c r="O58" s="27" t="s">
        <v>147</v>
      </c>
      <c r="P58" s="28" t="s">
        <v>148</v>
      </c>
      <c r="Q58" s="29">
        <v>190</v>
      </c>
      <c r="R58" s="29">
        <v>4400</v>
      </c>
      <c r="S58" s="29"/>
      <c r="T58" s="52">
        <v>190</v>
      </c>
      <c r="U58" s="29">
        <v>2000</v>
      </c>
      <c r="V58" s="29">
        <v>49000</v>
      </c>
      <c r="W58" s="29" t="s">
        <v>25</v>
      </c>
      <c r="X58" s="52">
        <v>1900</v>
      </c>
      <c r="Y58" s="30"/>
      <c r="Z58" s="31">
        <v>4.15E-3</v>
      </c>
      <c r="AA58" s="33" t="s">
        <v>25</v>
      </c>
      <c r="AB58" s="136">
        <f t="shared" si="0"/>
        <v>190</v>
      </c>
    </row>
    <row r="59" spans="1:28" ht="15" x14ac:dyDescent="0.2">
      <c r="A59" s="4">
        <v>5.5E-2</v>
      </c>
      <c r="B59" s="6" t="s">
        <v>30</v>
      </c>
      <c r="C59" s="6">
        <v>7.7999999999999999E-6</v>
      </c>
      <c r="D59" s="6" t="s">
        <v>30</v>
      </c>
      <c r="E59" s="6">
        <v>4.0000000000000001E-3</v>
      </c>
      <c r="F59" s="6" t="s">
        <v>30</v>
      </c>
      <c r="G59" s="6">
        <v>0.03</v>
      </c>
      <c r="H59" s="6" t="s">
        <v>30</v>
      </c>
      <c r="I59" s="6" t="s">
        <v>31</v>
      </c>
      <c r="J59" s="5"/>
      <c r="K59" s="36">
        <v>2.13</v>
      </c>
      <c r="L59" s="8">
        <v>1</v>
      </c>
      <c r="M59" s="60">
        <v>1</v>
      </c>
      <c r="N59" s="61" t="s">
        <v>1824</v>
      </c>
      <c r="O59" s="11" t="s">
        <v>149</v>
      </c>
      <c r="P59" s="12" t="s">
        <v>150</v>
      </c>
      <c r="Q59" s="13">
        <v>14</v>
      </c>
      <c r="R59" s="13">
        <v>98</v>
      </c>
      <c r="S59" s="13">
        <v>7.1999999999999993</v>
      </c>
      <c r="T59" s="49">
        <v>4.6000000000000005</v>
      </c>
      <c r="U59" s="13">
        <v>80</v>
      </c>
      <c r="V59" s="13">
        <v>610</v>
      </c>
      <c r="W59" s="13">
        <v>63</v>
      </c>
      <c r="X59" s="49">
        <v>33</v>
      </c>
      <c r="Y59" s="13">
        <v>5</v>
      </c>
      <c r="Z59" s="17">
        <v>2.33E-4</v>
      </c>
      <c r="AA59" s="19">
        <v>2.5600000000000002E-3</v>
      </c>
      <c r="AB59" s="136">
        <f t="shared" si="0"/>
        <v>4.6000000000000005</v>
      </c>
    </row>
    <row r="60" spans="1:28" ht="15" x14ac:dyDescent="0.2">
      <c r="A60" s="4" t="s">
        <v>25</v>
      </c>
      <c r="B60" s="5"/>
      <c r="C60" s="6" t="s">
        <v>25</v>
      </c>
      <c r="D60" s="5"/>
      <c r="E60" s="6" t="s">
        <v>25</v>
      </c>
      <c r="F60" s="5"/>
      <c r="G60" s="6">
        <v>4.0000000000000001E-3</v>
      </c>
      <c r="H60" s="6" t="s">
        <v>46</v>
      </c>
      <c r="I60" s="6" t="s">
        <v>31</v>
      </c>
      <c r="J60" s="5"/>
      <c r="K60" s="36">
        <v>3.42</v>
      </c>
      <c r="L60" s="8">
        <v>1</v>
      </c>
      <c r="M60" s="60">
        <v>0.8</v>
      </c>
      <c r="N60" s="61" t="s">
        <v>1824</v>
      </c>
      <c r="O60" s="11" t="s">
        <v>151</v>
      </c>
      <c r="P60" s="12" t="s">
        <v>152</v>
      </c>
      <c r="Q60" s="13"/>
      <c r="R60" s="13"/>
      <c r="S60" s="13"/>
      <c r="T60" s="49"/>
      <c r="U60" s="13" t="s">
        <v>25</v>
      </c>
      <c r="V60" s="13" t="s">
        <v>25</v>
      </c>
      <c r="W60" s="13">
        <v>8.3000000000000007</v>
      </c>
      <c r="X60" s="49">
        <v>8.3000000000000007</v>
      </c>
      <c r="Y60" s="15"/>
      <c r="Z60" s="17">
        <v>1.2E-2</v>
      </c>
      <c r="AA60" s="19" t="s">
        <v>25</v>
      </c>
      <c r="AB60" s="136">
        <f t="shared" si="0"/>
        <v>8.3000000000000007</v>
      </c>
    </row>
    <row r="61" spans="1:28" ht="15" x14ac:dyDescent="0.2">
      <c r="A61" s="20">
        <v>0.1</v>
      </c>
      <c r="B61" s="22" t="s">
        <v>39</v>
      </c>
      <c r="C61" s="22" t="s">
        <v>25</v>
      </c>
      <c r="D61" s="21"/>
      <c r="E61" s="22">
        <v>2.9999999999999997E-4</v>
      </c>
      <c r="F61" s="22" t="s">
        <v>39</v>
      </c>
      <c r="G61" s="22" t="s">
        <v>25</v>
      </c>
      <c r="H61" s="21"/>
      <c r="I61" s="21"/>
      <c r="J61" s="21"/>
      <c r="K61" s="43">
        <v>-3.7267000000000001</v>
      </c>
      <c r="L61" s="24">
        <v>1</v>
      </c>
      <c r="M61" s="62">
        <v>1</v>
      </c>
      <c r="N61" s="63" t="s">
        <v>1825</v>
      </c>
      <c r="O61" s="27" t="s">
        <v>153</v>
      </c>
      <c r="P61" s="28" t="s">
        <v>154</v>
      </c>
      <c r="Q61" s="29">
        <v>7.8000000000000007</v>
      </c>
      <c r="R61" s="29"/>
      <c r="S61" s="29"/>
      <c r="T61" s="52">
        <v>7.8000000000000007</v>
      </c>
      <c r="U61" s="29">
        <v>6</v>
      </c>
      <c r="V61" s="29" t="s">
        <v>25</v>
      </c>
      <c r="W61" s="29" t="s">
        <v>25</v>
      </c>
      <c r="X61" s="52">
        <v>6</v>
      </c>
      <c r="Y61" s="30"/>
      <c r="Z61" s="31">
        <v>2.1599999999999999E-4</v>
      </c>
      <c r="AA61" s="33" t="s">
        <v>25</v>
      </c>
      <c r="AB61" s="136">
        <f t="shared" si="0"/>
        <v>6</v>
      </c>
    </row>
    <row r="62" spans="1:28" ht="15" x14ac:dyDescent="0.2">
      <c r="A62" s="4" t="s">
        <v>25</v>
      </c>
      <c r="B62" s="5"/>
      <c r="C62" s="6" t="s">
        <v>25</v>
      </c>
      <c r="D62" s="5"/>
      <c r="E62" s="6">
        <v>1E-3</v>
      </c>
      <c r="F62" s="6" t="s">
        <v>55</v>
      </c>
      <c r="G62" s="6" t="s">
        <v>25</v>
      </c>
      <c r="H62" s="5"/>
      <c r="I62" s="6" t="s">
        <v>31</v>
      </c>
      <c r="J62" s="5"/>
      <c r="K62" s="36">
        <v>2.52</v>
      </c>
      <c r="L62" s="8">
        <v>1</v>
      </c>
      <c r="M62" s="60">
        <v>1</v>
      </c>
      <c r="N62" s="61" t="s">
        <v>1824</v>
      </c>
      <c r="O62" s="11" t="s">
        <v>155</v>
      </c>
      <c r="P62" s="12" t="s">
        <v>156</v>
      </c>
      <c r="Q62" s="13"/>
      <c r="R62" s="13"/>
      <c r="S62" s="13"/>
      <c r="T62" s="49"/>
      <c r="U62" s="13">
        <v>20</v>
      </c>
      <c r="V62" s="13">
        <v>100</v>
      </c>
      <c r="W62" s="13" t="s">
        <v>25</v>
      </c>
      <c r="X62" s="49">
        <v>17</v>
      </c>
      <c r="Y62" s="15"/>
      <c r="Z62" s="17">
        <v>1.12E-2</v>
      </c>
      <c r="AA62" s="19" t="s">
        <v>25</v>
      </c>
      <c r="AB62" s="136">
        <f t="shared" si="0"/>
        <v>17</v>
      </c>
    </row>
    <row r="63" spans="1:28" ht="15" x14ac:dyDescent="0.2">
      <c r="A63" s="4">
        <v>230</v>
      </c>
      <c r="B63" s="6" t="s">
        <v>30</v>
      </c>
      <c r="C63" s="6">
        <v>6.7000000000000004E-2</v>
      </c>
      <c r="D63" s="6" t="s">
        <v>30</v>
      </c>
      <c r="E63" s="6">
        <v>3.0000000000000001E-3</v>
      </c>
      <c r="F63" s="6" t="s">
        <v>30</v>
      </c>
      <c r="G63" s="6" t="s">
        <v>25</v>
      </c>
      <c r="H63" s="5"/>
      <c r="I63" s="5"/>
      <c r="J63" s="6" t="s">
        <v>52</v>
      </c>
      <c r="K63" s="36">
        <v>1.34</v>
      </c>
      <c r="L63" s="8">
        <v>1</v>
      </c>
      <c r="M63" s="60">
        <v>1</v>
      </c>
      <c r="N63" s="61" t="s">
        <v>1824</v>
      </c>
      <c r="O63" s="11" t="s">
        <v>157</v>
      </c>
      <c r="P63" s="12" t="s">
        <v>158</v>
      </c>
      <c r="Q63" s="13">
        <v>1.1000000000000001E-3</v>
      </c>
      <c r="R63" s="13">
        <v>0.05</v>
      </c>
      <c r="S63" s="13"/>
      <c r="T63" s="49">
        <v>1.1000000000000001E-3</v>
      </c>
      <c r="U63" s="13">
        <v>60</v>
      </c>
      <c r="V63" s="13">
        <v>3000</v>
      </c>
      <c r="W63" s="13" t="s">
        <v>25</v>
      </c>
      <c r="X63" s="49">
        <v>59</v>
      </c>
      <c r="Y63" s="15"/>
      <c r="Z63" s="17">
        <v>2.7500000000000001E-7</v>
      </c>
      <c r="AA63" s="19" t="s">
        <v>25</v>
      </c>
      <c r="AB63" s="136">
        <f t="shared" si="0"/>
        <v>1.1000000000000001E-3</v>
      </c>
    </row>
    <row r="64" spans="1:28" ht="15" x14ac:dyDescent="0.2">
      <c r="A64" s="20" t="s">
        <v>25</v>
      </c>
      <c r="B64" s="21"/>
      <c r="C64" s="22" t="s">
        <v>25</v>
      </c>
      <c r="D64" s="21"/>
      <c r="E64" s="22">
        <v>4</v>
      </c>
      <c r="F64" s="22" t="s">
        <v>30</v>
      </c>
      <c r="G64" s="22" t="s">
        <v>25</v>
      </c>
      <c r="H64" s="21"/>
      <c r="I64" s="21"/>
      <c r="J64" s="21"/>
      <c r="K64" s="37">
        <v>1.87</v>
      </c>
      <c r="L64" s="24">
        <v>1</v>
      </c>
      <c r="M64" s="62">
        <v>1</v>
      </c>
      <c r="N64" s="63" t="s">
        <v>1824</v>
      </c>
      <c r="O64" s="27" t="s">
        <v>159</v>
      </c>
      <c r="P64" s="28" t="s">
        <v>160</v>
      </c>
      <c r="Q64" s="29"/>
      <c r="R64" s="29"/>
      <c r="S64" s="29"/>
      <c r="T64" s="52"/>
      <c r="U64" s="29">
        <v>80000</v>
      </c>
      <c r="V64" s="29">
        <v>1200000</v>
      </c>
      <c r="W64" s="29" t="s">
        <v>25</v>
      </c>
      <c r="X64" s="52">
        <v>75000</v>
      </c>
      <c r="Y64" s="30"/>
      <c r="Z64" s="31">
        <v>15.1</v>
      </c>
      <c r="AA64" s="33" t="s">
        <v>25</v>
      </c>
      <c r="AB64" s="136">
        <f t="shared" si="0"/>
        <v>75000</v>
      </c>
    </row>
    <row r="65" spans="1:28" ht="15" x14ac:dyDescent="0.2">
      <c r="A65" s="4">
        <v>13</v>
      </c>
      <c r="B65" s="6" t="s">
        <v>30</v>
      </c>
      <c r="C65" s="6" t="s">
        <v>25</v>
      </c>
      <c r="D65" s="5"/>
      <c r="E65" s="6" t="s">
        <v>25</v>
      </c>
      <c r="F65" s="5"/>
      <c r="G65" s="6" t="s">
        <v>25</v>
      </c>
      <c r="H65" s="5"/>
      <c r="I65" s="6" t="s">
        <v>31</v>
      </c>
      <c r="J65" s="5"/>
      <c r="K65" s="9">
        <v>3.9</v>
      </c>
      <c r="L65" s="8">
        <v>1</v>
      </c>
      <c r="M65" s="60">
        <v>1</v>
      </c>
      <c r="N65" s="61" t="s">
        <v>1824</v>
      </c>
      <c r="O65" s="11" t="s">
        <v>161</v>
      </c>
      <c r="P65" s="12" t="s">
        <v>162</v>
      </c>
      <c r="Q65" s="13">
        <v>0.06</v>
      </c>
      <c r="R65" s="13">
        <v>0.06</v>
      </c>
      <c r="S65" s="13"/>
      <c r="T65" s="49">
        <v>0.03</v>
      </c>
      <c r="U65" s="13" t="s">
        <v>25</v>
      </c>
      <c r="V65" s="13" t="s">
        <v>25</v>
      </c>
      <c r="W65" s="13" t="s">
        <v>25</v>
      </c>
      <c r="X65" s="49" t="s">
        <v>25</v>
      </c>
      <c r="Y65" s="15"/>
      <c r="Z65" s="17">
        <v>6.5899999999999996E-6</v>
      </c>
      <c r="AA65" s="19" t="s">
        <v>25</v>
      </c>
      <c r="AB65" s="136">
        <f t="shared" si="0"/>
        <v>0.03</v>
      </c>
    </row>
    <row r="66" spans="1:28" ht="15" x14ac:dyDescent="0.2">
      <c r="A66" s="4" t="s">
        <v>25</v>
      </c>
      <c r="B66" s="5"/>
      <c r="C66" s="6" t="s">
        <v>25</v>
      </c>
      <c r="D66" s="5"/>
      <c r="E66" s="6">
        <v>0.1</v>
      </c>
      <c r="F66" s="6" t="s">
        <v>55</v>
      </c>
      <c r="G66" s="6" t="s">
        <v>25</v>
      </c>
      <c r="H66" s="5"/>
      <c r="I66" s="5"/>
      <c r="J66" s="5"/>
      <c r="K66" s="9">
        <v>1.1000000000000001</v>
      </c>
      <c r="L66" s="8">
        <v>1</v>
      </c>
      <c r="M66" s="60">
        <v>1</v>
      </c>
      <c r="N66" s="61" t="s">
        <v>1824</v>
      </c>
      <c r="O66" s="11" t="s">
        <v>163</v>
      </c>
      <c r="P66" s="12" t="s">
        <v>164</v>
      </c>
      <c r="Q66" s="13"/>
      <c r="R66" s="13"/>
      <c r="S66" s="13"/>
      <c r="T66" s="49"/>
      <c r="U66" s="13">
        <v>2000</v>
      </c>
      <c r="V66" s="13">
        <v>89000</v>
      </c>
      <c r="W66" s="13" t="s">
        <v>25</v>
      </c>
      <c r="X66" s="49">
        <v>2000</v>
      </c>
      <c r="Y66" s="15"/>
      <c r="Z66" s="17">
        <v>0.47599999999999998</v>
      </c>
      <c r="AA66" s="19" t="s">
        <v>25</v>
      </c>
      <c r="AB66" s="136">
        <f t="shared" si="0"/>
        <v>2000</v>
      </c>
    </row>
    <row r="67" spans="1:28" ht="15" x14ac:dyDescent="0.2">
      <c r="A67" s="20">
        <v>0.17</v>
      </c>
      <c r="B67" s="22" t="s">
        <v>30</v>
      </c>
      <c r="C67" s="22">
        <v>4.8999999999999998E-5</v>
      </c>
      <c r="D67" s="22" t="s">
        <v>46</v>
      </c>
      <c r="E67" s="22">
        <v>2E-3</v>
      </c>
      <c r="F67" s="22" t="s">
        <v>55</v>
      </c>
      <c r="G67" s="22">
        <v>1E-3</v>
      </c>
      <c r="H67" s="22" t="s">
        <v>55</v>
      </c>
      <c r="I67" s="22" t="s">
        <v>31</v>
      </c>
      <c r="J67" s="21"/>
      <c r="K67" s="25">
        <v>2.2999999999999998</v>
      </c>
      <c r="L67" s="24">
        <v>1</v>
      </c>
      <c r="M67" s="62">
        <v>1</v>
      </c>
      <c r="N67" s="63" t="s">
        <v>1824</v>
      </c>
      <c r="O67" s="27" t="s">
        <v>165</v>
      </c>
      <c r="P67" s="28" t="s">
        <v>166</v>
      </c>
      <c r="Q67" s="29">
        <v>4.6000000000000005</v>
      </c>
      <c r="R67" s="29">
        <v>34</v>
      </c>
      <c r="S67" s="29">
        <v>1.1000000000000001</v>
      </c>
      <c r="T67" s="52">
        <v>0.8899999999999999</v>
      </c>
      <c r="U67" s="29">
        <v>40</v>
      </c>
      <c r="V67" s="29">
        <v>320</v>
      </c>
      <c r="W67" s="29">
        <v>2.1</v>
      </c>
      <c r="X67" s="52">
        <v>2</v>
      </c>
      <c r="Y67" s="30"/>
      <c r="Z67" s="31">
        <v>9.7600000000000001E-5</v>
      </c>
      <c r="AA67" s="33" t="s">
        <v>25</v>
      </c>
      <c r="AB67" s="136">
        <f t="shared" si="0"/>
        <v>0.8899999999999999</v>
      </c>
    </row>
    <row r="68" spans="1:28" ht="15" x14ac:dyDescent="0.2">
      <c r="A68" s="4" t="s">
        <v>25</v>
      </c>
      <c r="B68" s="5"/>
      <c r="C68" s="6">
        <v>2.3999999999999998E-3</v>
      </c>
      <c r="D68" s="6" t="s">
        <v>30</v>
      </c>
      <c r="E68" s="6">
        <v>2E-3</v>
      </c>
      <c r="F68" s="6" t="s">
        <v>30</v>
      </c>
      <c r="G68" s="6">
        <v>2.0000000000000002E-5</v>
      </c>
      <c r="H68" s="6" t="s">
        <v>30</v>
      </c>
      <c r="I68" s="5"/>
      <c r="J68" s="5"/>
      <c r="K68" s="8" t="s">
        <v>25</v>
      </c>
      <c r="L68" s="39">
        <v>7.0000000000000001E-3</v>
      </c>
      <c r="M68" s="60">
        <v>1</v>
      </c>
      <c r="N68" s="61" t="s">
        <v>1824</v>
      </c>
      <c r="O68" s="11" t="s">
        <v>167</v>
      </c>
      <c r="P68" s="12" t="s">
        <v>168</v>
      </c>
      <c r="Q68" s="13"/>
      <c r="R68" s="13"/>
      <c r="S68" s="13"/>
      <c r="T68" s="49"/>
      <c r="U68" s="13">
        <v>40</v>
      </c>
      <c r="V68" s="13">
        <v>64</v>
      </c>
      <c r="W68" s="13" t="s">
        <v>25</v>
      </c>
      <c r="X68" s="49">
        <v>25</v>
      </c>
      <c r="Y68" s="13">
        <v>4</v>
      </c>
      <c r="Z68" s="17">
        <v>19.5</v>
      </c>
      <c r="AA68" s="19">
        <v>3.16</v>
      </c>
      <c r="AB68" s="136">
        <f t="shared" si="0"/>
        <v>25</v>
      </c>
    </row>
    <row r="69" spans="1:28" ht="15" x14ac:dyDescent="0.2">
      <c r="A69" s="4" t="s">
        <v>25</v>
      </c>
      <c r="B69" s="5"/>
      <c r="C69" s="6" t="s">
        <v>25</v>
      </c>
      <c r="D69" s="5"/>
      <c r="E69" s="6">
        <v>8.9999999999999993E-3</v>
      </c>
      <c r="F69" s="6" t="s">
        <v>55</v>
      </c>
      <c r="G69" s="6" t="s">
        <v>25</v>
      </c>
      <c r="H69" s="5"/>
      <c r="I69" s="5"/>
      <c r="J69" s="5"/>
      <c r="K69" s="36">
        <v>4.4800000000000004</v>
      </c>
      <c r="L69" s="8">
        <v>1</v>
      </c>
      <c r="M69" s="60">
        <v>0.9</v>
      </c>
      <c r="N69" s="61" t="s">
        <v>1824</v>
      </c>
      <c r="O69" s="11" t="s">
        <v>169</v>
      </c>
      <c r="P69" s="12" t="s">
        <v>170</v>
      </c>
      <c r="Q69" s="13"/>
      <c r="R69" s="13"/>
      <c r="S69" s="13"/>
      <c r="T69" s="49"/>
      <c r="U69" s="13">
        <v>180</v>
      </c>
      <c r="V69" s="13">
        <v>230</v>
      </c>
      <c r="W69" s="13" t="s">
        <v>25</v>
      </c>
      <c r="X69" s="49">
        <v>100</v>
      </c>
      <c r="Y69" s="15"/>
      <c r="Z69" s="17">
        <v>0.76400000000000001</v>
      </c>
      <c r="AA69" s="19" t="s">
        <v>25</v>
      </c>
      <c r="AB69" s="136">
        <f t="shared" si="0"/>
        <v>100</v>
      </c>
    </row>
    <row r="70" spans="1:28" ht="15" x14ac:dyDescent="0.2">
      <c r="A70" s="20" t="s">
        <v>25</v>
      </c>
      <c r="B70" s="21"/>
      <c r="C70" s="22" t="s">
        <v>25</v>
      </c>
      <c r="D70" s="21"/>
      <c r="E70" s="22">
        <v>1.4999999999999999E-2</v>
      </c>
      <c r="F70" s="22" t="s">
        <v>30</v>
      </c>
      <c r="G70" s="22" t="s">
        <v>25</v>
      </c>
      <c r="H70" s="21"/>
      <c r="I70" s="21"/>
      <c r="J70" s="21"/>
      <c r="K70" s="24">
        <v>6</v>
      </c>
      <c r="L70" s="24">
        <v>1</v>
      </c>
      <c r="M70" s="62">
        <v>0</v>
      </c>
      <c r="N70" s="63" t="s">
        <v>1824</v>
      </c>
      <c r="O70" s="27" t="s">
        <v>171</v>
      </c>
      <c r="P70" s="28" t="s">
        <v>172</v>
      </c>
      <c r="Q70" s="29"/>
      <c r="R70" s="29"/>
      <c r="S70" s="29"/>
      <c r="T70" s="52"/>
      <c r="U70" s="29">
        <v>300</v>
      </c>
      <c r="V70" s="29" t="s">
        <v>25</v>
      </c>
      <c r="W70" s="29" t="s">
        <v>25</v>
      </c>
      <c r="X70" s="52">
        <v>300</v>
      </c>
      <c r="Y70" s="30"/>
      <c r="Z70" s="31">
        <v>1370</v>
      </c>
      <c r="AA70" s="33" t="s">
        <v>25</v>
      </c>
      <c r="AB70" s="136">
        <f t="shared" ref="AB70:AB133" si="1">MIN(Q70:X70)</f>
        <v>300</v>
      </c>
    </row>
    <row r="71" spans="1:28" ht="15" x14ac:dyDescent="0.2">
      <c r="A71" s="4">
        <v>8.0000000000000002E-3</v>
      </c>
      <c r="B71" s="6" t="s">
        <v>30</v>
      </c>
      <c r="C71" s="6" t="s">
        <v>25</v>
      </c>
      <c r="D71" s="5"/>
      <c r="E71" s="6">
        <v>0.5</v>
      </c>
      <c r="F71" s="6" t="s">
        <v>30</v>
      </c>
      <c r="G71" s="6">
        <v>4.0000000000000002E-4</v>
      </c>
      <c r="H71" s="6" t="s">
        <v>39</v>
      </c>
      <c r="I71" s="6" t="s">
        <v>31</v>
      </c>
      <c r="J71" s="5"/>
      <c r="K71" s="36">
        <v>4.01</v>
      </c>
      <c r="L71" s="8">
        <v>1</v>
      </c>
      <c r="M71" s="60">
        <v>1</v>
      </c>
      <c r="N71" s="61" t="s">
        <v>1824</v>
      </c>
      <c r="O71" s="11" t="s">
        <v>173</v>
      </c>
      <c r="P71" s="12" t="s">
        <v>174</v>
      </c>
      <c r="Q71" s="13">
        <v>97</v>
      </c>
      <c r="R71" s="13">
        <v>65</v>
      </c>
      <c r="S71" s="13"/>
      <c r="T71" s="49">
        <v>39</v>
      </c>
      <c r="U71" s="13">
        <v>10000</v>
      </c>
      <c r="V71" s="13">
        <v>7300</v>
      </c>
      <c r="W71" s="13">
        <v>0.83</v>
      </c>
      <c r="X71" s="49">
        <v>0.83</v>
      </c>
      <c r="Y71" s="15"/>
      <c r="Z71" s="17">
        <v>8.7200000000000003E-3</v>
      </c>
      <c r="AA71" s="19" t="s">
        <v>25</v>
      </c>
      <c r="AB71" s="136">
        <f t="shared" si="1"/>
        <v>0.83</v>
      </c>
    </row>
    <row r="72" spans="1:28" ht="15" x14ac:dyDescent="0.2">
      <c r="A72" s="4" t="s">
        <v>25</v>
      </c>
      <c r="B72" s="5"/>
      <c r="C72" s="6" t="s">
        <v>25</v>
      </c>
      <c r="D72" s="5"/>
      <c r="E72" s="6">
        <v>0.04</v>
      </c>
      <c r="F72" s="6" t="s">
        <v>30</v>
      </c>
      <c r="G72" s="6" t="s">
        <v>25</v>
      </c>
      <c r="H72" s="5"/>
      <c r="I72" s="6" t="s">
        <v>31</v>
      </c>
      <c r="J72" s="5"/>
      <c r="K72" s="36">
        <v>2.48</v>
      </c>
      <c r="L72" s="8">
        <v>1</v>
      </c>
      <c r="M72" s="60">
        <v>1</v>
      </c>
      <c r="N72" s="61" t="s">
        <v>1824</v>
      </c>
      <c r="O72" s="11" t="s">
        <v>175</v>
      </c>
      <c r="P72" s="12" t="s">
        <v>176</v>
      </c>
      <c r="Q72" s="13"/>
      <c r="R72" s="13"/>
      <c r="S72" s="13"/>
      <c r="T72" s="49"/>
      <c r="U72" s="13">
        <v>800</v>
      </c>
      <c r="V72" s="13">
        <v>6500</v>
      </c>
      <c r="W72" s="13" t="s">
        <v>25</v>
      </c>
      <c r="X72" s="49">
        <v>710</v>
      </c>
      <c r="Y72" s="15"/>
      <c r="Z72" s="17">
        <v>0.26100000000000001</v>
      </c>
      <c r="AA72" s="19" t="s">
        <v>25</v>
      </c>
      <c r="AB72" s="136">
        <f t="shared" si="1"/>
        <v>710</v>
      </c>
    </row>
    <row r="73" spans="1:28" ht="15" x14ac:dyDescent="0.2">
      <c r="A73" s="20" t="s">
        <v>25</v>
      </c>
      <c r="B73" s="21"/>
      <c r="C73" s="22" t="s">
        <v>25</v>
      </c>
      <c r="D73" s="21"/>
      <c r="E73" s="22">
        <v>3.0000000000000001E-3</v>
      </c>
      <c r="F73" s="22" t="s">
        <v>55</v>
      </c>
      <c r="G73" s="22" t="s">
        <v>25</v>
      </c>
      <c r="H73" s="21"/>
      <c r="I73" s="21"/>
      <c r="J73" s="21"/>
      <c r="K73" s="25">
        <v>1.3</v>
      </c>
      <c r="L73" s="24">
        <v>1</v>
      </c>
      <c r="M73" s="62">
        <v>1</v>
      </c>
      <c r="N73" s="63" t="s">
        <v>1824</v>
      </c>
      <c r="O73" s="27" t="s">
        <v>177</v>
      </c>
      <c r="P73" s="28" t="s">
        <v>178</v>
      </c>
      <c r="Q73" s="29"/>
      <c r="R73" s="29"/>
      <c r="S73" s="29"/>
      <c r="T73" s="52"/>
      <c r="U73" s="29">
        <v>60</v>
      </c>
      <c r="V73" s="29">
        <v>3000</v>
      </c>
      <c r="W73" s="29" t="s">
        <v>25</v>
      </c>
      <c r="X73" s="52">
        <v>59</v>
      </c>
      <c r="Y73" s="30"/>
      <c r="Z73" s="31">
        <v>1.35E-2</v>
      </c>
      <c r="AA73" s="33" t="s">
        <v>25</v>
      </c>
      <c r="AB73" s="136">
        <f t="shared" si="1"/>
        <v>59</v>
      </c>
    </row>
    <row r="74" spans="1:28" ht="15" x14ac:dyDescent="0.2">
      <c r="A74" s="4">
        <v>1.1000000000000001</v>
      </c>
      <c r="B74" s="6" t="s">
        <v>30</v>
      </c>
      <c r="C74" s="6">
        <v>3.3E-4</v>
      </c>
      <c r="D74" s="6" t="s">
        <v>30</v>
      </c>
      <c r="E74" s="6" t="s">
        <v>25</v>
      </c>
      <c r="F74" s="5"/>
      <c r="G74" s="6" t="s">
        <v>25</v>
      </c>
      <c r="H74" s="5"/>
      <c r="I74" s="6" t="s">
        <v>31</v>
      </c>
      <c r="J74" s="5"/>
      <c r="K74" s="36">
        <v>1.29</v>
      </c>
      <c r="L74" s="8">
        <v>1</v>
      </c>
      <c r="M74" s="60">
        <v>1</v>
      </c>
      <c r="N74" s="61" t="s">
        <v>1824</v>
      </c>
      <c r="O74" s="11" t="s">
        <v>179</v>
      </c>
      <c r="P74" s="12" t="s">
        <v>180</v>
      </c>
      <c r="Q74" s="13">
        <v>0.71</v>
      </c>
      <c r="R74" s="13">
        <v>27</v>
      </c>
      <c r="S74" s="13">
        <v>0.17</v>
      </c>
      <c r="T74" s="49">
        <v>0.14000000000000001</v>
      </c>
      <c r="U74" s="13" t="s">
        <v>25</v>
      </c>
      <c r="V74" s="13" t="s">
        <v>25</v>
      </c>
      <c r="W74" s="13" t="s">
        <v>25</v>
      </c>
      <c r="X74" s="49" t="s">
        <v>25</v>
      </c>
      <c r="Y74" s="15"/>
      <c r="Z74" s="17">
        <v>3.6100000000000002E-6</v>
      </c>
      <c r="AA74" s="19" t="s">
        <v>25</v>
      </c>
      <c r="AB74" s="136">
        <f t="shared" si="1"/>
        <v>0.14000000000000001</v>
      </c>
    </row>
    <row r="75" spans="1:28" ht="15" x14ac:dyDescent="0.2">
      <c r="A75" s="4">
        <v>220</v>
      </c>
      <c r="B75" s="6" t="s">
        <v>30</v>
      </c>
      <c r="C75" s="6">
        <v>6.2E-2</v>
      </c>
      <c r="D75" s="6" t="s">
        <v>30</v>
      </c>
      <c r="E75" s="6" t="s">
        <v>25</v>
      </c>
      <c r="F75" s="5"/>
      <c r="G75" s="6" t="s">
        <v>25</v>
      </c>
      <c r="H75" s="5"/>
      <c r="I75" s="6" t="s">
        <v>31</v>
      </c>
      <c r="J75" s="5"/>
      <c r="K75" s="36">
        <v>0.56999999999999995</v>
      </c>
      <c r="L75" s="8">
        <v>1</v>
      </c>
      <c r="M75" s="60">
        <v>1</v>
      </c>
      <c r="N75" s="61" t="s">
        <v>1824</v>
      </c>
      <c r="O75" s="11" t="s">
        <v>181</v>
      </c>
      <c r="P75" s="12" t="s">
        <v>182</v>
      </c>
      <c r="Q75" s="13">
        <v>3.5000000000000001E-3</v>
      </c>
      <c r="R75" s="13">
        <v>0.34</v>
      </c>
      <c r="S75" s="13">
        <v>9.1E-4</v>
      </c>
      <c r="T75" s="49">
        <v>7.2000000000000005E-4</v>
      </c>
      <c r="U75" s="13" t="s">
        <v>25</v>
      </c>
      <c r="V75" s="13" t="s">
        <v>25</v>
      </c>
      <c r="W75" s="13" t="s">
        <v>25</v>
      </c>
      <c r="X75" s="49" t="s">
        <v>25</v>
      </c>
      <c r="Y75" s="15"/>
      <c r="Z75" s="17">
        <v>1.6899999999999999E-8</v>
      </c>
      <c r="AA75" s="19" t="s">
        <v>25</v>
      </c>
      <c r="AB75" s="136">
        <f t="shared" si="1"/>
        <v>7.2000000000000005E-4</v>
      </c>
    </row>
    <row r="76" spans="1:28" ht="15" x14ac:dyDescent="0.2">
      <c r="A76" s="20" t="s">
        <v>25</v>
      </c>
      <c r="B76" s="21"/>
      <c r="C76" s="22" t="s">
        <v>25</v>
      </c>
      <c r="D76" s="21"/>
      <c r="E76" s="22">
        <v>0.05</v>
      </c>
      <c r="F76" s="22" t="s">
        <v>30</v>
      </c>
      <c r="G76" s="22" t="s">
        <v>25</v>
      </c>
      <c r="H76" s="21"/>
      <c r="I76" s="21"/>
      <c r="J76" s="21"/>
      <c r="K76" s="37">
        <v>3.32</v>
      </c>
      <c r="L76" s="24">
        <v>1</v>
      </c>
      <c r="M76" s="62">
        <v>1</v>
      </c>
      <c r="N76" s="63" t="s">
        <v>1824</v>
      </c>
      <c r="O76" s="27" t="s">
        <v>183</v>
      </c>
      <c r="P76" s="28" t="s">
        <v>184</v>
      </c>
      <c r="Q76" s="29"/>
      <c r="R76" s="29"/>
      <c r="S76" s="29"/>
      <c r="T76" s="52"/>
      <c r="U76" s="29">
        <v>1000</v>
      </c>
      <c r="V76" s="29">
        <v>3200</v>
      </c>
      <c r="W76" s="29" t="s">
        <v>25</v>
      </c>
      <c r="X76" s="52">
        <v>770</v>
      </c>
      <c r="Y76" s="30"/>
      <c r="Z76" s="31">
        <v>57.9</v>
      </c>
      <c r="AA76" s="33" t="s">
        <v>25</v>
      </c>
      <c r="AB76" s="136">
        <f t="shared" si="1"/>
        <v>770</v>
      </c>
    </row>
    <row r="77" spans="1:28" ht="15" x14ac:dyDescent="0.2">
      <c r="A77" s="4" t="s">
        <v>25</v>
      </c>
      <c r="B77" s="5"/>
      <c r="C77" s="6" t="s">
        <v>25</v>
      </c>
      <c r="D77" s="5"/>
      <c r="E77" s="6">
        <v>0.2</v>
      </c>
      <c r="F77" s="6" t="s">
        <v>30</v>
      </c>
      <c r="G77" s="6">
        <v>0.02</v>
      </c>
      <c r="H77" s="6" t="s">
        <v>109</v>
      </c>
      <c r="I77" s="5"/>
      <c r="J77" s="5"/>
      <c r="K77" s="8" t="s">
        <v>25</v>
      </c>
      <c r="L77" s="8">
        <v>1</v>
      </c>
      <c r="M77" s="60">
        <v>1</v>
      </c>
      <c r="N77" s="61" t="s">
        <v>1824</v>
      </c>
      <c r="O77" s="11" t="s">
        <v>185</v>
      </c>
      <c r="P77" s="12" t="s">
        <v>186</v>
      </c>
      <c r="Q77" s="13"/>
      <c r="R77" s="13"/>
      <c r="S77" s="13"/>
      <c r="T77" s="49"/>
      <c r="U77" s="13">
        <v>4000</v>
      </c>
      <c r="V77" s="13">
        <v>910000</v>
      </c>
      <c r="W77" s="13" t="s">
        <v>25</v>
      </c>
      <c r="X77" s="49">
        <v>4000</v>
      </c>
      <c r="Y77" s="15"/>
      <c r="Z77" s="17">
        <v>12.8</v>
      </c>
      <c r="AA77" s="19" t="s">
        <v>25</v>
      </c>
      <c r="AB77" s="136">
        <f t="shared" si="1"/>
        <v>4000</v>
      </c>
    </row>
    <row r="78" spans="1:28" ht="15" x14ac:dyDescent="0.2">
      <c r="A78" s="4" t="s">
        <v>25</v>
      </c>
      <c r="B78" s="5"/>
      <c r="C78" s="6" t="s">
        <v>25</v>
      </c>
      <c r="D78" s="5"/>
      <c r="E78" s="6">
        <v>2</v>
      </c>
      <c r="F78" s="6" t="s">
        <v>55</v>
      </c>
      <c r="G78" s="6">
        <v>0.02</v>
      </c>
      <c r="H78" s="6" t="s">
        <v>55</v>
      </c>
      <c r="I78" s="6" t="s">
        <v>31</v>
      </c>
      <c r="J78" s="5"/>
      <c r="K78" s="36">
        <v>1.1599999999999999</v>
      </c>
      <c r="L78" s="8">
        <v>1</v>
      </c>
      <c r="M78" s="60">
        <v>1</v>
      </c>
      <c r="N78" s="61" t="s">
        <v>1824</v>
      </c>
      <c r="O78" s="11" t="s">
        <v>187</v>
      </c>
      <c r="P78" s="12" t="s">
        <v>188</v>
      </c>
      <c r="Q78" s="13"/>
      <c r="R78" s="13"/>
      <c r="S78" s="13"/>
      <c r="T78" s="49"/>
      <c r="U78" s="13">
        <v>40000</v>
      </c>
      <c r="V78" s="13">
        <v>9100000</v>
      </c>
      <c r="W78" s="13">
        <v>42</v>
      </c>
      <c r="X78" s="49">
        <v>42</v>
      </c>
      <c r="Y78" s="15"/>
      <c r="Z78" s="17" t="s">
        <v>25</v>
      </c>
      <c r="AA78" s="19" t="s">
        <v>25</v>
      </c>
      <c r="AB78" s="136">
        <f t="shared" si="1"/>
        <v>42</v>
      </c>
    </row>
    <row r="79" spans="1:28" ht="15" x14ac:dyDescent="0.2">
      <c r="A79" s="20" t="s">
        <v>25</v>
      </c>
      <c r="B79" s="21"/>
      <c r="C79" s="22" t="s">
        <v>25</v>
      </c>
      <c r="D79" s="21"/>
      <c r="E79" s="22">
        <v>0.04</v>
      </c>
      <c r="F79" s="22" t="s">
        <v>46</v>
      </c>
      <c r="G79" s="22">
        <v>1.2999999999999999E-2</v>
      </c>
      <c r="H79" s="22" t="s">
        <v>46</v>
      </c>
      <c r="I79" s="22" t="s">
        <v>31</v>
      </c>
      <c r="J79" s="21"/>
      <c r="K79" s="37">
        <v>0.22</v>
      </c>
      <c r="L79" s="24">
        <v>1</v>
      </c>
      <c r="M79" s="62">
        <v>1</v>
      </c>
      <c r="N79" s="63" t="s">
        <v>1824</v>
      </c>
      <c r="O79" s="27" t="s">
        <v>189</v>
      </c>
      <c r="P79" s="28" t="s">
        <v>190</v>
      </c>
      <c r="Q79" s="29"/>
      <c r="R79" s="29"/>
      <c r="S79" s="29"/>
      <c r="T79" s="52"/>
      <c r="U79" s="29">
        <v>800</v>
      </c>
      <c r="V79" s="29">
        <v>180000</v>
      </c>
      <c r="W79" s="29">
        <v>27</v>
      </c>
      <c r="X79" s="52">
        <v>26</v>
      </c>
      <c r="Y79" s="30"/>
      <c r="Z79" s="31" t="s">
        <v>25</v>
      </c>
      <c r="AA79" s="33" t="s">
        <v>25</v>
      </c>
      <c r="AB79" s="136">
        <f t="shared" si="1"/>
        <v>26</v>
      </c>
    </row>
    <row r="80" spans="1:28" ht="15" x14ac:dyDescent="0.2">
      <c r="A80" s="4">
        <v>0.7</v>
      </c>
      <c r="B80" s="6" t="s">
        <v>30</v>
      </c>
      <c r="C80" s="6">
        <v>1.3999999999999999E-4</v>
      </c>
      <c r="D80" s="6" t="s">
        <v>46</v>
      </c>
      <c r="E80" s="6">
        <v>4.0000000000000001E-3</v>
      </c>
      <c r="F80" s="6" t="s">
        <v>30</v>
      </c>
      <c r="G80" s="6" t="s">
        <v>25</v>
      </c>
      <c r="H80" s="5"/>
      <c r="I80" s="5"/>
      <c r="J80" s="5"/>
      <c r="K80" s="8" t="s">
        <v>25</v>
      </c>
      <c r="L80" s="8">
        <v>1</v>
      </c>
      <c r="M80" s="60">
        <v>1</v>
      </c>
      <c r="N80" s="61" t="s">
        <v>1824</v>
      </c>
      <c r="O80" s="11" t="s">
        <v>191</v>
      </c>
      <c r="P80" s="12" t="s">
        <v>192</v>
      </c>
      <c r="Q80" s="13">
        <v>1.1000000000000001</v>
      </c>
      <c r="R80" s="13">
        <v>210</v>
      </c>
      <c r="S80" s="13"/>
      <c r="T80" s="49">
        <v>1.1000000000000001</v>
      </c>
      <c r="U80" s="13">
        <v>80</v>
      </c>
      <c r="V80" s="13">
        <v>18000</v>
      </c>
      <c r="W80" s="13" t="s">
        <v>25</v>
      </c>
      <c r="X80" s="49">
        <v>80</v>
      </c>
      <c r="Y80" s="13">
        <v>10</v>
      </c>
      <c r="Z80" s="17">
        <v>8.52E-4</v>
      </c>
      <c r="AA80" s="19">
        <v>7.6999999999999999E-2</v>
      </c>
      <c r="AB80" s="136">
        <f t="shared" si="1"/>
        <v>1.1000000000000001</v>
      </c>
    </row>
    <row r="81" spans="1:28" ht="15" x14ac:dyDescent="0.2">
      <c r="A81" s="4" t="s">
        <v>25</v>
      </c>
      <c r="B81" s="5"/>
      <c r="C81" s="6" t="s">
        <v>25</v>
      </c>
      <c r="D81" s="5"/>
      <c r="E81" s="6">
        <v>1E-4</v>
      </c>
      <c r="F81" s="6" t="s">
        <v>39</v>
      </c>
      <c r="G81" s="6">
        <v>6.0000000000000002E-5</v>
      </c>
      <c r="H81" s="6" t="s">
        <v>39</v>
      </c>
      <c r="I81" s="6" t="s">
        <v>31</v>
      </c>
      <c r="J81" s="5"/>
      <c r="K81" s="36">
        <v>1.92</v>
      </c>
      <c r="L81" s="8">
        <v>1</v>
      </c>
      <c r="M81" s="60">
        <v>1</v>
      </c>
      <c r="N81" s="61" t="s">
        <v>1824</v>
      </c>
      <c r="O81" s="11" t="s">
        <v>193</v>
      </c>
      <c r="P81" s="12" t="s">
        <v>194</v>
      </c>
      <c r="Q81" s="13"/>
      <c r="R81" s="13"/>
      <c r="S81" s="13"/>
      <c r="T81" s="49"/>
      <c r="U81" s="13">
        <v>2</v>
      </c>
      <c r="V81" s="13">
        <v>32</v>
      </c>
      <c r="W81" s="13">
        <v>0.13</v>
      </c>
      <c r="X81" s="49">
        <v>0.12</v>
      </c>
      <c r="Y81" s="15"/>
      <c r="Z81" s="17">
        <v>3.3200000000000001E-5</v>
      </c>
      <c r="AA81" s="19" t="s">
        <v>25</v>
      </c>
      <c r="AB81" s="136">
        <f t="shared" si="1"/>
        <v>0.12</v>
      </c>
    </row>
    <row r="82" spans="1:28" ht="15" x14ac:dyDescent="0.2">
      <c r="A82" s="20" t="s">
        <v>25</v>
      </c>
      <c r="B82" s="21"/>
      <c r="C82" s="22" t="s">
        <v>25</v>
      </c>
      <c r="D82" s="21"/>
      <c r="E82" s="22">
        <v>2.9999999999999997E-4</v>
      </c>
      <c r="F82" s="22" t="s">
        <v>39</v>
      </c>
      <c r="G82" s="22" t="s">
        <v>25</v>
      </c>
      <c r="H82" s="21"/>
      <c r="I82" s="22" t="s">
        <v>31</v>
      </c>
      <c r="J82" s="21"/>
      <c r="K82" s="37">
        <v>2.92</v>
      </c>
      <c r="L82" s="24">
        <v>1</v>
      </c>
      <c r="M82" s="62">
        <v>1</v>
      </c>
      <c r="N82" s="63" t="s">
        <v>1824</v>
      </c>
      <c r="O82" s="27" t="s">
        <v>195</v>
      </c>
      <c r="P82" s="28" t="s">
        <v>196</v>
      </c>
      <c r="Q82" s="29"/>
      <c r="R82" s="29"/>
      <c r="S82" s="29"/>
      <c r="T82" s="52"/>
      <c r="U82" s="29">
        <v>6</v>
      </c>
      <c r="V82" s="29">
        <v>26</v>
      </c>
      <c r="W82" s="29" t="s">
        <v>25</v>
      </c>
      <c r="X82" s="52">
        <v>4.9000000000000004</v>
      </c>
      <c r="Y82" s="30"/>
      <c r="Z82" s="31">
        <v>4.6699999999999997E-3</v>
      </c>
      <c r="AA82" s="33" t="s">
        <v>25</v>
      </c>
      <c r="AB82" s="136">
        <f t="shared" si="1"/>
        <v>4.9000000000000004</v>
      </c>
    </row>
    <row r="83" spans="1:28" ht="15" x14ac:dyDescent="0.2">
      <c r="A83" s="4" t="s">
        <v>25</v>
      </c>
      <c r="B83" s="5"/>
      <c r="C83" s="6" t="s">
        <v>25</v>
      </c>
      <c r="D83" s="5"/>
      <c r="E83" s="6">
        <v>2.9999999999999997E-4</v>
      </c>
      <c r="F83" s="6" t="s">
        <v>39</v>
      </c>
      <c r="G83" s="6" t="s">
        <v>25</v>
      </c>
      <c r="H83" s="5"/>
      <c r="I83" s="6" t="s">
        <v>31</v>
      </c>
      <c r="J83" s="5"/>
      <c r="K83" s="36">
        <v>3.08</v>
      </c>
      <c r="L83" s="8">
        <v>1</v>
      </c>
      <c r="M83" s="60">
        <v>1</v>
      </c>
      <c r="N83" s="61" t="s">
        <v>1824</v>
      </c>
      <c r="O83" s="11" t="s">
        <v>197</v>
      </c>
      <c r="P83" s="12" t="s">
        <v>198</v>
      </c>
      <c r="Q83" s="13"/>
      <c r="R83" s="13"/>
      <c r="S83" s="13"/>
      <c r="T83" s="49"/>
      <c r="U83" s="13">
        <v>6</v>
      </c>
      <c r="V83" s="13">
        <v>20</v>
      </c>
      <c r="W83" s="13" t="s">
        <v>25</v>
      </c>
      <c r="X83" s="49">
        <v>4.5999999999999996</v>
      </c>
      <c r="Y83" s="15"/>
      <c r="Z83" s="17">
        <v>4.4299999999999999E-3</v>
      </c>
      <c r="AA83" s="19" t="s">
        <v>25</v>
      </c>
      <c r="AB83" s="136">
        <f t="shared" si="1"/>
        <v>4.5999999999999996</v>
      </c>
    </row>
    <row r="84" spans="1:28" ht="30" x14ac:dyDescent="0.2">
      <c r="A84" s="4" t="s">
        <v>25</v>
      </c>
      <c r="B84" s="5"/>
      <c r="C84" s="6" t="s">
        <v>25</v>
      </c>
      <c r="D84" s="5"/>
      <c r="E84" s="6">
        <v>1.6999999999999999E-3</v>
      </c>
      <c r="F84" s="6" t="s">
        <v>46</v>
      </c>
      <c r="G84" s="6" t="s">
        <v>25</v>
      </c>
      <c r="H84" s="5"/>
      <c r="I84" s="5"/>
      <c r="J84" s="5"/>
      <c r="K84" s="36">
        <v>0.41</v>
      </c>
      <c r="L84" s="8">
        <v>1</v>
      </c>
      <c r="M84" s="60">
        <v>1</v>
      </c>
      <c r="N84" s="61" t="s">
        <v>1824</v>
      </c>
      <c r="O84" s="11" t="s">
        <v>199</v>
      </c>
      <c r="P84" s="12" t="s">
        <v>200</v>
      </c>
      <c r="Q84" s="13"/>
      <c r="R84" s="13"/>
      <c r="S84" s="13"/>
      <c r="T84" s="49"/>
      <c r="U84" s="13">
        <v>34</v>
      </c>
      <c r="V84" s="13">
        <v>5300</v>
      </c>
      <c r="W84" s="13" t="s">
        <v>25</v>
      </c>
      <c r="X84" s="49">
        <v>34</v>
      </c>
      <c r="Y84" s="13" t="s">
        <v>201</v>
      </c>
      <c r="Z84" s="17">
        <v>6.8700000000000002E-3</v>
      </c>
      <c r="AA84" s="19">
        <v>1.2200000000000001E-2</v>
      </c>
      <c r="AB84" s="136">
        <f t="shared" si="1"/>
        <v>34</v>
      </c>
    </row>
    <row r="85" spans="1:28" ht="15" x14ac:dyDescent="0.2">
      <c r="A85" s="20" t="s">
        <v>25</v>
      </c>
      <c r="B85" s="21"/>
      <c r="C85" s="22" t="s">
        <v>25</v>
      </c>
      <c r="D85" s="21"/>
      <c r="E85" s="22">
        <v>8.0000000000000002E-3</v>
      </c>
      <c r="F85" s="22" t="s">
        <v>30</v>
      </c>
      <c r="G85" s="22">
        <v>0.06</v>
      </c>
      <c r="H85" s="22" t="s">
        <v>30</v>
      </c>
      <c r="I85" s="22" t="s">
        <v>31</v>
      </c>
      <c r="J85" s="21"/>
      <c r="K85" s="37">
        <v>2.99</v>
      </c>
      <c r="L85" s="24">
        <v>1</v>
      </c>
      <c r="M85" s="62">
        <v>1</v>
      </c>
      <c r="N85" s="63" t="s">
        <v>1824</v>
      </c>
      <c r="O85" s="27" t="s">
        <v>202</v>
      </c>
      <c r="P85" s="28" t="s">
        <v>203</v>
      </c>
      <c r="Q85" s="29"/>
      <c r="R85" s="29"/>
      <c r="S85" s="29"/>
      <c r="T85" s="52"/>
      <c r="U85" s="29">
        <v>160</v>
      </c>
      <c r="V85" s="29">
        <v>540</v>
      </c>
      <c r="W85" s="29">
        <v>130</v>
      </c>
      <c r="X85" s="52">
        <v>62</v>
      </c>
      <c r="Y85" s="30"/>
      <c r="Z85" s="31">
        <v>4.2099999999999999E-2</v>
      </c>
      <c r="AA85" s="33" t="s">
        <v>25</v>
      </c>
      <c r="AB85" s="136">
        <f t="shared" si="1"/>
        <v>62</v>
      </c>
    </row>
    <row r="86" spans="1:28" ht="15" x14ac:dyDescent="0.2">
      <c r="A86" s="4" t="s">
        <v>25</v>
      </c>
      <c r="B86" s="5"/>
      <c r="C86" s="6" t="s">
        <v>25</v>
      </c>
      <c r="D86" s="5"/>
      <c r="E86" s="6" t="s">
        <v>25</v>
      </c>
      <c r="F86" s="5"/>
      <c r="G86" s="6">
        <v>0.04</v>
      </c>
      <c r="H86" s="6" t="s">
        <v>39</v>
      </c>
      <c r="I86" s="6" t="s">
        <v>31</v>
      </c>
      <c r="J86" s="5"/>
      <c r="K86" s="36">
        <v>1.41</v>
      </c>
      <c r="L86" s="8">
        <v>1</v>
      </c>
      <c r="M86" s="60">
        <v>1</v>
      </c>
      <c r="N86" s="61" t="s">
        <v>1824</v>
      </c>
      <c r="O86" s="11" t="s">
        <v>204</v>
      </c>
      <c r="P86" s="12" t="s">
        <v>205</v>
      </c>
      <c r="Q86" s="13"/>
      <c r="R86" s="13"/>
      <c r="S86" s="13"/>
      <c r="T86" s="49"/>
      <c r="U86" s="13" t="s">
        <v>25</v>
      </c>
      <c r="V86" s="13" t="s">
        <v>25</v>
      </c>
      <c r="W86" s="13">
        <v>83</v>
      </c>
      <c r="X86" s="49">
        <v>83</v>
      </c>
      <c r="Y86" s="15"/>
      <c r="Z86" s="17">
        <v>2.0799999999999999E-2</v>
      </c>
      <c r="AA86" s="19" t="s">
        <v>25</v>
      </c>
      <c r="AB86" s="136">
        <f t="shared" si="1"/>
        <v>83</v>
      </c>
    </row>
    <row r="87" spans="1:28" ht="30" x14ac:dyDescent="0.2">
      <c r="A87" s="4">
        <v>6.2E-2</v>
      </c>
      <c r="B87" s="6" t="s">
        <v>30</v>
      </c>
      <c r="C87" s="6">
        <v>3.6999999999999998E-5</v>
      </c>
      <c r="D87" s="6" t="s">
        <v>46</v>
      </c>
      <c r="E87" s="6">
        <v>8.0000000000000002E-3</v>
      </c>
      <c r="F87" s="6" t="s">
        <v>55</v>
      </c>
      <c r="G87" s="6" t="s">
        <v>25</v>
      </c>
      <c r="H87" s="5"/>
      <c r="I87" s="6" t="s">
        <v>31</v>
      </c>
      <c r="J87" s="5"/>
      <c r="K87" s="8">
        <v>2</v>
      </c>
      <c r="L87" s="8">
        <v>1</v>
      </c>
      <c r="M87" s="60">
        <v>1</v>
      </c>
      <c r="N87" s="61" t="s">
        <v>1824</v>
      </c>
      <c r="O87" s="11" t="s">
        <v>206</v>
      </c>
      <c r="P87" s="12" t="s">
        <v>207</v>
      </c>
      <c r="Q87" s="13">
        <v>13</v>
      </c>
      <c r="R87" s="13">
        <v>190</v>
      </c>
      <c r="S87" s="13">
        <v>1.5</v>
      </c>
      <c r="T87" s="49">
        <v>1.3</v>
      </c>
      <c r="U87" s="13">
        <v>160</v>
      </c>
      <c r="V87" s="13">
        <v>2600</v>
      </c>
      <c r="W87" s="13" t="s">
        <v>25</v>
      </c>
      <c r="X87" s="49">
        <v>150</v>
      </c>
      <c r="Y87" s="13" t="s">
        <v>208</v>
      </c>
      <c r="Z87" s="17">
        <v>3.65E-5</v>
      </c>
      <c r="AA87" s="19">
        <v>2.1700000000000001E-2</v>
      </c>
      <c r="AB87" s="136">
        <f t="shared" si="1"/>
        <v>1.3</v>
      </c>
    </row>
    <row r="88" spans="1:28" ht="30" x14ac:dyDescent="0.2">
      <c r="A88" s="20">
        <v>7.9000000000000008E-3</v>
      </c>
      <c r="B88" s="22" t="s">
        <v>30</v>
      </c>
      <c r="C88" s="22">
        <v>1.1000000000000001E-6</v>
      </c>
      <c r="D88" s="22" t="s">
        <v>30</v>
      </c>
      <c r="E88" s="22">
        <v>0.02</v>
      </c>
      <c r="F88" s="22" t="s">
        <v>30</v>
      </c>
      <c r="G88" s="22" t="s">
        <v>25</v>
      </c>
      <c r="H88" s="21"/>
      <c r="I88" s="22" t="s">
        <v>31</v>
      </c>
      <c r="J88" s="21"/>
      <c r="K88" s="25">
        <v>2.4</v>
      </c>
      <c r="L88" s="24">
        <v>1</v>
      </c>
      <c r="M88" s="62">
        <v>1</v>
      </c>
      <c r="N88" s="63" t="s">
        <v>1824</v>
      </c>
      <c r="O88" s="27" t="s">
        <v>209</v>
      </c>
      <c r="P88" s="28" t="s">
        <v>210</v>
      </c>
      <c r="Q88" s="29">
        <v>99</v>
      </c>
      <c r="R88" s="29">
        <v>1400</v>
      </c>
      <c r="S88" s="29">
        <v>51</v>
      </c>
      <c r="T88" s="52">
        <v>33</v>
      </c>
      <c r="U88" s="29">
        <v>400</v>
      </c>
      <c r="V88" s="29">
        <v>6200</v>
      </c>
      <c r="W88" s="29" t="s">
        <v>25</v>
      </c>
      <c r="X88" s="52">
        <v>380</v>
      </c>
      <c r="Y88" s="29" t="s">
        <v>208</v>
      </c>
      <c r="Z88" s="31">
        <v>8.7299999999999997E-4</v>
      </c>
      <c r="AA88" s="33">
        <v>2.12E-2</v>
      </c>
      <c r="AB88" s="136">
        <f t="shared" si="1"/>
        <v>33</v>
      </c>
    </row>
    <row r="89" spans="1:28" ht="15" x14ac:dyDescent="0.2">
      <c r="A89" s="4" t="s">
        <v>25</v>
      </c>
      <c r="B89" s="5"/>
      <c r="C89" s="6" t="s">
        <v>25</v>
      </c>
      <c r="D89" s="5"/>
      <c r="E89" s="6">
        <v>1.4E-3</v>
      </c>
      <c r="F89" s="6" t="s">
        <v>30</v>
      </c>
      <c r="G89" s="6">
        <v>5.0000000000000001E-3</v>
      </c>
      <c r="H89" s="6" t="s">
        <v>30</v>
      </c>
      <c r="I89" s="6" t="s">
        <v>31</v>
      </c>
      <c r="J89" s="5"/>
      <c r="K89" s="36">
        <v>1.19</v>
      </c>
      <c r="L89" s="8">
        <v>1</v>
      </c>
      <c r="M89" s="60">
        <v>1</v>
      </c>
      <c r="N89" s="61" t="s">
        <v>1824</v>
      </c>
      <c r="O89" s="11" t="s">
        <v>211</v>
      </c>
      <c r="P89" s="12" t="s">
        <v>212</v>
      </c>
      <c r="Q89" s="13"/>
      <c r="R89" s="13"/>
      <c r="S89" s="13"/>
      <c r="T89" s="49"/>
      <c r="U89" s="13">
        <v>28</v>
      </c>
      <c r="V89" s="13">
        <v>1000</v>
      </c>
      <c r="W89" s="13">
        <v>10</v>
      </c>
      <c r="X89" s="49">
        <v>7.5</v>
      </c>
      <c r="Y89" s="15"/>
      <c r="Z89" s="17">
        <v>1.91E-3</v>
      </c>
      <c r="AA89" s="19" t="s">
        <v>25</v>
      </c>
      <c r="AB89" s="136">
        <f t="shared" si="1"/>
        <v>7.5</v>
      </c>
    </row>
    <row r="90" spans="1:28" ht="15" x14ac:dyDescent="0.2">
      <c r="A90" s="4" t="s">
        <v>25</v>
      </c>
      <c r="B90" s="5"/>
      <c r="C90" s="6" t="s">
        <v>25</v>
      </c>
      <c r="D90" s="5"/>
      <c r="E90" s="6">
        <v>5.0000000000000001E-3</v>
      </c>
      <c r="F90" s="6" t="s">
        <v>109</v>
      </c>
      <c r="G90" s="6" t="s">
        <v>25</v>
      </c>
      <c r="H90" s="5"/>
      <c r="I90" s="6" t="s">
        <v>31</v>
      </c>
      <c r="J90" s="5"/>
      <c r="K90" s="36">
        <v>5.21</v>
      </c>
      <c r="L90" s="8">
        <v>1</v>
      </c>
      <c r="M90" s="60">
        <v>0.8</v>
      </c>
      <c r="N90" s="61" t="s">
        <v>1824</v>
      </c>
      <c r="O90" s="11" t="s">
        <v>213</v>
      </c>
      <c r="P90" s="12" t="s">
        <v>214</v>
      </c>
      <c r="Q90" s="13"/>
      <c r="R90" s="13"/>
      <c r="S90" s="13"/>
      <c r="T90" s="49"/>
      <c r="U90" s="13">
        <v>100</v>
      </c>
      <c r="V90" s="13">
        <v>55</v>
      </c>
      <c r="W90" s="13" t="s">
        <v>25</v>
      </c>
      <c r="X90" s="49">
        <v>35</v>
      </c>
      <c r="Y90" s="15"/>
      <c r="Z90" s="17">
        <v>0.15</v>
      </c>
      <c r="AA90" s="19" t="s">
        <v>25</v>
      </c>
      <c r="AB90" s="136">
        <f t="shared" si="1"/>
        <v>35</v>
      </c>
    </row>
    <row r="91" spans="1:28" ht="15" x14ac:dyDescent="0.2">
      <c r="A91" s="20" t="s">
        <v>25</v>
      </c>
      <c r="B91" s="21"/>
      <c r="C91" s="22">
        <v>3.7000000000000002E-6</v>
      </c>
      <c r="D91" s="22" t="s">
        <v>46</v>
      </c>
      <c r="E91" s="22" t="s">
        <v>25</v>
      </c>
      <c r="F91" s="21"/>
      <c r="G91" s="22">
        <v>0.1</v>
      </c>
      <c r="H91" s="22" t="s">
        <v>106</v>
      </c>
      <c r="I91" s="22" t="s">
        <v>31</v>
      </c>
      <c r="J91" s="21"/>
      <c r="K91" s="25">
        <v>2.1</v>
      </c>
      <c r="L91" s="24">
        <v>1</v>
      </c>
      <c r="M91" s="62">
        <v>1</v>
      </c>
      <c r="N91" s="63" t="s">
        <v>1824</v>
      </c>
      <c r="O91" s="27" t="s">
        <v>215</v>
      </c>
      <c r="P91" s="28" t="s">
        <v>216</v>
      </c>
      <c r="Q91" s="29"/>
      <c r="R91" s="29"/>
      <c r="S91" s="29">
        <v>15</v>
      </c>
      <c r="T91" s="52">
        <v>15</v>
      </c>
      <c r="U91" s="29" t="s">
        <v>25</v>
      </c>
      <c r="V91" s="29" t="s">
        <v>25</v>
      </c>
      <c r="W91" s="29">
        <v>210</v>
      </c>
      <c r="X91" s="52">
        <v>210</v>
      </c>
      <c r="Y91" s="30"/>
      <c r="Z91" s="31">
        <v>4.64E-4</v>
      </c>
      <c r="AA91" s="33" t="s">
        <v>25</v>
      </c>
      <c r="AB91" s="136">
        <f t="shared" si="1"/>
        <v>15</v>
      </c>
    </row>
    <row r="92" spans="1:28" ht="15" x14ac:dyDescent="0.2">
      <c r="A92" s="4">
        <v>0.10299999999999999</v>
      </c>
      <c r="B92" s="6" t="s">
        <v>26</v>
      </c>
      <c r="C92" s="6" t="s">
        <v>25</v>
      </c>
      <c r="D92" s="5"/>
      <c r="E92" s="6">
        <v>1.4999999999999999E-2</v>
      </c>
      <c r="F92" s="6" t="s">
        <v>26</v>
      </c>
      <c r="G92" s="6" t="s">
        <v>25</v>
      </c>
      <c r="H92" s="5"/>
      <c r="I92" s="5"/>
      <c r="J92" s="5"/>
      <c r="K92" s="9">
        <v>2.8</v>
      </c>
      <c r="L92" s="8">
        <v>1</v>
      </c>
      <c r="M92" s="60">
        <v>0.9</v>
      </c>
      <c r="N92" s="61" t="s">
        <v>1824</v>
      </c>
      <c r="O92" s="11" t="s">
        <v>217</v>
      </c>
      <c r="P92" s="12" t="s">
        <v>218</v>
      </c>
      <c r="Q92" s="13">
        <v>7.6</v>
      </c>
      <c r="R92" s="13">
        <v>31</v>
      </c>
      <c r="S92" s="13"/>
      <c r="T92" s="49">
        <v>6.1</v>
      </c>
      <c r="U92" s="13">
        <v>300</v>
      </c>
      <c r="V92" s="13">
        <v>1300</v>
      </c>
      <c r="W92" s="13" t="s">
        <v>25</v>
      </c>
      <c r="X92" s="49">
        <v>250</v>
      </c>
      <c r="Y92" s="15"/>
      <c r="Z92" s="17">
        <v>5.22E-4</v>
      </c>
      <c r="AA92" s="19" t="s">
        <v>25</v>
      </c>
      <c r="AB92" s="136">
        <f t="shared" si="1"/>
        <v>6.1</v>
      </c>
    </row>
    <row r="93" spans="1:28" ht="15" x14ac:dyDescent="0.2">
      <c r="A93" s="4">
        <v>0.10299999999999999</v>
      </c>
      <c r="B93" s="6" t="s">
        <v>26</v>
      </c>
      <c r="C93" s="6" t="s">
        <v>25</v>
      </c>
      <c r="D93" s="5"/>
      <c r="E93" s="6">
        <v>1.4999999999999999E-2</v>
      </c>
      <c r="F93" s="6" t="s">
        <v>26</v>
      </c>
      <c r="G93" s="6" t="s">
        <v>25</v>
      </c>
      <c r="H93" s="5"/>
      <c r="I93" s="6" t="s">
        <v>31</v>
      </c>
      <c r="J93" s="5"/>
      <c r="K93" s="9">
        <v>5.4</v>
      </c>
      <c r="L93" s="8">
        <v>1</v>
      </c>
      <c r="M93" s="60">
        <v>0.8</v>
      </c>
      <c r="N93" s="61" t="s">
        <v>1824</v>
      </c>
      <c r="O93" s="11" t="s">
        <v>219</v>
      </c>
      <c r="P93" s="12" t="s">
        <v>220</v>
      </c>
      <c r="Q93" s="13">
        <v>7.6</v>
      </c>
      <c r="R93" s="13">
        <v>3.5999999999999996</v>
      </c>
      <c r="S93" s="13"/>
      <c r="T93" s="49">
        <v>2.4</v>
      </c>
      <c r="U93" s="13">
        <v>300</v>
      </c>
      <c r="V93" s="13">
        <v>160</v>
      </c>
      <c r="W93" s="13" t="s">
        <v>25</v>
      </c>
      <c r="X93" s="49">
        <v>100</v>
      </c>
      <c r="Y93" s="15"/>
      <c r="Z93" s="17">
        <v>2.1299999999999999E-3</v>
      </c>
      <c r="AA93" s="19" t="s">
        <v>25</v>
      </c>
      <c r="AB93" s="136">
        <f t="shared" si="1"/>
        <v>2.4</v>
      </c>
    </row>
    <row r="94" spans="1:28" ht="15" x14ac:dyDescent="0.2">
      <c r="A94" s="20">
        <v>0.6</v>
      </c>
      <c r="B94" s="22" t="s">
        <v>46</v>
      </c>
      <c r="C94" s="22">
        <v>3.0000000000000001E-5</v>
      </c>
      <c r="D94" s="22" t="s">
        <v>30</v>
      </c>
      <c r="E94" s="22" t="s">
        <v>25</v>
      </c>
      <c r="F94" s="21"/>
      <c r="G94" s="22">
        <v>2E-3</v>
      </c>
      <c r="H94" s="22" t="s">
        <v>30</v>
      </c>
      <c r="I94" s="22" t="s">
        <v>31</v>
      </c>
      <c r="J94" s="21"/>
      <c r="K94" s="37">
        <v>1.99</v>
      </c>
      <c r="L94" s="24">
        <v>1</v>
      </c>
      <c r="M94" s="62">
        <v>1</v>
      </c>
      <c r="N94" s="63" t="s">
        <v>1824</v>
      </c>
      <c r="O94" s="27" t="s">
        <v>221</v>
      </c>
      <c r="P94" s="28" t="s">
        <v>222</v>
      </c>
      <c r="Q94" s="29">
        <v>1.3</v>
      </c>
      <c r="R94" s="29">
        <v>9.2000000000000011</v>
      </c>
      <c r="S94" s="29">
        <v>1.9</v>
      </c>
      <c r="T94" s="52">
        <v>0.71</v>
      </c>
      <c r="U94" s="29" t="s">
        <v>25</v>
      </c>
      <c r="V94" s="29" t="s">
        <v>25</v>
      </c>
      <c r="W94" s="29">
        <v>4.2</v>
      </c>
      <c r="X94" s="52">
        <v>4.2</v>
      </c>
      <c r="Y94" s="30"/>
      <c r="Z94" s="31">
        <v>3.8800000000000001E-5</v>
      </c>
      <c r="AA94" s="33" t="s">
        <v>25</v>
      </c>
      <c r="AB94" s="136">
        <f t="shared" si="1"/>
        <v>0.71</v>
      </c>
    </row>
    <row r="95" spans="1:28" ht="15" x14ac:dyDescent="0.2">
      <c r="A95" s="4" t="s">
        <v>25</v>
      </c>
      <c r="B95" s="5"/>
      <c r="C95" s="6" t="s">
        <v>25</v>
      </c>
      <c r="D95" s="5"/>
      <c r="E95" s="6">
        <v>0.1</v>
      </c>
      <c r="F95" s="6" t="s">
        <v>30</v>
      </c>
      <c r="G95" s="6" t="s">
        <v>25</v>
      </c>
      <c r="H95" s="5"/>
      <c r="I95" s="6" t="s">
        <v>31</v>
      </c>
      <c r="J95" s="5"/>
      <c r="K95" s="36">
        <v>0.88</v>
      </c>
      <c r="L95" s="8">
        <v>1</v>
      </c>
      <c r="M95" s="60">
        <v>1</v>
      </c>
      <c r="N95" s="61" t="s">
        <v>1824</v>
      </c>
      <c r="O95" s="11" t="s">
        <v>223</v>
      </c>
      <c r="P95" s="12" t="s">
        <v>224</v>
      </c>
      <c r="Q95" s="13"/>
      <c r="R95" s="13"/>
      <c r="S95" s="13"/>
      <c r="T95" s="49"/>
      <c r="U95" s="13">
        <v>2000</v>
      </c>
      <c r="V95" s="13">
        <v>100000</v>
      </c>
      <c r="W95" s="13" t="s">
        <v>25</v>
      </c>
      <c r="X95" s="49">
        <v>2000</v>
      </c>
      <c r="Y95" s="15"/>
      <c r="Z95" s="17">
        <v>0.40699999999999997</v>
      </c>
      <c r="AA95" s="19" t="s">
        <v>25</v>
      </c>
      <c r="AB95" s="136">
        <f t="shared" si="1"/>
        <v>2000</v>
      </c>
    </row>
    <row r="96" spans="1:28" ht="15" x14ac:dyDescent="0.2">
      <c r="A96" s="4">
        <v>5.0000000000000001E-4</v>
      </c>
      <c r="B96" s="6" t="s">
        <v>30</v>
      </c>
      <c r="C96" s="6" t="s">
        <v>25</v>
      </c>
      <c r="D96" s="5"/>
      <c r="E96" s="6">
        <v>0.4</v>
      </c>
      <c r="F96" s="6" t="s">
        <v>30</v>
      </c>
      <c r="G96" s="6">
        <v>5</v>
      </c>
      <c r="H96" s="6" t="s">
        <v>30</v>
      </c>
      <c r="I96" s="6" t="s">
        <v>31</v>
      </c>
      <c r="J96" s="5"/>
      <c r="K96" s="36">
        <v>0.35</v>
      </c>
      <c r="L96" s="8">
        <v>1</v>
      </c>
      <c r="M96" s="60">
        <v>1</v>
      </c>
      <c r="N96" s="61" t="s">
        <v>1824</v>
      </c>
      <c r="O96" s="11" t="s">
        <v>225</v>
      </c>
      <c r="P96" s="12" t="s">
        <v>226</v>
      </c>
      <c r="Q96" s="13">
        <v>1600</v>
      </c>
      <c r="R96" s="13">
        <v>160000</v>
      </c>
      <c r="S96" s="13"/>
      <c r="T96" s="49">
        <v>1500</v>
      </c>
      <c r="U96" s="13">
        <v>8000</v>
      </c>
      <c r="V96" s="13">
        <v>900000</v>
      </c>
      <c r="W96" s="13">
        <v>10000</v>
      </c>
      <c r="X96" s="49">
        <v>4500</v>
      </c>
      <c r="Y96" s="15"/>
      <c r="Z96" s="17">
        <v>3.15E-2</v>
      </c>
      <c r="AA96" s="19" t="s">
        <v>25</v>
      </c>
      <c r="AB96" s="136">
        <f t="shared" si="1"/>
        <v>1500</v>
      </c>
    </row>
    <row r="97" spans="1:28" ht="15" x14ac:dyDescent="0.2">
      <c r="A97" s="20" t="s">
        <v>25</v>
      </c>
      <c r="B97" s="21"/>
      <c r="C97" s="22" t="s">
        <v>25</v>
      </c>
      <c r="D97" s="21"/>
      <c r="E97" s="22">
        <v>2</v>
      </c>
      <c r="F97" s="22" t="s">
        <v>55</v>
      </c>
      <c r="G97" s="22">
        <v>30</v>
      </c>
      <c r="H97" s="22" t="s">
        <v>55</v>
      </c>
      <c r="I97" s="22" t="s">
        <v>31</v>
      </c>
      <c r="J97" s="21"/>
      <c r="K97" s="37">
        <v>0.61</v>
      </c>
      <c r="L97" s="24">
        <v>1</v>
      </c>
      <c r="M97" s="62">
        <v>1</v>
      </c>
      <c r="N97" s="63" t="s">
        <v>1824</v>
      </c>
      <c r="O97" s="27" t="s">
        <v>227</v>
      </c>
      <c r="P97" s="28" t="s">
        <v>228</v>
      </c>
      <c r="Q97" s="29"/>
      <c r="R97" s="29"/>
      <c r="S97" s="29"/>
      <c r="T97" s="52"/>
      <c r="U97" s="29">
        <v>40000</v>
      </c>
      <c r="V97" s="29">
        <v>3000000</v>
      </c>
      <c r="W97" s="29">
        <v>63000</v>
      </c>
      <c r="X97" s="52">
        <v>24000</v>
      </c>
      <c r="Y97" s="30"/>
      <c r="Z97" s="31">
        <v>4.99</v>
      </c>
      <c r="AA97" s="33" t="s">
        <v>25</v>
      </c>
      <c r="AB97" s="136">
        <f t="shared" si="1"/>
        <v>24000</v>
      </c>
    </row>
    <row r="98" spans="1:28" ht="15" x14ac:dyDescent="0.2">
      <c r="A98" s="4" t="s">
        <v>25</v>
      </c>
      <c r="B98" s="5"/>
      <c r="C98" s="6" t="s">
        <v>25</v>
      </c>
      <c r="D98" s="5"/>
      <c r="E98" s="6">
        <v>0.05</v>
      </c>
      <c r="F98" s="6" t="s">
        <v>30</v>
      </c>
      <c r="G98" s="6" t="s">
        <v>25</v>
      </c>
      <c r="H98" s="5"/>
      <c r="I98" s="6" t="s">
        <v>31</v>
      </c>
      <c r="J98" s="5"/>
      <c r="K98" s="36">
        <v>4.1500000000000004</v>
      </c>
      <c r="L98" s="8">
        <v>1</v>
      </c>
      <c r="M98" s="60">
        <v>1</v>
      </c>
      <c r="N98" s="61" t="s">
        <v>1824</v>
      </c>
      <c r="O98" s="11" t="s">
        <v>229</v>
      </c>
      <c r="P98" s="12" t="s">
        <v>230</v>
      </c>
      <c r="Q98" s="13"/>
      <c r="R98" s="13"/>
      <c r="S98" s="13"/>
      <c r="T98" s="49"/>
      <c r="U98" s="13">
        <v>1000</v>
      </c>
      <c r="V98" s="13">
        <v>850</v>
      </c>
      <c r="W98" s="13" t="s">
        <v>25</v>
      </c>
      <c r="X98" s="49">
        <v>460</v>
      </c>
      <c r="Y98" s="15"/>
      <c r="Z98" s="17">
        <v>0.44700000000000001</v>
      </c>
      <c r="AA98" s="19" t="s">
        <v>25</v>
      </c>
      <c r="AB98" s="136">
        <f t="shared" si="1"/>
        <v>460</v>
      </c>
    </row>
    <row r="99" spans="1:28" ht="15" x14ac:dyDescent="0.2">
      <c r="A99" s="4">
        <v>2.0000000000000001E-4</v>
      </c>
      <c r="B99" s="6" t="s">
        <v>46</v>
      </c>
      <c r="C99" s="6">
        <v>5.7000000000000001E-8</v>
      </c>
      <c r="D99" s="6" t="s">
        <v>46</v>
      </c>
      <c r="E99" s="6" t="s">
        <v>25</v>
      </c>
      <c r="F99" s="5"/>
      <c r="G99" s="6" t="s">
        <v>25</v>
      </c>
      <c r="H99" s="5"/>
      <c r="I99" s="5"/>
      <c r="J99" s="5"/>
      <c r="K99" s="9">
        <v>3.5</v>
      </c>
      <c r="L99" s="8">
        <v>1</v>
      </c>
      <c r="M99" s="60">
        <v>0.8</v>
      </c>
      <c r="N99" s="61" t="s">
        <v>1824</v>
      </c>
      <c r="O99" s="11" t="s">
        <v>231</v>
      </c>
      <c r="P99" s="12" t="s">
        <v>232</v>
      </c>
      <c r="Q99" s="13">
        <v>3900</v>
      </c>
      <c r="R99" s="13">
        <v>2500</v>
      </c>
      <c r="S99" s="13"/>
      <c r="T99" s="49">
        <v>1500</v>
      </c>
      <c r="U99" s="13" t="s">
        <v>25</v>
      </c>
      <c r="V99" s="13" t="s">
        <v>25</v>
      </c>
      <c r="W99" s="13" t="s">
        <v>25</v>
      </c>
      <c r="X99" s="49" t="s">
        <v>25</v>
      </c>
      <c r="Y99" s="15"/>
      <c r="Z99" s="17">
        <v>0.28699999999999998</v>
      </c>
      <c r="AA99" s="19" t="s">
        <v>25</v>
      </c>
      <c r="AB99" s="136">
        <f t="shared" si="1"/>
        <v>1500</v>
      </c>
    </row>
    <row r="100" spans="1:28" ht="15" x14ac:dyDescent="0.2">
      <c r="A100" s="20">
        <v>3.5999999999999999E-3</v>
      </c>
      <c r="B100" s="22" t="s">
        <v>55</v>
      </c>
      <c r="C100" s="22" t="s">
        <v>25</v>
      </c>
      <c r="D100" s="21"/>
      <c r="E100" s="22">
        <v>0.3</v>
      </c>
      <c r="F100" s="22" t="s">
        <v>55</v>
      </c>
      <c r="G100" s="22" t="s">
        <v>25</v>
      </c>
      <c r="H100" s="21"/>
      <c r="I100" s="21"/>
      <c r="J100" s="21"/>
      <c r="K100" s="25">
        <v>5.0999999999999996</v>
      </c>
      <c r="L100" s="24">
        <v>1</v>
      </c>
      <c r="M100" s="62">
        <v>1</v>
      </c>
      <c r="N100" s="63" t="s">
        <v>1824</v>
      </c>
      <c r="O100" s="27" t="s">
        <v>233</v>
      </c>
      <c r="P100" s="28" t="s">
        <v>234</v>
      </c>
      <c r="Q100" s="29">
        <v>220</v>
      </c>
      <c r="R100" s="29">
        <v>40</v>
      </c>
      <c r="S100" s="29"/>
      <c r="T100" s="52">
        <v>34</v>
      </c>
      <c r="U100" s="29">
        <v>6000</v>
      </c>
      <c r="V100" s="29">
        <v>1200</v>
      </c>
      <c r="W100" s="29" t="s">
        <v>25</v>
      </c>
      <c r="X100" s="52">
        <v>1000</v>
      </c>
      <c r="Y100" s="30"/>
      <c r="Z100" s="31">
        <v>0.10100000000000001</v>
      </c>
      <c r="AA100" s="33" t="s">
        <v>25</v>
      </c>
      <c r="AB100" s="136">
        <f t="shared" si="1"/>
        <v>34</v>
      </c>
    </row>
    <row r="101" spans="1:28" ht="15" x14ac:dyDescent="0.2">
      <c r="A101" s="4" t="s">
        <v>25</v>
      </c>
      <c r="B101" s="5"/>
      <c r="C101" s="6" t="s">
        <v>25</v>
      </c>
      <c r="D101" s="5"/>
      <c r="E101" s="6">
        <v>0.05</v>
      </c>
      <c r="F101" s="6" t="s">
        <v>55</v>
      </c>
      <c r="G101" s="6" t="s">
        <v>25</v>
      </c>
      <c r="H101" s="5"/>
      <c r="I101" s="6" t="s">
        <v>31</v>
      </c>
      <c r="J101" s="5"/>
      <c r="K101" s="36">
        <v>4.38</v>
      </c>
      <c r="L101" s="8">
        <v>1</v>
      </c>
      <c r="M101" s="60">
        <v>1</v>
      </c>
      <c r="N101" s="61" t="s">
        <v>1825</v>
      </c>
      <c r="O101" s="11" t="s">
        <v>235</v>
      </c>
      <c r="P101" s="12" t="s">
        <v>236</v>
      </c>
      <c r="Q101" s="13"/>
      <c r="R101" s="13"/>
      <c r="S101" s="13"/>
      <c r="T101" s="49"/>
      <c r="U101" s="13">
        <v>1000</v>
      </c>
      <c r="V101" s="13" t="s">
        <v>25</v>
      </c>
      <c r="W101" s="13" t="s">
        <v>25</v>
      </c>
      <c r="X101" s="49">
        <v>1000</v>
      </c>
      <c r="Y101" s="15"/>
      <c r="Z101" s="17">
        <v>3.23</v>
      </c>
      <c r="AA101" s="19" t="s">
        <v>25</v>
      </c>
      <c r="AB101" s="136">
        <f t="shared" si="1"/>
        <v>1000</v>
      </c>
    </row>
    <row r="102" spans="1:28" ht="15" x14ac:dyDescent="0.2">
      <c r="A102" s="4" t="s">
        <v>25</v>
      </c>
      <c r="B102" s="5"/>
      <c r="C102" s="6" t="s">
        <v>25</v>
      </c>
      <c r="D102" s="5"/>
      <c r="E102" s="6">
        <v>0.1</v>
      </c>
      <c r="F102" s="6" t="s">
        <v>39</v>
      </c>
      <c r="G102" s="6" t="s">
        <v>25</v>
      </c>
      <c r="H102" s="5"/>
      <c r="I102" s="6" t="s">
        <v>31</v>
      </c>
      <c r="J102" s="5"/>
      <c r="K102" s="36">
        <v>4.57</v>
      </c>
      <c r="L102" s="8">
        <v>1</v>
      </c>
      <c r="M102" s="60">
        <v>1</v>
      </c>
      <c r="N102" s="61" t="s">
        <v>1825</v>
      </c>
      <c r="O102" s="11" t="s">
        <v>237</v>
      </c>
      <c r="P102" s="12" t="s">
        <v>238</v>
      </c>
      <c r="Q102" s="13"/>
      <c r="R102" s="13"/>
      <c r="S102" s="13"/>
      <c r="T102" s="49"/>
      <c r="U102" s="13">
        <v>2000</v>
      </c>
      <c r="V102" s="13" t="s">
        <v>25</v>
      </c>
      <c r="W102" s="13" t="s">
        <v>25</v>
      </c>
      <c r="X102" s="49">
        <v>2000</v>
      </c>
      <c r="Y102" s="15"/>
      <c r="Z102" s="17">
        <v>5.87</v>
      </c>
      <c r="AA102" s="19" t="s">
        <v>25</v>
      </c>
      <c r="AB102" s="136">
        <f t="shared" si="1"/>
        <v>2000</v>
      </c>
    </row>
    <row r="103" spans="1:28" ht="15" x14ac:dyDescent="0.2">
      <c r="A103" s="20" t="s">
        <v>25</v>
      </c>
      <c r="B103" s="21"/>
      <c r="C103" s="22" t="s">
        <v>25</v>
      </c>
      <c r="D103" s="21"/>
      <c r="E103" s="22">
        <v>0.1</v>
      </c>
      <c r="F103" s="22" t="s">
        <v>39</v>
      </c>
      <c r="G103" s="22" t="s">
        <v>25</v>
      </c>
      <c r="H103" s="21"/>
      <c r="I103" s="22" t="s">
        <v>31</v>
      </c>
      <c r="J103" s="21"/>
      <c r="K103" s="37">
        <v>4.1100000000000003</v>
      </c>
      <c r="L103" s="24">
        <v>1</v>
      </c>
      <c r="M103" s="62">
        <v>1</v>
      </c>
      <c r="N103" s="63" t="s">
        <v>1824</v>
      </c>
      <c r="O103" s="27" t="s">
        <v>239</v>
      </c>
      <c r="P103" s="28" t="s">
        <v>240</v>
      </c>
      <c r="Q103" s="29"/>
      <c r="R103" s="29"/>
      <c r="S103" s="29"/>
      <c r="T103" s="52"/>
      <c r="U103" s="29">
        <v>2000</v>
      </c>
      <c r="V103" s="29">
        <v>1100</v>
      </c>
      <c r="W103" s="29" t="s">
        <v>25</v>
      </c>
      <c r="X103" s="52">
        <v>690</v>
      </c>
      <c r="Y103" s="30"/>
      <c r="Z103" s="31">
        <v>1.55</v>
      </c>
      <c r="AA103" s="33" t="s">
        <v>25</v>
      </c>
      <c r="AB103" s="136">
        <f t="shared" si="1"/>
        <v>690</v>
      </c>
    </row>
    <row r="104" spans="1:28" ht="15" x14ac:dyDescent="0.2">
      <c r="A104" s="4" t="s">
        <v>25</v>
      </c>
      <c r="B104" s="5"/>
      <c r="C104" s="6" t="s">
        <v>25</v>
      </c>
      <c r="D104" s="5"/>
      <c r="E104" s="6">
        <v>0.02</v>
      </c>
      <c r="F104" s="6" t="s">
        <v>106</v>
      </c>
      <c r="G104" s="6" t="s">
        <v>25</v>
      </c>
      <c r="H104" s="5"/>
      <c r="I104" s="5"/>
      <c r="J104" s="5"/>
      <c r="K104" s="36">
        <v>0.36</v>
      </c>
      <c r="L104" s="8">
        <v>1</v>
      </c>
      <c r="M104" s="60">
        <v>1</v>
      </c>
      <c r="N104" s="61" t="s">
        <v>1824</v>
      </c>
      <c r="O104" s="11" t="s">
        <v>241</v>
      </c>
      <c r="P104" s="12" t="s">
        <v>242</v>
      </c>
      <c r="Q104" s="13"/>
      <c r="R104" s="13"/>
      <c r="S104" s="13"/>
      <c r="T104" s="49"/>
      <c r="U104" s="13">
        <v>400</v>
      </c>
      <c r="V104" s="13">
        <v>67000</v>
      </c>
      <c r="W104" s="13" t="s">
        <v>25</v>
      </c>
      <c r="X104" s="49">
        <v>400</v>
      </c>
      <c r="Y104" s="15"/>
      <c r="Z104" s="17">
        <v>0.115</v>
      </c>
      <c r="AA104" s="19" t="s">
        <v>25</v>
      </c>
      <c r="AB104" s="136">
        <f t="shared" si="1"/>
        <v>400</v>
      </c>
    </row>
    <row r="105" spans="1:28" ht="15" x14ac:dyDescent="0.2">
      <c r="A105" s="4" t="s">
        <v>25</v>
      </c>
      <c r="B105" s="5"/>
      <c r="C105" s="6">
        <v>1.8E-3</v>
      </c>
      <c r="D105" s="6" t="s">
        <v>30</v>
      </c>
      <c r="E105" s="6">
        <v>1E-4</v>
      </c>
      <c r="F105" s="6" t="s">
        <v>106</v>
      </c>
      <c r="G105" s="6">
        <v>1.0000000000000001E-5</v>
      </c>
      <c r="H105" s="6" t="s">
        <v>106</v>
      </c>
      <c r="I105" s="5"/>
      <c r="J105" s="5"/>
      <c r="K105" s="8" t="s">
        <v>25</v>
      </c>
      <c r="L105" s="39">
        <v>2.5000000000000001E-2</v>
      </c>
      <c r="M105" s="60">
        <v>1</v>
      </c>
      <c r="N105" s="64"/>
      <c r="O105" s="11" t="s">
        <v>243</v>
      </c>
      <c r="P105" s="12" t="s">
        <v>244</v>
      </c>
      <c r="Q105" s="13"/>
      <c r="R105" s="13"/>
      <c r="S105" s="13"/>
      <c r="T105" s="49"/>
      <c r="U105" s="13" t="s">
        <v>25</v>
      </c>
      <c r="V105" s="13" t="s">
        <v>25</v>
      </c>
      <c r="W105" s="13" t="s">
        <v>25</v>
      </c>
      <c r="X105" s="49" t="s">
        <v>25</v>
      </c>
      <c r="Y105" s="15"/>
      <c r="Z105" s="17" t="s">
        <v>25</v>
      </c>
      <c r="AA105" s="19" t="s">
        <v>25</v>
      </c>
      <c r="AB105" s="136">
        <f t="shared" si="1"/>
        <v>0</v>
      </c>
    </row>
    <row r="106" spans="1:28" ht="15" x14ac:dyDescent="0.2">
      <c r="A106" s="20" t="s">
        <v>25</v>
      </c>
      <c r="B106" s="21"/>
      <c r="C106" s="22">
        <v>1.8E-3</v>
      </c>
      <c r="D106" s="22" t="s">
        <v>30</v>
      </c>
      <c r="E106" s="22">
        <v>1E-4</v>
      </c>
      <c r="F106" s="22" t="s">
        <v>106</v>
      </c>
      <c r="G106" s="22">
        <v>1.0000000000000001E-5</v>
      </c>
      <c r="H106" s="22" t="s">
        <v>106</v>
      </c>
      <c r="I106" s="21"/>
      <c r="J106" s="21"/>
      <c r="K106" s="24" t="s">
        <v>25</v>
      </c>
      <c r="L106" s="37">
        <v>0.05</v>
      </c>
      <c r="M106" s="62">
        <v>1</v>
      </c>
      <c r="N106" s="63" t="s">
        <v>1824</v>
      </c>
      <c r="O106" s="27" t="s">
        <v>245</v>
      </c>
      <c r="P106" s="28" t="s">
        <v>244</v>
      </c>
      <c r="Q106" s="29"/>
      <c r="R106" s="29"/>
      <c r="S106" s="29"/>
      <c r="T106" s="52"/>
      <c r="U106" s="29">
        <v>2</v>
      </c>
      <c r="V106" s="29">
        <v>23</v>
      </c>
      <c r="W106" s="29" t="s">
        <v>25</v>
      </c>
      <c r="X106" s="52">
        <v>1.8</v>
      </c>
      <c r="Y106" s="29">
        <v>5</v>
      </c>
      <c r="Z106" s="31">
        <v>0.13900000000000001</v>
      </c>
      <c r="AA106" s="33">
        <v>0.376</v>
      </c>
      <c r="AB106" s="136">
        <f t="shared" si="1"/>
        <v>1.8</v>
      </c>
    </row>
    <row r="107" spans="1:28" ht="15" x14ac:dyDescent="0.2">
      <c r="A107" s="4" t="s">
        <v>25</v>
      </c>
      <c r="B107" s="5"/>
      <c r="C107" s="6" t="s">
        <v>25</v>
      </c>
      <c r="D107" s="5"/>
      <c r="E107" s="6">
        <v>0.5</v>
      </c>
      <c r="F107" s="6" t="s">
        <v>30</v>
      </c>
      <c r="G107" s="6">
        <v>2.2000000000000001E-3</v>
      </c>
      <c r="H107" s="6" t="s">
        <v>46</v>
      </c>
      <c r="I107" s="5"/>
      <c r="J107" s="5"/>
      <c r="K107" s="36">
        <v>-0.19</v>
      </c>
      <c r="L107" s="8">
        <v>1</v>
      </c>
      <c r="M107" s="60">
        <v>1</v>
      </c>
      <c r="N107" s="61" t="s">
        <v>1824</v>
      </c>
      <c r="O107" s="11" t="s">
        <v>246</v>
      </c>
      <c r="P107" s="12" t="s">
        <v>247</v>
      </c>
      <c r="Q107" s="13"/>
      <c r="R107" s="13"/>
      <c r="S107" s="13"/>
      <c r="T107" s="49"/>
      <c r="U107" s="13">
        <v>10000</v>
      </c>
      <c r="V107" s="13">
        <v>900000</v>
      </c>
      <c r="W107" s="13" t="s">
        <v>25</v>
      </c>
      <c r="X107" s="49">
        <v>9900</v>
      </c>
      <c r="Y107" s="15"/>
      <c r="Z107" s="17">
        <v>2.4700000000000002</v>
      </c>
      <c r="AA107" s="19" t="s">
        <v>25</v>
      </c>
      <c r="AB107" s="136">
        <f t="shared" si="1"/>
        <v>9900</v>
      </c>
    </row>
    <row r="108" spans="1:28" ht="15" x14ac:dyDescent="0.2">
      <c r="A108" s="4">
        <v>0.15</v>
      </c>
      <c r="B108" s="6" t="s">
        <v>46</v>
      </c>
      <c r="C108" s="6">
        <v>4.3000000000000002E-5</v>
      </c>
      <c r="D108" s="6" t="s">
        <v>46</v>
      </c>
      <c r="E108" s="6">
        <v>2E-3</v>
      </c>
      <c r="F108" s="6" t="s">
        <v>30</v>
      </c>
      <c r="G108" s="6" t="s">
        <v>25</v>
      </c>
      <c r="H108" s="5"/>
      <c r="I108" s="5"/>
      <c r="J108" s="5"/>
      <c r="K108" s="9">
        <v>3.8</v>
      </c>
      <c r="L108" s="8">
        <v>1</v>
      </c>
      <c r="M108" s="60">
        <v>0.9</v>
      </c>
      <c r="N108" s="61" t="s">
        <v>1824</v>
      </c>
      <c r="O108" s="11" t="s">
        <v>248</v>
      </c>
      <c r="P108" s="12" t="s">
        <v>249</v>
      </c>
      <c r="Q108" s="13">
        <v>5.2</v>
      </c>
      <c r="R108" s="13">
        <v>18</v>
      </c>
      <c r="S108" s="13"/>
      <c r="T108" s="49">
        <v>4</v>
      </c>
      <c r="U108" s="13">
        <v>40</v>
      </c>
      <c r="V108" s="13">
        <v>150</v>
      </c>
      <c r="W108" s="13" t="s">
        <v>25</v>
      </c>
      <c r="X108" s="49">
        <v>32</v>
      </c>
      <c r="Y108" s="15"/>
      <c r="Z108" s="17">
        <v>7.1199999999999996E-4</v>
      </c>
      <c r="AA108" s="19" t="s">
        <v>25</v>
      </c>
      <c r="AB108" s="136">
        <f t="shared" si="1"/>
        <v>4</v>
      </c>
    </row>
    <row r="109" spans="1:28" ht="15" x14ac:dyDescent="0.2">
      <c r="A109" s="20">
        <v>2.3E-3</v>
      </c>
      <c r="B109" s="22" t="s">
        <v>46</v>
      </c>
      <c r="C109" s="22">
        <v>6.6000000000000003E-7</v>
      </c>
      <c r="D109" s="22" t="s">
        <v>46</v>
      </c>
      <c r="E109" s="22">
        <v>0.13</v>
      </c>
      <c r="F109" s="22" t="s">
        <v>30</v>
      </c>
      <c r="G109" s="22" t="s">
        <v>25</v>
      </c>
      <c r="H109" s="21"/>
      <c r="I109" s="21"/>
      <c r="J109" s="21"/>
      <c r="K109" s="25">
        <v>2.8</v>
      </c>
      <c r="L109" s="24">
        <v>1</v>
      </c>
      <c r="M109" s="62">
        <v>1</v>
      </c>
      <c r="N109" s="63" t="s">
        <v>1824</v>
      </c>
      <c r="O109" s="27" t="s">
        <v>250</v>
      </c>
      <c r="P109" s="28" t="s">
        <v>251</v>
      </c>
      <c r="Q109" s="29">
        <v>340</v>
      </c>
      <c r="R109" s="29">
        <v>3600</v>
      </c>
      <c r="S109" s="29"/>
      <c r="T109" s="52">
        <v>310</v>
      </c>
      <c r="U109" s="29">
        <v>2600</v>
      </c>
      <c r="V109" s="29">
        <v>30000</v>
      </c>
      <c r="W109" s="29" t="s">
        <v>25</v>
      </c>
      <c r="X109" s="52">
        <v>2400</v>
      </c>
      <c r="Y109" s="30"/>
      <c r="Z109" s="31">
        <v>2.18E-2</v>
      </c>
      <c r="AA109" s="33" t="s">
        <v>25</v>
      </c>
      <c r="AB109" s="136">
        <f t="shared" si="1"/>
        <v>310</v>
      </c>
    </row>
    <row r="110" spans="1:28" ht="15" x14ac:dyDescent="0.2">
      <c r="A110" s="4" t="s">
        <v>25</v>
      </c>
      <c r="B110" s="5"/>
      <c r="C110" s="6" t="s">
        <v>25</v>
      </c>
      <c r="D110" s="5"/>
      <c r="E110" s="6">
        <v>0.1</v>
      </c>
      <c r="F110" s="6" t="s">
        <v>30</v>
      </c>
      <c r="G110" s="6" t="s">
        <v>25</v>
      </c>
      <c r="H110" s="5"/>
      <c r="I110" s="5"/>
      <c r="J110" s="5"/>
      <c r="K110" s="36">
        <v>2.36</v>
      </c>
      <c r="L110" s="8">
        <v>1</v>
      </c>
      <c r="M110" s="60">
        <v>1</v>
      </c>
      <c r="N110" s="61" t="s">
        <v>1824</v>
      </c>
      <c r="O110" s="11" t="s">
        <v>252</v>
      </c>
      <c r="P110" s="12" t="s">
        <v>253</v>
      </c>
      <c r="Q110" s="13"/>
      <c r="R110" s="13"/>
      <c r="S110" s="13"/>
      <c r="T110" s="49"/>
      <c r="U110" s="13">
        <v>2000</v>
      </c>
      <c r="V110" s="13">
        <v>24000</v>
      </c>
      <c r="W110" s="13" t="s">
        <v>25</v>
      </c>
      <c r="X110" s="49">
        <v>1800</v>
      </c>
      <c r="Y110" s="15"/>
      <c r="Z110" s="17">
        <v>1.68</v>
      </c>
      <c r="AA110" s="19" t="s">
        <v>25</v>
      </c>
      <c r="AB110" s="136">
        <f t="shared" si="1"/>
        <v>1800</v>
      </c>
    </row>
    <row r="111" spans="1:28" ht="15" x14ac:dyDescent="0.2">
      <c r="A111" s="4" t="s">
        <v>25</v>
      </c>
      <c r="B111" s="5"/>
      <c r="C111" s="6" t="s">
        <v>25</v>
      </c>
      <c r="D111" s="5"/>
      <c r="E111" s="6">
        <v>5.0000000000000001E-3</v>
      </c>
      <c r="F111" s="6" t="s">
        <v>30</v>
      </c>
      <c r="G111" s="6" t="s">
        <v>25</v>
      </c>
      <c r="H111" s="5"/>
      <c r="I111" s="5"/>
      <c r="J111" s="5"/>
      <c r="K111" s="36">
        <v>2.3199999999999998</v>
      </c>
      <c r="L111" s="8">
        <v>1</v>
      </c>
      <c r="M111" s="60">
        <v>1</v>
      </c>
      <c r="N111" s="61" t="s">
        <v>1824</v>
      </c>
      <c r="O111" s="11" t="s">
        <v>254</v>
      </c>
      <c r="P111" s="12" t="s">
        <v>255</v>
      </c>
      <c r="Q111" s="13"/>
      <c r="R111" s="13"/>
      <c r="S111" s="13"/>
      <c r="T111" s="49"/>
      <c r="U111" s="13">
        <v>100</v>
      </c>
      <c r="V111" s="13">
        <v>1400</v>
      </c>
      <c r="W111" s="13" t="s">
        <v>25</v>
      </c>
      <c r="X111" s="49">
        <v>94</v>
      </c>
      <c r="Y111" s="13">
        <v>40</v>
      </c>
      <c r="Z111" s="17">
        <v>3.6600000000000001E-2</v>
      </c>
      <c r="AA111" s="19">
        <v>1.5599999999999999E-2</v>
      </c>
      <c r="AB111" s="136">
        <f t="shared" si="1"/>
        <v>94</v>
      </c>
    </row>
    <row r="112" spans="1:28" ht="15" x14ac:dyDescent="0.2">
      <c r="A112" s="20" t="s">
        <v>25</v>
      </c>
      <c r="B112" s="21"/>
      <c r="C112" s="22" t="s">
        <v>25</v>
      </c>
      <c r="D112" s="21"/>
      <c r="E112" s="22">
        <v>0.1</v>
      </c>
      <c r="F112" s="22" t="s">
        <v>30</v>
      </c>
      <c r="G112" s="22">
        <v>0.7</v>
      </c>
      <c r="H112" s="22" t="s">
        <v>30</v>
      </c>
      <c r="I112" s="22" t="s">
        <v>31</v>
      </c>
      <c r="J112" s="21"/>
      <c r="K112" s="37">
        <v>1.94</v>
      </c>
      <c r="L112" s="24">
        <v>1</v>
      </c>
      <c r="M112" s="62">
        <v>1</v>
      </c>
      <c r="N112" s="63" t="s">
        <v>1824</v>
      </c>
      <c r="O112" s="27" t="s">
        <v>256</v>
      </c>
      <c r="P112" s="28" t="s">
        <v>257</v>
      </c>
      <c r="Q112" s="29"/>
      <c r="R112" s="29"/>
      <c r="S112" s="29"/>
      <c r="T112" s="52"/>
      <c r="U112" s="29">
        <v>2000</v>
      </c>
      <c r="V112" s="29">
        <v>20000</v>
      </c>
      <c r="W112" s="29">
        <v>1500</v>
      </c>
      <c r="X112" s="52">
        <v>810</v>
      </c>
      <c r="Y112" s="30"/>
      <c r="Z112" s="31">
        <v>0.24</v>
      </c>
      <c r="AA112" s="33" t="s">
        <v>25</v>
      </c>
      <c r="AB112" s="136">
        <f t="shared" si="1"/>
        <v>810</v>
      </c>
    </row>
    <row r="113" spans="1:28" ht="15" x14ac:dyDescent="0.2">
      <c r="A113" s="4">
        <v>7.0000000000000007E-2</v>
      </c>
      <c r="B113" s="6" t="s">
        <v>30</v>
      </c>
      <c r="C113" s="6">
        <v>6.0000000000000002E-6</v>
      </c>
      <c r="D113" s="6" t="s">
        <v>30</v>
      </c>
      <c r="E113" s="6">
        <v>4.0000000000000001E-3</v>
      </c>
      <c r="F113" s="6" t="s">
        <v>30</v>
      </c>
      <c r="G113" s="6">
        <v>0.1</v>
      </c>
      <c r="H113" s="6" t="s">
        <v>30</v>
      </c>
      <c r="I113" s="6" t="s">
        <v>31</v>
      </c>
      <c r="J113" s="5"/>
      <c r="K113" s="36">
        <v>2.83</v>
      </c>
      <c r="L113" s="8">
        <v>1</v>
      </c>
      <c r="M113" s="60">
        <v>1</v>
      </c>
      <c r="N113" s="61" t="s">
        <v>1824</v>
      </c>
      <c r="O113" s="11" t="s">
        <v>258</v>
      </c>
      <c r="P113" s="12" t="s">
        <v>259</v>
      </c>
      <c r="Q113" s="13">
        <v>11</v>
      </c>
      <c r="R113" s="13">
        <v>43</v>
      </c>
      <c r="S113" s="13">
        <v>9.3999999999999986</v>
      </c>
      <c r="T113" s="49">
        <v>4.6000000000000005</v>
      </c>
      <c r="U113" s="13">
        <v>80</v>
      </c>
      <c r="V113" s="13">
        <v>340</v>
      </c>
      <c r="W113" s="13">
        <v>210</v>
      </c>
      <c r="X113" s="49">
        <v>49</v>
      </c>
      <c r="Y113" s="13">
        <v>5</v>
      </c>
      <c r="Z113" s="17">
        <v>1.7699999999999999E-4</v>
      </c>
      <c r="AA113" s="19">
        <v>1.9400000000000001E-3</v>
      </c>
      <c r="AB113" s="136">
        <f t="shared" si="1"/>
        <v>4.6000000000000005</v>
      </c>
    </row>
    <row r="114" spans="1:28" ht="15" x14ac:dyDescent="0.2">
      <c r="A114" s="4" t="s">
        <v>25</v>
      </c>
      <c r="B114" s="5"/>
      <c r="C114" s="6" t="s">
        <v>25</v>
      </c>
      <c r="D114" s="5"/>
      <c r="E114" s="6" t="s">
        <v>25</v>
      </c>
      <c r="F114" s="5"/>
      <c r="G114" s="6">
        <v>0.1</v>
      </c>
      <c r="H114" s="6" t="s">
        <v>55</v>
      </c>
      <c r="I114" s="6" t="s">
        <v>31</v>
      </c>
      <c r="J114" s="5"/>
      <c r="K114" s="36">
        <v>-1.33</v>
      </c>
      <c r="L114" s="8">
        <v>1</v>
      </c>
      <c r="M114" s="60">
        <v>1</v>
      </c>
      <c r="N114" s="61" t="s">
        <v>1824</v>
      </c>
      <c r="O114" s="11" t="s">
        <v>260</v>
      </c>
      <c r="P114" s="12" t="s">
        <v>261</v>
      </c>
      <c r="Q114" s="13"/>
      <c r="R114" s="13"/>
      <c r="S114" s="13"/>
      <c r="T114" s="49"/>
      <c r="U114" s="13" t="s">
        <v>25</v>
      </c>
      <c r="V114" s="13" t="s">
        <v>25</v>
      </c>
      <c r="W114" s="13">
        <v>210</v>
      </c>
      <c r="X114" s="49">
        <v>210</v>
      </c>
      <c r="Y114" s="15"/>
      <c r="Z114" s="17">
        <v>0.50700000000000001</v>
      </c>
      <c r="AA114" s="19" t="s">
        <v>25</v>
      </c>
      <c r="AB114" s="136">
        <f t="shared" si="1"/>
        <v>210</v>
      </c>
    </row>
    <row r="115" spans="1:28" ht="15" x14ac:dyDescent="0.2">
      <c r="A115" s="20" t="s">
        <v>25</v>
      </c>
      <c r="B115" s="21"/>
      <c r="C115" s="22" t="s">
        <v>25</v>
      </c>
      <c r="D115" s="21"/>
      <c r="E115" s="22">
        <v>0.01</v>
      </c>
      <c r="F115" s="22" t="s">
        <v>30</v>
      </c>
      <c r="G115" s="22" t="s">
        <v>25</v>
      </c>
      <c r="H115" s="21"/>
      <c r="I115" s="21"/>
      <c r="J115" s="21"/>
      <c r="K115" s="37">
        <v>5.57</v>
      </c>
      <c r="L115" s="24">
        <v>1</v>
      </c>
      <c r="M115" s="62">
        <v>0.8</v>
      </c>
      <c r="N115" s="63" t="s">
        <v>1824</v>
      </c>
      <c r="O115" s="27" t="s">
        <v>262</v>
      </c>
      <c r="P115" s="28" t="s">
        <v>263</v>
      </c>
      <c r="Q115" s="29"/>
      <c r="R115" s="29"/>
      <c r="S115" s="29"/>
      <c r="T115" s="52"/>
      <c r="U115" s="29">
        <v>200</v>
      </c>
      <c r="V115" s="29">
        <v>69</v>
      </c>
      <c r="W115" s="29" t="s">
        <v>25</v>
      </c>
      <c r="X115" s="52">
        <v>51</v>
      </c>
      <c r="Y115" s="30"/>
      <c r="Z115" s="31">
        <v>1.24</v>
      </c>
      <c r="AA115" s="33" t="s">
        <v>25</v>
      </c>
      <c r="AB115" s="136">
        <f t="shared" si="1"/>
        <v>51</v>
      </c>
    </row>
    <row r="116" spans="1:28" ht="15" x14ac:dyDescent="0.2">
      <c r="A116" s="4" t="s">
        <v>25</v>
      </c>
      <c r="B116" s="5"/>
      <c r="C116" s="6" t="s">
        <v>25</v>
      </c>
      <c r="D116" s="5"/>
      <c r="E116" s="6">
        <v>0.1</v>
      </c>
      <c r="F116" s="6" t="s">
        <v>30</v>
      </c>
      <c r="G116" s="6" t="s">
        <v>25</v>
      </c>
      <c r="H116" s="5"/>
      <c r="I116" s="5"/>
      <c r="J116" s="5"/>
      <c r="K116" s="36">
        <v>2.14</v>
      </c>
      <c r="L116" s="8">
        <v>1</v>
      </c>
      <c r="M116" s="60">
        <v>1</v>
      </c>
      <c r="N116" s="61" t="s">
        <v>1824</v>
      </c>
      <c r="O116" s="11" t="s">
        <v>264</v>
      </c>
      <c r="P116" s="12" t="s">
        <v>265</v>
      </c>
      <c r="Q116" s="13"/>
      <c r="R116" s="13"/>
      <c r="S116" s="13"/>
      <c r="T116" s="49"/>
      <c r="U116" s="13">
        <v>2000</v>
      </c>
      <c r="V116" s="13">
        <v>41000</v>
      </c>
      <c r="W116" s="13" t="s">
        <v>25</v>
      </c>
      <c r="X116" s="49">
        <v>1900</v>
      </c>
      <c r="Y116" s="15"/>
      <c r="Z116" s="17">
        <v>1.03</v>
      </c>
      <c r="AA116" s="19" t="s">
        <v>25</v>
      </c>
      <c r="AB116" s="136">
        <f t="shared" si="1"/>
        <v>1900</v>
      </c>
    </row>
    <row r="117" spans="1:28" ht="15" x14ac:dyDescent="0.2">
      <c r="A117" s="4" t="s">
        <v>25</v>
      </c>
      <c r="B117" s="5"/>
      <c r="C117" s="6" t="s">
        <v>25</v>
      </c>
      <c r="D117" s="5"/>
      <c r="E117" s="6" t="s">
        <v>25</v>
      </c>
      <c r="F117" s="5"/>
      <c r="G117" s="6">
        <v>8.9999999999999998E-4</v>
      </c>
      <c r="H117" s="6" t="s">
        <v>30</v>
      </c>
      <c r="I117" s="5"/>
      <c r="J117" s="5"/>
      <c r="K117" s="8" t="s">
        <v>25</v>
      </c>
      <c r="L117" s="8">
        <v>1</v>
      </c>
      <c r="M117" s="60">
        <v>1</v>
      </c>
      <c r="N117" s="61" t="s">
        <v>1824</v>
      </c>
      <c r="O117" s="11" t="s">
        <v>266</v>
      </c>
      <c r="P117" s="12" t="s">
        <v>267</v>
      </c>
      <c r="Q117" s="13"/>
      <c r="R117" s="13"/>
      <c r="S117" s="13"/>
      <c r="T117" s="49"/>
      <c r="U117" s="13" t="s">
        <v>25</v>
      </c>
      <c r="V117" s="13" t="s">
        <v>25</v>
      </c>
      <c r="W117" s="13" t="s">
        <v>25</v>
      </c>
      <c r="X117" s="49" t="s">
        <v>25</v>
      </c>
      <c r="Y117" s="15"/>
      <c r="Z117" s="17" t="s">
        <v>25</v>
      </c>
      <c r="AA117" s="19" t="s">
        <v>25</v>
      </c>
      <c r="AB117" s="136">
        <f t="shared" si="1"/>
        <v>0</v>
      </c>
    </row>
    <row r="118" spans="1:28" ht="15" x14ac:dyDescent="0.2">
      <c r="A118" s="20" t="s">
        <v>25</v>
      </c>
      <c r="B118" s="21"/>
      <c r="C118" s="22" t="s">
        <v>25</v>
      </c>
      <c r="D118" s="21"/>
      <c r="E118" s="22">
        <v>0.1</v>
      </c>
      <c r="F118" s="22" t="s">
        <v>30</v>
      </c>
      <c r="G118" s="22" t="s">
        <v>25</v>
      </c>
      <c r="H118" s="21"/>
      <c r="I118" s="22" t="s">
        <v>31</v>
      </c>
      <c r="J118" s="21"/>
      <c r="K118" s="37">
        <v>0.99</v>
      </c>
      <c r="L118" s="24">
        <v>1</v>
      </c>
      <c r="M118" s="62">
        <v>1</v>
      </c>
      <c r="N118" s="63" t="s">
        <v>1824</v>
      </c>
      <c r="O118" s="27" t="s">
        <v>268</v>
      </c>
      <c r="P118" s="28" t="s">
        <v>269</v>
      </c>
      <c r="Q118" s="29"/>
      <c r="R118" s="29"/>
      <c r="S118" s="29"/>
      <c r="T118" s="52"/>
      <c r="U118" s="29">
        <v>2000</v>
      </c>
      <c r="V118" s="29">
        <v>150000</v>
      </c>
      <c r="W118" s="29" t="s">
        <v>25</v>
      </c>
      <c r="X118" s="52">
        <v>2000</v>
      </c>
      <c r="Y118" s="30"/>
      <c r="Z118" s="31">
        <v>0.4</v>
      </c>
      <c r="AA118" s="33" t="s">
        <v>25</v>
      </c>
      <c r="AB118" s="136">
        <f t="shared" si="1"/>
        <v>2000</v>
      </c>
    </row>
    <row r="119" spans="1:28" ht="15" x14ac:dyDescent="0.2">
      <c r="A119" s="4" t="s">
        <v>25</v>
      </c>
      <c r="B119" s="5"/>
      <c r="C119" s="6" t="s">
        <v>25</v>
      </c>
      <c r="D119" s="5"/>
      <c r="E119" s="6">
        <v>1.4999999999999999E-2</v>
      </c>
      <c r="F119" s="6" t="s">
        <v>30</v>
      </c>
      <c r="G119" s="6" t="s">
        <v>25</v>
      </c>
      <c r="H119" s="5"/>
      <c r="I119" s="5"/>
      <c r="J119" s="5"/>
      <c r="K119" s="9">
        <v>1.9</v>
      </c>
      <c r="L119" s="8">
        <v>1</v>
      </c>
      <c r="M119" s="60">
        <v>1</v>
      </c>
      <c r="N119" s="61" t="s">
        <v>1824</v>
      </c>
      <c r="O119" s="11" t="s">
        <v>270</v>
      </c>
      <c r="P119" s="12" t="s">
        <v>271</v>
      </c>
      <c r="Q119" s="13"/>
      <c r="R119" s="13"/>
      <c r="S119" s="13"/>
      <c r="T119" s="49"/>
      <c r="U119" s="13">
        <v>300</v>
      </c>
      <c r="V119" s="13">
        <v>7400</v>
      </c>
      <c r="W119" s="13" t="s">
        <v>25</v>
      </c>
      <c r="X119" s="49">
        <v>290</v>
      </c>
      <c r="Y119" s="15"/>
      <c r="Z119" s="17">
        <v>7.0199999999999999E-2</v>
      </c>
      <c r="AA119" s="19" t="s">
        <v>25</v>
      </c>
      <c r="AB119" s="136">
        <f t="shared" si="1"/>
        <v>290</v>
      </c>
    </row>
    <row r="120" spans="1:28" ht="30" x14ac:dyDescent="0.2">
      <c r="A120" s="4" t="s">
        <v>25</v>
      </c>
      <c r="B120" s="5"/>
      <c r="C120" s="6" t="s">
        <v>25</v>
      </c>
      <c r="D120" s="5"/>
      <c r="E120" s="6" t="s">
        <v>25</v>
      </c>
      <c r="F120" s="5"/>
      <c r="G120" s="6" t="s">
        <v>25</v>
      </c>
      <c r="H120" s="5"/>
      <c r="I120" s="5"/>
      <c r="J120" s="5"/>
      <c r="K120" s="8" t="s">
        <v>25</v>
      </c>
      <c r="L120" s="8">
        <v>1</v>
      </c>
      <c r="M120" s="60">
        <v>0</v>
      </c>
      <c r="N120" s="61" t="s">
        <v>1825</v>
      </c>
      <c r="O120" s="11" t="s">
        <v>272</v>
      </c>
      <c r="P120" s="12" t="s">
        <v>273</v>
      </c>
      <c r="Q120" s="13"/>
      <c r="R120" s="13"/>
      <c r="S120" s="13"/>
      <c r="T120" s="49"/>
      <c r="U120" s="13" t="s">
        <v>25</v>
      </c>
      <c r="V120" s="13" t="s">
        <v>25</v>
      </c>
      <c r="W120" s="13" t="s">
        <v>25</v>
      </c>
      <c r="X120" s="49" t="s">
        <v>25</v>
      </c>
      <c r="Y120" s="13" t="s">
        <v>274</v>
      </c>
      <c r="Z120" s="17" t="s">
        <v>25</v>
      </c>
      <c r="AA120" s="19" t="s">
        <v>25</v>
      </c>
      <c r="AB120" s="136">
        <f t="shared" si="1"/>
        <v>0</v>
      </c>
    </row>
    <row r="121" spans="1:28" ht="15" x14ac:dyDescent="0.2">
      <c r="A121" s="20">
        <v>0.40300000000000002</v>
      </c>
      <c r="B121" s="22" t="s">
        <v>109</v>
      </c>
      <c r="C121" s="22" t="s">
        <v>25</v>
      </c>
      <c r="D121" s="21"/>
      <c r="E121" s="22" t="s">
        <v>25</v>
      </c>
      <c r="F121" s="21"/>
      <c r="G121" s="22" t="s">
        <v>25</v>
      </c>
      <c r="H121" s="21"/>
      <c r="I121" s="21"/>
      <c r="J121" s="21"/>
      <c r="K121" s="37">
        <v>2.2200000000000002</v>
      </c>
      <c r="L121" s="24">
        <v>1</v>
      </c>
      <c r="M121" s="62">
        <v>1</v>
      </c>
      <c r="N121" s="63" t="s">
        <v>1824</v>
      </c>
      <c r="O121" s="27" t="s">
        <v>275</v>
      </c>
      <c r="P121" s="28" t="s">
        <v>276</v>
      </c>
      <c r="Q121" s="29">
        <v>1.9</v>
      </c>
      <c r="R121" s="29">
        <v>35</v>
      </c>
      <c r="S121" s="29"/>
      <c r="T121" s="52">
        <v>1.7999999999999998</v>
      </c>
      <c r="U121" s="29" t="s">
        <v>25</v>
      </c>
      <c r="V121" s="29" t="s">
        <v>25</v>
      </c>
      <c r="W121" s="29" t="s">
        <v>25</v>
      </c>
      <c r="X121" s="52" t="s">
        <v>25</v>
      </c>
      <c r="Y121" s="30"/>
      <c r="Z121" s="31">
        <v>1.4999999999999999E-4</v>
      </c>
      <c r="AA121" s="33" t="s">
        <v>25</v>
      </c>
      <c r="AB121" s="136">
        <f t="shared" si="1"/>
        <v>1.7999999999999998</v>
      </c>
    </row>
    <row r="122" spans="1:28" ht="15" x14ac:dyDescent="0.2">
      <c r="A122" s="4" t="s">
        <v>25</v>
      </c>
      <c r="B122" s="5"/>
      <c r="C122" s="6" t="s">
        <v>25</v>
      </c>
      <c r="D122" s="5"/>
      <c r="E122" s="6">
        <v>5.0000000000000001E-4</v>
      </c>
      <c r="F122" s="6" t="s">
        <v>277</v>
      </c>
      <c r="G122" s="6" t="s">
        <v>25</v>
      </c>
      <c r="H122" s="5"/>
      <c r="I122" s="6" t="s">
        <v>31</v>
      </c>
      <c r="J122" s="5"/>
      <c r="K122" s="9">
        <v>6.1</v>
      </c>
      <c r="L122" s="8">
        <v>1</v>
      </c>
      <c r="M122" s="60">
        <v>0.7</v>
      </c>
      <c r="N122" s="61" t="s">
        <v>1824</v>
      </c>
      <c r="O122" s="11" t="s">
        <v>278</v>
      </c>
      <c r="P122" s="12" t="s">
        <v>279</v>
      </c>
      <c r="Q122" s="13"/>
      <c r="R122" s="13"/>
      <c r="S122" s="13"/>
      <c r="T122" s="49"/>
      <c r="U122" s="13">
        <v>10</v>
      </c>
      <c r="V122" s="13">
        <v>5.6</v>
      </c>
      <c r="W122" s="13" t="s">
        <v>25</v>
      </c>
      <c r="X122" s="49">
        <v>3.6</v>
      </c>
      <c r="Y122" s="15"/>
      <c r="Z122" s="17">
        <v>0.48699999999999999</v>
      </c>
      <c r="AA122" s="19" t="s">
        <v>25</v>
      </c>
      <c r="AB122" s="136">
        <f t="shared" si="1"/>
        <v>3.6</v>
      </c>
    </row>
    <row r="123" spans="1:28" ht="15" x14ac:dyDescent="0.2">
      <c r="A123" s="4" t="s">
        <v>25</v>
      </c>
      <c r="B123" s="5"/>
      <c r="C123" s="6" t="s">
        <v>25</v>
      </c>
      <c r="D123" s="5"/>
      <c r="E123" s="6">
        <v>5.0000000000000001E-4</v>
      </c>
      <c r="F123" s="6" t="s">
        <v>277</v>
      </c>
      <c r="G123" s="6" t="s">
        <v>25</v>
      </c>
      <c r="H123" s="5"/>
      <c r="I123" s="6" t="s">
        <v>31</v>
      </c>
      <c r="J123" s="5"/>
      <c r="K123" s="36">
        <v>6.22</v>
      </c>
      <c r="L123" s="8">
        <v>1</v>
      </c>
      <c r="M123" s="60">
        <v>0.7</v>
      </c>
      <c r="N123" s="61" t="s">
        <v>1825</v>
      </c>
      <c r="O123" s="11" t="s">
        <v>280</v>
      </c>
      <c r="P123" s="12" t="s">
        <v>281</v>
      </c>
      <c r="Q123" s="13"/>
      <c r="R123" s="13"/>
      <c r="S123" s="13"/>
      <c r="T123" s="49"/>
      <c r="U123" s="13">
        <v>10</v>
      </c>
      <c r="V123" s="13" t="s">
        <v>25</v>
      </c>
      <c r="W123" s="13" t="s">
        <v>25</v>
      </c>
      <c r="X123" s="49">
        <v>10</v>
      </c>
      <c r="Y123" s="15"/>
      <c r="Z123" s="17">
        <v>1.36</v>
      </c>
      <c r="AA123" s="19" t="s">
        <v>25</v>
      </c>
      <c r="AB123" s="136">
        <f t="shared" si="1"/>
        <v>10</v>
      </c>
    </row>
    <row r="124" spans="1:28" ht="15" x14ac:dyDescent="0.2">
      <c r="A124" s="20">
        <v>0.35</v>
      </c>
      <c r="B124" s="22" t="s">
        <v>30</v>
      </c>
      <c r="C124" s="22">
        <v>1E-4</v>
      </c>
      <c r="D124" s="22" t="s">
        <v>30</v>
      </c>
      <c r="E124" s="22">
        <v>5.0000000000000001E-4</v>
      </c>
      <c r="F124" s="22" t="s">
        <v>30</v>
      </c>
      <c r="G124" s="22">
        <v>6.9999999999999999E-4</v>
      </c>
      <c r="H124" s="22" t="s">
        <v>30</v>
      </c>
      <c r="I124" s="22" t="s">
        <v>31</v>
      </c>
      <c r="J124" s="21"/>
      <c r="K124" s="37">
        <v>6.16</v>
      </c>
      <c r="L124" s="24">
        <v>1</v>
      </c>
      <c r="M124" s="62">
        <v>0.7</v>
      </c>
      <c r="N124" s="63" t="s">
        <v>1824</v>
      </c>
      <c r="O124" s="27" t="s">
        <v>282</v>
      </c>
      <c r="P124" s="28" t="s">
        <v>283</v>
      </c>
      <c r="Q124" s="29">
        <v>2.2000000000000002</v>
      </c>
      <c r="R124" s="29">
        <v>0.36</v>
      </c>
      <c r="S124" s="29">
        <v>0.56000000000000005</v>
      </c>
      <c r="T124" s="52">
        <v>0.2</v>
      </c>
      <c r="U124" s="29">
        <v>10</v>
      </c>
      <c r="V124" s="29">
        <v>1.8</v>
      </c>
      <c r="W124" s="29">
        <v>1.5</v>
      </c>
      <c r="X124" s="52">
        <v>0.74</v>
      </c>
      <c r="Y124" s="29">
        <v>2</v>
      </c>
      <c r="Z124" s="31">
        <v>2.7100000000000002E-3</v>
      </c>
      <c r="AA124" s="33">
        <v>0.27100000000000002</v>
      </c>
      <c r="AB124" s="136">
        <f t="shared" si="1"/>
        <v>0.2</v>
      </c>
    </row>
    <row r="125" spans="1:28" ht="15" x14ac:dyDescent="0.2">
      <c r="A125" s="4">
        <v>10</v>
      </c>
      <c r="B125" s="6" t="s">
        <v>30</v>
      </c>
      <c r="C125" s="6">
        <v>4.5999999999999999E-3</v>
      </c>
      <c r="D125" s="6" t="s">
        <v>46</v>
      </c>
      <c r="E125" s="6">
        <v>2.9999999999999997E-4</v>
      </c>
      <c r="F125" s="6" t="s">
        <v>30</v>
      </c>
      <c r="G125" s="6" t="s">
        <v>25</v>
      </c>
      <c r="H125" s="5"/>
      <c r="I125" s="5"/>
      <c r="J125" s="5"/>
      <c r="K125" s="36">
        <v>5.41</v>
      </c>
      <c r="L125" s="8">
        <v>1</v>
      </c>
      <c r="M125" s="60">
        <v>0.8</v>
      </c>
      <c r="N125" s="61" t="s">
        <v>1824</v>
      </c>
      <c r="O125" s="11" t="s">
        <v>284</v>
      </c>
      <c r="P125" s="12" t="s">
        <v>285</v>
      </c>
      <c r="Q125" s="13">
        <v>7.8E-2</v>
      </c>
      <c r="R125" s="13">
        <v>6.5000000000000002E-2</v>
      </c>
      <c r="S125" s="13"/>
      <c r="T125" s="49">
        <v>3.5000000000000003E-2</v>
      </c>
      <c r="U125" s="13">
        <v>6</v>
      </c>
      <c r="V125" s="13">
        <v>5.4</v>
      </c>
      <c r="W125" s="13" t="s">
        <v>25</v>
      </c>
      <c r="X125" s="49">
        <v>2.9</v>
      </c>
      <c r="Y125" s="15"/>
      <c r="Z125" s="17">
        <v>1.2400000000000001E-4</v>
      </c>
      <c r="AA125" s="19" t="s">
        <v>25</v>
      </c>
      <c r="AB125" s="136">
        <f t="shared" si="1"/>
        <v>3.5000000000000003E-2</v>
      </c>
    </row>
    <row r="126" spans="1:28" ht="15" x14ac:dyDescent="0.2">
      <c r="A126" s="4" t="s">
        <v>25</v>
      </c>
      <c r="B126" s="5"/>
      <c r="C126" s="6" t="s">
        <v>25</v>
      </c>
      <c r="D126" s="5"/>
      <c r="E126" s="6">
        <v>6.9999999999999999E-4</v>
      </c>
      <c r="F126" s="6" t="s">
        <v>106</v>
      </c>
      <c r="G126" s="6" t="s">
        <v>25</v>
      </c>
      <c r="H126" s="5"/>
      <c r="I126" s="5"/>
      <c r="J126" s="5"/>
      <c r="K126" s="36">
        <v>3.81</v>
      </c>
      <c r="L126" s="8">
        <v>1</v>
      </c>
      <c r="M126" s="60">
        <v>0.9</v>
      </c>
      <c r="N126" s="61" t="s">
        <v>1824</v>
      </c>
      <c r="O126" s="11" t="s">
        <v>286</v>
      </c>
      <c r="P126" s="12" t="s">
        <v>287</v>
      </c>
      <c r="Q126" s="13"/>
      <c r="R126" s="13"/>
      <c r="S126" s="13"/>
      <c r="T126" s="49"/>
      <c r="U126" s="13">
        <v>14</v>
      </c>
      <c r="V126" s="13">
        <v>56</v>
      </c>
      <c r="W126" s="13" t="s">
        <v>25</v>
      </c>
      <c r="X126" s="49">
        <v>11</v>
      </c>
      <c r="Y126" s="15"/>
      <c r="Z126" s="17">
        <v>3.0599999999999999E-2</v>
      </c>
      <c r="AA126" s="19" t="s">
        <v>25</v>
      </c>
      <c r="AB126" s="136">
        <f t="shared" si="1"/>
        <v>11</v>
      </c>
    </row>
    <row r="127" spans="1:28" ht="15" x14ac:dyDescent="0.2">
      <c r="A127" s="20" t="s">
        <v>25</v>
      </c>
      <c r="B127" s="21"/>
      <c r="C127" s="22" t="s">
        <v>25</v>
      </c>
      <c r="D127" s="21"/>
      <c r="E127" s="22">
        <v>0.09</v>
      </c>
      <c r="F127" s="22" t="s">
        <v>26</v>
      </c>
      <c r="G127" s="22" t="s">
        <v>25</v>
      </c>
      <c r="H127" s="21"/>
      <c r="I127" s="21"/>
      <c r="J127" s="21"/>
      <c r="K127" s="25">
        <v>2.5</v>
      </c>
      <c r="L127" s="24">
        <v>1</v>
      </c>
      <c r="M127" s="62">
        <v>1</v>
      </c>
      <c r="N127" s="63" t="s">
        <v>1824</v>
      </c>
      <c r="O127" s="27" t="s">
        <v>288</v>
      </c>
      <c r="P127" s="28" t="s">
        <v>289</v>
      </c>
      <c r="Q127" s="29"/>
      <c r="R127" s="29"/>
      <c r="S127" s="29"/>
      <c r="T127" s="52"/>
      <c r="U127" s="29">
        <v>1800</v>
      </c>
      <c r="V127" s="29">
        <v>68000</v>
      </c>
      <c r="W127" s="29" t="s">
        <v>25</v>
      </c>
      <c r="X127" s="52">
        <v>1800</v>
      </c>
      <c r="Y127" s="30"/>
      <c r="Z127" s="31">
        <v>0.60399999999999998</v>
      </c>
      <c r="AA127" s="33" t="s">
        <v>25</v>
      </c>
      <c r="AB127" s="136">
        <f t="shared" si="1"/>
        <v>1800</v>
      </c>
    </row>
    <row r="128" spans="1:28" ht="30" x14ac:dyDescent="0.2">
      <c r="A128" s="4" t="s">
        <v>25</v>
      </c>
      <c r="B128" s="5"/>
      <c r="C128" s="6" t="s">
        <v>25</v>
      </c>
      <c r="D128" s="5"/>
      <c r="E128" s="6">
        <v>0.1</v>
      </c>
      <c r="F128" s="6" t="s">
        <v>30</v>
      </c>
      <c r="G128" s="6">
        <v>1.45E-4</v>
      </c>
      <c r="H128" s="6" t="s">
        <v>106</v>
      </c>
      <c r="I128" s="6" t="s">
        <v>31</v>
      </c>
      <c r="J128" s="5"/>
      <c r="K128" s="36">
        <v>0.85</v>
      </c>
      <c r="L128" s="8">
        <v>1</v>
      </c>
      <c r="M128" s="60">
        <v>1</v>
      </c>
      <c r="N128" s="61" t="s">
        <v>1824</v>
      </c>
      <c r="O128" s="11" t="s">
        <v>290</v>
      </c>
      <c r="P128" s="12" t="s">
        <v>291</v>
      </c>
      <c r="Q128" s="13"/>
      <c r="R128" s="13"/>
      <c r="S128" s="13"/>
      <c r="T128" s="49"/>
      <c r="U128" s="13">
        <v>2000</v>
      </c>
      <c r="V128" s="13">
        <v>460000</v>
      </c>
      <c r="W128" s="13">
        <v>0.3</v>
      </c>
      <c r="X128" s="49">
        <v>0.3</v>
      </c>
      <c r="Y128" s="13" t="s">
        <v>274</v>
      </c>
      <c r="Z128" s="17">
        <v>1.4899999999999999E-4</v>
      </c>
      <c r="AA128" s="19">
        <v>1.97</v>
      </c>
      <c r="AB128" s="136">
        <f t="shared" si="1"/>
        <v>0.3</v>
      </c>
    </row>
    <row r="129" spans="1:28" ht="30" x14ac:dyDescent="0.2">
      <c r="A129" s="4" t="s">
        <v>25</v>
      </c>
      <c r="B129" s="5"/>
      <c r="C129" s="6" t="s">
        <v>25</v>
      </c>
      <c r="D129" s="5"/>
      <c r="E129" s="6">
        <v>0.03</v>
      </c>
      <c r="F129" s="6" t="s">
        <v>30</v>
      </c>
      <c r="G129" s="6">
        <v>2.0000000000000001E-4</v>
      </c>
      <c r="H129" s="6" t="s">
        <v>30</v>
      </c>
      <c r="I129" s="6" t="s">
        <v>31</v>
      </c>
      <c r="J129" s="5"/>
      <c r="K129" s="8" t="s">
        <v>25</v>
      </c>
      <c r="L129" s="8">
        <v>1</v>
      </c>
      <c r="M129" s="60">
        <v>1</v>
      </c>
      <c r="N129" s="61" t="s">
        <v>1824</v>
      </c>
      <c r="O129" s="11" t="s">
        <v>292</v>
      </c>
      <c r="P129" s="12" t="s">
        <v>293</v>
      </c>
      <c r="Q129" s="13"/>
      <c r="R129" s="13"/>
      <c r="S129" s="13"/>
      <c r="T129" s="49"/>
      <c r="U129" s="13">
        <v>600</v>
      </c>
      <c r="V129" s="13">
        <v>140000</v>
      </c>
      <c r="W129" s="13">
        <v>0.42</v>
      </c>
      <c r="X129" s="49">
        <v>0.42</v>
      </c>
      <c r="Y129" s="13" t="s">
        <v>294</v>
      </c>
      <c r="Z129" s="17" t="s">
        <v>25</v>
      </c>
      <c r="AA129" s="19" t="s">
        <v>25</v>
      </c>
      <c r="AB129" s="136">
        <f t="shared" si="1"/>
        <v>0.42</v>
      </c>
    </row>
    <row r="130" spans="1:28" ht="15" x14ac:dyDescent="0.2">
      <c r="A130" s="20" t="s">
        <v>25</v>
      </c>
      <c r="B130" s="21"/>
      <c r="C130" s="22" t="s">
        <v>25</v>
      </c>
      <c r="D130" s="21"/>
      <c r="E130" s="22">
        <v>0.03</v>
      </c>
      <c r="F130" s="22" t="s">
        <v>30</v>
      </c>
      <c r="G130" s="22" t="s">
        <v>25</v>
      </c>
      <c r="H130" s="21"/>
      <c r="I130" s="21"/>
      <c r="J130" s="21"/>
      <c r="K130" s="24" t="s">
        <v>25</v>
      </c>
      <c r="L130" s="24">
        <v>1</v>
      </c>
      <c r="M130" s="62">
        <v>1</v>
      </c>
      <c r="N130" s="63" t="s">
        <v>1824</v>
      </c>
      <c r="O130" s="27" t="s">
        <v>295</v>
      </c>
      <c r="P130" s="28" t="s">
        <v>296</v>
      </c>
      <c r="Q130" s="29"/>
      <c r="R130" s="29"/>
      <c r="S130" s="29"/>
      <c r="T130" s="52"/>
      <c r="U130" s="29">
        <v>600</v>
      </c>
      <c r="V130" s="29">
        <v>140000</v>
      </c>
      <c r="W130" s="29" t="s">
        <v>25</v>
      </c>
      <c r="X130" s="52">
        <v>600</v>
      </c>
      <c r="Y130" s="29">
        <v>1000</v>
      </c>
      <c r="Z130" s="31" t="s">
        <v>25</v>
      </c>
      <c r="AA130" s="33" t="s">
        <v>25</v>
      </c>
      <c r="AB130" s="136">
        <f t="shared" si="1"/>
        <v>600</v>
      </c>
    </row>
    <row r="131" spans="1:28" ht="15" x14ac:dyDescent="0.2">
      <c r="A131" s="4" t="s">
        <v>25</v>
      </c>
      <c r="B131" s="5"/>
      <c r="C131" s="6" t="s">
        <v>25</v>
      </c>
      <c r="D131" s="5"/>
      <c r="E131" s="6" t="s">
        <v>25</v>
      </c>
      <c r="F131" s="5"/>
      <c r="G131" s="6">
        <v>50</v>
      </c>
      <c r="H131" s="6" t="s">
        <v>30</v>
      </c>
      <c r="I131" s="6" t="s">
        <v>31</v>
      </c>
      <c r="J131" s="5"/>
      <c r="K131" s="36">
        <v>2.0499999999999998</v>
      </c>
      <c r="L131" s="8">
        <v>1</v>
      </c>
      <c r="M131" s="60">
        <v>1</v>
      </c>
      <c r="N131" s="61" t="s">
        <v>1824</v>
      </c>
      <c r="O131" s="11" t="s">
        <v>297</v>
      </c>
      <c r="P131" s="12" t="s">
        <v>298</v>
      </c>
      <c r="Q131" s="13"/>
      <c r="R131" s="13"/>
      <c r="S131" s="13"/>
      <c r="T131" s="49"/>
      <c r="U131" s="13" t="s">
        <v>25</v>
      </c>
      <c r="V131" s="13" t="s">
        <v>25</v>
      </c>
      <c r="W131" s="13">
        <v>100000</v>
      </c>
      <c r="X131" s="49">
        <v>100000</v>
      </c>
      <c r="Y131" s="15"/>
      <c r="Z131" s="17">
        <v>52.4</v>
      </c>
      <c r="AA131" s="19" t="s">
        <v>25</v>
      </c>
      <c r="AB131" s="136">
        <f t="shared" si="1"/>
        <v>100000</v>
      </c>
    </row>
    <row r="132" spans="1:28" ht="15" x14ac:dyDescent="0.2">
      <c r="A132" s="4" t="s">
        <v>25</v>
      </c>
      <c r="B132" s="5"/>
      <c r="C132" s="6">
        <v>2.9999999999999997E-4</v>
      </c>
      <c r="D132" s="6" t="s">
        <v>30</v>
      </c>
      <c r="E132" s="6">
        <v>0.02</v>
      </c>
      <c r="F132" s="6" t="s">
        <v>109</v>
      </c>
      <c r="G132" s="6">
        <v>0.02</v>
      </c>
      <c r="H132" s="6" t="s">
        <v>30</v>
      </c>
      <c r="I132" s="6" t="s">
        <v>31</v>
      </c>
      <c r="J132" s="5"/>
      <c r="K132" s="36">
        <v>2.5299999999999998</v>
      </c>
      <c r="L132" s="8">
        <v>1</v>
      </c>
      <c r="M132" s="60">
        <v>1</v>
      </c>
      <c r="N132" s="61" t="s">
        <v>1824</v>
      </c>
      <c r="O132" s="11" t="s">
        <v>299</v>
      </c>
      <c r="P132" s="12" t="s">
        <v>300</v>
      </c>
      <c r="Q132" s="13"/>
      <c r="R132" s="13"/>
      <c r="S132" s="13">
        <v>0.19</v>
      </c>
      <c r="T132" s="49">
        <v>0.19</v>
      </c>
      <c r="U132" s="13">
        <v>400</v>
      </c>
      <c r="V132" s="13">
        <v>1800</v>
      </c>
      <c r="W132" s="13">
        <v>42</v>
      </c>
      <c r="X132" s="49">
        <v>37</v>
      </c>
      <c r="Y132" s="15"/>
      <c r="Z132" s="17">
        <v>9.8500000000000006E-6</v>
      </c>
      <c r="AA132" s="19" t="s">
        <v>25</v>
      </c>
      <c r="AB132" s="136">
        <f t="shared" si="1"/>
        <v>0.19</v>
      </c>
    </row>
    <row r="133" spans="1:28" ht="15" x14ac:dyDescent="0.2">
      <c r="A133" s="20">
        <v>0.46</v>
      </c>
      <c r="B133" s="22" t="s">
        <v>109</v>
      </c>
      <c r="C133" s="22" t="s">
        <v>25</v>
      </c>
      <c r="D133" s="21"/>
      <c r="E133" s="22" t="s">
        <v>25</v>
      </c>
      <c r="F133" s="21"/>
      <c r="G133" s="22" t="s">
        <v>25</v>
      </c>
      <c r="H133" s="21"/>
      <c r="I133" s="21"/>
      <c r="J133" s="21"/>
      <c r="K133" s="37">
        <v>2.27</v>
      </c>
      <c r="L133" s="24">
        <v>1</v>
      </c>
      <c r="M133" s="62">
        <v>1</v>
      </c>
      <c r="N133" s="63" t="s">
        <v>1824</v>
      </c>
      <c r="O133" s="27" t="s">
        <v>301</v>
      </c>
      <c r="P133" s="28" t="s">
        <v>302</v>
      </c>
      <c r="Q133" s="29">
        <v>1.7000000000000002</v>
      </c>
      <c r="R133" s="29">
        <v>5100</v>
      </c>
      <c r="S133" s="29"/>
      <c r="T133" s="52">
        <v>1.7000000000000002</v>
      </c>
      <c r="U133" s="29" t="s">
        <v>25</v>
      </c>
      <c r="V133" s="29" t="s">
        <v>25</v>
      </c>
      <c r="W133" s="29" t="s">
        <v>25</v>
      </c>
      <c r="X133" s="52" t="s">
        <v>25</v>
      </c>
      <c r="Y133" s="30"/>
      <c r="Z133" s="31">
        <v>1.5300000000000001E-4</v>
      </c>
      <c r="AA133" s="33" t="s">
        <v>25</v>
      </c>
      <c r="AB133" s="136">
        <f t="shared" si="1"/>
        <v>1.7000000000000002</v>
      </c>
    </row>
    <row r="134" spans="1:28" ht="15" x14ac:dyDescent="0.2">
      <c r="A134" s="4">
        <v>0.1</v>
      </c>
      <c r="B134" s="6" t="s">
        <v>55</v>
      </c>
      <c r="C134" s="6">
        <v>7.7000000000000001E-5</v>
      </c>
      <c r="D134" s="6" t="s">
        <v>46</v>
      </c>
      <c r="E134" s="6">
        <v>3.0000000000000001E-3</v>
      </c>
      <c r="F134" s="6" t="s">
        <v>39</v>
      </c>
      <c r="G134" s="6" t="s">
        <v>25</v>
      </c>
      <c r="H134" s="5"/>
      <c r="I134" s="5"/>
      <c r="J134" s="5"/>
      <c r="K134" s="36">
        <v>2.27</v>
      </c>
      <c r="L134" s="8">
        <v>1</v>
      </c>
      <c r="M134" s="60">
        <v>1</v>
      </c>
      <c r="N134" s="61" t="s">
        <v>1824</v>
      </c>
      <c r="O134" s="11" t="s">
        <v>303</v>
      </c>
      <c r="P134" s="12" t="s">
        <v>304</v>
      </c>
      <c r="Q134" s="13">
        <v>7.8000000000000007</v>
      </c>
      <c r="R134" s="13">
        <v>66</v>
      </c>
      <c r="S134" s="13"/>
      <c r="T134" s="49">
        <v>7</v>
      </c>
      <c r="U134" s="13">
        <v>60</v>
      </c>
      <c r="V134" s="13">
        <v>560</v>
      </c>
      <c r="W134" s="13" t="s">
        <v>25</v>
      </c>
      <c r="X134" s="49">
        <v>54</v>
      </c>
      <c r="Y134" s="15"/>
      <c r="Z134" s="17">
        <v>3.97E-4</v>
      </c>
      <c r="AA134" s="19" t="s">
        <v>25</v>
      </c>
      <c r="AB134" s="136">
        <f t="shared" ref="AB134:AB197" si="2">MIN(Q134:X134)</f>
        <v>7</v>
      </c>
    </row>
    <row r="135" spans="1:28" ht="15" x14ac:dyDescent="0.2">
      <c r="A135" s="4">
        <v>0.27</v>
      </c>
      <c r="B135" s="6" t="s">
        <v>39</v>
      </c>
      <c r="C135" s="6" t="s">
        <v>25</v>
      </c>
      <c r="D135" s="5"/>
      <c r="E135" s="6" t="s">
        <v>25</v>
      </c>
      <c r="F135" s="5"/>
      <c r="G135" s="6" t="s">
        <v>25</v>
      </c>
      <c r="H135" s="5"/>
      <c r="I135" s="6" t="s">
        <v>31</v>
      </c>
      <c r="J135" s="5"/>
      <c r="K135" s="36">
        <v>0.09</v>
      </c>
      <c r="L135" s="8">
        <v>1</v>
      </c>
      <c r="M135" s="60">
        <v>1</v>
      </c>
      <c r="N135" s="61" t="s">
        <v>1824</v>
      </c>
      <c r="O135" s="11" t="s">
        <v>305</v>
      </c>
      <c r="P135" s="12" t="s">
        <v>306</v>
      </c>
      <c r="Q135" s="13">
        <v>2.9</v>
      </c>
      <c r="R135" s="13">
        <v>460</v>
      </c>
      <c r="S135" s="13"/>
      <c r="T135" s="49">
        <v>2.9</v>
      </c>
      <c r="U135" s="13" t="s">
        <v>25</v>
      </c>
      <c r="V135" s="13" t="s">
        <v>25</v>
      </c>
      <c r="W135" s="13" t="s">
        <v>25</v>
      </c>
      <c r="X135" s="49" t="s">
        <v>25</v>
      </c>
      <c r="Y135" s="15"/>
      <c r="Z135" s="17">
        <v>5.7899999999999998E-5</v>
      </c>
      <c r="AA135" s="19" t="s">
        <v>25</v>
      </c>
      <c r="AB135" s="136">
        <f t="shared" si="2"/>
        <v>2.9</v>
      </c>
    </row>
    <row r="136" spans="1:28" ht="30" x14ac:dyDescent="0.2">
      <c r="A136" s="20" t="s">
        <v>25</v>
      </c>
      <c r="B136" s="21"/>
      <c r="C136" s="22" t="s">
        <v>25</v>
      </c>
      <c r="D136" s="21"/>
      <c r="E136" s="22">
        <v>3.5000000000000001E-3</v>
      </c>
      <c r="F136" s="22" t="s">
        <v>46</v>
      </c>
      <c r="G136" s="22" t="s">
        <v>25</v>
      </c>
      <c r="H136" s="21"/>
      <c r="I136" s="21"/>
      <c r="J136" s="21"/>
      <c r="K136" s="37">
        <v>0.22</v>
      </c>
      <c r="L136" s="24">
        <v>1</v>
      </c>
      <c r="M136" s="62">
        <v>1</v>
      </c>
      <c r="N136" s="63" t="s">
        <v>1824</v>
      </c>
      <c r="O136" s="27" t="s">
        <v>307</v>
      </c>
      <c r="P136" s="28" t="s">
        <v>308</v>
      </c>
      <c r="Q136" s="29"/>
      <c r="R136" s="29"/>
      <c r="S136" s="29"/>
      <c r="T136" s="52"/>
      <c r="U136" s="29">
        <v>70</v>
      </c>
      <c r="V136" s="29">
        <v>11000</v>
      </c>
      <c r="W136" s="29" t="s">
        <v>25</v>
      </c>
      <c r="X136" s="52">
        <v>70</v>
      </c>
      <c r="Y136" s="29" t="s">
        <v>201</v>
      </c>
      <c r="Z136" s="31">
        <v>1.4200000000000001E-2</v>
      </c>
      <c r="AA136" s="33">
        <v>1.2200000000000001E-2</v>
      </c>
      <c r="AB136" s="136">
        <f t="shared" si="2"/>
        <v>70</v>
      </c>
    </row>
    <row r="137" spans="1:28" ht="15" x14ac:dyDescent="0.2">
      <c r="A137" s="4" t="s">
        <v>25</v>
      </c>
      <c r="B137" s="5"/>
      <c r="C137" s="6" t="s">
        <v>25</v>
      </c>
      <c r="D137" s="5"/>
      <c r="E137" s="6" t="s">
        <v>25</v>
      </c>
      <c r="F137" s="5"/>
      <c r="G137" s="6">
        <v>3.0000000000000001E-5</v>
      </c>
      <c r="H137" s="6" t="s">
        <v>30</v>
      </c>
      <c r="I137" s="5"/>
      <c r="J137" s="5"/>
      <c r="K137" s="36">
        <v>1.93</v>
      </c>
      <c r="L137" s="8">
        <v>1</v>
      </c>
      <c r="M137" s="60">
        <v>1</v>
      </c>
      <c r="N137" s="61" t="s">
        <v>1824</v>
      </c>
      <c r="O137" s="11" t="s">
        <v>309</v>
      </c>
      <c r="P137" s="12" t="s">
        <v>310</v>
      </c>
      <c r="Q137" s="13"/>
      <c r="R137" s="13"/>
      <c r="S137" s="13"/>
      <c r="T137" s="49"/>
      <c r="U137" s="13" t="s">
        <v>25</v>
      </c>
      <c r="V137" s="13" t="s">
        <v>25</v>
      </c>
      <c r="W137" s="13" t="s">
        <v>25</v>
      </c>
      <c r="X137" s="49" t="s">
        <v>25</v>
      </c>
      <c r="Y137" s="15"/>
      <c r="Z137" s="17" t="s">
        <v>25</v>
      </c>
      <c r="AA137" s="19" t="s">
        <v>25</v>
      </c>
      <c r="AB137" s="136">
        <f t="shared" si="2"/>
        <v>0</v>
      </c>
    </row>
    <row r="138" spans="1:28" ht="15" x14ac:dyDescent="0.2">
      <c r="A138" s="4">
        <v>0.2</v>
      </c>
      <c r="B138" s="6" t="s">
        <v>55</v>
      </c>
      <c r="C138" s="6" t="s">
        <v>25</v>
      </c>
      <c r="D138" s="5"/>
      <c r="E138" s="6">
        <v>5.0000000000000001E-4</v>
      </c>
      <c r="F138" s="6" t="s">
        <v>55</v>
      </c>
      <c r="G138" s="6" t="s">
        <v>25</v>
      </c>
      <c r="H138" s="5"/>
      <c r="I138" s="5"/>
      <c r="J138" s="5"/>
      <c r="K138" s="36">
        <v>1.83</v>
      </c>
      <c r="L138" s="8">
        <v>1</v>
      </c>
      <c r="M138" s="60">
        <v>1</v>
      </c>
      <c r="N138" s="61" t="s">
        <v>1824</v>
      </c>
      <c r="O138" s="11" t="s">
        <v>311</v>
      </c>
      <c r="P138" s="12" t="s">
        <v>312</v>
      </c>
      <c r="Q138" s="13">
        <v>3.9000000000000004</v>
      </c>
      <c r="R138" s="13">
        <v>59</v>
      </c>
      <c r="S138" s="13"/>
      <c r="T138" s="49">
        <v>3.7</v>
      </c>
      <c r="U138" s="13">
        <v>10</v>
      </c>
      <c r="V138" s="13">
        <v>170</v>
      </c>
      <c r="W138" s="13" t="s">
        <v>25</v>
      </c>
      <c r="X138" s="49">
        <v>9.5</v>
      </c>
      <c r="Y138" s="15"/>
      <c r="Z138" s="17">
        <v>1.55E-4</v>
      </c>
      <c r="AA138" s="19" t="s">
        <v>25</v>
      </c>
      <c r="AB138" s="136">
        <f t="shared" si="2"/>
        <v>3.7</v>
      </c>
    </row>
    <row r="139" spans="1:28" ht="15" x14ac:dyDescent="0.2">
      <c r="A139" s="20" t="s">
        <v>25</v>
      </c>
      <c r="B139" s="21"/>
      <c r="C139" s="22" t="s">
        <v>25</v>
      </c>
      <c r="D139" s="21"/>
      <c r="E139" s="22">
        <v>0.02</v>
      </c>
      <c r="F139" s="22" t="s">
        <v>30</v>
      </c>
      <c r="G139" s="22">
        <v>0.05</v>
      </c>
      <c r="H139" s="22" t="s">
        <v>55</v>
      </c>
      <c r="I139" s="22" t="s">
        <v>31</v>
      </c>
      <c r="J139" s="21"/>
      <c r="K139" s="37">
        <v>2.84</v>
      </c>
      <c r="L139" s="24">
        <v>1</v>
      </c>
      <c r="M139" s="62">
        <v>1</v>
      </c>
      <c r="N139" s="63" t="s">
        <v>1824</v>
      </c>
      <c r="O139" s="27" t="s">
        <v>313</v>
      </c>
      <c r="P139" s="28" t="s">
        <v>314</v>
      </c>
      <c r="Q139" s="29"/>
      <c r="R139" s="29"/>
      <c r="S139" s="29"/>
      <c r="T139" s="52"/>
      <c r="U139" s="29">
        <v>400</v>
      </c>
      <c r="V139" s="29">
        <v>1300</v>
      </c>
      <c r="W139" s="29">
        <v>100</v>
      </c>
      <c r="X139" s="52">
        <v>78</v>
      </c>
      <c r="Y139" s="29">
        <v>100</v>
      </c>
      <c r="Z139" s="31">
        <v>5.28E-2</v>
      </c>
      <c r="AA139" s="33">
        <v>6.7900000000000002E-2</v>
      </c>
      <c r="AB139" s="136">
        <f t="shared" si="2"/>
        <v>78</v>
      </c>
    </row>
    <row r="140" spans="1:28" ht="15" x14ac:dyDescent="0.2">
      <c r="A140" s="4" t="s">
        <v>25</v>
      </c>
      <c r="B140" s="5"/>
      <c r="C140" s="6" t="s">
        <v>25</v>
      </c>
      <c r="D140" s="5"/>
      <c r="E140" s="6">
        <v>0.1</v>
      </c>
      <c r="F140" s="6" t="s">
        <v>39</v>
      </c>
      <c r="G140" s="6" t="s">
        <v>25</v>
      </c>
      <c r="H140" s="5"/>
      <c r="I140" s="5"/>
      <c r="J140" s="5"/>
      <c r="K140" s="36">
        <v>-0.52</v>
      </c>
      <c r="L140" s="8">
        <v>1</v>
      </c>
      <c r="M140" s="60">
        <v>1</v>
      </c>
      <c r="N140" s="61" t="s">
        <v>1824</v>
      </c>
      <c r="O140" s="11" t="s">
        <v>315</v>
      </c>
      <c r="P140" s="12" t="s">
        <v>316</v>
      </c>
      <c r="Q140" s="13"/>
      <c r="R140" s="13"/>
      <c r="S140" s="13"/>
      <c r="T140" s="49"/>
      <c r="U140" s="13">
        <v>2000</v>
      </c>
      <c r="V140" s="13">
        <v>1800000</v>
      </c>
      <c r="W140" s="13" t="s">
        <v>25</v>
      </c>
      <c r="X140" s="49">
        <v>2000</v>
      </c>
      <c r="Y140" s="15"/>
      <c r="Z140" s="17">
        <v>0.46500000000000002</v>
      </c>
      <c r="AA140" s="19" t="s">
        <v>25</v>
      </c>
      <c r="AB140" s="136">
        <f t="shared" si="2"/>
        <v>2000</v>
      </c>
    </row>
    <row r="141" spans="1:28" ht="15" x14ac:dyDescent="0.2">
      <c r="A141" s="4">
        <v>0.11</v>
      </c>
      <c r="B141" s="6" t="s">
        <v>46</v>
      </c>
      <c r="C141" s="6">
        <v>3.1000000000000001E-5</v>
      </c>
      <c r="D141" s="6" t="s">
        <v>46</v>
      </c>
      <c r="E141" s="6">
        <v>0.02</v>
      </c>
      <c r="F141" s="6" t="s">
        <v>30</v>
      </c>
      <c r="G141" s="6" t="s">
        <v>25</v>
      </c>
      <c r="H141" s="5"/>
      <c r="I141" s="5"/>
      <c r="J141" s="5"/>
      <c r="K141" s="36">
        <v>4.74</v>
      </c>
      <c r="L141" s="8">
        <v>1</v>
      </c>
      <c r="M141" s="60">
        <v>0.8</v>
      </c>
      <c r="N141" s="61" t="s">
        <v>1824</v>
      </c>
      <c r="O141" s="11" t="s">
        <v>317</v>
      </c>
      <c r="P141" s="12" t="s">
        <v>318</v>
      </c>
      <c r="Q141" s="13">
        <v>7.1</v>
      </c>
      <c r="R141" s="13">
        <v>5.6000000000000005</v>
      </c>
      <c r="S141" s="13"/>
      <c r="T141" s="49">
        <v>3.1</v>
      </c>
      <c r="U141" s="13">
        <v>400</v>
      </c>
      <c r="V141" s="13">
        <v>350</v>
      </c>
      <c r="W141" s="13" t="s">
        <v>25</v>
      </c>
      <c r="X141" s="49">
        <v>190</v>
      </c>
      <c r="Y141" s="15"/>
      <c r="Z141" s="17">
        <v>1.0300000000000001E-3</v>
      </c>
      <c r="AA141" s="19" t="s">
        <v>25</v>
      </c>
      <c r="AB141" s="136">
        <f t="shared" si="2"/>
        <v>3.1</v>
      </c>
    </row>
    <row r="142" spans="1:28" ht="15" x14ac:dyDescent="0.2">
      <c r="A142" s="20" t="s">
        <v>25</v>
      </c>
      <c r="B142" s="21"/>
      <c r="C142" s="22" t="s">
        <v>25</v>
      </c>
      <c r="D142" s="21"/>
      <c r="E142" s="22">
        <v>0.03</v>
      </c>
      <c r="F142" s="22" t="s">
        <v>39</v>
      </c>
      <c r="G142" s="22" t="s">
        <v>25</v>
      </c>
      <c r="H142" s="21"/>
      <c r="I142" s="21"/>
      <c r="J142" s="21"/>
      <c r="K142" s="37">
        <v>2.65</v>
      </c>
      <c r="L142" s="24">
        <v>1</v>
      </c>
      <c r="M142" s="62">
        <v>1</v>
      </c>
      <c r="N142" s="63" t="s">
        <v>1824</v>
      </c>
      <c r="O142" s="27" t="s">
        <v>319</v>
      </c>
      <c r="P142" s="28" t="s">
        <v>320</v>
      </c>
      <c r="Q142" s="29"/>
      <c r="R142" s="29"/>
      <c r="S142" s="29"/>
      <c r="T142" s="52"/>
      <c r="U142" s="29">
        <v>600</v>
      </c>
      <c r="V142" s="29">
        <v>3400</v>
      </c>
      <c r="W142" s="29" t="s">
        <v>25</v>
      </c>
      <c r="X142" s="52">
        <v>510</v>
      </c>
      <c r="Y142" s="30"/>
      <c r="Z142" s="31">
        <v>0.129</v>
      </c>
      <c r="AA142" s="33" t="s">
        <v>25</v>
      </c>
      <c r="AB142" s="136">
        <f t="shared" si="2"/>
        <v>510</v>
      </c>
    </row>
    <row r="143" spans="1:28" ht="15" x14ac:dyDescent="0.2">
      <c r="A143" s="4" t="s">
        <v>25</v>
      </c>
      <c r="B143" s="5"/>
      <c r="C143" s="6">
        <v>8.6000000000000007E-6</v>
      </c>
      <c r="D143" s="6" t="s">
        <v>46</v>
      </c>
      <c r="E143" s="6">
        <v>3.0000000000000001E-3</v>
      </c>
      <c r="F143" s="6" t="s">
        <v>55</v>
      </c>
      <c r="G143" s="6">
        <v>0.3</v>
      </c>
      <c r="H143" s="6" t="s">
        <v>55</v>
      </c>
      <c r="I143" s="6" t="s">
        <v>31</v>
      </c>
      <c r="J143" s="5"/>
      <c r="K143" s="9">
        <v>3.6</v>
      </c>
      <c r="L143" s="8">
        <v>1</v>
      </c>
      <c r="M143" s="60">
        <v>1</v>
      </c>
      <c r="N143" s="61" t="s">
        <v>1824</v>
      </c>
      <c r="O143" s="11" t="s">
        <v>321</v>
      </c>
      <c r="P143" s="12" t="s">
        <v>322</v>
      </c>
      <c r="Q143" s="13"/>
      <c r="R143" s="13"/>
      <c r="S143" s="13">
        <v>6.5</v>
      </c>
      <c r="T143" s="49">
        <v>6.5</v>
      </c>
      <c r="U143" s="13">
        <v>60</v>
      </c>
      <c r="V143" s="13">
        <v>93</v>
      </c>
      <c r="W143" s="13">
        <v>630</v>
      </c>
      <c r="X143" s="49">
        <v>35</v>
      </c>
      <c r="Y143" s="15"/>
      <c r="Z143" s="17">
        <v>2.31E-3</v>
      </c>
      <c r="AA143" s="19" t="s">
        <v>25</v>
      </c>
      <c r="AB143" s="136">
        <f t="shared" si="2"/>
        <v>6.5</v>
      </c>
    </row>
    <row r="144" spans="1:28" ht="15" x14ac:dyDescent="0.2">
      <c r="A144" s="4" t="s">
        <v>25</v>
      </c>
      <c r="B144" s="5"/>
      <c r="C144" s="6" t="s">
        <v>25</v>
      </c>
      <c r="D144" s="5"/>
      <c r="E144" s="6">
        <v>0.04</v>
      </c>
      <c r="F144" s="6" t="s">
        <v>55</v>
      </c>
      <c r="G144" s="6" t="s">
        <v>25</v>
      </c>
      <c r="H144" s="5"/>
      <c r="I144" s="6" t="s">
        <v>31</v>
      </c>
      <c r="J144" s="5"/>
      <c r="K144" s="36">
        <v>2.64</v>
      </c>
      <c r="L144" s="8">
        <v>1</v>
      </c>
      <c r="M144" s="60">
        <v>1</v>
      </c>
      <c r="N144" s="61" t="s">
        <v>1824</v>
      </c>
      <c r="O144" s="11" t="s">
        <v>323</v>
      </c>
      <c r="P144" s="12" t="s">
        <v>324</v>
      </c>
      <c r="Q144" s="13"/>
      <c r="R144" s="13"/>
      <c r="S144" s="13"/>
      <c r="T144" s="49"/>
      <c r="U144" s="13">
        <v>800</v>
      </c>
      <c r="V144" s="13">
        <v>3100</v>
      </c>
      <c r="W144" s="13" t="s">
        <v>25</v>
      </c>
      <c r="X144" s="49">
        <v>640</v>
      </c>
      <c r="Y144" s="15"/>
      <c r="Z144" s="17">
        <v>0.25800000000000001</v>
      </c>
      <c r="AA144" s="19" t="s">
        <v>25</v>
      </c>
      <c r="AB144" s="136">
        <f t="shared" si="2"/>
        <v>640</v>
      </c>
    </row>
    <row r="145" spans="1:28" ht="15" x14ac:dyDescent="0.2">
      <c r="A145" s="20" t="s">
        <v>25</v>
      </c>
      <c r="B145" s="21"/>
      <c r="C145" s="22" t="s">
        <v>25</v>
      </c>
      <c r="D145" s="21"/>
      <c r="E145" s="22" t="s">
        <v>25</v>
      </c>
      <c r="F145" s="21"/>
      <c r="G145" s="22">
        <v>50</v>
      </c>
      <c r="H145" s="22" t="s">
        <v>30</v>
      </c>
      <c r="I145" s="22" t="s">
        <v>31</v>
      </c>
      <c r="J145" s="21"/>
      <c r="K145" s="37">
        <v>1.08</v>
      </c>
      <c r="L145" s="24">
        <v>1</v>
      </c>
      <c r="M145" s="62">
        <v>1</v>
      </c>
      <c r="N145" s="63" t="s">
        <v>1824</v>
      </c>
      <c r="O145" s="27" t="s">
        <v>325</v>
      </c>
      <c r="P145" s="28" t="s">
        <v>326</v>
      </c>
      <c r="Q145" s="29"/>
      <c r="R145" s="29"/>
      <c r="S145" s="29"/>
      <c r="T145" s="52"/>
      <c r="U145" s="29" t="s">
        <v>25</v>
      </c>
      <c r="V145" s="29" t="s">
        <v>25</v>
      </c>
      <c r="W145" s="29">
        <v>100000</v>
      </c>
      <c r="X145" s="52">
        <v>100000</v>
      </c>
      <c r="Y145" s="30"/>
      <c r="Z145" s="31">
        <v>43</v>
      </c>
      <c r="AA145" s="33" t="s">
        <v>25</v>
      </c>
      <c r="AB145" s="136">
        <f t="shared" si="2"/>
        <v>100000</v>
      </c>
    </row>
    <row r="146" spans="1:28" ht="15" x14ac:dyDescent="0.2">
      <c r="A146" s="4" t="s">
        <v>25</v>
      </c>
      <c r="B146" s="5"/>
      <c r="C146" s="6" t="s">
        <v>25</v>
      </c>
      <c r="D146" s="5"/>
      <c r="E146" s="6">
        <v>0.02</v>
      </c>
      <c r="F146" s="6" t="s">
        <v>55</v>
      </c>
      <c r="G146" s="6" t="s">
        <v>25</v>
      </c>
      <c r="H146" s="5"/>
      <c r="I146" s="6" t="s">
        <v>31</v>
      </c>
      <c r="J146" s="5"/>
      <c r="K146" s="36">
        <v>0.03</v>
      </c>
      <c r="L146" s="8">
        <v>1</v>
      </c>
      <c r="M146" s="60">
        <v>1</v>
      </c>
      <c r="N146" s="61" t="s">
        <v>1824</v>
      </c>
      <c r="O146" s="11" t="s">
        <v>327</v>
      </c>
      <c r="P146" s="12" t="s">
        <v>328</v>
      </c>
      <c r="Q146" s="13"/>
      <c r="R146" s="13"/>
      <c r="S146" s="13"/>
      <c r="T146" s="49"/>
      <c r="U146" s="13">
        <v>400</v>
      </c>
      <c r="V146" s="13">
        <v>77000</v>
      </c>
      <c r="W146" s="13" t="s">
        <v>25</v>
      </c>
      <c r="X146" s="49">
        <v>400</v>
      </c>
      <c r="Y146" s="15"/>
      <c r="Z146" s="17">
        <v>8.1299999999999997E-2</v>
      </c>
      <c r="AA146" s="19" t="s">
        <v>25</v>
      </c>
      <c r="AB146" s="136">
        <f t="shared" si="2"/>
        <v>400</v>
      </c>
    </row>
    <row r="147" spans="1:28" ht="30" x14ac:dyDescent="0.2">
      <c r="A147" s="4">
        <v>3.1E-2</v>
      </c>
      <c r="B147" s="6" t="s">
        <v>46</v>
      </c>
      <c r="C147" s="6">
        <v>2.3E-5</v>
      </c>
      <c r="D147" s="6" t="s">
        <v>30</v>
      </c>
      <c r="E147" s="6">
        <v>0.01</v>
      </c>
      <c r="F147" s="6" t="s">
        <v>30</v>
      </c>
      <c r="G147" s="6">
        <v>1.9499999999999999E-3</v>
      </c>
      <c r="H147" s="6" t="s">
        <v>58</v>
      </c>
      <c r="I147" s="6" t="s">
        <v>31</v>
      </c>
      <c r="J147" s="5"/>
      <c r="K147" s="36">
        <v>1.97</v>
      </c>
      <c r="L147" s="8">
        <v>1</v>
      </c>
      <c r="M147" s="60">
        <v>1</v>
      </c>
      <c r="N147" s="61" t="s">
        <v>1824</v>
      </c>
      <c r="O147" s="11" t="s">
        <v>329</v>
      </c>
      <c r="P147" s="12" t="s">
        <v>330</v>
      </c>
      <c r="Q147" s="13">
        <v>25</v>
      </c>
      <c r="R147" s="13">
        <v>290</v>
      </c>
      <c r="S147" s="13">
        <v>2.4</v>
      </c>
      <c r="T147" s="49">
        <v>2.2000000000000002</v>
      </c>
      <c r="U147" s="13">
        <v>200</v>
      </c>
      <c r="V147" s="13">
        <v>2500</v>
      </c>
      <c r="W147" s="13">
        <v>4.0999999999999996</v>
      </c>
      <c r="X147" s="49">
        <v>4</v>
      </c>
      <c r="Y147" s="13" t="s">
        <v>208</v>
      </c>
      <c r="Z147" s="17">
        <v>6.1199999999999997E-5</v>
      </c>
      <c r="AA147" s="19">
        <v>2.2200000000000001E-2</v>
      </c>
      <c r="AB147" s="136">
        <f t="shared" si="2"/>
        <v>2.2000000000000002</v>
      </c>
    </row>
    <row r="148" spans="1:28" ht="15" x14ac:dyDescent="0.2">
      <c r="A148" s="20" t="s">
        <v>25</v>
      </c>
      <c r="B148" s="21"/>
      <c r="C148" s="22" t="s">
        <v>25</v>
      </c>
      <c r="D148" s="21"/>
      <c r="E148" s="22" t="s">
        <v>25</v>
      </c>
      <c r="F148" s="21"/>
      <c r="G148" s="22">
        <v>0.09</v>
      </c>
      <c r="H148" s="22" t="s">
        <v>30</v>
      </c>
      <c r="I148" s="22" t="s">
        <v>31</v>
      </c>
      <c r="J148" s="21"/>
      <c r="K148" s="37">
        <v>0.91</v>
      </c>
      <c r="L148" s="24">
        <v>1</v>
      </c>
      <c r="M148" s="62">
        <v>1</v>
      </c>
      <c r="N148" s="63" t="s">
        <v>1824</v>
      </c>
      <c r="O148" s="27" t="s">
        <v>331</v>
      </c>
      <c r="P148" s="28" t="s">
        <v>332</v>
      </c>
      <c r="Q148" s="29"/>
      <c r="R148" s="29"/>
      <c r="S148" s="29"/>
      <c r="T148" s="52"/>
      <c r="U148" s="29" t="s">
        <v>25</v>
      </c>
      <c r="V148" s="29" t="s">
        <v>25</v>
      </c>
      <c r="W148" s="29">
        <v>190</v>
      </c>
      <c r="X148" s="52">
        <v>190</v>
      </c>
      <c r="Y148" s="30"/>
      <c r="Z148" s="31">
        <v>4.8599999999999997E-2</v>
      </c>
      <c r="AA148" s="33" t="s">
        <v>25</v>
      </c>
      <c r="AB148" s="136">
        <f t="shared" si="2"/>
        <v>190</v>
      </c>
    </row>
    <row r="149" spans="1:28" ht="15" x14ac:dyDescent="0.2">
      <c r="A149" s="4">
        <v>2.4</v>
      </c>
      <c r="B149" s="6" t="s">
        <v>46</v>
      </c>
      <c r="C149" s="6">
        <v>6.8999999999999997E-4</v>
      </c>
      <c r="D149" s="6" t="s">
        <v>46</v>
      </c>
      <c r="E149" s="6" t="s">
        <v>25</v>
      </c>
      <c r="F149" s="5"/>
      <c r="G149" s="6" t="s">
        <v>25</v>
      </c>
      <c r="H149" s="5"/>
      <c r="I149" s="6" t="s">
        <v>31</v>
      </c>
      <c r="J149" s="5"/>
      <c r="K149" s="36">
        <v>0.32</v>
      </c>
      <c r="L149" s="8">
        <v>1</v>
      </c>
      <c r="M149" s="60">
        <v>1</v>
      </c>
      <c r="N149" s="61" t="s">
        <v>1824</v>
      </c>
      <c r="O149" s="11" t="s">
        <v>333</v>
      </c>
      <c r="P149" s="12" t="s">
        <v>334</v>
      </c>
      <c r="Q149" s="13">
        <v>0.32</v>
      </c>
      <c r="R149" s="13">
        <v>37</v>
      </c>
      <c r="S149" s="13">
        <v>8.0999999999999989E-2</v>
      </c>
      <c r="T149" s="49">
        <v>6.5000000000000002E-2</v>
      </c>
      <c r="U149" s="13" t="s">
        <v>25</v>
      </c>
      <c r="V149" s="13" t="s">
        <v>25</v>
      </c>
      <c r="W149" s="13" t="s">
        <v>25</v>
      </c>
      <c r="X149" s="49" t="s">
        <v>25</v>
      </c>
      <c r="Y149" s="15"/>
      <c r="Z149" s="17">
        <v>1.3799999999999999E-6</v>
      </c>
      <c r="AA149" s="19" t="s">
        <v>25</v>
      </c>
      <c r="AB149" s="136">
        <f t="shared" si="2"/>
        <v>6.5000000000000002E-2</v>
      </c>
    </row>
    <row r="150" spans="1:28" ht="15" x14ac:dyDescent="0.2">
      <c r="A150" s="4">
        <v>0.3</v>
      </c>
      <c r="B150" s="6" t="s">
        <v>55</v>
      </c>
      <c r="C150" s="6" t="s">
        <v>25</v>
      </c>
      <c r="D150" s="5"/>
      <c r="E150" s="6">
        <v>3.0000000000000001E-3</v>
      </c>
      <c r="F150" s="6" t="s">
        <v>55</v>
      </c>
      <c r="G150" s="6">
        <v>1.0000000000000001E-5</v>
      </c>
      <c r="H150" s="6" t="s">
        <v>39</v>
      </c>
      <c r="I150" s="5"/>
      <c r="J150" s="5"/>
      <c r="K150" s="36">
        <v>2.2400000000000002</v>
      </c>
      <c r="L150" s="8">
        <v>1</v>
      </c>
      <c r="M150" s="60">
        <v>1</v>
      </c>
      <c r="N150" s="61" t="s">
        <v>1824</v>
      </c>
      <c r="O150" s="11" t="s">
        <v>335</v>
      </c>
      <c r="P150" s="12" t="s">
        <v>336</v>
      </c>
      <c r="Q150" s="13">
        <v>2.6</v>
      </c>
      <c r="R150" s="13">
        <v>26</v>
      </c>
      <c r="S150" s="13"/>
      <c r="T150" s="49">
        <v>2.4</v>
      </c>
      <c r="U150" s="13">
        <v>60</v>
      </c>
      <c r="V150" s="13">
        <v>640</v>
      </c>
      <c r="W150" s="13" t="s">
        <v>25</v>
      </c>
      <c r="X150" s="49">
        <v>55</v>
      </c>
      <c r="Y150" s="15"/>
      <c r="Z150" s="17">
        <v>2.22E-4</v>
      </c>
      <c r="AA150" s="19" t="s">
        <v>25</v>
      </c>
      <c r="AB150" s="136">
        <f t="shared" si="2"/>
        <v>2.4</v>
      </c>
    </row>
    <row r="151" spans="1:28" ht="15" x14ac:dyDescent="0.2">
      <c r="A151" s="20">
        <v>0.06</v>
      </c>
      <c r="B151" s="22" t="s">
        <v>55</v>
      </c>
      <c r="C151" s="22" t="s">
        <v>25</v>
      </c>
      <c r="D151" s="21"/>
      <c r="E151" s="22">
        <v>6.9999999999999999E-4</v>
      </c>
      <c r="F151" s="22" t="s">
        <v>55</v>
      </c>
      <c r="G151" s="22">
        <v>2E-3</v>
      </c>
      <c r="H151" s="22" t="s">
        <v>55</v>
      </c>
      <c r="I151" s="21"/>
      <c r="J151" s="21"/>
      <c r="K151" s="37">
        <v>2.39</v>
      </c>
      <c r="L151" s="24">
        <v>1</v>
      </c>
      <c r="M151" s="62">
        <v>1</v>
      </c>
      <c r="N151" s="63" t="s">
        <v>1824</v>
      </c>
      <c r="O151" s="27" t="s">
        <v>337</v>
      </c>
      <c r="P151" s="28" t="s">
        <v>338</v>
      </c>
      <c r="Q151" s="29">
        <v>13</v>
      </c>
      <c r="R151" s="29">
        <v>100</v>
      </c>
      <c r="S151" s="29"/>
      <c r="T151" s="52">
        <v>12</v>
      </c>
      <c r="U151" s="29">
        <v>14</v>
      </c>
      <c r="V151" s="29">
        <v>120</v>
      </c>
      <c r="W151" s="29" t="s">
        <v>25</v>
      </c>
      <c r="X151" s="52">
        <v>13</v>
      </c>
      <c r="Y151" s="30"/>
      <c r="Z151" s="31">
        <v>1.07E-3</v>
      </c>
      <c r="AA151" s="33" t="s">
        <v>25</v>
      </c>
      <c r="AB151" s="136">
        <f t="shared" si="2"/>
        <v>12</v>
      </c>
    </row>
    <row r="152" spans="1:28" ht="15" x14ac:dyDescent="0.2">
      <c r="A152" s="4" t="s">
        <v>25</v>
      </c>
      <c r="B152" s="5"/>
      <c r="C152" s="6" t="s">
        <v>25</v>
      </c>
      <c r="D152" s="5"/>
      <c r="E152" s="6">
        <v>5.0000000000000001E-3</v>
      </c>
      <c r="F152" s="6" t="s">
        <v>30</v>
      </c>
      <c r="G152" s="6" t="s">
        <v>25</v>
      </c>
      <c r="H152" s="5"/>
      <c r="I152" s="6" t="s">
        <v>31</v>
      </c>
      <c r="J152" s="5"/>
      <c r="K152" s="36">
        <v>2.15</v>
      </c>
      <c r="L152" s="8">
        <v>1</v>
      </c>
      <c r="M152" s="60">
        <v>1</v>
      </c>
      <c r="N152" s="61" t="s">
        <v>1824</v>
      </c>
      <c r="O152" s="11" t="s">
        <v>339</v>
      </c>
      <c r="P152" s="12" t="s">
        <v>340</v>
      </c>
      <c r="Q152" s="13"/>
      <c r="R152" s="13"/>
      <c r="S152" s="13"/>
      <c r="T152" s="49"/>
      <c r="U152" s="13">
        <v>100</v>
      </c>
      <c r="V152" s="13">
        <v>1000</v>
      </c>
      <c r="W152" s="13" t="s">
        <v>25</v>
      </c>
      <c r="X152" s="49">
        <v>91</v>
      </c>
      <c r="Y152" s="15"/>
      <c r="Z152" s="17">
        <v>8.9099999999999999E-2</v>
      </c>
      <c r="AA152" s="19" t="s">
        <v>25</v>
      </c>
      <c r="AB152" s="136">
        <f t="shared" si="2"/>
        <v>91</v>
      </c>
    </row>
    <row r="153" spans="1:28" ht="15" x14ac:dyDescent="0.2">
      <c r="A153" s="4" t="s">
        <v>25</v>
      </c>
      <c r="B153" s="5"/>
      <c r="C153" s="6" t="s">
        <v>25</v>
      </c>
      <c r="D153" s="5"/>
      <c r="E153" s="6" t="s">
        <v>25</v>
      </c>
      <c r="F153" s="5"/>
      <c r="G153" s="6">
        <v>4.0000000000000002E-4</v>
      </c>
      <c r="H153" s="6" t="s">
        <v>46</v>
      </c>
      <c r="I153" s="6" t="s">
        <v>31</v>
      </c>
      <c r="J153" s="5"/>
      <c r="K153" s="36">
        <v>2.09</v>
      </c>
      <c r="L153" s="8">
        <v>1</v>
      </c>
      <c r="M153" s="60">
        <v>1</v>
      </c>
      <c r="N153" s="61" t="s">
        <v>1824</v>
      </c>
      <c r="O153" s="11" t="s">
        <v>341</v>
      </c>
      <c r="P153" s="12" t="s">
        <v>342</v>
      </c>
      <c r="Q153" s="13"/>
      <c r="R153" s="13"/>
      <c r="S153" s="13"/>
      <c r="T153" s="49"/>
      <c r="U153" s="13" t="s">
        <v>25</v>
      </c>
      <c r="V153" s="13" t="s">
        <v>25</v>
      </c>
      <c r="W153" s="13">
        <v>0.83</v>
      </c>
      <c r="X153" s="49">
        <v>0.83</v>
      </c>
      <c r="Y153" s="15"/>
      <c r="Z153" s="17">
        <v>2.4699999999999999E-4</v>
      </c>
      <c r="AA153" s="19" t="s">
        <v>25</v>
      </c>
      <c r="AB153" s="136">
        <f t="shared" si="2"/>
        <v>0.83</v>
      </c>
    </row>
    <row r="154" spans="1:28" ht="15" x14ac:dyDescent="0.2">
      <c r="A154" s="20">
        <v>1.7000000000000001E-2</v>
      </c>
      <c r="B154" s="22" t="s">
        <v>46</v>
      </c>
      <c r="C154" s="22" t="s">
        <v>25</v>
      </c>
      <c r="D154" s="21"/>
      <c r="E154" s="22">
        <v>1.4999999999999999E-2</v>
      </c>
      <c r="F154" s="22" t="s">
        <v>30</v>
      </c>
      <c r="G154" s="22" t="s">
        <v>25</v>
      </c>
      <c r="H154" s="21"/>
      <c r="I154" s="21"/>
      <c r="J154" s="21"/>
      <c r="K154" s="37">
        <v>3.05</v>
      </c>
      <c r="L154" s="24">
        <v>1</v>
      </c>
      <c r="M154" s="62">
        <v>0.9</v>
      </c>
      <c r="N154" s="63" t="s">
        <v>1824</v>
      </c>
      <c r="O154" s="27" t="s">
        <v>343</v>
      </c>
      <c r="P154" s="28" t="s">
        <v>344</v>
      </c>
      <c r="Q154" s="29">
        <v>46</v>
      </c>
      <c r="R154" s="29">
        <v>290</v>
      </c>
      <c r="S154" s="29"/>
      <c r="T154" s="52">
        <v>40</v>
      </c>
      <c r="U154" s="29">
        <v>300</v>
      </c>
      <c r="V154" s="29">
        <v>2100</v>
      </c>
      <c r="W154" s="29" t="s">
        <v>25</v>
      </c>
      <c r="X154" s="52">
        <v>260</v>
      </c>
      <c r="Y154" s="30"/>
      <c r="Z154" s="31">
        <v>9.0399999999999994E-3</v>
      </c>
      <c r="AA154" s="33" t="s">
        <v>25</v>
      </c>
      <c r="AB154" s="136">
        <f t="shared" si="2"/>
        <v>40</v>
      </c>
    </row>
    <row r="155" spans="1:28" ht="15" x14ac:dyDescent="0.2">
      <c r="A155" s="4" t="s">
        <v>25</v>
      </c>
      <c r="B155" s="5"/>
      <c r="C155" s="6" t="s">
        <v>25</v>
      </c>
      <c r="D155" s="5"/>
      <c r="E155" s="6">
        <v>0.02</v>
      </c>
      <c r="F155" s="6" t="s">
        <v>30</v>
      </c>
      <c r="G155" s="6" t="s">
        <v>25</v>
      </c>
      <c r="H155" s="5"/>
      <c r="I155" s="6" t="s">
        <v>31</v>
      </c>
      <c r="J155" s="5"/>
      <c r="K155" s="36">
        <v>3.42</v>
      </c>
      <c r="L155" s="8">
        <v>1</v>
      </c>
      <c r="M155" s="60">
        <v>1</v>
      </c>
      <c r="N155" s="61" t="s">
        <v>1824</v>
      </c>
      <c r="O155" s="11" t="s">
        <v>345</v>
      </c>
      <c r="P155" s="12" t="s">
        <v>346</v>
      </c>
      <c r="Q155" s="13"/>
      <c r="R155" s="13"/>
      <c r="S155" s="13"/>
      <c r="T155" s="49"/>
      <c r="U155" s="13">
        <v>400</v>
      </c>
      <c r="V155" s="13">
        <v>580</v>
      </c>
      <c r="W155" s="13" t="s">
        <v>25</v>
      </c>
      <c r="X155" s="49">
        <v>240</v>
      </c>
      <c r="Y155" s="15"/>
      <c r="Z155" s="17">
        <v>0.23200000000000001</v>
      </c>
      <c r="AA155" s="19" t="s">
        <v>25</v>
      </c>
      <c r="AB155" s="136">
        <f t="shared" si="2"/>
        <v>240</v>
      </c>
    </row>
    <row r="156" spans="1:28" ht="15" x14ac:dyDescent="0.2">
      <c r="A156" s="4" t="s">
        <v>25</v>
      </c>
      <c r="B156" s="5"/>
      <c r="C156" s="6" t="s">
        <v>25</v>
      </c>
      <c r="D156" s="5"/>
      <c r="E156" s="6">
        <v>0.02</v>
      </c>
      <c r="F156" s="6" t="s">
        <v>39</v>
      </c>
      <c r="G156" s="6" t="s">
        <v>25</v>
      </c>
      <c r="H156" s="5"/>
      <c r="I156" s="6" t="s">
        <v>31</v>
      </c>
      <c r="J156" s="5"/>
      <c r="K156" s="36">
        <v>3.33</v>
      </c>
      <c r="L156" s="8">
        <v>1</v>
      </c>
      <c r="M156" s="60">
        <v>1</v>
      </c>
      <c r="N156" s="61" t="s">
        <v>1824</v>
      </c>
      <c r="O156" s="11" t="s">
        <v>347</v>
      </c>
      <c r="P156" s="12" t="s">
        <v>348</v>
      </c>
      <c r="Q156" s="13"/>
      <c r="R156" s="13"/>
      <c r="S156" s="13"/>
      <c r="T156" s="49"/>
      <c r="U156" s="13">
        <v>400</v>
      </c>
      <c r="V156" s="13">
        <v>660</v>
      </c>
      <c r="W156" s="13" t="s">
        <v>25</v>
      </c>
      <c r="X156" s="49">
        <v>250</v>
      </c>
      <c r="Y156" s="15"/>
      <c r="Z156" s="17">
        <v>0.24099999999999999</v>
      </c>
      <c r="AA156" s="19" t="s">
        <v>25</v>
      </c>
      <c r="AB156" s="136">
        <f t="shared" si="2"/>
        <v>250</v>
      </c>
    </row>
    <row r="157" spans="1:28" ht="15" x14ac:dyDescent="0.2">
      <c r="A157" s="20">
        <v>240</v>
      </c>
      <c r="B157" s="22" t="s">
        <v>46</v>
      </c>
      <c r="C157" s="22">
        <v>6.9000000000000006E-2</v>
      </c>
      <c r="D157" s="22" t="s">
        <v>46</v>
      </c>
      <c r="E157" s="22" t="s">
        <v>25</v>
      </c>
      <c r="F157" s="21"/>
      <c r="G157" s="22" t="s">
        <v>25</v>
      </c>
      <c r="H157" s="21"/>
      <c r="I157" s="21"/>
      <c r="J157" s="21"/>
      <c r="K157" s="37">
        <v>-1.02</v>
      </c>
      <c r="L157" s="24">
        <v>1</v>
      </c>
      <c r="M157" s="62">
        <v>1</v>
      </c>
      <c r="N157" s="63" t="s">
        <v>1824</v>
      </c>
      <c r="O157" s="27" t="s">
        <v>349</v>
      </c>
      <c r="P157" s="28" t="s">
        <v>350</v>
      </c>
      <c r="Q157" s="29">
        <v>3.2000000000000002E-3</v>
      </c>
      <c r="R157" s="29">
        <v>10</v>
      </c>
      <c r="S157" s="29"/>
      <c r="T157" s="52">
        <v>3.2000000000000002E-3</v>
      </c>
      <c r="U157" s="29" t="s">
        <v>25</v>
      </c>
      <c r="V157" s="29" t="s">
        <v>25</v>
      </c>
      <c r="W157" s="29" t="s">
        <v>25</v>
      </c>
      <c r="X157" s="52" t="s">
        <v>25</v>
      </c>
      <c r="Y157" s="30"/>
      <c r="Z157" s="31">
        <v>7.1400000000000004E-8</v>
      </c>
      <c r="AA157" s="33" t="s">
        <v>25</v>
      </c>
      <c r="AB157" s="136">
        <f t="shared" si="2"/>
        <v>3.2000000000000002E-3</v>
      </c>
    </row>
    <row r="158" spans="1:28" ht="15" x14ac:dyDescent="0.2">
      <c r="A158" s="4" t="s">
        <v>25</v>
      </c>
      <c r="B158" s="5"/>
      <c r="C158" s="6" t="s">
        <v>25</v>
      </c>
      <c r="D158" s="5"/>
      <c r="E158" s="6">
        <v>5.0000000000000001E-3</v>
      </c>
      <c r="F158" s="6" t="s">
        <v>26</v>
      </c>
      <c r="G158" s="6" t="s">
        <v>25</v>
      </c>
      <c r="H158" s="5"/>
      <c r="I158" s="5"/>
      <c r="J158" s="5"/>
      <c r="K158" s="36">
        <v>3.51</v>
      </c>
      <c r="L158" s="8">
        <v>1</v>
      </c>
      <c r="M158" s="60">
        <v>0.9</v>
      </c>
      <c r="N158" s="61" t="s">
        <v>1824</v>
      </c>
      <c r="O158" s="11" t="s">
        <v>351</v>
      </c>
      <c r="P158" s="12" t="s">
        <v>352</v>
      </c>
      <c r="Q158" s="13"/>
      <c r="R158" s="13"/>
      <c r="S158" s="13"/>
      <c r="T158" s="49"/>
      <c r="U158" s="13">
        <v>100</v>
      </c>
      <c r="V158" s="13">
        <v>250</v>
      </c>
      <c r="W158" s="13" t="s">
        <v>25</v>
      </c>
      <c r="X158" s="49">
        <v>71</v>
      </c>
      <c r="Y158" s="15"/>
      <c r="Z158" s="17">
        <v>6.4199999999999993E-2</v>
      </c>
      <c r="AA158" s="19" t="s">
        <v>25</v>
      </c>
      <c r="AB158" s="136">
        <f t="shared" si="2"/>
        <v>71</v>
      </c>
    </row>
    <row r="159" spans="1:28" ht="15" x14ac:dyDescent="0.2">
      <c r="A159" s="4" t="s">
        <v>25</v>
      </c>
      <c r="B159" s="5"/>
      <c r="C159" s="6" t="s">
        <v>25</v>
      </c>
      <c r="D159" s="5"/>
      <c r="E159" s="6">
        <v>1E-3</v>
      </c>
      <c r="F159" s="6" t="s">
        <v>106</v>
      </c>
      <c r="G159" s="6" t="s">
        <v>25</v>
      </c>
      <c r="H159" s="5"/>
      <c r="I159" s="5"/>
      <c r="J159" s="5"/>
      <c r="K159" s="36">
        <v>4.96</v>
      </c>
      <c r="L159" s="8">
        <v>1</v>
      </c>
      <c r="M159" s="60">
        <v>0.8</v>
      </c>
      <c r="N159" s="61" t="s">
        <v>1824</v>
      </c>
      <c r="O159" s="11" t="s">
        <v>353</v>
      </c>
      <c r="P159" s="12" t="s">
        <v>354</v>
      </c>
      <c r="Q159" s="13"/>
      <c r="R159" s="13"/>
      <c r="S159" s="13"/>
      <c r="T159" s="49"/>
      <c r="U159" s="13">
        <v>20</v>
      </c>
      <c r="V159" s="13">
        <v>15</v>
      </c>
      <c r="W159" s="13" t="s">
        <v>25</v>
      </c>
      <c r="X159" s="49">
        <v>8.4</v>
      </c>
      <c r="Y159" s="15"/>
      <c r="Z159" s="17">
        <v>0.125</v>
      </c>
      <c r="AA159" s="19" t="s">
        <v>25</v>
      </c>
      <c r="AB159" s="136">
        <f t="shared" si="2"/>
        <v>8.4</v>
      </c>
    </row>
    <row r="160" spans="1:28" ht="15" x14ac:dyDescent="0.2">
      <c r="A160" s="20" t="s">
        <v>25</v>
      </c>
      <c r="B160" s="21"/>
      <c r="C160" s="22" t="s">
        <v>25</v>
      </c>
      <c r="D160" s="21"/>
      <c r="E160" s="22">
        <v>0.01</v>
      </c>
      <c r="F160" s="22" t="s">
        <v>109</v>
      </c>
      <c r="G160" s="22" t="s">
        <v>25</v>
      </c>
      <c r="H160" s="21"/>
      <c r="I160" s="21"/>
      <c r="J160" s="21"/>
      <c r="K160" s="37">
        <v>4.3099999999999996</v>
      </c>
      <c r="L160" s="24">
        <v>1</v>
      </c>
      <c r="M160" s="62">
        <v>0.9</v>
      </c>
      <c r="N160" s="63" t="s">
        <v>1824</v>
      </c>
      <c r="O160" s="27" t="s">
        <v>355</v>
      </c>
      <c r="P160" s="28" t="s">
        <v>356</v>
      </c>
      <c r="Q160" s="29"/>
      <c r="R160" s="29"/>
      <c r="S160" s="29"/>
      <c r="T160" s="52"/>
      <c r="U160" s="29">
        <v>200</v>
      </c>
      <c r="V160" s="29">
        <v>290</v>
      </c>
      <c r="W160" s="29" t="s">
        <v>25</v>
      </c>
      <c r="X160" s="52">
        <v>120</v>
      </c>
      <c r="Y160" s="30"/>
      <c r="Z160" s="31">
        <v>0.54500000000000004</v>
      </c>
      <c r="AA160" s="33" t="s">
        <v>25</v>
      </c>
      <c r="AB160" s="136">
        <f t="shared" si="2"/>
        <v>120</v>
      </c>
    </row>
    <row r="161" spans="1:28" ht="15" x14ac:dyDescent="0.2">
      <c r="A161" s="4" t="s">
        <v>25</v>
      </c>
      <c r="B161" s="5"/>
      <c r="C161" s="6" t="s">
        <v>25</v>
      </c>
      <c r="D161" s="5"/>
      <c r="E161" s="6">
        <v>0.05</v>
      </c>
      <c r="F161" s="6" t="s">
        <v>26</v>
      </c>
      <c r="G161" s="6" t="s">
        <v>25</v>
      </c>
      <c r="H161" s="5"/>
      <c r="I161" s="5"/>
      <c r="J161" s="5"/>
      <c r="K161" s="8">
        <v>2</v>
      </c>
      <c r="L161" s="8">
        <v>1</v>
      </c>
      <c r="M161" s="60">
        <v>1</v>
      </c>
      <c r="N161" s="61" t="s">
        <v>1824</v>
      </c>
      <c r="O161" s="11" t="s">
        <v>357</v>
      </c>
      <c r="P161" s="12" t="s">
        <v>358</v>
      </c>
      <c r="Q161" s="13"/>
      <c r="R161" s="13"/>
      <c r="S161" s="13"/>
      <c r="T161" s="49"/>
      <c r="U161" s="13">
        <v>1000</v>
      </c>
      <c r="V161" s="13">
        <v>57000</v>
      </c>
      <c r="W161" s="13" t="s">
        <v>25</v>
      </c>
      <c r="X161" s="49">
        <v>990</v>
      </c>
      <c r="Y161" s="15"/>
      <c r="Z161" s="17">
        <v>0.83199999999999996</v>
      </c>
      <c r="AA161" s="19" t="s">
        <v>25</v>
      </c>
      <c r="AB161" s="136">
        <f t="shared" si="2"/>
        <v>990</v>
      </c>
    </row>
    <row r="162" spans="1:28" ht="15" x14ac:dyDescent="0.2">
      <c r="A162" s="4" t="s">
        <v>25</v>
      </c>
      <c r="B162" s="5"/>
      <c r="C162" s="6" t="s">
        <v>25</v>
      </c>
      <c r="D162" s="5"/>
      <c r="E162" s="6">
        <v>0.01</v>
      </c>
      <c r="F162" s="6" t="s">
        <v>30</v>
      </c>
      <c r="G162" s="6" t="s">
        <v>25</v>
      </c>
      <c r="H162" s="5"/>
      <c r="I162" s="5"/>
      <c r="J162" s="5"/>
      <c r="K162" s="36">
        <v>4.28</v>
      </c>
      <c r="L162" s="8">
        <v>1</v>
      </c>
      <c r="M162" s="60">
        <v>0.9</v>
      </c>
      <c r="N162" s="61" t="s">
        <v>1824</v>
      </c>
      <c r="O162" s="11" t="s">
        <v>359</v>
      </c>
      <c r="P162" s="12" t="s">
        <v>360</v>
      </c>
      <c r="Q162" s="13"/>
      <c r="R162" s="13"/>
      <c r="S162" s="13"/>
      <c r="T162" s="49"/>
      <c r="U162" s="13">
        <v>200</v>
      </c>
      <c r="V162" s="13">
        <v>330</v>
      </c>
      <c r="W162" s="13" t="s">
        <v>25</v>
      </c>
      <c r="X162" s="49">
        <v>120</v>
      </c>
      <c r="Y162" s="15"/>
      <c r="Z162" s="17">
        <v>0.152</v>
      </c>
      <c r="AA162" s="19" t="s">
        <v>25</v>
      </c>
      <c r="AB162" s="136">
        <f t="shared" si="2"/>
        <v>120</v>
      </c>
    </row>
    <row r="163" spans="1:28" ht="15" x14ac:dyDescent="0.2">
      <c r="A163" s="20" t="s">
        <v>25</v>
      </c>
      <c r="B163" s="21"/>
      <c r="C163" s="22" t="s">
        <v>25</v>
      </c>
      <c r="D163" s="21"/>
      <c r="E163" s="22">
        <v>8.0000000000000004E-4</v>
      </c>
      <c r="F163" s="22" t="s">
        <v>109</v>
      </c>
      <c r="G163" s="22" t="s">
        <v>25</v>
      </c>
      <c r="H163" s="21"/>
      <c r="I163" s="21"/>
      <c r="J163" s="21"/>
      <c r="K163" s="25">
        <v>5.8</v>
      </c>
      <c r="L163" s="24">
        <v>1</v>
      </c>
      <c r="M163" s="62">
        <v>0.8</v>
      </c>
      <c r="N163" s="63" t="s">
        <v>1824</v>
      </c>
      <c r="O163" s="27" t="s">
        <v>361</v>
      </c>
      <c r="P163" s="28" t="s">
        <v>362</v>
      </c>
      <c r="Q163" s="29"/>
      <c r="R163" s="29"/>
      <c r="S163" s="29"/>
      <c r="T163" s="52"/>
      <c r="U163" s="29">
        <v>16</v>
      </c>
      <c r="V163" s="29">
        <v>3.4</v>
      </c>
      <c r="W163" s="29" t="s">
        <v>25</v>
      </c>
      <c r="X163" s="52">
        <v>2.8</v>
      </c>
      <c r="Y163" s="30"/>
      <c r="Z163" s="31">
        <v>7.2800000000000004E-2</v>
      </c>
      <c r="AA163" s="33" t="s">
        <v>25</v>
      </c>
      <c r="AB163" s="136">
        <f t="shared" si="2"/>
        <v>2.8</v>
      </c>
    </row>
    <row r="164" spans="1:28" ht="15" x14ac:dyDescent="0.2">
      <c r="A164" s="4" t="s">
        <v>25</v>
      </c>
      <c r="B164" s="5"/>
      <c r="C164" s="6" t="s">
        <v>25</v>
      </c>
      <c r="D164" s="5"/>
      <c r="E164" s="6" t="s">
        <v>25</v>
      </c>
      <c r="F164" s="5"/>
      <c r="G164" s="6">
        <v>6.0000000000000002E-5</v>
      </c>
      <c r="H164" s="6" t="s">
        <v>46</v>
      </c>
      <c r="I164" s="5"/>
      <c r="J164" s="5"/>
      <c r="K164" s="8" t="s">
        <v>25</v>
      </c>
      <c r="L164" s="39">
        <v>1.2999999999999999E-2</v>
      </c>
      <c r="M164" s="60">
        <v>1</v>
      </c>
      <c r="N164" s="61" t="s">
        <v>1824</v>
      </c>
      <c r="O164" s="11" t="s">
        <v>363</v>
      </c>
      <c r="P164" s="12" t="s">
        <v>364</v>
      </c>
      <c r="Q164" s="13"/>
      <c r="R164" s="13"/>
      <c r="S164" s="13"/>
      <c r="T164" s="49"/>
      <c r="U164" s="13" t="s">
        <v>25</v>
      </c>
      <c r="V164" s="13" t="s">
        <v>25</v>
      </c>
      <c r="W164" s="13" t="s">
        <v>25</v>
      </c>
      <c r="X164" s="49" t="s">
        <v>25</v>
      </c>
      <c r="Y164" s="15"/>
      <c r="Z164" s="17" t="s">
        <v>25</v>
      </c>
      <c r="AA164" s="19" t="s">
        <v>25</v>
      </c>
      <c r="AB164" s="136">
        <f t="shared" si="2"/>
        <v>0</v>
      </c>
    </row>
    <row r="165" spans="1:28" ht="15" x14ac:dyDescent="0.2">
      <c r="A165" s="4" t="s">
        <v>25</v>
      </c>
      <c r="B165" s="5"/>
      <c r="C165" s="6" t="s">
        <v>25</v>
      </c>
      <c r="D165" s="5"/>
      <c r="E165" s="6">
        <v>1.5</v>
      </c>
      <c r="F165" s="6" t="s">
        <v>30</v>
      </c>
      <c r="G165" s="6" t="s">
        <v>25</v>
      </c>
      <c r="H165" s="5"/>
      <c r="I165" s="5"/>
      <c r="J165" s="5"/>
      <c r="K165" s="8" t="s">
        <v>25</v>
      </c>
      <c r="L165" s="39">
        <v>1.2999999999999999E-2</v>
      </c>
      <c r="M165" s="60">
        <v>1</v>
      </c>
      <c r="N165" s="61" t="s">
        <v>1824</v>
      </c>
      <c r="O165" s="11" t="s">
        <v>365</v>
      </c>
      <c r="P165" s="12" t="s">
        <v>364</v>
      </c>
      <c r="Q165" s="13"/>
      <c r="R165" s="13"/>
      <c r="S165" s="13"/>
      <c r="T165" s="49"/>
      <c r="U165" s="13">
        <v>30000</v>
      </c>
      <c r="V165" s="13">
        <v>89000</v>
      </c>
      <c r="W165" s="13" t="s">
        <v>25</v>
      </c>
      <c r="X165" s="49">
        <v>22000</v>
      </c>
      <c r="Y165" s="15"/>
      <c r="Z165" s="17">
        <v>40400000</v>
      </c>
      <c r="AA165" s="19" t="s">
        <v>25</v>
      </c>
      <c r="AB165" s="136">
        <f t="shared" si="2"/>
        <v>22000</v>
      </c>
    </row>
    <row r="166" spans="1:28" ht="15" x14ac:dyDescent="0.2">
      <c r="A166" s="20">
        <v>0.5</v>
      </c>
      <c r="B166" s="22" t="s">
        <v>46</v>
      </c>
      <c r="C166" s="22">
        <v>8.4000000000000005E-2</v>
      </c>
      <c r="D166" s="22" t="s">
        <v>277</v>
      </c>
      <c r="E166" s="22">
        <v>3.0000000000000001E-3</v>
      </c>
      <c r="F166" s="22" t="s">
        <v>30</v>
      </c>
      <c r="G166" s="22">
        <v>1E-4</v>
      </c>
      <c r="H166" s="22" t="s">
        <v>30</v>
      </c>
      <c r="I166" s="21"/>
      <c r="J166" s="22" t="s">
        <v>52</v>
      </c>
      <c r="K166" s="24" t="s">
        <v>25</v>
      </c>
      <c r="L166" s="40">
        <v>2.5000000000000001E-2</v>
      </c>
      <c r="M166" s="62">
        <v>1</v>
      </c>
      <c r="N166" s="63" t="s">
        <v>1824</v>
      </c>
      <c r="O166" s="27" t="s">
        <v>366</v>
      </c>
      <c r="P166" s="28" t="s">
        <v>367</v>
      </c>
      <c r="Q166" s="29">
        <v>0.5</v>
      </c>
      <c r="R166" s="29">
        <v>1.2</v>
      </c>
      <c r="S166" s="29"/>
      <c r="T166" s="52">
        <v>0.35000000000000003</v>
      </c>
      <c r="U166" s="29">
        <v>60</v>
      </c>
      <c r="V166" s="29">
        <v>170</v>
      </c>
      <c r="W166" s="29" t="s">
        <v>25</v>
      </c>
      <c r="X166" s="52">
        <v>44</v>
      </c>
      <c r="Y166" s="30"/>
      <c r="Z166" s="31">
        <v>6.7199999999999996E-4</v>
      </c>
      <c r="AA166" s="33" t="s">
        <v>25</v>
      </c>
      <c r="AB166" s="136">
        <f t="shared" si="2"/>
        <v>0.35000000000000003</v>
      </c>
    </row>
    <row r="167" spans="1:28" ht="15" x14ac:dyDescent="0.2">
      <c r="A167" s="4" t="s">
        <v>25</v>
      </c>
      <c r="B167" s="5"/>
      <c r="C167" s="6" t="s">
        <v>25</v>
      </c>
      <c r="D167" s="5"/>
      <c r="E167" s="6" t="s">
        <v>25</v>
      </c>
      <c r="F167" s="5"/>
      <c r="G167" s="6" t="s">
        <v>25</v>
      </c>
      <c r="H167" s="5"/>
      <c r="I167" s="5"/>
      <c r="J167" s="5"/>
      <c r="K167" s="8" t="s">
        <v>25</v>
      </c>
      <c r="L167" s="39">
        <v>1.2999999999999999E-2</v>
      </c>
      <c r="M167" s="60">
        <v>1</v>
      </c>
      <c r="N167" s="61" t="s">
        <v>1824</v>
      </c>
      <c r="O167" s="11" t="s">
        <v>368</v>
      </c>
      <c r="P167" s="12" t="s">
        <v>369</v>
      </c>
      <c r="Q167" s="13"/>
      <c r="R167" s="13"/>
      <c r="S167" s="13"/>
      <c r="T167" s="49"/>
      <c r="U167" s="13" t="s">
        <v>25</v>
      </c>
      <c r="V167" s="13" t="s">
        <v>25</v>
      </c>
      <c r="W167" s="13" t="s">
        <v>25</v>
      </c>
      <c r="X167" s="49" t="s">
        <v>25</v>
      </c>
      <c r="Y167" s="13">
        <v>100</v>
      </c>
      <c r="Z167" s="17" t="s">
        <v>25</v>
      </c>
      <c r="AA167" s="19">
        <v>180000</v>
      </c>
      <c r="AB167" s="136">
        <f t="shared" si="2"/>
        <v>0</v>
      </c>
    </row>
    <row r="168" spans="1:28" ht="15" x14ac:dyDescent="0.2">
      <c r="A168" s="4" t="s">
        <v>25</v>
      </c>
      <c r="B168" s="5"/>
      <c r="C168" s="6" t="s">
        <v>25</v>
      </c>
      <c r="D168" s="5"/>
      <c r="E168" s="6">
        <v>1.2999999999999999E-2</v>
      </c>
      <c r="F168" s="6" t="s">
        <v>30</v>
      </c>
      <c r="G168" s="6" t="s">
        <v>25</v>
      </c>
      <c r="H168" s="5"/>
      <c r="I168" s="5"/>
      <c r="J168" s="5"/>
      <c r="K168" s="9">
        <v>3.1</v>
      </c>
      <c r="L168" s="8">
        <v>1</v>
      </c>
      <c r="M168" s="60">
        <v>0.9</v>
      </c>
      <c r="N168" s="61" t="s">
        <v>1824</v>
      </c>
      <c r="O168" s="11" t="s">
        <v>370</v>
      </c>
      <c r="P168" s="12" t="s">
        <v>371</v>
      </c>
      <c r="Q168" s="13"/>
      <c r="R168" s="13"/>
      <c r="S168" s="13"/>
      <c r="T168" s="49"/>
      <c r="U168" s="13">
        <v>260</v>
      </c>
      <c r="V168" s="13">
        <v>2100</v>
      </c>
      <c r="W168" s="13" t="s">
        <v>25</v>
      </c>
      <c r="X168" s="49">
        <v>230</v>
      </c>
      <c r="Y168" s="15"/>
      <c r="Z168" s="17">
        <v>14.1</v>
      </c>
      <c r="AA168" s="19" t="s">
        <v>25</v>
      </c>
      <c r="AB168" s="136">
        <f t="shared" si="2"/>
        <v>230</v>
      </c>
    </row>
    <row r="169" spans="1:28" ht="15" x14ac:dyDescent="0.2">
      <c r="A169" s="20" t="s">
        <v>25</v>
      </c>
      <c r="B169" s="21"/>
      <c r="C169" s="22">
        <v>8.9999999999999993E-3</v>
      </c>
      <c r="D169" s="22" t="s">
        <v>55</v>
      </c>
      <c r="E169" s="22">
        <v>2.9999999999999997E-4</v>
      </c>
      <c r="F169" s="22" t="s">
        <v>55</v>
      </c>
      <c r="G169" s="22">
        <v>6.0000000000000002E-6</v>
      </c>
      <c r="H169" s="22" t="s">
        <v>55</v>
      </c>
      <c r="I169" s="21"/>
      <c r="J169" s="21"/>
      <c r="K169" s="24" t="s">
        <v>25</v>
      </c>
      <c r="L169" s="24">
        <v>1</v>
      </c>
      <c r="M169" s="62">
        <v>1</v>
      </c>
      <c r="N169" s="63" t="s">
        <v>1824</v>
      </c>
      <c r="O169" s="27" t="s">
        <v>372</v>
      </c>
      <c r="P169" s="28" t="s">
        <v>373</v>
      </c>
      <c r="Q169" s="29"/>
      <c r="R169" s="29"/>
      <c r="S169" s="29"/>
      <c r="T169" s="52"/>
      <c r="U169" s="29">
        <v>6</v>
      </c>
      <c r="V169" s="29">
        <v>3400</v>
      </c>
      <c r="W169" s="29" t="s">
        <v>25</v>
      </c>
      <c r="X169" s="52">
        <v>6</v>
      </c>
      <c r="Y169" s="30"/>
      <c r="Z169" s="31">
        <v>0.27100000000000002</v>
      </c>
      <c r="AA169" s="33" t="s">
        <v>25</v>
      </c>
      <c r="AB169" s="136">
        <f t="shared" si="2"/>
        <v>6</v>
      </c>
    </row>
    <row r="170" spans="1:28" ht="15" x14ac:dyDescent="0.2">
      <c r="A170" s="4" t="s">
        <v>25</v>
      </c>
      <c r="B170" s="5"/>
      <c r="C170" s="6">
        <v>6.2E-4</v>
      </c>
      <c r="D170" s="6" t="s">
        <v>30</v>
      </c>
      <c r="E170" s="6" t="s">
        <v>25</v>
      </c>
      <c r="F170" s="5"/>
      <c r="G170" s="6" t="s">
        <v>25</v>
      </c>
      <c r="H170" s="5"/>
      <c r="I170" s="6" t="s">
        <v>31</v>
      </c>
      <c r="J170" s="6" t="s">
        <v>52</v>
      </c>
      <c r="K170" s="8" t="s">
        <v>25</v>
      </c>
      <c r="L170" s="8">
        <v>1</v>
      </c>
      <c r="M170" s="60">
        <v>0</v>
      </c>
      <c r="N170" s="64"/>
      <c r="O170" s="11" t="s">
        <v>374</v>
      </c>
      <c r="P170" s="12" t="s">
        <v>375</v>
      </c>
      <c r="Q170" s="13"/>
      <c r="R170" s="13"/>
      <c r="S170" s="13"/>
      <c r="T170" s="49"/>
      <c r="U170" s="13" t="s">
        <v>25</v>
      </c>
      <c r="V170" s="13" t="s">
        <v>25</v>
      </c>
      <c r="W170" s="13" t="s">
        <v>25</v>
      </c>
      <c r="X170" s="49" t="s">
        <v>25</v>
      </c>
      <c r="Y170" s="15"/>
      <c r="Z170" s="17" t="s">
        <v>25</v>
      </c>
      <c r="AA170" s="19" t="s">
        <v>25</v>
      </c>
      <c r="AB170" s="136">
        <f t="shared" si="2"/>
        <v>0</v>
      </c>
    </row>
    <row r="171" spans="1:28" ht="15" x14ac:dyDescent="0.2">
      <c r="A171" s="4" t="s">
        <v>25</v>
      </c>
      <c r="B171" s="5"/>
      <c r="C171" s="6" t="s">
        <v>25</v>
      </c>
      <c r="D171" s="5"/>
      <c r="E171" s="6">
        <v>0.04</v>
      </c>
      <c r="F171" s="6" t="s">
        <v>109</v>
      </c>
      <c r="G171" s="6" t="s">
        <v>25</v>
      </c>
      <c r="H171" s="5"/>
      <c r="I171" s="5"/>
      <c r="J171" s="5"/>
      <c r="K171" s="8" t="s">
        <v>25</v>
      </c>
      <c r="L171" s="8">
        <v>1</v>
      </c>
      <c r="M171" s="60">
        <v>1</v>
      </c>
      <c r="N171" s="61" t="s">
        <v>1824</v>
      </c>
      <c r="O171" s="11" t="s">
        <v>376</v>
      </c>
      <c r="P171" s="12" t="s">
        <v>377</v>
      </c>
      <c r="Q171" s="13"/>
      <c r="R171" s="13"/>
      <c r="S171" s="13"/>
      <c r="T171" s="49"/>
      <c r="U171" s="13">
        <v>800</v>
      </c>
      <c r="V171" s="13">
        <v>180000</v>
      </c>
      <c r="W171" s="13" t="s">
        <v>25</v>
      </c>
      <c r="X171" s="49">
        <v>800</v>
      </c>
      <c r="Y171" s="13">
        <v>1300</v>
      </c>
      <c r="Z171" s="17">
        <v>28.1</v>
      </c>
      <c r="AA171" s="19">
        <v>45.8</v>
      </c>
      <c r="AB171" s="136">
        <f t="shared" si="2"/>
        <v>800</v>
      </c>
    </row>
    <row r="172" spans="1:28" ht="15" x14ac:dyDescent="0.2">
      <c r="A172" s="20" t="s">
        <v>25</v>
      </c>
      <c r="B172" s="21"/>
      <c r="C172" s="22" t="s">
        <v>25</v>
      </c>
      <c r="D172" s="21"/>
      <c r="E172" s="22">
        <v>0.05</v>
      </c>
      <c r="F172" s="22" t="s">
        <v>30</v>
      </c>
      <c r="G172" s="22">
        <v>0.6</v>
      </c>
      <c r="H172" s="22" t="s">
        <v>46</v>
      </c>
      <c r="I172" s="21"/>
      <c r="J172" s="21"/>
      <c r="K172" s="37">
        <v>1.96</v>
      </c>
      <c r="L172" s="24">
        <v>1</v>
      </c>
      <c r="M172" s="62">
        <v>1</v>
      </c>
      <c r="N172" s="63" t="s">
        <v>1824</v>
      </c>
      <c r="O172" s="27" t="s">
        <v>378</v>
      </c>
      <c r="P172" s="28" t="s">
        <v>379</v>
      </c>
      <c r="Q172" s="29"/>
      <c r="R172" s="29"/>
      <c r="S172" s="29"/>
      <c r="T172" s="52"/>
      <c r="U172" s="29">
        <v>1000</v>
      </c>
      <c r="V172" s="29">
        <v>12000</v>
      </c>
      <c r="W172" s="29" t="s">
        <v>25</v>
      </c>
      <c r="X172" s="52">
        <v>930</v>
      </c>
      <c r="Y172" s="30"/>
      <c r="Z172" s="31">
        <v>0.74099999999999999</v>
      </c>
      <c r="AA172" s="33" t="s">
        <v>25</v>
      </c>
      <c r="AB172" s="136">
        <f t="shared" si="2"/>
        <v>930</v>
      </c>
    </row>
    <row r="173" spans="1:28" ht="15" x14ac:dyDescent="0.2">
      <c r="A173" s="4" t="s">
        <v>25</v>
      </c>
      <c r="B173" s="5"/>
      <c r="C173" s="6" t="s">
        <v>25</v>
      </c>
      <c r="D173" s="5"/>
      <c r="E173" s="6">
        <v>0.05</v>
      </c>
      <c r="F173" s="6" t="s">
        <v>30</v>
      </c>
      <c r="G173" s="6">
        <v>0.6</v>
      </c>
      <c r="H173" s="6" t="s">
        <v>46</v>
      </c>
      <c r="I173" s="5"/>
      <c r="J173" s="5"/>
      <c r="K173" s="36">
        <v>1.95</v>
      </c>
      <c r="L173" s="8">
        <v>1</v>
      </c>
      <c r="M173" s="60">
        <v>1</v>
      </c>
      <c r="N173" s="61" t="s">
        <v>1824</v>
      </c>
      <c r="O173" s="11" t="s">
        <v>380</v>
      </c>
      <c r="P173" s="12" t="s">
        <v>381</v>
      </c>
      <c r="Q173" s="13"/>
      <c r="R173" s="13"/>
      <c r="S173" s="13"/>
      <c r="T173" s="49"/>
      <c r="U173" s="13">
        <v>1000</v>
      </c>
      <c r="V173" s="13">
        <v>12000</v>
      </c>
      <c r="W173" s="13" t="s">
        <v>25</v>
      </c>
      <c r="X173" s="49">
        <v>930</v>
      </c>
      <c r="Y173" s="15"/>
      <c r="Z173" s="17">
        <v>0.753</v>
      </c>
      <c r="AA173" s="19" t="s">
        <v>25</v>
      </c>
      <c r="AB173" s="136">
        <f t="shared" si="2"/>
        <v>930</v>
      </c>
    </row>
    <row r="174" spans="1:28" ht="15" x14ac:dyDescent="0.2">
      <c r="A174" s="4" t="s">
        <v>25</v>
      </c>
      <c r="B174" s="5"/>
      <c r="C174" s="6" t="s">
        <v>25</v>
      </c>
      <c r="D174" s="5"/>
      <c r="E174" s="6">
        <v>0.02</v>
      </c>
      <c r="F174" s="6" t="s">
        <v>55</v>
      </c>
      <c r="G174" s="6">
        <v>0.6</v>
      </c>
      <c r="H174" s="6" t="s">
        <v>46</v>
      </c>
      <c r="I174" s="5"/>
      <c r="J174" s="5"/>
      <c r="K174" s="36">
        <v>1.94</v>
      </c>
      <c r="L174" s="8">
        <v>1</v>
      </c>
      <c r="M174" s="60">
        <v>1</v>
      </c>
      <c r="N174" s="61" t="s">
        <v>1824</v>
      </c>
      <c r="O174" s="11" t="s">
        <v>382</v>
      </c>
      <c r="P174" s="12" t="s">
        <v>383</v>
      </c>
      <c r="Q174" s="13"/>
      <c r="R174" s="13"/>
      <c r="S174" s="13"/>
      <c r="T174" s="49"/>
      <c r="U174" s="13">
        <v>400</v>
      </c>
      <c r="V174" s="13">
        <v>4900</v>
      </c>
      <c r="W174" s="13" t="s">
        <v>25</v>
      </c>
      <c r="X174" s="49">
        <v>370</v>
      </c>
      <c r="Y174" s="15"/>
      <c r="Z174" s="17">
        <v>0.29699999999999999</v>
      </c>
      <c r="AA174" s="19" t="s">
        <v>25</v>
      </c>
      <c r="AB174" s="136">
        <f t="shared" si="2"/>
        <v>370</v>
      </c>
    </row>
    <row r="175" spans="1:28" ht="15" x14ac:dyDescent="0.2">
      <c r="A175" s="20" t="s">
        <v>25</v>
      </c>
      <c r="B175" s="21"/>
      <c r="C175" s="22" t="s">
        <v>25</v>
      </c>
      <c r="D175" s="21"/>
      <c r="E175" s="22">
        <v>0.1</v>
      </c>
      <c r="F175" s="22" t="s">
        <v>106</v>
      </c>
      <c r="G175" s="22" t="s">
        <v>25</v>
      </c>
      <c r="H175" s="21"/>
      <c r="I175" s="21"/>
      <c r="J175" s="21"/>
      <c r="K175" s="25">
        <v>3.1</v>
      </c>
      <c r="L175" s="24">
        <v>1</v>
      </c>
      <c r="M175" s="62">
        <v>1</v>
      </c>
      <c r="N175" s="63" t="s">
        <v>1824</v>
      </c>
      <c r="O175" s="27" t="s">
        <v>384</v>
      </c>
      <c r="P175" s="28" t="s">
        <v>385</v>
      </c>
      <c r="Q175" s="29"/>
      <c r="R175" s="29"/>
      <c r="S175" s="29"/>
      <c r="T175" s="52"/>
      <c r="U175" s="29">
        <v>2000</v>
      </c>
      <c r="V175" s="29">
        <v>5200</v>
      </c>
      <c r="W175" s="29" t="s">
        <v>25</v>
      </c>
      <c r="X175" s="52">
        <v>1400</v>
      </c>
      <c r="Y175" s="30"/>
      <c r="Z175" s="31">
        <v>1.71</v>
      </c>
      <c r="AA175" s="33" t="s">
        <v>25</v>
      </c>
      <c r="AB175" s="136">
        <f t="shared" si="2"/>
        <v>1400</v>
      </c>
    </row>
    <row r="176" spans="1:28" ht="15" x14ac:dyDescent="0.2">
      <c r="A176" s="4" t="s">
        <v>25</v>
      </c>
      <c r="B176" s="5"/>
      <c r="C176" s="6" t="s">
        <v>25</v>
      </c>
      <c r="D176" s="5"/>
      <c r="E176" s="6">
        <v>0.1</v>
      </c>
      <c r="F176" s="6" t="s">
        <v>106</v>
      </c>
      <c r="G176" s="6">
        <v>0.6</v>
      </c>
      <c r="H176" s="6" t="s">
        <v>46</v>
      </c>
      <c r="I176" s="5"/>
      <c r="J176" s="5"/>
      <c r="K176" s="36">
        <v>1.95</v>
      </c>
      <c r="L176" s="8">
        <v>1</v>
      </c>
      <c r="M176" s="60">
        <v>0.9</v>
      </c>
      <c r="N176" s="61" t="s">
        <v>1824</v>
      </c>
      <c r="O176" s="11" t="s">
        <v>386</v>
      </c>
      <c r="P176" s="12" t="s">
        <v>387</v>
      </c>
      <c r="Q176" s="13"/>
      <c r="R176" s="13"/>
      <c r="S176" s="13"/>
      <c r="T176" s="49"/>
      <c r="U176" s="13">
        <v>2000</v>
      </c>
      <c r="V176" s="13">
        <v>6700</v>
      </c>
      <c r="W176" s="13" t="s">
        <v>25</v>
      </c>
      <c r="X176" s="49">
        <v>1500</v>
      </c>
      <c r="Y176" s="15"/>
      <c r="Z176" s="17">
        <v>1.25</v>
      </c>
      <c r="AA176" s="19" t="s">
        <v>25</v>
      </c>
      <c r="AB176" s="136">
        <f t="shared" si="2"/>
        <v>1500</v>
      </c>
    </row>
    <row r="177" spans="1:28" ht="15" x14ac:dyDescent="0.2">
      <c r="A177" s="4">
        <v>1.9</v>
      </c>
      <c r="B177" s="6" t="s">
        <v>109</v>
      </c>
      <c r="C177" s="6" t="s">
        <v>25</v>
      </c>
      <c r="D177" s="5"/>
      <c r="E177" s="6">
        <v>1E-3</v>
      </c>
      <c r="F177" s="6" t="s">
        <v>55</v>
      </c>
      <c r="G177" s="6" t="s">
        <v>25</v>
      </c>
      <c r="H177" s="5"/>
      <c r="I177" s="6" t="s">
        <v>31</v>
      </c>
      <c r="J177" s="5"/>
      <c r="K177" s="9">
        <v>0.6</v>
      </c>
      <c r="L177" s="8">
        <v>1</v>
      </c>
      <c r="M177" s="60">
        <v>1</v>
      </c>
      <c r="N177" s="61" t="s">
        <v>1824</v>
      </c>
      <c r="O177" s="11" t="s">
        <v>388</v>
      </c>
      <c r="P177" s="12" t="s">
        <v>389</v>
      </c>
      <c r="Q177" s="13">
        <v>0.41000000000000003</v>
      </c>
      <c r="R177" s="13">
        <v>27</v>
      </c>
      <c r="S177" s="13"/>
      <c r="T177" s="49">
        <v>0.4</v>
      </c>
      <c r="U177" s="13">
        <v>20</v>
      </c>
      <c r="V177" s="13">
        <v>1500</v>
      </c>
      <c r="W177" s="13" t="s">
        <v>25</v>
      </c>
      <c r="X177" s="49">
        <v>20</v>
      </c>
      <c r="Y177" s="15"/>
      <c r="Z177" s="17">
        <v>8.2300000000000008E-6</v>
      </c>
      <c r="AA177" s="19" t="s">
        <v>25</v>
      </c>
      <c r="AB177" s="136">
        <f t="shared" si="2"/>
        <v>0.4</v>
      </c>
    </row>
    <row r="178" spans="1:28" ht="15" x14ac:dyDescent="0.2">
      <c r="A178" s="20" t="s">
        <v>25</v>
      </c>
      <c r="B178" s="21"/>
      <c r="C178" s="22" t="s">
        <v>25</v>
      </c>
      <c r="D178" s="21"/>
      <c r="E178" s="22">
        <v>0.1</v>
      </c>
      <c r="F178" s="22" t="s">
        <v>30</v>
      </c>
      <c r="G178" s="22">
        <v>0.4</v>
      </c>
      <c r="H178" s="22" t="s">
        <v>30</v>
      </c>
      <c r="I178" s="22" t="s">
        <v>31</v>
      </c>
      <c r="J178" s="21"/>
      <c r="K178" s="37">
        <v>3.66</v>
      </c>
      <c r="L178" s="24">
        <v>1</v>
      </c>
      <c r="M178" s="62">
        <v>1</v>
      </c>
      <c r="N178" s="63" t="s">
        <v>1824</v>
      </c>
      <c r="O178" s="27" t="s">
        <v>390</v>
      </c>
      <c r="P178" s="28" t="s">
        <v>391</v>
      </c>
      <c r="Q178" s="29"/>
      <c r="R178" s="29"/>
      <c r="S178" s="29"/>
      <c r="T178" s="52"/>
      <c r="U178" s="29">
        <v>2000</v>
      </c>
      <c r="V178" s="29">
        <v>1900</v>
      </c>
      <c r="W178" s="29">
        <v>830</v>
      </c>
      <c r="X178" s="52">
        <v>450</v>
      </c>
      <c r="Y178" s="30"/>
      <c r="Z178" s="31">
        <v>0.73799999999999999</v>
      </c>
      <c r="AA178" s="33" t="s">
        <v>25</v>
      </c>
      <c r="AB178" s="136">
        <f t="shared" si="2"/>
        <v>450</v>
      </c>
    </row>
    <row r="179" spans="1:28" ht="15" x14ac:dyDescent="0.2">
      <c r="A179" s="4">
        <v>0.22</v>
      </c>
      <c r="B179" s="6" t="s">
        <v>46</v>
      </c>
      <c r="C179" s="6">
        <v>6.3E-5</v>
      </c>
      <c r="D179" s="6" t="s">
        <v>46</v>
      </c>
      <c r="E179" s="6" t="s">
        <v>25</v>
      </c>
      <c r="F179" s="5"/>
      <c r="G179" s="6" t="s">
        <v>25</v>
      </c>
      <c r="H179" s="5"/>
      <c r="I179" s="5"/>
      <c r="J179" s="5"/>
      <c r="K179" s="36">
        <v>-1.73</v>
      </c>
      <c r="L179" s="8">
        <v>1</v>
      </c>
      <c r="M179" s="60">
        <v>1</v>
      </c>
      <c r="N179" s="61" t="s">
        <v>1824</v>
      </c>
      <c r="O179" s="11" t="s">
        <v>392</v>
      </c>
      <c r="P179" s="12" t="s">
        <v>393</v>
      </c>
      <c r="Q179" s="13">
        <v>3.5</v>
      </c>
      <c r="R179" s="13">
        <v>130000</v>
      </c>
      <c r="S179" s="13"/>
      <c r="T179" s="49">
        <v>3.5</v>
      </c>
      <c r="U179" s="13" t="s">
        <v>25</v>
      </c>
      <c r="V179" s="13" t="s">
        <v>25</v>
      </c>
      <c r="W179" s="13" t="s">
        <v>25</v>
      </c>
      <c r="X179" s="49" t="s">
        <v>25</v>
      </c>
      <c r="Y179" s="15"/>
      <c r="Z179" s="17">
        <v>6.11E-4</v>
      </c>
      <c r="AA179" s="19" t="s">
        <v>25</v>
      </c>
      <c r="AB179" s="136">
        <f t="shared" si="2"/>
        <v>3.5</v>
      </c>
    </row>
    <row r="180" spans="1:28" ht="15" x14ac:dyDescent="0.2">
      <c r="A180" s="4">
        <v>0.84</v>
      </c>
      <c r="B180" s="6" t="s">
        <v>109</v>
      </c>
      <c r="C180" s="6" t="s">
        <v>25</v>
      </c>
      <c r="D180" s="5"/>
      <c r="E180" s="6">
        <v>2E-3</v>
      </c>
      <c r="F180" s="6" t="s">
        <v>109</v>
      </c>
      <c r="G180" s="6" t="s">
        <v>25</v>
      </c>
      <c r="H180" s="5"/>
      <c r="I180" s="5"/>
      <c r="J180" s="5"/>
      <c r="K180" s="36">
        <v>2.2200000000000002</v>
      </c>
      <c r="L180" s="8">
        <v>1</v>
      </c>
      <c r="M180" s="60">
        <v>1</v>
      </c>
      <c r="N180" s="61" t="s">
        <v>1824</v>
      </c>
      <c r="O180" s="11" t="s">
        <v>394</v>
      </c>
      <c r="P180" s="12" t="s">
        <v>395</v>
      </c>
      <c r="Q180" s="13">
        <v>0.92999999999999994</v>
      </c>
      <c r="R180" s="13">
        <v>16</v>
      </c>
      <c r="S180" s="13"/>
      <c r="T180" s="49">
        <v>0.87999999999999989</v>
      </c>
      <c r="U180" s="13">
        <v>40</v>
      </c>
      <c r="V180" s="13">
        <v>760</v>
      </c>
      <c r="W180" s="13" t="s">
        <v>25</v>
      </c>
      <c r="X180" s="49">
        <v>38</v>
      </c>
      <c r="Y180" s="15"/>
      <c r="Z180" s="17">
        <v>4.1100000000000003E-5</v>
      </c>
      <c r="AA180" s="19" t="s">
        <v>25</v>
      </c>
      <c r="AB180" s="136">
        <f t="shared" si="2"/>
        <v>0.87999999999999989</v>
      </c>
    </row>
    <row r="181" spans="1:28" ht="15" x14ac:dyDescent="0.2">
      <c r="A181" s="20" t="s">
        <v>25</v>
      </c>
      <c r="B181" s="21"/>
      <c r="C181" s="22" t="s">
        <v>25</v>
      </c>
      <c r="D181" s="21"/>
      <c r="E181" s="22" t="s">
        <v>25</v>
      </c>
      <c r="F181" s="21"/>
      <c r="G181" s="22" t="s">
        <v>25</v>
      </c>
      <c r="H181" s="21"/>
      <c r="I181" s="21"/>
      <c r="J181" s="21"/>
      <c r="K181" s="24" t="s">
        <v>25</v>
      </c>
      <c r="L181" s="24" t="s">
        <v>25</v>
      </c>
      <c r="M181" s="65" t="s">
        <v>25</v>
      </c>
      <c r="N181" s="66"/>
      <c r="O181" s="27" t="s">
        <v>396</v>
      </c>
      <c r="P181" s="28"/>
      <c r="Q181" s="29"/>
      <c r="R181" s="29"/>
      <c r="S181" s="29"/>
      <c r="T181" s="52"/>
      <c r="U181" s="29" t="s">
        <v>25</v>
      </c>
      <c r="V181" s="29" t="s">
        <v>25</v>
      </c>
      <c r="W181" s="29" t="s">
        <v>25</v>
      </c>
      <c r="X181" s="52" t="s">
        <v>25</v>
      </c>
      <c r="Y181" s="30"/>
      <c r="Z181" s="31" t="s">
        <v>25</v>
      </c>
      <c r="AA181" s="33" t="s">
        <v>25</v>
      </c>
      <c r="AB181" s="136">
        <f t="shared" si="2"/>
        <v>0</v>
      </c>
    </row>
    <row r="182" spans="1:28" ht="15" x14ac:dyDescent="0.2">
      <c r="A182" s="4" t="s">
        <v>25</v>
      </c>
      <c r="B182" s="5"/>
      <c r="C182" s="6" t="s">
        <v>25</v>
      </c>
      <c r="D182" s="5"/>
      <c r="E182" s="6">
        <v>1E-3</v>
      </c>
      <c r="F182" s="6" t="s">
        <v>30</v>
      </c>
      <c r="G182" s="6">
        <v>8.9999999999999993E-3</v>
      </c>
      <c r="H182" s="6" t="s">
        <v>46</v>
      </c>
      <c r="I182" s="5"/>
      <c r="J182" s="5"/>
      <c r="K182" s="8" t="s">
        <v>25</v>
      </c>
      <c r="L182" s="8">
        <v>1</v>
      </c>
      <c r="M182" s="60">
        <v>1</v>
      </c>
      <c r="N182" s="61" t="s">
        <v>1824</v>
      </c>
      <c r="O182" s="11" t="s">
        <v>397</v>
      </c>
      <c r="P182" s="12" t="s">
        <v>398</v>
      </c>
      <c r="Q182" s="13"/>
      <c r="R182" s="13"/>
      <c r="S182" s="13"/>
      <c r="T182" s="49"/>
      <c r="U182" s="13">
        <v>20</v>
      </c>
      <c r="V182" s="13">
        <v>4600</v>
      </c>
      <c r="W182" s="13" t="s">
        <v>25</v>
      </c>
      <c r="X182" s="49">
        <v>20</v>
      </c>
      <c r="Y182" s="15"/>
      <c r="Z182" s="17" t="s">
        <v>25</v>
      </c>
      <c r="AA182" s="19" t="s">
        <v>25</v>
      </c>
      <c r="AB182" s="136">
        <f t="shared" si="2"/>
        <v>20</v>
      </c>
    </row>
    <row r="183" spans="1:28" ht="15" x14ac:dyDescent="0.2">
      <c r="A183" s="4" t="s">
        <v>25</v>
      </c>
      <c r="B183" s="5"/>
      <c r="C183" s="6" t="s">
        <v>25</v>
      </c>
      <c r="D183" s="5"/>
      <c r="E183" s="6">
        <v>5.0000000000000001E-3</v>
      </c>
      <c r="F183" s="6" t="s">
        <v>30</v>
      </c>
      <c r="G183" s="6" t="s">
        <v>25</v>
      </c>
      <c r="H183" s="5"/>
      <c r="I183" s="5"/>
      <c r="J183" s="5"/>
      <c r="K183" s="8" t="s">
        <v>25</v>
      </c>
      <c r="L183" s="8">
        <v>1</v>
      </c>
      <c r="M183" s="60">
        <v>1</v>
      </c>
      <c r="N183" s="61" t="s">
        <v>1824</v>
      </c>
      <c r="O183" s="11" t="s">
        <v>399</v>
      </c>
      <c r="P183" s="12" t="s">
        <v>400</v>
      </c>
      <c r="Q183" s="13"/>
      <c r="R183" s="13"/>
      <c r="S183" s="13"/>
      <c r="T183" s="49"/>
      <c r="U183" s="13">
        <v>100</v>
      </c>
      <c r="V183" s="13">
        <v>23000</v>
      </c>
      <c r="W183" s="13" t="s">
        <v>25</v>
      </c>
      <c r="X183" s="49">
        <v>100</v>
      </c>
      <c r="Y183" s="15"/>
      <c r="Z183" s="17" t="s">
        <v>25</v>
      </c>
      <c r="AA183" s="19" t="s">
        <v>25</v>
      </c>
      <c r="AB183" s="136">
        <f t="shared" si="2"/>
        <v>100</v>
      </c>
    </row>
    <row r="184" spans="1:28" ht="15" x14ac:dyDescent="0.2">
      <c r="A184" s="20" t="s">
        <v>25</v>
      </c>
      <c r="B184" s="21"/>
      <c r="C184" s="22" t="s">
        <v>25</v>
      </c>
      <c r="D184" s="21"/>
      <c r="E184" s="22">
        <v>5.9999999999999995E-4</v>
      </c>
      <c r="F184" s="22" t="s">
        <v>30</v>
      </c>
      <c r="G184" s="22">
        <v>8.0000000000000004E-4</v>
      </c>
      <c r="H184" s="22" t="s">
        <v>277</v>
      </c>
      <c r="I184" s="22" t="s">
        <v>31</v>
      </c>
      <c r="J184" s="21"/>
      <c r="K184" s="24" t="s">
        <v>25</v>
      </c>
      <c r="L184" s="24">
        <v>1</v>
      </c>
      <c r="M184" s="62">
        <v>1</v>
      </c>
      <c r="N184" s="63" t="s">
        <v>1824</v>
      </c>
      <c r="O184" s="27" t="s">
        <v>401</v>
      </c>
      <c r="P184" s="28" t="s">
        <v>402</v>
      </c>
      <c r="Q184" s="29"/>
      <c r="R184" s="29"/>
      <c r="S184" s="29"/>
      <c r="T184" s="52"/>
      <c r="U184" s="29">
        <v>12</v>
      </c>
      <c r="V184" s="29">
        <v>2700</v>
      </c>
      <c r="W184" s="29">
        <v>1.7</v>
      </c>
      <c r="X184" s="52">
        <v>1.5</v>
      </c>
      <c r="Y184" s="29">
        <v>200</v>
      </c>
      <c r="Z184" s="31">
        <v>1.4800000000000001E-2</v>
      </c>
      <c r="AA184" s="33">
        <v>2.02</v>
      </c>
      <c r="AB184" s="136">
        <f t="shared" si="2"/>
        <v>1.5</v>
      </c>
    </row>
    <row r="185" spans="1:28" ht="15" x14ac:dyDescent="0.2">
      <c r="A185" s="4" t="s">
        <v>25</v>
      </c>
      <c r="B185" s="5"/>
      <c r="C185" s="6" t="s">
        <v>25</v>
      </c>
      <c r="D185" s="5"/>
      <c r="E185" s="6">
        <v>1E-3</v>
      </c>
      <c r="F185" s="6" t="s">
        <v>30</v>
      </c>
      <c r="G185" s="6" t="s">
        <v>25</v>
      </c>
      <c r="H185" s="5"/>
      <c r="I185" s="6" t="s">
        <v>31</v>
      </c>
      <c r="J185" s="5"/>
      <c r="K185" s="36">
        <v>7.0000000000000007E-2</v>
      </c>
      <c r="L185" s="8">
        <v>1</v>
      </c>
      <c r="M185" s="60">
        <v>1</v>
      </c>
      <c r="N185" s="61" t="s">
        <v>1824</v>
      </c>
      <c r="O185" s="11" t="s">
        <v>403</v>
      </c>
      <c r="P185" s="12" t="s">
        <v>404</v>
      </c>
      <c r="Q185" s="13"/>
      <c r="R185" s="13"/>
      <c r="S185" s="13"/>
      <c r="T185" s="49"/>
      <c r="U185" s="13">
        <v>20</v>
      </c>
      <c r="V185" s="13">
        <v>5100</v>
      </c>
      <c r="W185" s="13" t="s">
        <v>25</v>
      </c>
      <c r="X185" s="49">
        <v>20</v>
      </c>
      <c r="Y185" s="15"/>
      <c r="Z185" s="17" t="s">
        <v>25</v>
      </c>
      <c r="AA185" s="19" t="s">
        <v>25</v>
      </c>
      <c r="AB185" s="136">
        <f t="shared" si="2"/>
        <v>20</v>
      </c>
    </row>
    <row r="186" spans="1:28" ht="15" x14ac:dyDescent="0.2">
      <c r="A186" s="4" t="s">
        <v>25</v>
      </c>
      <c r="B186" s="5"/>
      <c r="C186" s="6" t="s">
        <v>25</v>
      </c>
      <c r="D186" s="5"/>
      <c r="E186" s="6">
        <v>0.09</v>
      </c>
      <c r="F186" s="6" t="s">
        <v>30</v>
      </c>
      <c r="G186" s="6" t="s">
        <v>25</v>
      </c>
      <c r="H186" s="5"/>
      <c r="I186" s="6" t="s">
        <v>31</v>
      </c>
      <c r="J186" s="5"/>
      <c r="K186" s="8" t="s">
        <v>25</v>
      </c>
      <c r="L186" s="8">
        <v>1</v>
      </c>
      <c r="M186" s="60">
        <v>1</v>
      </c>
      <c r="N186" s="61" t="s">
        <v>1824</v>
      </c>
      <c r="O186" s="11" t="s">
        <v>405</v>
      </c>
      <c r="P186" s="12" t="s">
        <v>406</v>
      </c>
      <c r="Q186" s="13"/>
      <c r="R186" s="13"/>
      <c r="S186" s="13"/>
      <c r="T186" s="49"/>
      <c r="U186" s="13">
        <v>1800</v>
      </c>
      <c r="V186" s="13">
        <v>1600000</v>
      </c>
      <c r="W186" s="13" t="s">
        <v>25</v>
      </c>
      <c r="X186" s="49">
        <v>1800</v>
      </c>
      <c r="Y186" s="15"/>
      <c r="Z186" s="17" t="s">
        <v>25</v>
      </c>
      <c r="AA186" s="19" t="s">
        <v>25</v>
      </c>
      <c r="AB186" s="136">
        <f t="shared" si="2"/>
        <v>1800</v>
      </c>
    </row>
    <row r="187" spans="1:28" ht="15" x14ac:dyDescent="0.2">
      <c r="A187" s="20" t="s">
        <v>25</v>
      </c>
      <c r="B187" s="21"/>
      <c r="C187" s="22" t="s">
        <v>25</v>
      </c>
      <c r="D187" s="21"/>
      <c r="E187" s="22">
        <v>0.05</v>
      </c>
      <c r="F187" s="22" t="s">
        <v>30</v>
      </c>
      <c r="G187" s="22" t="s">
        <v>25</v>
      </c>
      <c r="H187" s="21"/>
      <c r="I187" s="22" t="s">
        <v>31</v>
      </c>
      <c r="J187" s="21"/>
      <c r="K187" s="24" t="s">
        <v>25</v>
      </c>
      <c r="L187" s="24">
        <v>1</v>
      </c>
      <c r="M187" s="62">
        <v>1</v>
      </c>
      <c r="N187" s="63" t="s">
        <v>1824</v>
      </c>
      <c r="O187" s="27" t="s">
        <v>407</v>
      </c>
      <c r="P187" s="28" t="s">
        <v>408</v>
      </c>
      <c r="Q187" s="29"/>
      <c r="R187" s="29"/>
      <c r="S187" s="29"/>
      <c r="T187" s="52"/>
      <c r="U187" s="29">
        <v>1000</v>
      </c>
      <c r="V187" s="29">
        <v>580000</v>
      </c>
      <c r="W187" s="29" t="s">
        <v>25</v>
      </c>
      <c r="X187" s="52">
        <v>1000</v>
      </c>
      <c r="Y187" s="30"/>
      <c r="Z187" s="31" t="s">
        <v>25</v>
      </c>
      <c r="AA187" s="33" t="s">
        <v>25</v>
      </c>
      <c r="AB187" s="136">
        <f t="shared" si="2"/>
        <v>1000</v>
      </c>
    </row>
    <row r="188" spans="1:28" ht="15" x14ac:dyDescent="0.2">
      <c r="A188" s="4" t="s">
        <v>25</v>
      </c>
      <c r="B188" s="5"/>
      <c r="C188" s="6" t="s">
        <v>25</v>
      </c>
      <c r="D188" s="5"/>
      <c r="E188" s="6">
        <v>5.9999999999999995E-4</v>
      </c>
      <c r="F188" s="6" t="s">
        <v>30</v>
      </c>
      <c r="G188" s="6">
        <v>8.0000000000000004E-4</v>
      </c>
      <c r="H188" s="6" t="s">
        <v>30</v>
      </c>
      <c r="I188" s="6" t="s">
        <v>31</v>
      </c>
      <c r="J188" s="5"/>
      <c r="K188" s="36">
        <v>-0.25</v>
      </c>
      <c r="L188" s="8">
        <v>1</v>
      </c>
      <c r="M188" s="60">
        <v>1</v>
      </c>
      <c r="N188" s="61" t="s">
        <v>1824</v>
      </c>
      <c r="O188" s="11" t="s">
        <v>409</v>
      </c>
      <c r="P188" s="12" t="s">
        <v>410</v>
      </c>
      <c r="Q188" s="13"/>
      <c r="R188" s="13"/>
      <c r="S188" s="13"/>
      <c r="T188" s="49"/>
      <c r="U188" s="13">
        <v>12</v>
      </c>
      <c r="V188" s="13">
        <v>2700</v>
      </c>
      <c r="W188" s="13">
        <v>1.7</v>
      </c>
      <c r="X188" s="49">
        <v>1.5</v>
      </c>
      <c r="Y188" s="15"/>
      <c r="Z188" s="17">
        <v>1.4800000000000001E-2</v>
      </c>
      <c r="AA188" s="19" t="s">
        <v>25</v>
      </c>
      <c r="AB188" s="136">
        <f t="shared" si="2"/>
        <v>1.5</v>
      </c>
    </row>
    <row r="189" spans="1:28" ht="15" x14ac:dyDescent="0.2">
      <c r="A189" s="4" t="s">
        <v>25</v>
      </c>
      <c r="B189" s="5"/>
      <c r="C189" s="6" t="s">
        <v>25</v>
      </c>
      <c r="D189" s="5"/>
      <c r="E189" s="6">
        <v>2E-3</v>
      </c>
      <c r="F189" s="6" t="s">
        <v>30</v>
      </c>
      <c r="G189" s="6">
        <v>8.9999999999999993E-3</v>
      </c>
      <c r="H189" s="6" t="s">
        <v>46</v>
      </c>
      <c r="I189" s="5"/>
      <c r="J189" s="5"/>
      <c r="K189" s="8" t="s">
        <v>25</v>
      </c>
      <c r="L189" s="8">
        <v>1</v>
      </c>
      <c r="M189" s="60">
        <v>1</v>
      </c>
      <c r="N189" s="61" t="s">
        <v>1824</v>
      </c>
      <c r="O189" s="11" t="s">
        <v>411</v>
      </c>
      <c r="P189" s="12" t="s">
        <v>412</v>
      </c>
      <c r="Q189" s="13"/>
      <c r="R189" s="13"/>
      <c r="S189" s="13"/>
      <c r="T189" s="49"/>
      <c r="U189" s="13">
        <v>40</v>
      </c>
      <c r="V189" s="13">
        <v>4600</v>
      </c>
      <c r="W189" s="13" t="s">
        <v>25</v>
      </c>
      <c r="X189" s="49">
        <v>40</v>
      </c>
      <c r="Y189" s="15"/>
      <c r="Z189" s="17" t="s">
        <v>25</v>
      </c>
      <c r="AA189" s="19" t="s">
        <v>25</v>
      </c>
      <c r="AB189" s="136">
        <f t="shared" si="2"/>
        <v>40</v>
      </c>
    </row>
    <row r="190" spans="1:28" ht="15" x14ac:dyDescent="0.2">
      <c r="A190" s="20" t="s">
        <v>25</v>
      </c>
      <c r="B190" s="21"/>
      <c r="C190" s="22" t="s">
        <v>25</v>
      </c>
      <c r="D190" s="21"/>
      <c r="E190" s="22">
        <v>5.0000000000000001E-3</v>
      </c>
      <c r="F190" s="22" t="s">
        <v>30</v>
      </c>
      <c r="G190" s="22" t="s">
        <v>25</v>
      </c>
      <c r="H190" s="21"/>
      <c r="I190" s="21"/>
      <c r="J190" s="21"/>
      <c r="K190" s="24" t="s">
        <v>25</v>
      </c>
      <c r="L190" s="37">
        <v>0.04</v>
      </c>
      <c r="M190" s="62">
        <v>1</v>
      </c>
      <c r="N190" s="63" t="s">
        <v>1824</v>
      </c>
      <c r="O190" s="27" t="s">
        <v>413</v>
      </c>
      <c r="P190" s="28" t="s">
        <v>414</v>
      </c>
      <c r="Q190" s="29"/>
      <c r="R190" s="29"/>
      <c r="S190" s="29"/>
      <c r="T190" s="52"/>
      <c r="U190" s="29">
        <v>100</v>
      </c>
      <c r="V190" s="29">
        <v>460</v>
      </c>
      <c r="W190" s="29" t="s">
        <v>25</v>
      </c>
      <c r="X190" s="52">
        <v>82</v>
      </c>
      <c r="Y190" s="30"/>
      <c r="Z190" s="31" t="s">
        <v>25</v>
      </c>
      <c r="AA190" s="33" t="s">
        <v>25</v>
      </c>
      <c r="AB190" s="136">
        <f t="shared" si="2"/>
        <v>82</v>
      </c>
    </row>
    <row r="191" spans="1:28" ht="15" x14ac:dyDescent="0.2">
      <c r="A191" s="4" t="s">
        <v>25</v>
      </c>
      <c r="B191" s="5"/>
      <c r="C191" s="6" t="s">
        <v>25</v>
      </c>
      <c r="D191" s="5"/>
      <c r="E191" s="6">
        <v>0.1</v>
      </c>
      <c r="F191" s="6" t="s">
        <v>30</v>
      </c>
      <c r="G191" s="6" t="s">
        <v>25</v>
      </c>
      <c r="H191" s="5"/>
      <c r="I191" s="5"/>
      <c r="J191" s="5"/>
      <c r="K191" s="8" t="s">
        <v>25</v>
      </c>
      <c r="L191" s="36">
        <v>0.04</v>
      </c>
      <c r="M191" s="60">
        <v>1</v>
      </c>
      <c r="N191" s="61" t="s">
        <v>1824</v>
      </c>
      <c r="O191" s="11" t="s">
        <v>415</v>
      </c>
      <c r="P191" s="12" t="s">
        <v>416</v>
      </c>
      <c r="Q191" s="13"/>
      <c r="R191" s="13"/>
      <c r="S191" s="13"/>
      <c r="T191" s="49"/>
      <c r="U191" s="13">
        <v>2000</v>
      </c>
      <c r="V191" s="13">
        <v>18000</v>
      </c>
      <c r="W191" s="13" t="s">
        <v>25</v>
      </c>
      <c r="X191" s="49">
        <v>1800</v>
      </c>
      <c r="Y191" s="15"/>
      <c r="Z191" s="17" t="s">
        <v>25</v>
      </c>
      <c r="AA191" s="19" t="s">
        <v>25</v>
      </c>
      <c r="AB191" s="136">
        <f t="shared" si="2"/>
        <v>1800</v>
      </c>
    </row>
    <row r="192" spans="1:28" ht="15" x14ac:dyDescent="0.2">
      <c r="A192" s="4" t="s">
        <v>25</v>
      </c>
      <c r="B192" s="5"/>
      <c r="C192" s="6" t="s">
        <v>25</v>
      </c>
      <c r="D192" s="5"/>
      <c r="E192" s="6">
        <v>1E-3</v>
      </c>
      <c r="F192" s="6" t="s">
        <v>30</v>
      </c>
      <c r="G192" s="6">
        <v>8.9999999999999993E-3</v>
      </c>
      <c r="H192" s="6" t="s">
        <v>46</v>
      </c>
      <c r="I192" s="5"/>
      <c r="J192" s="5"/>
      <c r="K192" s="8" t="s">
        <v>25</v>
      </c>
      <c r="L192" s="8">
        <v>1</v>
      </c>
      <c r="M192" s="60">
        <v>1</v>
      </c>
      <c r="N192" s="61" t="s">
        <v>1824</v>
      </c>
      <c r="O192" s="11" t="s">
        <v>417</v>
      </c>
      <c r="P192" s="12" t="s">
        <v>418</v>
      </c>
      <c r="Q192" s="13"/>
      <c r="R192" s="13"/>
      <c r="S192" s="13"/>
      <c r="T192" s="49"/>
      <c r="U192" s="13">
        <v>20</v>
      </c>
      <c r="V192" s="13">
        <v>4600</v>
      </c>
      <c r="W192" s="13" t="s">
        <v>25</v>
      </c>
      <c r="X192" s="49">
        <v>20</v>
      </c>
      <c r="Y192" s="13">
        <v>200</v>
      </c>
      <c r="Z192" s="17" t="s">
        <v>25</v>
      </c>
      <c r="AA192" s="19" t="s">
        <v>25</v>
      </c>
      <c r="AB192" s="136">
        <f t="shared" si="2"/>
        <v>20</v>
      </c>
    </row>
    <row r="193" spans="1:28" ht="15" x14ac:dyDescent="0.2">
      <c r="A193" s="20" t="s">
        <v>25</v>
      </c>
      <c r="B193" s="21"/>
      <c r="C193" s="22" t="s">
        <v>25</v>
      </c>
      <c r="D193" s="21"/>
      <c r="E193" s="22">
        <v>2.0000000000000001E-4</v>
      </c>
      <c r="F193" s="22" t="s">
        <v>55</v>
      </c>
      <c r="G193" s="22" t="s">
        <v>25</v>
      </c>
      <c r="H193" s="21"/>
      <c r="I193" s="21"/>
      <c r="J193" s="21"/>
      <c r="K193" s="24" t="s">
        <v>25</v>
      </c>
      <c r="L193" s="24">
        <v>1</v>
      </c>
      <c r="M193" s="62">
        <v>0</v>
      </c>
      <c r="N193" s="63" t="s">
        <v>1824</v>
      </c>
      <c r="O193" s="27" t="s">
        <v>419</v>
      </c>
      <c r="P193" s="28" t="s">
        <v>420</v>
      </c>
      <c r="Q193" s="29"/>
      <c r="R193" s="29"/>
      <c r="S193" s="29"/>
      <c r="T193" s="52"/>
      <c r="U193" s="29">
        <v>4</v>
      </c>
      <c r="V193" s="29">
        <v>910</v>
      </c>
      <c r="W193" s="29" t="s">
        <v>25</v>
      </c>
      <c r="X193" s="52">
        <v>4</v>
      </c>
      <c r="Y193" s="30"/>
      <c r="Z193" s="31" t="s">
        <v>25</v>
      </c>
      <c r="AA193" s="33" t="s">
        <v>25</v>
      </c>
      <c r="AB193" s="136">
        <f t="shared" si="2"/>
        <v>4</v>
      </c>
    </row>
    <row r="194" spans="1:28" ht="15" x14ac:dyDescent="0.2">
      <c r="A194" s="4" t="s">
        <v>25</v>
      </c>
      <c r="B194" s="5"/>
      <c r="C194" s="6" t="s">
        <v>25</v>
      </c>
      <c r="D194" s="5"/>
      <c r="E194" s="6">
        <v>2.0000000000000001E-4</v>
      </c>
      <c r="F194" s="6" t="s">
        <v>39</v>
      </c>
      <c r="G194" s="6" t="s">
        <v>25</v>
      </c>
      <c r="H194" s="5"/>
      <c r="I194" s="6" t="s">
        <v>31</v>
      </c>
      <c r="J194" s="5"/>
      <c r="K194" s="36">
        <v>0.57999999999999996</v>
      </c>
      <c r="L194" s="8">
        <v>1</v>
      </c>
      <c r="M194" s="60">
        <v>1</v>
      </c>
      <c r="N194" s="61" t="s">
        <v>1824</v>
      </c>
      <c r="O194" s="11" t="s">
        <v>421</v>
      </c>
      <c r="P194" s="12" t="s">
        <v>422</v>
      </c>
      <c r="Q194" s="13"/>
      <c r="R194" s="13"/>
      <c r="S194" s="13"/>
      <c r="T194" s="49"/>
      <c r="U194" s="13">
        <v>4</v>
      </c>
      <c r="V194" s="13">
        <v>910</v>
      </c>
      <c r="W194" s="13" t="s">
        <v>25</v>
      </c>
      <c r="X194" s="49">
        <v>4</v>
      </c>
      <c r="Y194" s="15"/>
      <c r="Z194" s="17" t="s">
        <v>25</v>
      </c>
      <c r="AA194" s="19" t="s">
        <v>25</v>
      </c>
      <c r="AB194" s="136">
        <f t="shared" si="2"/>
        <v>4</v>
      </c>
    </row>
    <row r="195" spans="1:28" ht="15" x14ac:dyDescent="0.2">
      <c r="A195" s="4" t="s">
        <v>25</v>
      </c>
      <c r="B195" s="5"/>
      <c r="C195" s="6" t="s">
        <v>25</v>
      </c>
      <c r="D195" s="5"/>
      <c r="E195" s="6">
        <v>0.05</v>
      </c>
      <c r="F195" s="6" t="s">
        <v>30</v>
      </c>
      <c r="G195" s="6" t="s">
        <v>25</v>
      </c>
      <c r="H195" s="5"/>
      <c r="I195" s="5"/>
      <c r="J195" s="5"/>
      <c r="K195" s="8" t="s">
        <v>25</v>
      </c>
      <c r="L195" s="8">
        <v>1</v>
      </c>
      <c r="M195" s="60">
        <v>1</v>
      </c>
      <c r="N195" s="61" t="s">
        <v>1824</v>
      </c>
      <c r="O195" s="11" t="s">
        <v>423</v>
      </c>
      <c r="P195" s="12" t="s">
        <v>424</v>
      </c>
      <c r="Q195" s="13"/>
      <c r="R195" s="13"/>
      <c r="S195" s="13"/>
      <c r="T195" s="49"/>
      <c r="U195" s="13">
        <v>1000</v>
      </c>
      <c r="V195" s="13">
        <v>380000</v>
      </c>
      <c r="W195" s="13" t="s">
        <v>25</v>
      </c>
      <c r="X195" s="49">
        <v>1000</v>
      </c>
      <c r="Y195" s="15"/>
      <c r="Z195" s="17" t="s">
        <v>25</v>
      </c>
      <c r="AA195" s="19" t="s">
        <v>25</v>
      </c>
      <c r="AB195" s="136">
        <f t="shared" si="2"/>
        <v>1000</v>
      </c>
    </row>
    <row r="196" spans="1:28" ht="15" x14ac:dyDescent="0.2">
      <c r="A196" s="20" t="s">
        <v>25</v>
      </c>
      <c r="B196" s="21"/>
      <c r="C196" s="22" t="s">
        <v>25</v>
      </c>
      <c r="D196" s="21"/>
      <c r="E196" s="22" t="s">
        <v>25</v>
      </c>
      <c r="F196" s="21"/>
      <c r="G196" s="22">
        <v>6</v>
      </c>
      <c r="H196" s="22" t="s">
        <v>30</v>
      </c>
      <c r="I196" s="22" t="s">
        <v>31</v>
      </c>
      <c r="J196" s="21"/>
      <c r="K196" s="37">
        <v>3.44</v>
      </c>
      <c r="L196" s="24">
        <v>1</v>
      </c>
      <c r="M196" s="62">
        <v>1</v>
      </c>
      <c r="N196" s="63" t="s">
        <v>1824</v>
      </c>
      <c r="O196" s="27" t="s">
        <v>425</v>
      </c>
      <c r="P196" s="28" t="s">
        <v>426</v>
      </c>
      <c r="Q196" s="29"/>
      <c r="R196" s="29"/>
      <c r="S196" s="29"/>
      <c r="T196" s="52"/>
      <c r="U196" s="29" t="s">
        <v>25</v>
      </c>
      <c r="V196" s="29" t="s">
        <v>25</v>
      </c>
      <c r="W196" s="29">
        <v>13000</v>
      </c>
      <c r="X196" s="52">
        <v>13000</v>
      </c>
      <c r="Y196" s="30"/>
      <c r="Z196" s="31">
        <v>13</v>
      </c>
      <c r="AA196" s="33" t="s">
        <v>25</v>
      </c>
      <c r="AB196" s="136">
        <f t="shared" si="2"/>
        <v>13000</v>
      </c>
    </row>
    <row r="197" spans="1:28" ht="15" x14ac:dyDescent="0.2">
      <c r="A197" s="4">
        <v>0.02</v>
      </c>
      <c r="B197" s="6" t="s">
        <v>39</v>
      </c>
      <c r="C197" s="6" t="s">
        <v>25</v>
      </c>
      <c r="D197" s="5"/>
      <c r="E197" s="6">
        <v>0.02</v>
      </c>
      <c r="F197" s="6" t="s">
        <v>39</v>
      </c>
      <c r="G197" s="6" t="s">
        <v>25</v>
      </c>
      <c r="H197" s="5"/>
      <c r="I197" s="5"/>
      <c r="J197" s="5"/>
      <c r="K197" s="36">
        <v>4.72</v>
      </c>
      <c r="L197" s="8">
        <v>1</v>
      </c>
      <c r="M197" s="60">
        <v>0.9</v>
      </c>
      <c r="N197" s="61" t="s">
        <v>1824</v>
      </c>
      <c r="O197" s="11" t="s">
        <v>427</v>
      </c>
      <c r="P197" s="12" t="s">
        <v>428</v>
      </c>
      <c r="Q197" s="13">
        <v>39</v>
      </c>
      <c r="R197" s="13">
        <v>96</v>
      </c>
      <c r="S197" s="13"/>
      <c r="T197" s="49">
        <v>28</v>
      </c>
      <c r="U197" s="13">
        <v>400</v>
      </c>
      <c r="V197" s="13">
        <v>1100</v>
      </c>
      <c r="W197" s="13" t="s">
        <v>25</v>
      </c>
      <c r="X197" s="49">
        <v>290</v>
      </c>
      <c r="Y197" s="15"/>
      <c r="Z197" s="17">
        <v>1.61E-2</v>
      </c>
      <c r="AA197" s="19" t="s">
        <v>25</v>
      </c>
      <c r="AB197" s="136">
        <f t="shared" si="2"/>
        <v>28</v>
      </c>
    </row>
    <row r="198" spans="1:28" ht="15" x14ac:dyDescent="0.2">
      <c r="A198" s="4" t="s">
        <v>25</v>
      </c>
      <c r="B198" s="5"/>
      <c r="C198" s="6" t="s">
        <v>25</v>
      </c>
      <c r="D198" s="5"/>
      <c r="E198" s="6">
        <v>5</v>
      </c>
      <c r="F198" s="6" t="s">
        <v>30</v>
      </c>
      <c r="G198" s="6">
        <v>0.7</v>
      </c>
      <c r="H198" s="6" t="s">
        <v>55</v>
      </c>
      <c r="I198" s="6" t="s">
        <v>31</v>
      </c>
      <c r="J198" s="5"/>
      <c r="K198" s="36">
        <v>0.81</v>
      </c>
      <c r="L198" s="8">
        <v>1</v>
      </c>
      <c r="M198" s="60">
        <v>1</v>
      </c>
      <c r="N198" s="61" t="s">
        <v>1824</v>
      </c>
      <c r="O198" s="11" t="s">
        <v>429</v>
      </c>
      <c r="P198" s="12" t="s">
        <v>430</v>
      </c>
      <c r="Q198" s="13"/>
      <c r="R198" s="13"/>
      <c r="S198" s="13"/>
      <c r="T198" s="49"/>
      <c r="U198" s="13">
        <v>100000</v>
      </c>
      <c r="V198" s="13">
        <v>6500000</v>
      </c>
      <c r="W198" s="13">
        <v>1500</v>
      </c>
      <c r="X198" s="49">
        <v>1400</v>
      </c>
      <c r="Y198" s="15"/>
      <c r="Z198" s="17">
        <v>0.33800000000000002</v>
      </c>
      <c r="AA198" s="19" t="s">
        <v>25</v>
      </c>
      <c r="AB198" s="136">
        <f t="shared" ref="AB198:AB261" si="3">MIN(Q198:X198)</f>
        <v>1400</v>
      </c>
    </row>
    <row r="199" spans="1:28" ht="15" x14ac:dyDescent="0.2">
      <c r="A199" s="20" t="s">
        <v>25</v>
      </c>
      <c r="B199" s="21"/>
      <c r="C199" s="22" t="s">
        <v>25</v>
      </c>
      <c r="D199" s="21"/>
      <c r="E199" s="22">
        <v>5.0000000000000001E-3</v>
      </c>
      <c r="F199" s="22" t="s">
        <v>55</v>
      </c>
      <c r="G199" s="22">
        <v>1</v>
      </c>
      <c r="H199" s="22" t="s">
        <v>39</v>
      </c>
      <c r="I199" s="22" t="s">
        <v>31</v>
      </c>
      <c r="J199" s="21"/>
      <c r="K199" s="37">
        <v>2.86</v>
      </c>
      <c r="L199" s="24">
        <v>1</v>
      </c>
      <c r="M199" s="62">
        <v>1</v>
      </c>
      <c r="N199" s="63" t="s">
        <v>1824</v>
      </c>
      <c r="O199" s="27" t="s">
        <v>431</v>
      </c>
      <c r="P199" s="28" t="s">
        <v>432</v>
      </c>
      <c r="Q199" s="29"/>
      <c r="R199" s="29"/>
      <c r="S199" s="29"/>
      <c r="T199" s="52"/>
      <c r="U199" s="29">
        <v>100</v>
      </c>
      <c r="V199" s="29">
        <v>250</v>
      </c>
      <c r="W199" s="29">
        <v>2100</v>
      </c>
      <c r="X199" s="52">
        <v>70</v>
      </c>
      <c r="Y199" s="30"/>
      <c r="Z199" s="31">
        <v>4.58E-2</v>
      </c>
      <c r="AA199" s="33" t="s">
        <v>25</v>
      </c>
      <c r="AB199" s="136">
        <f t="shared" si="3"/>
        <v>70</v>
      </c>
    </row>
    <row r="200" spans="1:28" ht="15" x14ac:dyDescent="0.2">
      <c r="A200" s="4" t="s">
        <v>25</v>
      </c>
      <c r="B200" s="5"/>
      <c r="C200" s="6" t="s">
        <v>25</v>
      </c>
      <c r="D200" s="5"/>
      <c r="E200" s="6">
        <v>0.2</v>
      </c>
      <c r="F200" s="6" t="s">
        <v>30</v>
      </c>
      <c r="G200" s="6" t="s">
        <v>25</v>
      </c>
      <c r="H200" s="5"/>
      <c r="I200" s="6" t="s">
        <v>31</v>
      </c>
      <c r="J200" s="5"/>
      <c r="K200" s="36">
        <v>1.49</v>
      </c>
      <c r="L200" s="8">
        <v>1</v>
      </c>
      <c r="M200" s="60">
        <v>1</v>
      </c>
      <c r="N200" s="61" t="s">
        <v>1824</v>
      </c>
      <c r="O200" s="11" t="s">
        <v>433</v>
      </c>
      <c r="P200" s="12" t="s">
        <v>434</v>
      </c>
      <c r="Q200" s="13"/>
      <c r="R200" s="13"/>
      <c r="S200" s="13"/>
      <c r="T200" s="49"/>
      <c r="U200" s="13">
        <v>4000</v>
      </c>
      <c r="V200" s="13">
        <v>93000</v>
      </c>
      <c r="W200" s="13" t="s">
        <v>25</v>
      </c>
      <c r="X200" s="49">
        <v>3800</v>
      </c>
      <c r="Y200" s="15"/>
      <c r="Z200" s="17">
        <v>1.02</v>
      </c>
      <c r="AA200" s="19" t="s">
        <v>25</v>
      </c>
      <c r="AB200" s="136">
        <f t="shared" si="3"/>
        <v>3800</v>
      </c>
    </row>
    <row r="201" spans="1:28" ht="15" x14ac:dyDescent="0.2">
      <c r="A201" s="4" t="s">
        <v>25</v>
      </c>
      <c r="B201" s="5"/>
      <c r="C201" s="6" t="s">
        <v>25</v>
      </c>
      <c r="D201" s="5"/>
      <c r="E201" s="6">
        <v>2.5000000000000001E-2</v>
      </c>
      <c r="F201" s="6" t="s">
        <v>30</v>
      </c>
      <c r="G201" s="6" t="s">
        <v>25</v>
      </c>
      <c r="H201" s="5"/>
      <c r="I201" s="5"/>
      <c r="J201" s="5"/>
      <c r="K201" s="36">
        <v>5.95</v>
      </c>
      <c r="L201" s="8">
        <v>1</v>
      </c>
      <c r="M201" s="60">
        <v>0.7</v>
      </c>
      <c r="N201" s="61" t="s">
        <v>1824</v>
      </c>
      <c r="O201" s="11" t="s">
        <v>435</v>
      </c>
      <c r="P201" s="12" t="s">
        <v>436</v>
      </c>
      <c r="Q201" s="13"/>
      <c r="R201" s="13"/>
      <c r="S201" s="13"/>
      <c r="T201" s="49"/>
      <c r="U201" s="13">
        <v>500</v>
      </c>
      <c r="V201" s="13">
        <v>160</v>
      </c>
      <c r="W201" s="13" t="s">
        <v>25</v>
      </c>
      <c r="X201" s="49">
        <v>120</v>
      </c>
      <c r="Y201" s="15"/>
      <c r="Z201" s="17">
        <v>31.3</v>
      </c>
      <c r="AA201" s="19" t="s">
        <v>25</v>
      </c>
      <c r="AB201" s="136">
        <f t="shared" si="3"/>
        <v>120</v>
      </c>
    </row>
    <row r="202" spans="1:28" ht="15" x14ac:dyDescent="0.2">
      <c r="A202" s="20" t="s">
        <v>25</v>
      </c>
      <c r="B202" s="21"/>
      <c r="C202" s="22" t="s">
        <v>25</v>
      </c>
      <c r="D202" s="21"/>
      <c r="E202" s="22">
        <v>0.5</v>
      </c>
      <c r="F202" s="22" t="s">
        <v>26</v>
      </c>
      <c r="G202" s="22" t="s">
        <v>25</v>
      </c>
      <c r="H202" s="21"/>
      <c r="I202" s="21"/>
      <c r="J202" s="21"/>
      <c r="K202" s="40">
        <v>-6.0999999999999999E-2</v>
      </c>
      <c r="L202" s="24">
        <v>1</v>
      </c>
      <c r="M202" s="62">
        <v>1</v>
      </c>
      <c r="N202" s="63" t="s">
        <v>1824</v>
      </c>
      <c r="O202" s="27" t="s">
        <v>437</v>
      </c>
      <c r="P202" s="28" t="s">
        <v>438</v>
      </c>
      <c r="Q202" s="29"/>
      <c r="R202" s="29"/>
      <c r="S202" s="29"/>
      <c r="T202" s="52"/>
      <c r="U202" s="29">
        <v>10000</v>
      </c>
      <c r="V202" s="29">
        <v>800000</v>
      </c>
      <c r="W202" s="29" t="s">
        <v>25</v>
      </c>
      <c r="X202" s="52">
        <v>9900</v>
      </c>
      <c r="Y202" s="30"/>
      <c r="Z202" s="31">
        <v>2.5499999999999998</v>
      </c>
      <c r="AA202" s="33" t="s">
        <v>25</v>
      </c>
      <c r="AB202" s="136">
        <f t="shared" si="3"/>
        <v>9900</v>
      </c>
    </row>
    <row r="203" spans="1:28" ht="15" x14ac:dyDescent="0.2">
      <c r="A203" s="4" t="s">
        <v>25</v>
      </c>
      <c r="B203" s="5"/>
      <c r="C203" s="6" t="s">
        <v>25</v>
      </c>
      <c r="D203" s="5"/>
      <c r="E203" s="6">
        <v>0.03</v>
      </c>
      <c r="F203" s="6" t="s">
        <v>30</v>
      </c>
      <c r="G203" s="6" t="s">
        <v>25</v>
      </c>
      <c r="H203" s="5"/>
      <c r="I203" s="5"/>
      <c r="J203" s="5"/>
      <c r="K203" s="36">
        <v>0.78</v>
      </c>
      <c r="L203" s="8">
        <v>1</v>
      </c>
      <c r="M203" s="60">
        <v>1</v>
      </c>
      <c r="N203" s="61" t="s">
        <v>1824</v>
      </c>
      <c r="O203" s="11" t="s">
        <v>439</v>
      </c>
      <c r="P203" s="12" t="s">
        <v>440</v>
      </c>
      <c r="Q203" s="13"/>
      <c r="R203" s="13"/>
      <c r="S203" s="13"/>
      <c r="T203" s="49"/>
      <c r="U203" s="13">
        <v>600</v>
      </c>
      <c r="V203" s="13">
        <v>55000</v>
      </c>
      <c r="W203" s="13" t="s">
        <v>25</v>
      </c>
      <c r="X203" s="49">
        <v>600</v>
      </c>
      <c r="Y203" s="13">
        <v>200</v>
      </c>
      <c r="Z203" s="17">
        <v>0.123</v>
      </c>
      <c r="AA203" s="19">
        <v>4.1300000000000003E-2</v>
      </c>
      <c r="AB203" s="136">
        <f t="shared" si="3"/>
        <v>600</v>
      </c>
    </row>
    <row r="204" spans="1:28" ht="15" x14ac:dyDescent="0.2">
      <c r="A204" s="4">
        <v>1.7999999999999999E-2</v>
      </c>
      <c r="B204" s="6" t="s">
        <v>46</v>
      </c>
      <c r="C204" s="6">
        <v>5.1000000000000003E-6</v>
      </c>
      <c r="D204" s="6" t="s">
        <v>46</v>
      </c>
      <c r="E204" s="6">
        <v>0.15</v>
      </c>
      <c r="F204" s="6" t="s">
        <v>30</v>
      </c>
      <c r="G204" s="6" t="s">
        <v>25</v>
      </c>
      <c r="H204" s="5"/>
      <c r="I204" s="5"/>
      <c r="J204" s="5"/>
      <c r="K204" s="9">
        <v>-1.5</v>
      </c>
      <c r="L204" s="8">
        <v>1</v>
      </c>
      <c r="M204" s="60">
        <v>1</v>
      </c>
      <c r="N204" s="61" t="s">
        <v>1824</v>
      </c>
      <c r="O204" s="11" t="s">
        <v>441</v>
      </c>
      <c r="P204" s="12" t="s">
        <v>442</v>
      </c>
      <c r="Q204" s="13">
        <v>43</v>
      </c>
      <c r="R204" s="13">
        <v>130000</v>
      </c>
      <c r="S204" s="13"/>
      <c r="T204" s="49">
        <v>43</v>
      </c>
      <c r="U204" s="13">
        <v>3000</v>
      </c>
      <c r="V204" s="13">
        <v>10000000</v>
      </c>
      <c r="W204" s="13" t="s">
        <v>25</v>
      </c>
      <c r="X204" s="49">
        <v>3000</v>
      </c>
      <c r="Y204" s="15"/>
      <c r="Z204" s="17">
        <v>9.5200000000000005E-4</v>
      </c>
      <c r="AA204" s="19" t="s">
        <v>25</v>
      </c>
      <c r="AB204" s="136">
        <f t="shared" si="3"/>
        <v>43</v>
      </c>
    </row>
    <row r="205" spans="1:28" ht="15" x14ac:dyDescent="0.2">
      <c r="A205" s="20">
        <v>6.9999999999999999E-4</v>
      </c>
      <c r="B205" s="22" t="s">
        <v>30</v>
      </c>
      <c r="C205" s="22" t="s">
        <v>25</v>
      </c>
      <c r="D205" s="21"/>
      <c r="E205" s="22">
        <v>7.0000000000000001E-3</v>
      </c>
      <c r="F205" s="22" t="s">
        <v>30</v>
      </c>
      <c r="G205" s="22" t="s">
        <v>25</v>
      </c>
      <c r="H205" s="21"/>
      <c r="I205" s="21"/>
      <c r="J205" s="21"/>
      <c r="K205" s="37">
        <v>12.11</v>
      </c>
      <c r="L205" s="24">
        <v>1</v>
      </c>
      <c r="M205" s="62">
        <v>0</v>
      </c>
      <c r="N205" s="63" t="s">
        <v>1825</v>
      </c>
      <c r="O205" s="27" t="s">
        <v>443</v>
      </c>
      <c r="P205" s="28" t="s">
        <v>444</v>
      </c>
      <c r="Q205" s="29">
        <v>1100</v>
      </c>
      <c r="R205" s="29"/>
      <c r="S205" s="29"/>
      <c r="T205" s="52">
        <v>1100</v>
      </c>
      <c r="U205" s="29">
        <v>140</v>
      </c>
      <c r="V205" s="29" t="s">
        <v>25</v>
      </c>
      <c r="W205" s="29" t="s">
        <v>25</v>
      </c>
      <c r="X205" s="52">
        <v>140</v>
      </c>
      <c r="Y205" s="30"/>
      <c r="Z205" s="31">
        <v>61.5</v>
      </c>
      <c r="AA205" s="33" t="s">
        <v>25</v>
      </c>
      <c r="AB205" s="136">
        <f t="shared" si="3"/>
        <v>140</v>
      </c>
    </row>
    <row r="206" spans="1:28" ht="15" x14ac:dyDescent="0.2">
      <c r="A206" s="4" t="s">
        <v>25</v>
      </c>
      <c r="B206" s="5"/>
      <c r="C206" s="6" t="s">
        <v>25</v>
      </c>
      <c r="D206" s="5"/>
      <c r="E206" s="6">
        <v>4.0000000000000003E-5</v>
      </c>
      <c r="F206" s="6" t="s">
        <v>30</v>
      </c>
      <c r="G206" s="6" t="s">
        <v>25</v>
      </c>
      <c r="H206" s="5"/>
      <c r="I206" s="5"/>
      <c r="J206" s="5"/>
      <c r="K206" s="36">
        <v>3.21</v>
      </c>
      <c r="L206" s="8">
        <v>1</v>
      </c>
      <c r="M206" s="60">
        <v>0.8</v>
      </c>
      <c r="N206" s="61" t="s">
        <v>1824</v>
      </c>
      <c r="O206" s="11" t="s">
        <v>445</v>
      </c>
      <c r="P206" s="12" t="s">
        <v>446</v>
      </c>
      <c r="Q206" s="13"/>
      <c r="R206" s="13"/>
      <c r="S206" s="13"/>
      <c r="T206" s="49"/>
      <c r="U206" s="13">
        <v>0.8</v>
      </c>
      <c r="V206" s="13">
        <v>0.88</v>
      </c>
      <c r="W206" s="13" t="s">
        <v>25</v>
      </c>
      <c r="X206" s="49">
        <v>0.42</v>
      </c>
      <c r="Y206" s="15"/>
      <c r="Z206" s="17" t="s">
        <v>25</v>
      </c>
      <c r="AA206" s="19" t="s">
        <v>25</v>
      </c>
      <c r="AB206" s="136">
        <f t="shared" si="3"/>
        <v>0.42</v>
      </c>
    </row>
    <row r="207" spans="1:28" ht="15" x14ac:dyDescent="0.2">
      <c r="A207" s="4">
        <v>1.1999999999999999E-3</v>
      </c>
      <c r="B207" s="6" t="s">
        <v>30</v>
      </c>
      <c r="C207" s="6" t="s">
        <v>25</v>
      </c>
      <c r="D207" s="5"/>
      <c r="E207" s="6">
        <v>0.6</v>
      </c>
      <c r="F207" s="6" t="s">
        <v>30</v>
      </c>
      <c r="G207" s="6" t="s">
        <v>25</v>
      </c>
      <c r="H207" s="5"/>
      <c r="I207" s="5"/>
      <c r="J207" s="5"/>
      <c r="K207" s="36">
        <v>6.11</v>
      </c>
      <c r="L207" s="8">
        <v>1</v>
      </c>
      <c r="M207" s="60">
        <v>0</v>
      </c>
      <c r="N207" s="61" t="s">
        <v>1824</v>
      </c>
      <c r="O207" s="11" t="s">
        <v>447</v>
      </c>
      <c r="P207" s="12" t="s">
        <v>448</v>
      </c>
      <c r="Q207" s="13">
        <v>650</v>
      </c>
      <c r="R207" s="13"/>
      <c r="S207" s="13"/>
      <c r="T207" s="49">
        <v>650</v>
      </c>
      <c r="U207" s="13">
        <v>12000</v>
      </c>
      <c r="V207" s="13" t="s">
        <v>25</v>
      </c>
      <c r="W207" s="13" t="s">
        <v>25</v>
      </c>
      <c r="X207" s="49">
        <v>12000</v>
      </c>
      <c r="Y207" s="13">
        <v>400</v>
      </c>
      <c r="Z207" s="17">
        <v>4.6900000000000004</v>
      </c>
      <c r="AA207" s="19">
        <v>28.9</v>
      </c>
      <c r="AB207" s="136">
        <f t="shared" si="3"/>
        <v>650</v>
      </c>
    </row>
    <row r="208" spans="1:28" ht="15" x14ac:dyDescent="0.2">
      <c r="A208" s="20">
        <v>6.0999999999999999E-2</v>
      </c>
      <c r="B208" s="22" t="s">
        <v>109</v>
      </c>
      <c r="C208" s="22" t="s">
        <v>25</v>
      </c>
      <c r="D208" s="21"/>
      <c r="E208" s="22" t="s">
        <v>25</v>
      </c>
      <c r="F208" s="21"/>
      <c r="G208" s="22" t="s">
        <v>25</v>
      </c>
      <c r="H208" s="21"/>
      <c r="I208" s="21"/>
      <c r="J208" s="21"/>
      <c r="K208" s="37">
        <v>4.49</v>
      </c>
      <c r="L208" s="24">
        <v>1</v>
      </c>
      <c r="M208" s="62">
        <v>0.9</v>
      </c>
      <c r="N208" s="63" t="s">
        <v>1824</v>
      </c>
      <c r="O208" s="27" t="s">
        <v>449</v>
      </c>
      <c r="P208" s="28" t="s">
        <v>450</v>
      </c>
      <c r="Q208" s="29">
        <v>13</v>
      </c>
      <c r="R208" s="29">
        <v>9.2000000000000011</v>
      </c>
      <c r="S208" s="29"/>
      <c r="T208" s="52">
        <v>5.4</v>
      </c>
      <c r="U208" s="29" t="s">
        <v>25</v>
      </c>
      <c r="V208" s="29" t="s">
        <v>25</v>
      </c>
      <c r="W208" s="29" t="s">
        <v>25</v>
      </c>
      <c r="X208" s="52" t="s">
        <v>25</v>
      </c>
      <c r="Y208" s="30"/>
      <c r="Z208" s="31">
        <v>7.9799999999999999E-4</v>
      </c>
      <c r="AA208" s="33" t="s">
        <v>25</v>
      </c>
      <c r="AB208" s="136">
        <f t="shared" si="3"/>
        <v>5.4</v>
      </c>
    </row>
    <row r="209" spans="1:28" ht="15" x14ac:dyDescent="0.2">
      <c r="A209" s="4" t="s">
        <v>25</v>
      </c>
      <c r="B209" s="5"/>
      <c r="C209" s="6" t="s">
        <v>25</v>
      </c>
      <c r="D209" s="5"/>
      <c r="E209" s="6">
        <v>6.9999999999999999E-4</v>
      </c>
      <c r="F209" s="6" t="s">
        <v>106</v>
      </c>
      <c r="G209" s="6" t="s">
        <v>25</v>
      </c>
      <c r="H209" s="5"/>
      <c r="I209" s="5"/>
      <c r="J209" s="5"/>
      <c r="K209" s="36">
        <v>3.81</v>
      </c>
      <c r="L209" s="8">
        <v>1</v>
      </c>
      <c r="M209" s="60">
        <v>0.9</v>
      </c>
      <c r="N209" s="61" t="s">
        <v>1824</v>
      </c>
      <c r="O209" s="11" t="s">
        <v>451</v>
      </c>
      <c r="P209" s="12" t="s">
        <v>452</v>
      </c>
      <c r="Q209" s="13"/>
      <c r="R209" s="13"/>
      <c r="S209" s="13"/>
      <c r="T209" s="49"/>
      <c r="U209" s="13">
        <v>14</v>
      </c>
      <c r="V209" s="13">
        <v>39</v>
      </c>
      <c r="W209" s="13" t="s">
        <v>25</v>
      </c>
      <c r="X209" s="49">
        <v>10</v>
      </c>
      <c r="Y209" s="15"/>
      <c r="Z209" s="17">
        <v>6.4799999999999996E-2</v>
      </c>
      <c r="AA209" s="19" t="s">
        <v>25</v>
      </c>
      <c r="AB209" s="136">
        <f t="shared" si="3"/>
        <v>10</v>
      </c>
    </row>
    <row r="210" spans="1:28" ht="15" x14ac:dyDescent="0.2">
      <c r="A210" s="4">
        <v>0.8</v>
      </c>
      <c r="B210" s="6" t="s">
        <v>55</v>
      </c>
      <c r="C210" s="6">
        <v>6.0000000000000001E-3</v>
      </c>
      <c r="D210" s="6" t="s">
        <v>55</v>
      </c>
      <c r="E210" s="6">
        <v>2.0000000000000001E-4</v>
      </c>
      <c r="F210" s="6" t="s">
        <v>55</v>
      </c>
      <c r="G210" s="6">
        <v>2.0000000000000001E-4</v>
      </c>
      <c r="H210" s="6" t="s">
        <v>30</v>
      </c>
      <c r="I210" s="6" t="s">
        <v>31</v>
      </c>
      <c r="J210" s="6" t="s">
        <v>52</v>
      </c>
      <c r="K210" s="36">
        <v>2.96</v>
      </c>
      <c r="L210" s="8">
        <v>1</v>
      </c>
      <c r="M210" s="60">
        <v>1</v>
      </c>
      <c r="N210" s="61" t="s">
        <v>1824</v>
      </c>
      <c r="O210" s="11" t="s">
        <v>453</v>
      </c>
      <c r="P210" s="12" t="s">
        <v>454</v>
      </c>
      <c r="Q210" s="13">
        <v>0.31</v>
      </c>
      <c r="R210" s="13">
        <v>1.7000000000000002</v>
      </c>
      <c r="S210" s="13">
        <v>3.4000000000000002E-3</v>
      </c>
      <c r="T210" s="49">
        <v>3.3E-3</v>
      </c>
      <c r="U210" s="13">
        <v>4</v>
      </c>
      <c r="V210" s="13">
        <v>24</v>
      </c>
      <c r="W210" s="13">
        <v>0.42</v>
      </c>
      <c r="X210" s="49">
        <v>0.37</v>
      </c>
      <c r="Y210" s="13">
        <v>0.2</v>
      </c>
      <c r="Z210" s="17">
        <v>1.4399999999999999E-7</v>
      </c>
      <c r="AA210" s="19">
        <v>8.6399999999999999E-5</v>
      </c>
      <c r="AB210" s="136">
        <f t="shared" si="3"/>
        <v>3.3E-3</v>
      </c>
    </row>
    <row r="211" spans="1:28" ht="30" x14ac:dyDescent="0.2">
      <c r="A211" s="20">
        <v>0.25</v>
      </c>
      <c r="B211" s="22" t="s">
        <v>46</v>
      </c>
      <c r="C211" s="22" t="s">
        <v>25</v>
      </c>
      <c r="D211" s="21"/>
      <c r="E211" s="22">
        <v>2.9999999999999997E-4</v>
      </c>
      <c r="F211" s="22" t="s">
        <v>46</v>
      </c>
      <c r="G211" s="22" t="s">
        <v>25</v>
      </c>
      <c r="H211" s="21"/>
      <c r="I211" s="21"/>
      <c r="J211" s="21"/>
      <c r="K211" s="25">
        <v>0.7</v>
      </c>
      <c r="L211" s="24">
        <v>1</v>
      </c>
      <c r="M211" s="62">
        <v>1</v>
      </c>
      <c r="N211" s="63" t="s">
        <v>1824</v>
      </c>
      <c r="O211" s="27" t="s">
        <v>455</v>
      </c>
      <c r="P211" s="28" t="s">
        <v>456</v>
      </c>
      <c r="Q211" s="29">
        <v>3.1</v>
      </c>
      <c r="R211" s="29">
        <v>480</v>
      </c>
      <c r="S211" s="29"/>
      <c r="T211" s="52">
        <v>3.1</v>
      </c>
      <c r="U211" s="29">
        <v>6</v>
      </c>
      <c r="V211" s="29">
        <v>1000</v>
      </c>
      <c r="W211" s="29" t="s">
        <v>25</v>
      </c>
      <c r="X211" s="52">
        <v>6</v>
      </c>
      <c r="Y211" s="29" t="s">
        <v>201</v>
      </c>
      <c r="Z211" s="31">
        <v>6.3299999999999994E-5</v>
      </c>
      <c r="AA211" s="33">
        <v>1.23E-2</v>
      </c>
      <c r="AB211" s="136">
        <f t="shared" si="3"/>
        <v>3.1</v>
      </c>
    </row>
    <row r="212" spans="1:28" ht="15" x14ac:dyDescent="0.2">
      <c r="A212" s="4" t="s">
        <v>25</v>
      </c>
      <c r="B212" s="5"/>
      <c r="C212" s="6" t="s">
        <v>25</v>
      </c>
      <c r="D212" s="5"/>
      <c r="E212" s="6">
        <v>4.0000000000000002E-4</v>
      </c>
      <c r="F212" s="6" t="s">
        <v>39</v>
      </c>
      <c r="G212" s="6" t="s">
        <v>25</v>
      </c>
      <c r="H212" s="5"/>
      <c r="I212" s="6" t="s">
        <v>31</v>
      </c>
      <c r="J212" s="5"/>
      <c r="K212" s="36">
        <v>3.75</v>
      </c>
      <c r="L212" s="8">
        <v>1</v>
      </c>
      <c r="M212" s="60">
        <v>0.9</v>
      </c>
      <c r="N212" s="61" t="s">
        <v>1824</v>
      </c>
      <c r="O212" s="11" t="s">
        <v>457</v>
      </c>
      <c r="P212" s="12" t="s">
        <v>458</v>
      </c>
      <c r="Q212" s="13"/>
      <c r="R212" s="13"/>
      <c r="S212" s="13"/>
      <c r="T212" s="49"/>
      <c r="U212" s="13">
        <v>8</v>
      </c>
      <c r="V212" s="13">
        <v>16</v>
      </c>
      <c r="W212" s="13" t="s">
        <v>25</v>
      </c>
      <c r="X212" s="49">
        <v>5.3</v>
      </c>
      <c r="Y212" s="15"/>
      <c r="Z212" s="17">
        <v>5.0699999999999999E-3</v>
      </c>
      <c r="AA212" s="19" t="s">
        <v>25</v>
      </c>
      <c r="AB212" s="136">
        <f t="shared" si="3"/>
        <v>5.3</v>
      </c>
    </row>
    <row r="213" spans="1:28" ht="15" x14ac:dyDescent="0.2">
      <c r="A213" s="4" t="s">
        <v>25</v>
      </c>
      <c r="B213" s="5"/>
      <c r="C213" s="6" t="s">
        <v>25</v>
      </c>
      <c r="D213" s="5"/>
      <c r="E213" s="6">
        <v>0.01</v>
      </c>
      <c r="F213" s="6" t="s">
        <v>30</v>
      </c>
      <c r="G213" s="6" t="s">
        <v>25</v>
      </c>
      <c r="H213" s="5"/>
      <c r="I213" s="6" t="s">
        <v>31</v>
      </c>
      <c r="J213" s="5"/>
      <c r="K213" s="36">
        <v>3.79</v>
      </c>
      <c r="L213" s="8">
        <v>1</v>
      </c>
      <c r="M213" s="60">
        <v>0.9</v>
      </c>
      <c r="N213" s="61" t="s">
        <v>1824</v>
      </c>
      <c r="O213" s="11" t="s">
        <v>459</v>
      </c>
      <c r="P213" s="12" t="s">
        <v>460</v>
      </c>
      <c r="Q213" s="13"/>
      <c r="R213" s="13"/>
      <c r="S213" s="13"/>
      <c r="T213" s="49"/>
      <c r="U213" s="13">
        <v>200</v>
      </c>
      <c r="V213" s="13">
        <v>370</v>
      </c>
      <c r="W213" s="13" t="s">
        <v>25</v>
      </c>
      <c r="X213" s="49">
        <v>130</v>
      </c>
      <c r="Y213" s="15"/>
      <c r="Z213" s="17">
        <v>0.124</v>
      </c>
      <c r="AA213" s="19" t="s">
        <v>25</v>
      </c>
      <c r="AB213" s="136">
        <f t="shared" si="3"/>
        <v>130</v>
      </c>
    </row>
    <row r="214" spans="1:28" ht="30" x14ac:dyDescent="0.2">
      <c r="A214" s="20">
        <v>8.4000000000000005E-2</v>
      </c>
      <c r="B214" s="22" t="s">
        <v>30</v>
      </c>
      <c r="C214" s="22" t="s">
        <v>25</v>
      </c>
      <c r="D214" s="21"/>
      <c r="E214" s="22">
        <v>0.02</v>
      </c>
      <c r="F214" s="22" t="s">
        <v>30</v>
      </c>
      <c r="G214" s="22" t="s">
        <v>25</v>
      </c>
      <c r="H214" s="21"/>
      <c r="I214" s="22" t="s">
        <v>31</v>
      </c>
      <c r="J214" s="21"/>
      <c r="K214" s="37">
        <v>2.16</v>
      </c>
      <c r="L214" s="24">
        <v>1</v>
      </c>
      <c r="M214" s="62">
        <v>1</v>
      </c>
      <c r="N214" s="63" t="s">
        <v>1824</v>
      </c>
      <c r="O214" s="27" t="s">
        <v>461</v>
      </c>
      <c r="P214" s="28" t="s">
        <v>462</v>
      </c>
      <c r="Q214" s="29">
        <v>9.3000000000000007</v>
      </c>
      <c r="R214" s="29">
        <v>140</v>
      </c>
      <c r="S214" s="29"/>
      <c r="T214" s="52">
        <v>8.6999999999999993</v>
      </c>
      <c r="U214" s="29">
        <v>400</v>
      </c>
      <c r="V214" s="29">
        <v>6700</v>
      </c>
      <c r="W214" s="29" t="s">
        <v>25</v>
      </c>
      <c r="X214" s="52">
        <v>380</v>
      </c>
      <c r="Y214" s="29" t="s">
        <v>208</v>
      </c>
      <c r="Z214" s="31">
        <v>2.32E-4</v>
      </c>
      <c r="AA214" s="33">
        <v>2.1299999999999999E-2</v>
      </c>
      <c r="AB214" s="136">
        <f t="shared" si="3"/>
        <v>8.6999999999999993</v>
      </c>
    </row>
    <row r="215" spans="1:28" ht="15" x14ac:dyDescent="0.2">
      <c r="A215" s="4">
        <v>2</v>
      </c>
      <c r="B215" s="6" t="s">
        <v>30</v>
      </c>
      <c r="C215" s="6">
        <v>5.9999999999999995E-4</v>
      </c>
      <c r="D215" s="6" t="s">
        <v>30</v>
      </c>
      <c r="E215" s="6">
        <v>8.9999999999999993E-3</v>
      </c>
      <c r="F215" s="6" t="s">
        <v>30</v>
      </c>
      <c r="G215" s="6">
        <v>8.9999999999999993E-3</v>
      </c>
      <c r="H215" s="6" t="s">
        <v>30</v>
      </c>
      <c r="I215" s="6" t="s">
        <v>31</v>
      </c>
      <c r="J215" s="5"/>
      <c r="K215" s="36">
        <v>1.96</v>
      </c>
      <c r="L215" s="8">
        <v>1</v>
      </c>
      <c r="M215" s="60">
        <v>1</v>
      </c>
      <c r="N215" s="61" t="s">
        <v>1824</v>
      </c>
      <c r="O215" s="11" t="s">
        <v>463</v>
      </c>
      <c r="P215" s="12" t="s">
        <v>464</v>
      </c>
      <c r="Q215" s="13">
        <v>0.39</v>
      </c>
      <c r="R215" s="13">
        <v>7.1</v>
      </c>
      <c r="S215" s="13">
        <v>9.4E-2</v>
      </c>
      <c r="T215" s="49">
        <v>7.4999999999999997E-2</v>
      </c>
      <c r="U215" s="13">
        <v>180</v>
      </c>
      <c r="V215" s="13">
        <v>3600</v>
      </c>
      <c r="W215" s="13">
        <v>19</v>
      </c>
      <c r="X215" s="49">
        <v>17</v>
      </c>
      <c r="Y215" s="13">
        <v>0.05</v>
      </c>
      <c r="Z215" s="17">
        <v>2.0999999999999998E-6</v>
      </c>
      <c r="AA215" s="19">
        <v>1.4100000000000001E-5</v>
      </c>
      <c r="AB215" s="136">
        <f t="shared" si="3"/>
        <v>7.4999999999999997E-2</v>
      </c>
    </row>
    <row r="216" spans="1:28" ht="15" x14ac:dyDescent="0.2">
      <c r="A216" s="4" t="s">
        <v>25</v>
      </c>
      <c r="B216" s="5"/>
      <c r="C216" s="6" t="s">
        <v>25</v>
      </c>
      <c r="D216" s="5"/>
      <c r="E216" s="6" t="s">
        <v>25</v>
      </c>
      <c r="F216" s="5"/>
      <c r="G216" s="6">
        <v>4.0000000000000001E-3</v>
      </c>
      <c r="H216" s="6" t="s">
        <v>39</v>
      </c>
      <c r="I216" s="6" t="s">
        <v>31</v>
      </c>
      <c r="J216" s="5"/>
      <c r="K216" s="9">
        <v>1.7</v>
      </c>
      <c r="L216" s="8">
        <v>1</v>
      </c>
      <c r="M216" s="60">
        <v>1</v>
      </c>
      <c r="N216" s="61" t="s">
        <v>1824</v>
      </c>
      <c r="O216" s="11" t="s">
        <v>465</v>
      </c>
      <c r="P216" s="12" t="s">
        <v>466</v>
      </c>
      <c r="Q216" s="13"/>
      <c r="R216" s="13"/>
      <c r="S216" s="13"/>
      <c r="T216" s="49"/>
      <c r="U216" s="13" t="s">
        <v>25</v>
      </c>
      <c r="V216" s="13" t="s">
        <v>25</v>
      </c>
      <c r="W216" s="13">
        <v>8.3000000000000007</v>
      </c>
      <c r="X216" s="49">
        <v>8.3000000000000007</v>
      </c>
      <c r="Y216" s="15"/>
      <c r="Z216" s="17">
        <v>2.0600000000000002E-3</v>
      </c>
      <c r="AA216" s="19" t="s">
        <v>25</v>
      </c>
      <c r="AB216" s="136">
        <f t="shared" si="3"/>
        <v>8.3000000000000007</v>
      </c>
    </row>
    <row r="217" spans="1:28" ht="15" x14ac:dyDescent="0.2">
      <c r="A217" s="20" t="s">
        <v>25</v>
      </c>
      <c r="B217" s="21"/>
      <c r="C217" s="22" t="s">
        <v>25</v>
      </c>
      <c r="D217" s="21"/>
      <c r="E217" s="22">
        <v>2.9999999999999997E-4</v>
      </c>
      <c r="F217" s="22" t="s">
        <v>55</v>
      </c>
      <c r="G217" s="22" t="s">
        <v>25</v>
      </c>
      <c r="H217" s="21"/>
      <c r="I217" s="21"/>
      <c r="J217" s="21"/>
      <c r="K217" s="24" t="s">
        <v>25</v>
      </c>
      <c r="L217" s="24">
        <v>1</v>
      </c>
      <c r="M217" s="62">
        <v>0</v>
      </c>
      <c r="N217" s="63" t="s">
        <v>1825</v>
      </c>
      <c r="O217" s="27" t="s">
        <v>467</v>
      </c>
      <c r="P217" s="28" t="s">
        <v>468</v>
      </c>
      <c r="Q217" s="29"/>
      <c r="R217" s="29"/>
      <c r="S217" s="29"/>
      <c r="T217" s="52"/>
      <c r="U217" s="29">
        <v>6</v>
      </c>
      <c r="V217" s="29" t="s">
        <v>25</v>
      </c>
      <c r="W217" s="29" t="s">
        <v>25</v>
      </c>
      <c r="X217" s="52">
        <v>6</v>
      </c>
      <c r="Y217" s="30"/>
      <c r="Z217" s="31" t="s">
        <v>25</v>
      </c>
      <c r="AA217" s="33" t="s">
        <v>25</v>
      </c>
      <c r="AB217" s="136">
        <f t="shared" si="3"/>
        <v>6</v>
      </c>
    </row>
    <row r="218" spans="1:28" ht="15" x14ac:dyDescent="0.2">
      <c r="A218" s="4" t="s">
        <v>25</v>
      </c>
      <c r="B218" s="5"/>
      <c r="C218" s="6" t="s">
        <v>25</v>
      </c>
      <c r="D218" s="5"/>
      <c r="E218" s="6">
        <v>0.03</v>
      </c>
      <c r="F218" s="6" t="s">
        <v>30</v>
      </c>
      <c r="G218" s="6" t="s">
        <v>25</v>
      </c>
      <c r="H218" s="5"/>
      <c r="I218" s="5"/>
      <c r="J218" s="5"/>
      <c r="K218" s="36">
        <v>2.21</v>
      </c>
      <c r="L218" s="8">
        <v>1</v>
      </c>
      <c r="M218" s="60">
        <v>1</v>
      </c>
      <c r="N218" s="61" t="s">
        <v>1824</v>
      </c>
      <c r="O218" s="11" t="s">
        <v>469</v>
      </c>
      <c r="P218" s="12" t="s">
        <v>470</v>
      </c>
      <c r="Q218" s="13"/>
      <c r="R218" s="13"/>
      <c r="S218" s="13"/>
      <c r="T218" s="49"/>
      <c r="U218" s="13">
        <v>600</v>
      </c>
      <c r="V218" s="13">
        <v>10000</v>
      </c>
      <c r="W218" s="13" t="s">
        <v>25</v>
      </c>
      <c r="X218" s="49">
        <v>570</v>
      </c>
      <c r="Y218" s="15"/>
      <c r="Z218" s="17">
        <v>0.14699999999999999</v>
      </c>
      <c r="AA218" s="19" t="s">
        <v>25</v>
      </c>
      <c r="AB218" s="136">
        <f t="shared" si="3"/>
        <v>570</v>
      </c>
    </row>
    <row r="219" spans="1:28" ht="30" x14ac:dyDescent="0.2">
      <c r="A219" s="4" t="s">
        <v>25</v>
      </c>
      <c r="B219" s="5"/>
      <c r="C219" s="6" t="s">
        <v>25</v>
      </c>
      <c r="D219" s="5"/>
      <c r="E219" s="6" t="s">
        <v>25</v>
      </c>
      <c r="F219" s="5"/>
      <c r="G219" s="6" t="s">
        <v>25</v>
      </c>
      <c r="H219" s="5"/>
      <c r="I219" s="5"/>
      <c r="J219" s="5"/>
      <c r="K219" s="8" t="s">
        <v>25</v>
      </c>
      <c r="L219" s="8">
        <v>1</v>
      </c>
      <c r="M219" s="60">
        <v>0</v>
      </c>
      <c r="N219" s="61" t="s">
        <v>1825</v>
      </c>
      <c r="O219" s="11" t="s">
        <v>471</v>
      </c>
      <c r="P219" s="12" t="s">
        <v>472</v>
      </c>
      <c r="Q219" s="13"/>
      <c r="R219" s="13"/>
      <c r="S219" s="13"/>
      <c r="T219" s="49"/>
      <c r="U219" s="13" t="s">
        <v>25</v>
      </c>
      <c r="V219" s="13" t="s">
        <v>25</v>
      </c>
      <c r="W219" s="13" t="s">
        <v>25</v>
      </c>
      <c r="X219" s="49" t="s">
        <v>25</v>
      </c>
      <c r="Y219" s="13" t="s">
        <v>274</v>
      </c>
      <c r="Z219" s="17" t="s">
        <v>25</v>
      </c>
      <c r="AA219" s="19" t="s">
        <v>25</v>
      </c>
      <c r="AB219" s="136">
        <f t="shared" si="3"/>
        <v>0</v>
      </c>
    </row>
    <row r="220" spans="1:28" ht="15" x14ac:dyDescent="0.2">
      <c r="A220" s="20" t="s">
        <v>25</v>
      </c>
      <c r="B220" s="21"/>
      <c r="C220" s="22">
        <v>4.1999999999999997E-3</v>
      </c>
      <c r="D220" s="22" t="s">
        <v>55</v>
      </c>
      <c r="E220" s="22" t="s">
        <v>25</v>
      </c>
      <c r="F220" s="21"/>
      <c r="G220" s="22" t="s">
        <v>25</v>
      </c>
      <c r="H220" s="21"/>
      <c r="I220" s="22" t="s">
        <v>31</v>
      </c>
      <c r="J220" s="21"/>
      <c r="K220" s="25">
        <v>2.6</v>
      </c>
      <c r="L220" s="24">
        <v>1</v>
      </c>
      <c r="M220" s="62">
        <v>1</v>
      </c>
      <c r="N220" s="63" t="s">
        <v>1824</v>
      </c>
      <c r="O220" s="27" t="s">
        <v>473</v>
      </c>
      <c r="P220" s="28" t="s">
        <v>474</v>
      </c>
      <c r="Q220" s="29"/>
      <c r="R220" s="29"/>
      <c r="S220" s="29">
        <v>1.2999999999999999E-2</v>
      </c>
      <c r="T220" s="52">
        <v>1.2999999999999999E-2</v>
      </c>
      <c r="U220" s="29" t="s">
        <v>25</v>
      </c>
      <c r="V220" s="29" t="s">
        <v>25</v>
      </c>
      <c r="W220" s="29" t="s">
        <v>25</v>
      </c>
      <c r="X220" s="52" t="s">
        <v>25</v>
      </c>
      <c r="Y220" s="30"/>
      <c r="Z220" s="31">
        <v>6.61E-7</v>
      </c>
      <c r="AA220" s="33" t="s">
        <v>25</v>
      </c>
      <c r="AB220" s="136">
        <f t="shared" si="3"/>
        <v>1.2999999999999999E-2</v>
      </c>
    </row>
    <row r="221" spans="1:28" ht="15" x14ac:dyDescent="0.2">
      <c r="A221" s="4" t="s">
        <v>25</v>
      </c>
      <c r="B221" s="5"/>
      <c r="C221" s="6">
        <v>4.1999999999999997E-3</v>
      </c>
      <c r="D221" s="6" t="s">
        <v>55</v>
      </c>
      <c r="E221" s="6" t="s">
        <v>25</v>
      </c>
      <c r="F221" s="5"/>
      <c r="G221" s="6" t="s">
        <v>25</v>
      </c>
      <c r="H221" s="5"/>
      <c r="I221" s="6" t="s">
        <v>31</v>
      </c>
      <c r="J221" s="5"/>
      <c r="K221" s="9">
        <v>2.6</v>
      </c>
      <c r="L221" s="8">
        <v>1</v>
      </c>
      <c r="M221" s="60">
        <v>1</v>
      </c>
      <c r="N221" s="61" t="s">
        <v>1824</v>
      </c>
      <c r="O221" s="11" t="s">
        <v>475</v>
      </c>
      <c r="P221" s="12" t="s">
        <v>476</v>
      </c>
      <c r="Q221" s="13"/>
      <c r="R221" s="13"/>
      <c r="S221" s="13">
        <v>1.2999999999999999E-2</v>
      </c>
      <c r="T221" s="49">
        <v>1.2999999999999999E-2</v>
      </c>
      <c r="U221" s="13" t="s">
        <v>25</v>
      </c>
      <c r="V221" s="13" t="s">
        <v>25</v>
      </c>
      <c r="W221" s="13" t="s">
        <v>25</v>
      </c>
      <c r="X221" s="49" t="s">
        <v>25</v>
      </c>
      <c r="Y221" s="15"/>
      <c r="Z221" s="17">
        <v>6.2200000000000004E-7</v>
      </c>
      <c r="AA221" s="19" t="s">
        <v>25</v>
      </c>
      <c r="AB221" s="136">
        <f t="shared" si="3"/>
        <v>1.2999999999999999E-2</v>
      </c>
    </row>
    <row r="222" spans="1:28" ht="15" x14ac:dyDescent="0.2">
      <c r="A222" s="4" t="s">
        <v>25</v>
      </c>
      <c r="B222" s="5"/>
      <c r="C222" s="6">
        <v>4.1999999999999997E-3</v>
      </c>
      <c r="D222" s="6" t="s">
        <v>55</v>
      </c>
      <c r="E222" s="6" t="s">
        <v>25</v>
      </c>
      <c r="F222" s="5"/>
      <c r="G222" s="6" t="s">
        <v>25</v>
      </c>
      <c r="H222" s="5"/>
      <c r="I222" s="6" t="s">
        <v>31</v>
      </c>
      <c r="J222" s="5"/>
      <c r="K222" s="9">
        <v>2.6</v>
      </c>
      <c r="L222" s="8">
        <v>1</v>
      </c>
      <c r="M222" s="60">
        <v>1</v>
      </c>
      <c r="N222" s="61" t="s">
        <v>1824</v>
      </c>
      <c r="O222" s="11" t="s">
        <v>477</v>
      </c>
      <c r="P222" s="12" t="s">
        <v>478</v>
      </c>
      <c r="Q222" s="13"/>
      <c r="R222" s="13"/>
      <c r="S222" s="13">
        <v>1.2999999999999999E-2</v>
      </c>
      <c r="T222" s="49">
        <v>1.2999999999999999E-2</v>
      </c>
      <c r="U222" s="13" t="s">
        <v>25</v>
      </c>
      <c r="V222" s="13" t="s">
        <v>25</v>
      </c>
      <c r="W222" s="13" t="s">
        <v>25</v>
      </c>
      <c r="X222" s="49" t="s">
        <v>25</v>
      </c>
      <c r="Y222" s="15"/>
      <c r="Z222" s="17">
        <v>6.2200000000000004E-7</v>
      </c>
      <c r="AA222" s="19" t="s">
        <v>25</v>
      </c>
      <c r="AB222" s="136">
        <f t="shared" si="3"/>
        <v>1.2999999999999999E-2</v>
      </c>
    </row>
    <row r="223" spans="1:28" ht="30" x14ac:dyDescent="0.2">
      <c r="A223" s="20">
        <v>0.05</v>
      </c>
      <c r="B223" s="22" t="s">
        <v>30</v>
      </c>
      <c r="C223" s="22" t="s">
        <v>25</v>
      </c>
      <c r="D223" s="21"/>
      <c r="E223" s="22">
        <v>4.0000000000000001E-3</v>
      </c>
      <c r="F223" s="22" t="s">
        <v>30</v>
      </c>
      <c r="G223" s="22" t="s">
        <v>25</v>
      </c>
      <c r="H223" s="21"/>
      <c r="I223" s="21"/>
      <c r="J223" s="21"/>
      <c r="K223" s="37">
        <v>0.92</v>
      </c>
      <c r="L223" s="24">
        <v>1</v>
      </c>
      <c r="M223" s="62">
        <v>1</v>
      </c>
      <c r="N223" s="63" t="s">
        <v>1824</v>
      </c>
      <c r="O223" s="27" t="s">
        <v>479</v>
      </c>
      <c r="P223" s="28" t="s">
        <v>480</v>
      </c>
      <c r="Q223" s="29">
        <v>16</v>
      </c>
      <c r="R223" s="29">
        <v>960</v>
      </c>
      <c r="S223" s="29"/>
      <c r="T223" s="52">
        <v>15</v>
      </c>
      <c r="U223" s="29">
        <v>80</v>
      </c>
      <c r="V223" s="29">
        <v>5400</v>
      </c>
      <c r="W223" s="29" t="s">
        <v>25</v>
      </c>
      <c r="X223" s="52">
        <v>79</v>
      </c>
      <c r="Y223" s="29" t="s">
        <v>201</v>
      </c>
      <c r="Z223" s="31">
        <v>3.1399999999999999E-4</v>
      </c>
      <c r="AA223" s="33">
        <v>1.23E-2</v>
      </c>
      <c r="AB223" s="136">
        <f t="shared" si="3"/>
        <v>15</v>
      </c>
    </row>
    <row r="224" spans="1:28" ht="15" x14ac:dyDescent="0.2">
      <c r="A224" s="4" t="s">
        <v>25</v>
      </c>
      <c r="B224" s="5"/>
      <c r="C224" s="6" t="s">
        <v>25</v>
      </c>
      <c r="D224" s="5"/>
      <c r="E224" s="6">
        <v>0.09</v>
      </c>
      <c r="F224" s="6" t="s">
        <v>30</v>
      </c>
      <c r="G224" s="6">
        <v>0.2</v>
      </c>
      <c r="H224" s="6" t="s">
        <v>109</v>
      </c>
      <c r="I224" s="6" t="s">
        <v>31</v>
      </c>
      <c r="J224" s="5"/>
      <c r="K224" s="36">
        <v>3.43</v>
      </c>
      <c r="L224" s="8">
        <v>1</v>
      </c>
      <c r="M224" s="60">
        <v>1</v>
      </c>
      <c r="N224" s="61" t="s">
        <v>1824</v>
      </c>
      <c r="O224" s="11" t="s">
        <v>481</v>
      </c>
      <c r="P224" s="12" t="s">
        <v>482</v>
      </c>
      <c r="Q224" s="13"/>
      <c r="R224" s="13"/>
      <c r="S224" s="13"/>
      <c r="T224" s="49"/>
      <c r="U224" s="13">
        <v>1800</v>
      </c>
      <c r="V224" s="13">
        <v>2900</v>
      </c>
      <c r="W224" s="13">
        <v>420</v>
      </c>
      <c r="X224" s="49">
        <v>300</v>
      </c>
      <c r="Y224" s="13">
        <v>600</v>
      </c>
      <c r="Z224" s="17">
        <v>0.29499999999999998</v>
      </c>
      <c r="AA224" s="19">
        <v>0.58399999999999996</v>
      </c>
      <c r="AB224" s="136">
        <f t="shared" si="3"/>
        <v>300</v>
      </c>
    </row>
    <row r="225" spans="1:28" ht="15" x14ac:dyDescent="0.2">
      <c r="A225" s="4">
        <v>5.4000000000000003E-3</v>
      </c>
      <c r="B225" s="6" t="s">
        <v>46</v>
      </c>
      <c r="C225" s="6">
        <v>1.1E-5</v>
      </c>
      <c r="D225" s="6" t="s">
        <v>46</v>
      </c>
      <c r="E225" s="6">
        <v>7.0000000000000007E-2</v>
      </c>
      <c r="F225" s="6" t="s">
        <v>106</v>
      </c>
      <c r="G225" s="6">
        <v>0.8</v>
      </c>
      <c r="H225" s="6" t="s">
        <v>30</v>
      </c>
      <c r="I225" s="6" t="s">
        <v>31</v>
      </c>
      <c r="J225" s="5"/>
      <c r="K225" s="36">
        <v>3.44</v>
      </c>
      <c r="L225" s="8">
        <v>1</v>
      </c>
      <c r="M225" s="60">
        <v>1</v>
      </c>
      <c r="N225" s="61" t="s">
        <v>1824</v>
      </c>
      <c r="O225" s="11" t="s">
        <v>483</v>
      </c>
      <c r="P225" s="12" t="s">
        <v>484</v>
      </c>
      <c r="Q225" s="13">
        <v>140</v>
      </c>
      <c r="R225" s="13">
        <v>210</v>
      </c>
      <c r="S225" s="13">
        <v>5.0999999999999996</v>
      </c>
      <c r="T225" s="49">
        <v>4.8</v>
      </c>
      <c r="U225" s="13">
        <v>1400</v>
      </c>
      <c r="V225" s="13">
        <v>2200</v>
      </c>
      <c r="W225" s="13">
        <v>1700</v>
      </c>
      <c r="X225" s="49">
        <v>570</v>
      </c>
      <c r="Y225" s="13">
        <v>75</v>
      </c>
      <c r="Z225" s="17">
        <v>4.6200000000000001E-4</v>
      </c>
      <c r="AA225" s="19">
        <v>7.1999999999999995E-2</v>
      </c>
      <c r="AB225" s="136">
        <f t="shared" si="3"/>
        <v>4.8</v>
      </c>
    </row>
    <row r="226" spans="1:28" ht="15" x14ac:dyDescent="0.2">
      <c r="A226" s="20">
        <v>0.45</v>
      </c>
      <c r="B226" s="22" t="s">
        <v>30</v>
      </c>
      <c r="C226" s="22">
        <v>3.4000000000000002E-4</v>
      </c>
      <c r="D226" s="22" t="s">
        <v>46</v>
      </c>
      <c r="E226" s="22" t="s">
        <v>25</v>
      </c>
      <c r="F226" s="21"/>
      <c r="G226" s="22" t="s">
        <v>25</v>
      </c>
      <c r="H226" s="21"/>
      <c r="I226" s="21"/>
      <c r="J226" s="21"/>
      <c r="K226" s="37">
        <v>3.51</v>
      </c>
      <c r="L226" s="24">
        <v>1</v>
      </c>
      <c r="M226" s="62">
        <v>1</v>
      </c>
      <c r="N226" s="63" t="s">
        <v>1824</v>
      </c>
      <c r="O226" s="27" t="s">
        <v>485</v>
      </c>
      <c r="P226" s="28" t="s">
        <v>486</v>
      </c>
      <c r="Q226" s="29">
        <v>1.7000000000000002</v>
      </c>
      <c r="R226" s="29">
        <v>4.5</v>
      </c>
      <c r="S226" s="29"/>
      <c r="T226" s="52">
        <v>1.3</v>
      </c>
      <c r="U226" s="29" t="s">
        <v>25</v>
      </c>
      <c r="V226" s="29" t="s">
        <v>25</v>
      </c>
      <c r="W226" s="29" t="s">
        <v>25</v>
      </c>
      <c r="X226" s="52" t="s">
        <v>25</v>
      </c>
      <c r="Y226" s="30"/>
      <c r="Z226" s="31">
        <v>8.2399999999999997E-4</v>
      </c>
      <c r="AA226" s="33" t="s">
        <v>25</v>
      </c>
      <c r="AB226" s="136">
        <f t="shared" si="3"/>
        <v>1.3</v>
      </c>
    </row>
    <row r="227" spans="1:28" ht="15" x14ac:dyDescent="0.2">
      <c r="A227" s="4" t="s">
        <v>25</v>
      </c>
      <c r="B227" s="5"/>
      <c r="C227" s="6" t="s">
        <v>25</v>
      </c>
      <c r="D227" s="5"/>
      <c r="E227" s="6">
        <v>8.9999999999999993E-3</v>
      </c>
      <c r="F227" s="6" t="s">
        <v>39</v>
      </c>
      <c r="G227" s="6" t="s">
        <v>25</v>
      </c>
      <c r="H227" s="5"/>
      <c r="I227" s="5"/>
      <c r="J227" s="5"/>
      <c r="K227" s="36">
        <v>4.4400000000000004</v>
      </c>
      <c r="L227" s="8">
        <v>1</v>
      </c>
      <c r="M227" s="60">
        <v>0.9</v>
      </c>
      <c r="N227" s="61" t="s">
        <v>1824</v>
      </c>
      <c r="O227" s="11" t="s">
        <v>487</v>
      </c>
      <c r="P227" s="12" t="s">
        <v>488</v>
      </c>
      <c r="Q227" s="13"/>
      <c r="R227" s="13"/>
      <c r="S227" s="13"/>
      <c r="T227" s="49"/>
      <c r="U227" s="13">
        <v>180</v>
      </c>
      <c r="V227" s="13">
        <v>140</v>
      </c>
      <c r="W227" s="13" t="s">
        <v>25</v>
      </c>
      <c r="X227" s="49">
        <v>78</v>
      </c>
      <c r="Y227" s="15"/>
      <c r="Z227" s="17">
        <v>0.47</v>
      </c>
      <c r="AA227" s="19" t="s">
        <v>25</v>
      </c>
      <c r="AB227" s="136">
        <f t="shared" si="3"/>
        <v>78</v>
      </c>
    </row>
    <row r="228" spans="1:28" ht="15" x14ac:dyDescent="0.2">
      <c r="A228" s="4" t="s">
        <v>25</v>
      </c>
      <c r="B228" s="5"/>
      <c r="C228" s="6" t="s">
        <v>25</v>
      </c>
      <c r="D228" s="5"/>
      <c r="E228" s="6">
        <v>0.2</v>
      </c>
      <c r="F228" s="6" t="s">
        <v>30</v>
      </c>
      <c r="G228" s="6">
        <v>0.1</v>
      </c>
      <c r="H228" s="6" t="s">
        <v>39</v>
      </c>
      <c r="I228" s="6" t="s">
        <v>31</v>
      </c>
      <c r="J228" s="5"/>
      <c r="K228" s="36">
        <v>2.16</v>
      </c>
      <c r="L228" s="8">
        <v>1</v>
      </c>
      <c r="M228" s="60">
        <v>1</v>
      </c>
      <c r="N228" s="61" t="s">
        <v>1824</v>
      </c>
      <c r="O228" s="11" t="s">
        <v>489</v>
      </c>
      <c r="P228" s="12" t="s">
        <v>490</v>
      </c>
      <c r="Q228" s="13"/>
      <c r="R228" s="13"/>
      <c r="S228" s="13"/>
      <c r="T228" s="49"/>
      <c r="U228" s="13">
        <v>4000</v>
      </c>
      <c r="V228" s="13">
        <v>38000</v>
      </c>
      <c r="W228" s="13">
        <v>210</v>
      </c>
      <c r="X228" s="49">
        <v>200</v>
      </c>
      <c r="Y228" s="15"/>
      <c r="Z228" s="17">
        <v>0.30399999999999999</v>
      </c>
      <c r="AA228" s="19" t="s">
        <v>25</v>
      </c>
      <c r="AB228" s="136">
        <f t="shared" si="3"/>
        <v>200</v>
      </c>
    </row>
    <row r="229" spans="1:28" ht="15" x14ac:dyDescent="0.2">
      <c r="A229" s="20">
        <v>0.24</v>
      </c>
      <c r="B229" s="22" t="s">
        <v>30</v>
      </c>
      <c r="C229" s="22">
        <v>6.8999999999999997E-5</v>
      </c>
      <c r="D229" s="22" t="s">
        <v>46</v>
      </c>
      <c r="E229" s="22">
        <v>5.0000000000000001E-4</v>
      </c>
      <c r="F229" s="22" t="s">
        <v>106</v>
      </c>
      <c r="G229" s="22" t="s">
        <v>25</v>
      </c>
      <c r="H229" s="21"/>
      <c r="I229" s="21"/>
      <c r="J229" s="21"/>
      <c r="K229" s="37">
        <v>6.02</v>
      </c>
      <c r="L229" s="24">
        <v>1</v>
      </c>
      <c r="M229" s="62">
        <v>0.8</v>
      </c>
      <c r="N229" s="63" t="s">
        <v>1824</v>
      </c>
      <c r="O229" s="27" t="s">
        <v>491</v>
      </c>
      <c r="P229" s="28" t="s">
        <v>492</v>
      </c>
      <c r="Q229" s="29">
        <v>3.2</v>
      </c>
      <c r="R229" s="29">
        <v>0.35000000000000003</v>
      </c>
      <c r="S229" s="29"/>
      <c r="T229" s="52">
        <v>0.32</v>
      </c>
      <c r="U229" s="29">
        <v>10</v>
      </c>
      <c r="V229" s="29">
        <v>1.2</v>
      </c>
      <c r="W229" s="29" t="s">
        <v>25</v>
      </c>
      <c r="X229" s="52">
        <v>1.1000000000000001</v>
      </c>
      <c r="Y229" s="30"/>
      <c r="Z229" s="31">
        <v>7.4599999999999996E-3</v>
      </c>
      <c r="AA229" s="33" t="s">
        <v>25</v>
      </c>
      <c r="AB229" s="136">
        <f t="shared" si="3"/>
        <v>0.32</v>
      </c>
    </row>
    <row r="230" spans="1:28" ht="15" x14ac:dyDescent="0.2">
      <c r="A230" s="4">
        <v>0.34</v>
      </c>
      <c r="B230" s="6" t="s">
        <v>30</v>
      </c>
      <c r="C230" s="6">
        <v>9.7E-5</v>
      </c>
      <c r="D230" s="6" t="s">
        <v>46</v>
      </c>
      <c r="E230" s="6">
        <v>5.0000000000000001E-4</v>
      </c>
      <c r="F230" s="6" t="s">
        <v>106</v>
      </c>
      <c r="G230" s="6" t="s">
        <v>25</v>
      </c>
      <c r="H230" s="5"/>
      <c r="I230" s="6" t="s">
        <v>31</v>
      </c>
      <c r="J230" s="5"/>
      <c r="K230" s="36">
        <v>6.51</v>
      </c>
      <c r="L230" s="8">
        <v>1</v>
      </c>
      <c r="M230" s="60">
        <v>0.8</v>
      </c>
      <c r="N230" s="61" t="s">
        <v>1825</v>
      </c>
      <c r="O230" s="11" t="s">
        <v>493</v>
      </c>
      <c r="P230" s="12" t="s">
        <v>494</v>
      </c>
      <c r="Q230" s="13">
        <v>2.3000000000000003</v>
      </c>
      <c r="R230" s="13"/>
      <c r="S230" s="13">
        <v>0.58000000000000007</v>
      </c>
      <c r="T230" s="49">
        <v>0.45999999999999996</v>
      </c>
      <c r="U230" s="13">
        <v>10</v>
      </c>
      <c r="V230" s="13" t="s">
        <v>25</v>
      </c>
      <c r="W230" s="13" t="s">
        <v>25</v>
      </c>
      <c r="X230" s="49">
        <v>10</v>
      </c>
      <c r="Y230" s="15"/>
      <c r="Z230" s="17">
        <v>1.09E-2</v>
      </c>
      <c r="AA230" s="19" t="s">
        <v>25</v>
      </c>
      <c r="AB230" s="136">
        <f t="shared" si="3"/>
        <v>0.45999999999999996</v>
      </c>
    </row>
    <row r="231" spans="1:28" ht="15" x14ac:dyDescent="0.2">
      <c r="A231" s="4">
        <v>0.34</v>
      </c>
      <c r="B231" s="6" t="s">
        <v>30</v>
      </c>
      <c r="C231" s="6">
        <v>9.7E-5</v>
      </c>
      <c r="D231" s="6" t="s">
        <v>30</v>
      </c>
      <c r="E231" s="6">
        <v>5.0000000000000001E-4</v>
      </c>
      <c r="F231" s="6" t="s">
        <v>30</v>
      </c>
      <c r="G231" s="6" t="s">
        <v>25</v>
      </c>
      <c r="H231" s="5"/>
      <c r="I231" s="5"/>
      <c r="J231" s="5"/>
      <c r="K231" s="36">
        <v>6.91</v>
      </c>
      <c r="L231" s="8">
        <v>1</v>
      </c>
      <c r="M231" s="60">
        <v>0.7</v>
      </c>
      <c r="N231" s="61" t="s">
        <v>1825</v>
      </c>
      <c r="O231" s="11" t="s">
        <v>495</v>
      </c>
      <c r="P231" s="12" t="s">
        <v>496</v>
      </c>
      <c r="Q231" s="13">
        <v>2.3000000000000003</v>
      </c>
      <c r="R231" s="13"/>
      <c r="S231" s="13"/>
      <c r="T231" s="49">
        <v>2.3000000000000003</v>
      </c>
      <c r="U231" s="13">
        <v>10</v>
      </c>
      <c r="V231" s="13" t="s">
        <v>25</v>
      </c>
      <c r="W231" s="13" t="s">
        <v>25</v>
      </c>
      <c r="X231" s="49">
        <v>10</v>
      </c>
      <c r="Y231" s="15"/>
      <c r="Z231" s="17">
        <v>7.7299999999999994E-2</v>
      </c>
      <c r="AA231" s="19" t="s">
        <v>25</v>
      </c>
      <c r="AB231" s="136">
        <f t="shared" si="3"/>
        <v>2.3000000000000003</v>
      </c>
    </row>
    <row r="232" spans="1:28" ht="15" x14ac:dyDescent="0.2">
      <c r="A232" s="20">
        <v>5.7000000000000002E-3</v>
      </c>
      <c r="B232" s="22" t="s">
        <v>46</v>
      </c>
      <c r="C232" s="22">
        <v>1.5999999999999999E-6</v>
      </c>
      <c r="D232" s="22" t="s">
        <v>46</v>
      </c>
      <c r="E232" s="22">
        <v>0.2</v>
      </c>
      <c r="F232" s="22" t="s">
        <v>55</v>
      </c>
      <c r="G232" s="22" t="s">
        <v>25</v>
      </c>
      <c r="H232" s="21"/>
      <c r="I232" s="22" t="s">
        <v>31</v>
      </c>
      <c r="J232" s="21"/>
      <c r="K232" s="37">
        <v>1.79</v>
      </c>
      <c r="L232" s="24">
        <v>1</v>
      </c>
      <c r="M232" s="62">
        <v>1</v>
      </c>
      <c r="N232" s="63" t="s">
        <v>1824</v>
      </c>
      <c r="O232" s="27" t="s">
        <v>497</v>
      </c>
      <c r="P232" s="28" t="s">
        <v>498</v>
      </c>
      <c r="Q232" s="29">
        <v>140</v>
      </c>
      <c r="R232" s="29">
        <v>1800</v>
      </c>
      <c r="S232" s="29">
        <v>35</v>
      </c>
      <c r="T232" s="52">
        <v>28</v>
      </c>
      <c r="U232" s="29">
        <v>4000</v>
      </c>
      <c r="V232" s="29">
        <v>58000</v>
      </c>
      <c r="W232" s="29" t="s">
        <v>25</v>
      </c>
      <c r="X232" s="52">
        <v>3800</v>
      </c>
      <c r="Y232" s="30"/>
      <c r="Z232" s="31">
        <v>7.8200000000000003E-4</v>
      </c>
      <c r="AA232" s="33" t="s">
        <v>25</v>
      </c>
      <c r="AB232" s="136">
        <f t="shared" si="3"/>
        <v>28</v>
      </c>
    </row>
    <row r="233" spans="1:28" ht="15" x14ac:dyDescent="0.2">
      <c r="A233" s="4">
        <v>9.0999999999999998E-2</v>
      </c>
      <c r="B233" s="6" t="s">
        <v>30</v>
      </c>
      <c r="C233" s="6">
        <v>2.5999999999999998E-5</v>
      </c>
      <c r="D233" s="6" t="s">
        <v>30</v>
      </c>
      <c r="E233" s="6">
        <v>6.0000000000000001E-3</v>
      </c>
      <c r="F233" s="6" t="s">
        <v>39</v>
      </c>
      <c r="G233" s="6">
        <v>7.0000000000000001E-3</v>
      </c>
      <c r="H233" s="6" t="s">
        <v>55</v>
      </c>
      <c r="I233" s="6" t="s">
        <v>31</v>
      </c>
      <c r="J233" s="5"/>
      <c r="K233" s="36">
        <v>1.48</v>
      </c>
      <c r="L233" s="8">
        <v>1</v>
      </c>
      <c r="M233" s="60">
        <v>1</v>
      </c>
      <c r="N233" s="61" t="s">
        <v>1824</v>
      </c>
      <c r="O233" s="11" t="s">
        <v>499</v>
      </c>
      <c r="P233" s="12" t="s">
        <v>500</v>
      </c>
      <c r="Q233" s="13">
        <v>8.6</v>
      </c>
      <c r="R233" s="13">
        <v>180</v>
      </c>
      <c r="S233" s="13">
        <v>2.2000000000000002</v>
      </c>
      <c r="T233" s="49">
        <v>1.7000000000000002</v>
      </c>
      <c r="U233" s="13">
        <v>120</v>
      </c>
      <c r="V233" s="13">
        <v>2800</v>
      </c>
      <c r="W233" s="13">
        <v>15</v>
      </c>
      <c r="X233" s="49">
        <v>13</v>
      </c>
      <c r="Y233" s="13">
        <v>5</v>
      </c>
      <c r="Z233" s="17">
        <v>4.8399999999999997E-5</v>
      </c>
      <c r="AA233" s="19">
        <v>1.42E-3</v>
      </c>
      <c r="AB233" s="136">
        <f t="shared" si="3"/>
        <v>1.7000000000000002</v>
      </c>
    </row>
    <row r="234" spans="1:28" ht="15" x14ac:dyDescent="0.2">
      <c r="A234" s="4" t="s">
        <v>25</v>
      </c>
      <c r="B234" s="5"/>
      <c r="C234" s="6" t="s">
        <v>25</v>
      </c>
      <c r="D234" s="5"/>
      <c r="E234" s="6">
        <v>0.05</v>
      </c>
      <c r="F234" s="6" t="s">
        <v>30</v>
      </c>
      <c r="G234" s="6">
        <v>0.2</v>
      </c>
      <c r="H234" s="6" t="s">
        <v>30</v>
      </c>
      <c r="I234" s="6" t="s">
        <v>31</v>
      </c>
      <c r="J234" s="5"/>
      <c r="K234" s="36">
        <v>2.13</v>
      </c>
      <c r="L234" s="8">
        <v>1</v>
      </c>
      <c r="M234" s="60">
        <v>1</v>
      </c>
      <c r="N234" s="61" t="s">
        <v>1824</v>
      </c>
      <c r="O234" s="11" t="s">
        <v>501</v>
      </c>
      <c r="P234" s="12" t="s">
        <v>502</v>
      </c>
      <c r="Q234" s="13"/>
      <c r="R234" s="13"/>
      <c r="S234" s="13"/>
      <c r="T234" s="49"/>
      <c r="U234" s="13">
        <v>1000</v>
      </c>
      <c r="V234" s="13">
        <v>8500</v>
      </c>
      <c r="W234" s="13">
        <v>420</v>
      </c>
      <c r="X234" s="49">
        <v>280</v>
      </c>
      <c r="Y234" s="13">
        <v>7</v>
      </c>
      <c r="Z234" s="17">
        <v>0.10199999999999999</v>
      </c>
      <c r="AA234" s="19">
        <v>2.5100000000000001E-3</v>
      </c>
      <c r="AB234" s="136">
        <f t="shared" si="3"/>
        <v>280</v>
      </c>
    </row>
    <row r="235" spans="1:28" ht="15" x14ac:dyDescent="0.2">
      <c r="A235" s="20" t="s">
        <v>25</v>
      </c>
      <c r="B235" s="21"/>
      <c r="C235" s="22" t="s">
        <v>25</v>
      </c>
      <c r="D235" s="21"/>
      <c r="E235" s="22">
        <v>2E-3</v>
      </c>
      <c r="F235" s="22" t="s">
        <v>30</v>
      </c>
      <c r="G235" s="22">
        <v>0.04</v>
      </c>
      <c r="H235" s="22" t="s">
        <v>39</v>
      </c>
      <c r="I235" s="22" t="s">
        <v>31</v>
      </c>
      <c r="J235" s="21"/>
      <c r="K235" s="37">
        <v>1.86</v>
      </c>
      <c r="L235" s="24">
        <v>1</v>
      </c>
      <c r="M235" s="62">
        <v>1</v>
      </c>
      <c r="N235" s="63" t="s">
        <v>1824</v>
      </c>
      <c r="O235" s="27" t="s">
        <v>503</v>
      </c>
      <c r="P235" s="28" t="s">
        <v>504</v>
      </c>
      <c r="Q235" s="29"/>
      <c r="R235" s="29"/>
      <c r="S235" s="29"/>
      <c r="T235" s="52"/>
      <c r="U235" s="29">
        <v>40</v>
      </c>
      <c r="V235" s="29">
        <v>360</v>
      </c>
      <c r="W235" s="29">
        <v>83</v>
      </c>
      <c r="X235" s="52">
        <v>25</v>
      </c>
      <c r="Y235" s="29">
        <v>70</v>
      </c>
      <c r="Z235" s="31">
        <v>7.4099999999999999E-3</v>
      </c>
      <c r="AA235" s="33">
        <v>2.06E-2</v>
      </c>
      <c r="AB235" s="136">
        <f t="shared" si="3"/>
        <v>25</v>
      </c>
    </row>
    <row r="236" spans="1:28" ht="15" x14ac:dyDescent="0.2">
      <c r="A236" s="4" t="s">
        <v>25</v>
      </c>
      <c r="B236" s="5"/>
      <c r="C236" s="6" t="s">
        <v>25</v>
      </c>
      <c r="D236" s="5"/>
      <c r="E236" s="6">
        <v>0.02</v>
      </c>
      <c r="F236" s="6" t="s">
        <v>30</v>
      </c>
      <c r="G236" s="6">
        <v>0.04</v>
      </c>
      <c r="H236" s="6" t="s">
        <v>39</v>
      </c>
      <c r="I236" s="6" t="s">
        <v>31</v>
      </c>
      <c r="J236" s="5"/>
      <c r="K236" s="36">
        <v>2.09</v>
      </c>
      <c r="L236" s="8">
        <v>1</v>
      </c>
      <c r="M236" s="60">
        <v>1</v>
      </c>
      <c r="N236" s="61" t="s">
        <v>1824</v>
      </c>
      <c r="O236" s="11" t="s">
        <v>505</v>
      </c>
      <c r="P236" s="12" t="s">
        <v>506</v>
      </c>
      <c r="Q236" s="13"/>
      <c r="R236" s="13"/>
      <c r="S236" s="13"/>
      <c r="T236" s="49"/>
      <c r="U236" s="13">
        <v>400</v>
      </c>
      <c r="V236" s="13">
        <v>3600</v>
      </c>
      <c r="W236" s="13">
        <v>83</v>
      </c>
      <c r="X236" s="49">
        <v>68</v>
      </c>
      <c r="Y236" s="13">
        <v>100</v>
      </c>
      <c r="Z236" s="17">
        <v>2.12E-2</v>
      </c>
      <c r="AA236" s="19">
        <v>3.1300000000000001E-2</v>
      </c>
      <c r="AB236" s="136">
        <f t="shared" si="3"/>
        <v>68</v>
      </c>
    </row>
    <row r="237" spans="1:28" ht="15" x14ac:dyDescent="0.2">
      <c r="A237" s="4" t="s">
        <v>25</v>
      </c>
      <c r="B237" s="5"/>
      <c r="C237" s="6" t="s">
        <v>25</v>
      </c>
      <c r="D237" s="5"/>
      <c r="E237" s="6">
        <v>3.0000000000000001E-3</v>
      </c>
      <c r="F237" s="6" t="s">
        <v>30</v>
      </c>
      <c r="G237" s="6" t="s">
        <v>25</v>
      </c>
      <c r="H237" s="5"/>
      <c r="I237" s="5"/>
      <c r="J237" s="5"/>
      <c r="K237" s="36">
        <v>3.06</v>
      </c>
      <c r="L237" s="8">
        <v>1</v>
      </c>
      <c r="M237" s="60">
        <v>1</v>
      </c>
      <c r="N237" s="61" t="s">
        <v>1824</v>
      </c>
      <c r="O237" s="11" t="s">
        <v>507</v>
      </c>
      <c r="P237" s="12" t="s">
        <v>508</v>
      </c>
      <c r="Q237" s="13"/>
      <c r="R237" s="13"/>
      <c r="S237" s="13"/>
      <c r="T237" s="49"/>
      <c r="U237" s="13">
        <v>60</v>
      </c>
      <c r="V237" s="13">
        <v>190</v>
      </c>
      <c r="W237" s="13" t="s">
        <v>25</v>
      </c>
      <c r="X237" s="49">
        <v>46</v>
      </c>
      <c r="Y237" s="15"/>
      <c r="Z237" s="17">
        <v>2.2599999999999999E-2</v>
      </c>
      <c r="AA237" s="19" t="s">
        <v>25</v>
      </c>
      <c r="AB237" s="136">
        <f t="shared" si="3"/>
        <v>46</v>
      </c>
    </row>
    <row r="238" spans="1:28" ht="15" x14ac:dyDescent="0.2">
      <c r="A238" s="20" t="s">
        <v>25</v>
      </c>
      <c r="B238" s="21"/>
      <c r="C238" s="22" t="s">
        <v>25</v>
      </c>
      <c r="D238" s="21"/>
      <c r="E238" s="22">
        <v>0.01</v>
      </c>
      <c r="F238" s="22" t="s">
        <v>30</v>
      </c>
      <c r="G238" s="22" t="s">
        <v>25</v>
      </c>
      <c r="H238" s="21"/>
      <c r="I238" s="21"/>
      <c r="J238" s="21"/>
      <c r="K238" s="37">
        <v>2.81</v>
      </c>
      <c r="L238" s="24">
        <v>1</v>
      </c>
      <c r="M238" s="62">
        <v>1</v>
      </c>
      <c r="N238" s="63" t="s">
        <v>1824</v>
      </c>
      <c r="O238" s="27" t="s">
        <v>509</v>
      </c>
      <c r="P238" s="28" t="s">
        <v>510</v>
      </c>
      <c r="Q238" s="29"/>
      <c r="R238" s="29"/>
      <c r="S238" s="29"/>
      <c r="T238" s="52"/>
      <c r="U238" s="29">
        <v>200</v>
      </c>
      <c r="V238" s="29">
        <v>1400</v>
      </c>
      <c r="W238" s="29" t="s">
        <v>25</v>
      </c>
      <c r="X238" s="52">
        <v>170</v>
      </c>
      <c r="Y238" s="29">
        <v>70</v>
      </c>
      <c r="Z238" s="31">
        <v>4.53E-2</v>
      </c>
      <c r="AA238" s="33">
        <v>1.8100000000000002E-2</v>
      </c>
      <c r="AB238" s="136">
        <f t="shared" si="3"/>
        <v>170</v>
      </c>
    </row>
    <row r="239" spans="1:28" ht="15" x14ac:dyDescent="0.2">
      <c r="A239" s="4">
        <v>3.6999999999999998E-2</v>
      </c>
      <c r="B239" s="6" t="s">
        <v>55</v>
      </c>
      <c r="C239" s="6">
        <v>3.7000000000000002E-6</v>
      </c>
      <c r="D239" s="6" t="s">
        <v>55</v>
      </c>
      <c r="E239" s="6">
        <v>0.04</v>
      </c>
      <c r="F239" s="6" t="s">
        <v>55</v>
      </c>
      <c r="G239" s="6">
        <v>4.0000000000000001E-3</v>
      </c>
      <c r="H239" s="6" t="s">
        <v>30</v>
      </c>
      <c r="I239" s="6" t="s">
        <v>31</v>
      </c>
      <c r="J239" s="5"/>
      <c r="K239" s="36">
        <v>1.98</v>
      </c>
      <c r="L239" s="8">
        <v>1</v>
      </c>
      <c r="M239" s="60">
        <v>1</v>
      </c>
      <c r="N239" s="61" t="s">
        <v>1824</v>
      </c>
      <c r="O239" s="11" t="s">
        <v>511</v>
      </c>
      <c r="P239" s="12" t="s">
        <v>512</v>
      </c>
      <c r="Q239" s="13">
        <v>21</v>
      </c>
      <c r="R239" s="13">
        <v>230</v>
      </c>
      <c r="S239" s="13">
        <v>15</v>
      </c>
      <c r="T239" s="49">
        <v>8.5</v>
      </c>
      <c r="U239" s="13">
        <v>800</v>
      </c>
      <c r="V239" s="13">
        <v>9600</v>
      </c>
      <c r="W239" s="13">
        <v>8.3000000000000007</v>
      </c>
      <c r="X239" s="49">
        <v>8.1999999999999993</v>
      </c>
      <c r="Y239" s="13">
        <v>5</v>
      </c>
      <c r="Z239" s="17">
        <v>2.8200000000000002E-4</v>
      </c>
      <c r="AA239" s="19">
        <v>1.66E-3</v>
      </c>
      <c r="AB239" s="136">
        <f t="shared" si="3"/>
        <v>8.1999999999999993</v>
      </c>
    </row>
    <row r="240" spans="1:28" ht="15" x14ac:dyDescent="0.2">
      <c r="A240" s="4" t="s">
        <v>25</v>
      </c>
      <c r="B240" s="5"/>
      <c r="C240" s="6" t="s">
        <v>25</v>
      </c>
      <c r="D240" s="5"/>
      <c r="E240" s="6">
        <v>0.02</v>
      </c>
      <c r="F240" s="6" t="s">
        <v>55</v>
      </c>
      <c r="G240" s="6" t="s">
        <v>25</v>
      </c>
      <c r="H240" s="5"/>
      <c r="I240" s="6" t="s">
        <v>31</v>
      </c>
      <c r="J240" s="5"/>
      <c r="K240" s="8">
        <v>2</v>
      </c>
      <c r="L240" s="8">
        <v>1</v>
      </c>
      <c r="M240" s="60">
        <v>1</v>
      </c>
      <c r="N240" s="61" t="s">
        <v>1824</v>
      </c>
      <c r="O240" s="11" t="s">
        <v>513</v>
      </c>
      <c r="P240" s="12" t="s">
        <v>514</v>
      </c>
      <c r="Q240" s="13"/>
      <c r="R240" s="13"/>
      <c r="S240" s="13"/>
      <c r="T240" s="49"/>
      <c r="U240" s="13">
        <v>400</v>
      </c>
      <c r="V240" s="13">
        <v>4600</v>
      </c>
      <c r="W240" s="13" t="s">
        <v>25</v>
      </c>
      <c r="X240" s="49">
        <v>370</v>
      </c>
      <c r="Y240" s="15"/>
      <c r="Z240" s="17">
        <v>0.128</v>
      </c>
      <c r="AA240" s="19" t="s">
        <v>25</v>
      </c>
      <c r="AB240" s="136">
        <f t="shared" si="3"/>
        <v>370</v>
      </c>
    </row>
    <row r="241" spans="1:28" ht="15" x14ac:dyDescent="0.2">
      <c r="A241" s="20" t="s">
        <v>25</v>
      </c>
      <c r="B241" s="21"/>
      <c r="C241" s="22" t="s">
        <v>25</v>
      </c>
      <c r="D241" s="21"/>
      <c r="E241" s="22">
        <v>3.0000000000000001E-3</v>
      </c>
      <c r="F241" s="22" t="s">
        <v>30</v>
      </c>
      <c r="G241" s="22" t="s">
        <v>25</v>
      </c>
      <c r="H241" s="21"/>
      <c r="I241" s="21"/>
      <c r="J241" s="21"/>
      <c r="K241" s="37">
        <v>0.78</v>
      </c>
      <c r="L241" s="24">
        <v>1</v>
      </c>
      <c r="M241" s="62">
        <v>1</v>
      </c>
      <c r="N241" s="63" t="s">
        <v>1824</v>
      </c>
      <c r="O241" s="27" t="s">
        <v>515</v>
      </c>
      <c r="P241" s="28" t="s">
        <v>516</v>
      </c>
      <c r="Q241" s="29"/>
      <c r="R241" s="29"/>
      <c r="S241" s="29"/>
      <c r="T241" s="52"/>
      <c r="U241" s="29">
        <v>60</v>
      </c>
      <c r="V241" s="29">
        <v>5000</v>
      </c>
      <c r="W241" s="29" t="s">
        <v>25</v>
      </c>
      <c r="X241" s="52">
        <v>59</v>
      </c>
      <c r="Y241" s="30"/>
      <c r="Z241" s="31">
        <v>1.26E-2</v>
      </c>
      <c r="AA241" s="33" t="s">
        <v>25</v>
      </c>
      <c r="AB241" s="136">
        <f t="shared" si="3"/>
        <v>59</v>
      </c>
    </row>
    <row r="242" spans="1:28" ht="15" x14ac:dyDescent="0.2">
      <c r="A242" s="4">
        <v>0.1</v>
      </c>
      <c r="B242" s="6" t="s">
        <v>30</v>
      </c>
      <c r="C242" s="6">
        <v>3.9999999999999998E-6</v>
      </c>
      <c r="D242" s="6" t="s">
        <v>30</v>
      </c>
      <c r="E242" s="6">
        <v>0.03</v>
      </c>
      <c r="F242" s="6" t="s">
        <v>30</v>
      </c>
      <c r="G242" s="6">
        <v>0.02</v>
      </c>
      <c r="H242" s="6" t="s">
        <v>30</v>
      </c>
      <c r="I242" s="6" t="s">
        <v>31</v>
      </c>
      <c r="J242" s="5"/>
      <c r="K242" s="36">
        <v>2.04</v>
      </c>
      <c r="L242" s="8">
        <v>1</v>
      </c>
      <c r="M242" s="60">
        <v>1</v>
      </c>
      <c r="N242" s="61" t="s">
        <v>1824</v>
      </c>
      <c r="O242" s="11" t="s">
        <v>517</v>
      </c>
      <c r="P242" s="12" t="s">
        <v>518</v>
      </c>
      <c r="Q242" s="13">
        <v>7.8000000000000007</v>
      </c>
      <c r="R242" s="13">
        <v>78</v>
      </c>
      <c r="S242" s="13">
        <v>14</v>
      </c>
      <c r="T242" s="49">
        <v>4.6999999999999993</v>
      </c>
      <c r="U242" s="13">
        <v>600</v>
      </c>
      <c r="V242" s="13">
        <v>6600</v>
      </c>
      <c r="W242" s="13">
        <v>42</v>
      </c>
      <c r="X242" s="49">
        <v>39</v>
      </c>
      <c r="Y242" s="15"/>
      <c r="Z242" s="17">
        <v>1.6799999999999999E-4</v>
      </c>
      <c r="AA242" s="19" t="s">
        <v>25</v>
      </c>
      <c r="AB242" s="136">
        <f t="shared" si="3"/>
        <v>4.6999999999999993</v>
      </c>
    </row>
    <row r="243" spans="1:28" ht="15" x14ac:dyDescent="0.2">
      <c r="A243" s="4">
        <v>0.28999999999999998</v>
      </c>
      <c r="B243" s="6" t="s">
        <v>30</v>
      </c>
      <c r="C243" s="6">
        <v>8.2999999999999998E-5</v>
      </c>
      <c r="D243" s="6" t="s">
        <v>46</v>
      </c>
      <c r="E243" s="6">
        <v>5.0000000000000001E-4</v>
      </c>
      <c r="F243" s="6" t="s">
        <v>30</v>
      </c>
      <c r="G243" s="6">
        <v>5.0000000000000001E-4</v>
      </c>
      <c r="H243" s="6" t="s">
        <v>30</v>
      </c>
      <c r="I243" s="5"/>
      <c r="J243" s="5"/>
      <c r="K243" s="36">
        <v>1.43</v>
      </c>
      <c r="L243" s="8">
        <v>1</v>
      </c>
      <c r="M243" s="60">
        <v>1</v>
      </c>
      <c r="N243" s="61" t="s">
        <v>1824</v>
      </c>
      <c r="O243" s="11" t="s">
        <v>519</v>
      </c>
      <c r="P243" s="12" t="s">
        <v>520</v>
      </c>
      <c r="Q243" s="13">
        <v>2.7</v>
      </c>
      <c r="R243" s="13">
        <v>140</v>
      </c>
      <c r="S243" s="13"/>
      <c r="T243" s="49">
        <v>2.6</v>
      </c>
      <c r="U243" s="13">
        <v>10</v>
      </c>
      <c r="V243" s="13">
        <v>560</v>
      </c>
      <c r="W243" s="13" t="s">
        <v>25</v>
      </c>
      <c r="X243" s="49">
        <v>9.9</v>
      </c>
      <c r="Y243" s="15"/>
      <c r="Z243" s="17">
        <v>8.1100000000000006E-5</v>
      </c>
      <c r="AA243" s="19" t="s">
        <v>25</v>
      </c>
      <c r="AB243" s="136">
        <f t="shared" si="3"/>
        <v>2.6</v>
      </c>
    </row>
    <row r="244" spans="1:28" ht="15" x14ac:dyDescent="0.2">
      <c r="A244" s="20" t="s">
        <v>25</v>
      </c>
      <c r="B244" s="21"/>
      <c r="C244" s="22" t="s">
        <v>25</v>
      </c>
      <c r="D244" s="21"/>
      <c r="E244" s="22">
        <v>3.0000000000000001E-5</v>
      </c>
      <c r="F244" s="22" t="s">
        <v>26</v>
      </c>
      <c r="G244" s="22" t="s">
        <v>25</v>
      </c>
      <c r="H244" s="21"/>
      <c r="I244" s="21"/>
      <c r="J244" s="21"/>
      <c r="K244" s="24">
        <v>0</v>
      </c>
      <c r="L244" s="24">
        <v>1</v>
      </c>
      <c r="M244" s="62">
        <v>1</v>
      </c>
      <c r="N244" s="63" t="s">
        <v>1824</v>
      </c>
      <c r="O244" s="27" t="s">
        <v>521</v>
      </c>
      <c r="P244" s="28" t="s">
        <v>522</v>
      </c>
      <c r="Q244" s="29"/>
      <c r="R244" s="29"/>
      <c r="S244" s="29"/>
      <c r="T244" s="52"/>
      <c r="U244" s="29">
        <v>0.6</v>
      </c>
      <c r="V244" s="29">
        <v>330</v>
      </c>
      <c r="W244" s="29" t="s">
        <v>25</v>
      </c>
      <c r="X244" s="52">
        <v>0.6</v>
      </c>
      <c r="Y244" s="30"/>
      <c r="Z244" s="31">
        <v>1.3999999999999999E-4</v>
      </c>
      <c r="AA244" s="33" t="s">
        <v>25</v>
      </c>
      <c r="AB244" s="136">
        <f t="shared" si="3"/>
        <v>0.6</v>
      </c>
    </row>
    <row r="245" spans="1:28" ht="15" x14ac:dyDescent="0.2">
      <c r="A245" s="4" t="s">
        <v>25</v>
      </c>
      <c r="B245" s="5"/>
      <c r="C245" s="6" t="s">
        <v>25</v>
      </c>
      <c r="D245" s="5"/>
      <c r="E245" s="6">
        <v>0.08</v>
      </c>
      <c r="F245" s="6" t="s">
        <v>55</v>
      </c>
      <c r="G245" s="6">
        <v>2.9999999999999997E-4</v>
      </c>
      <c r="H245" s="6" t="s">
        <v>39</v>
      </c>
      <c r="I245" s="6" t="s">
        <v>31</v>
      </c>
      <c r="J245" s="5"/>
      <c r="K245" s="36">
        <v>3.16</v>
      </c>
      <c r="L245" s="8">
        <v>1</v>
      </c>
      <c r="M245" s="60">
        <v>1</v>
      </c>
      <c r="N245" s="61" t="s">
        <v>1824</v>
      </c>
      <c r="O245" s="11" t="s">
        <v>523</v>
      </c>
      <c r="P245" s="12" t="s">
        <v>524</v>
      </c>
      <c r="Q245" s="13"/>
      <c r="R245" s="13"/>
      <c r="S245" s="13"/>
      <c r="T245" s="49"/>
      <c r="U245" s="13">
        <v>1600</v>
      </c>
      <c r="V245" s="13">
        <v>3500</v>
      </c>
      <c r="W245" s="13">
        <v>0.63</v>
      </c>
      <c r="X245" s="49">
        <v>0.63</v>
      </c>
      <c r="Y245" s="15"/>
      <c r="Z245" s="17">
        <v>2.16E-3</v>
      </c>
      <c r="AA245" s="19" t="s">
        <v>25</v>
      </c>
      <c r="AB245" s="136">
        <f t="shared" si="3"/>
        <v>0.63</v>
      </c>
    </row>
    <row r="246" spans="1:28" ht="15" x14ac:dyDescent="0.2">
      <c r="A246" s="4">
        <v>16</v>
      </c>
      <c r="B246" s="6" t="s">
        <v>30</v>
      </c>
      <c r="C246" s="6">
        <v>4.5999999999999999E-3</v>
      </c>
      <c r="D246" s="6" t="s">
        <v>30</v>
      </c>
      <c r="E246" s="6">
        <v>5.0000000000000002E-5</v>
      </c>
      <c r="F246" s="6" t="s">
        <v>30</v>
      </c>
      <c r="G246" s="6" t="s">
        <v>25</v>
      </c>
      <c r="H246" s="5"/>
      <c r="I246" s="5"/>
      <c r="J246" s="5"/>
      <c r="K246" s="9">
        <v>5.4</v>
      </c>
      <c r="L246" s="8">
        <v>1</v>
      </c>
      <c r="M246" s="60">
        <v>0.8</v>
      </c>
      <c r="N246" s="61" t="s">
        <v>1824</v>
      </c>
      <c r="O246" s="11" t="s">
        <v>525</v>
      </c>
      <c r="P246" s="12" t="s">
        <v>526</v>
      </c>
      <c r="Q246" s="13">
        <v>4.9000000000000002E-2</v>
      </c>
      <c r="R246" s="13">
        <v>2.7000000000000003E-2</v>
      </c>
      <c r="S246" s="13"/>
      <c r="T246" s="49">
        <v>1.7999999999999999E-2</v>
      </c>
      <c r="U246" s="13">
        <v>1</v>
      </c>
      <c r="V246" s="13">
        <v>0.61</v>
      </c>
      <c r="W246" s="13" t="s">
        <v>25</v>
      </c>
      <c r="X246" s="49">
        <v>0.38</v>
      </c>
      <c r="Y246" s="15"/>
      <c r="Z246" s="17">
        <v>7.08E-5</v>
      </c>
      <c r="AA246" s="19" t="s">
        <v>25</v>
      </c>
      <c r="AB246" s="136">
        <f t="shared" si="3"/>
        <v>1.7999999999999999E-2</v>
      </c>
    </row>
    <row r="247" spans="1:28" ht="15" x14ac:dyDescent="0.2">
      <c r="A247" s="20" t="s">
        <v>25</v>
      </c>
      <c r="B247" s="21"/>
      <c r="C247" s="22">
        <v>2.9999999999999997E-4</v>
      </c>
      <c r="D247" s="22" t="s">
        <v>46</v>
      </c>
      <c r="E247" s="22" t="s">
        <v>25</v>
      </c>
      <c r="F247" s="21"/>
      <c r="G247" s="22">
        <v>5.0000000000000001E-3</v>
      </c>
      <c r="H247" s="22" t="s">
        <v>30</v>
      </c>
      <c r="I247" s="21"/>
      <c r="J247" s="21"/>
      <c r="K247" s="24" t="s">
        <v>25</v>
      </c>
      <c r="L247" s="24">
        <v>1</v>
      </c>
      <c r="M247" s="62">
        <v>0</v>
      </c>
      <c r="N247" s="66"/>
      <c r="O247" s="27" t="s">
        <v>527</v>
      </c>
      <c r="P247" s="28" t="s">
        <v>528</v>
      </c>
      <c r="Q247" s="29"/>
      <c r="R247" s="29"/>
      <c r="S247" s="29"/>
      <c r="T247" s="52"/>
      <c r="U247" s="29" t="s">
        <v>25</v>
      </c>
      <c r="V247" s="29" t="s">
        <v>25</v>
      </c>
      <c r="W247" s="29" t="s">
        <v>25</v>
      </c>
      <c r="X247" s="52" t="s">
        <v>25</v>
      </c>
      <c r="Y247" s="30"/>
      <c r="Z247" s="31" t="s">
        <v>25</v>
      </c>
      <c r="AA247" s="33" t="s">
        <v>25</v>
      </c>
      <c r="AB247" s="136">
        <f t="shared" si="3"/>
        <v>0</v>
      </c>
    </row>
    <row r="248" spans="1:28" ht="15" x14ac:dyDescent="0.2">
      <c r="A248" s="4" t="s">
        <v>25</v>
      </c>
      <c r="B248" s="5"/>
      <c r="C248" s="6" t="s">
        <v>25</v>
      </c>
      <c r="D248" s="5"/>
      <c r="E248" s="6">
        <v>2E-3</v>
      </c>
      <c r="F248" s="6" t="s">
        <v>55</v>
      </c>
      <c r="G248" s="6">
        <v>2.0000000000000001E-4</v>
      </c>
      <c r="H248" s="6" t="s">
        <v>55</v>
      </c>
      <c r="I248" s="5"/>
      <c r="J248" s="5"/>
      <c r="K248" s="36">
        <v>-1.43</v>
      </c>
      <c r="L248" s="8">
        <v>1</v>
      </c>
      <c r="M248" s="60">
        <v>1</v>
      </c>
      <c r="N248" s="61" t="s">
        <v>1824</v>
      </c>
      <c r="O248" s="11" t="s">
        <v>529</v>
      </c>
      <c r="P248" s="12" t="s">
        <v>530</v>
      </c>
      <c r="Q248" s="13"/>
      <c r="R248" s="13"/>
      <c r="S248" s="13"/>
      <c r="T248" s="49"/>
      <c r="U248" s="13">
        <v>40</v>
      </c>
      <c r="V248" s="13">
        <v>84000</v>
      </c>
      <c r="W248" s="13" t="s">
        <v>25</v>
      </c>
      <c r="X248" s="49">
        <v>40</v>
      </c>
      <c r="Y248" s="15"/>
      <c r="Z248" s="17">
        <v>8.0999999999999996E-3</v>
      </c>
      <c r="AA248" s="19" t="s">
        <v>25</v>
      </c>
      <c r="AB248" s="136">
        <f t="shared" si="3"/>
        <v>40</v>
      </c>
    </row>
    <row r="249" spans="1:28" ht="15" x14ac:dyDescent="0.2">
      <c r="A249" s="4" t="s">
        <v>25</v>
      </c>
      <c r="B249" s="5"/>
      <c r="C249" s="6" t="s">
        <v>25</v>
      </c>
      <c r="D249" s="5"/>
      <c r="E249" s="6">
        <v>0.03</v>
      </c>
      <c r="F249" s="6" t="s">
        <v>55</v>
      </c>
      <c r="G249" s="6">
        <v>1E-4</v>
      </c>
      <c r="H249" s="6" t="s">
        <v>55</v>
      </c>
      <c r="I249" s="5"/>
      <c r="J249" s="5"/>
      <c r="K249" s="36">
        <v>0.56000000000000005</v>
      </c>
      <c r="L249" s="8">
        <v>1</v>
      </c>
      <c r="M249" s="60">
        <v>1</v>
      </c>
      <c r="N249" s="61" t="s">
        <v>1824</v>
      </c>
      <c r="O249" s="11" t="s">
        <v>531</v>
      </c>
      <c r="P249" s="12" t="s">
        <v>532</v>
      </c>
      <c r="Q249" s="13"/>
      <c r="R249" s="13"/>
      <c r="S249" s="13"/>
      <c r="T249" s="49"/>
      <c r="U249" s="13">
        <v>600</v>
      </c>
      <c r="V249" s="13">
        <v>87000</v>
      </c>
      <c r="W249" s="13" t="s">
        <v>25</v>
      </c>
      <c r="X249" s="49">
        <v>600</v>
      </c>
      <c r="Y249" s="15"/>
      <c r="Z249" s="17">
        <v>0.13100000000000001</v>
      </c>
      <c r="AA249" s="19" t="s">
        <v>25</v>
      </c>
      <c r="AB249" s="136">
        <f t="shared" si="3"/>
        <v>600</v>
      </c>
    </row>
    <row r="250" spans="1:28" ht="15" x14ac:dyDescent="0.2">
      <c r="A250" s="20" t="s">
        <v>25</v>
      </c>
      <c r="B250" s="21"/>
      <c r="C250" s="22" t="s">
        <v>25</v>
      </c>
      <c r="D250" s="21"/>
      <c r="E250" s="22">
        <v>0.06</v>
      </c>
      <c r="F250" s="22" t="s">
        <v>55</v>
      </c>
      <c r="G250" s="22">
        <v>2.9999999999999997E-4</v>
      </c>
      <c r="H250" s="22" t="s">
        <v>55</v>
      </c>
      <c r="I250" s="21"/>
      <c r="J250" s="21"/>
      <c r="K250" s="37">
        <v>-0.54</v>
      </c>
      <c r="L250" s="24">
        <v>1</v>
      </c>
      <c r="M250" s="62">
        <v>1</v>
      </c>
      <c r="N250" s="63" t="s">
        <v>1824</v>
      </c>
      <c r="O250" s="27" t="s">
        <v>533</v>
      </c>
      <c r="P250" s="28" t="s">
        <v>534</v>
      </c>
      <c r="Q250" s="29"/>
      <c r="R250" s="29"/>
      <c r="S250" s="29"/>
      <c r="T250" s="52"/>
      <c r="U250" s="29">
        <v>1200</v>
      </c>
      <c r="V250" s="29">
        <v>780000</v>
      </c>
      <c r="W250" s="29" t="s">
        <v>25</v>
      </c>
      <c r="X250" s="52">
        <v>1200</v>
      </c>
      <c r="Y250" s="30"/>
      <c r="Z250" s="31">
        <v>0.24299999999999999</v>
      </c>
      <c r="AA250" s="33" t="s">
        <v>25</v>
      </c>
      <c r="AB250" s="136">
        <f t="shared" si="3"/>
        <v>1200</v>
      </c>
    </row>
    <row r="251" spans="1:28" ht="15" x14ac:dyDescent="0.2">
      <c r="A251" s="4" t="s">
        <v>25</v>
      </c>
      <c r="B251" s="5"/>
      <c r="C251" s="6" t="s">
        <v>25</v>
      </c>
      <c r="D251" s="5"/>
      <c r="E251" s="6">
        <v>1E-3</v>
      </c>
      <c r="F251" s="6" t="s">
        <v>55</v>
      </c>
      <c r="G251" s="6" t="s">
        <v>25</v>
      </c>
      <c r="H251" s="5"/>
      <c r="I251" s="6" t="s">
        <v>31</v>
      </c>
      <c r="J251" s="5"/>
      <c r="K251" s="36">
        <v>0.05</v>
      </c>
      <c r="L251" s="8">
        <v>1</v>
      </c>
      <c r="M251" s="60">
        <v>1</v>
      </c>
      <c r="N251" s="61" t="s">
        <v>1824</v>
      </c>
      <c r="O251" s="11" t="s">
        <v>535</v>
      </c>
      <c r="P251" s="12" t="s">
        <v>536</v>
      </c>
      <c r="Q251" s="13"/>
      <c r="R251" s="13"/>
      <c r="S251" s="13"/>
      <c r="T251" s="49"/>
      <c r="U251" s="13">
        <v>20</v>
      </c>
      <c r="V251" s="13">
        <v>4300</v>
      </c>
      <c r="W251" s="13" t="s">
        <v>25</v>
      </c>
      <c r="X251" s="49">
        <v>20</v>
      </c>
      <c r="Y251" s="15"/>
      <c r="Z251" s="17">
        <v>4.0699999999999998E-3</v>
      </c>
      <c r="AA251" s="19" t="s">
        <v>25</v>
      </c>
      <c r="AB251" s="136">
        <f t="shared" si="3"/>
        <v>20</v>
      </c>
    </row>
    <row r="252" spans="1:28" ht="15" x14ac:dyDescent="0.2">
      <c r="A252" s="4">
        <v>350</v>
      </c>
      <c r="B252" s="6" t="s">
        <v>46</v>
      </c>
      <c r="C252" s="6">
        <v>0.1</v>
      </c>
      <c r="D252" s="6" t="s">
        <v>46</v>
      </c>
      <c r="E252" s="6" t="s">
        <v>25</v>
      </c>
      <c r="F252" s="5"/>
      <c r="G252" s="6" t="s">
        <v>25</v>
      </c>
      <c r="H252" s="5"/>
      <c r="I252" s="5"/>
      <c r="J252" s="5"/>
      <c r="K252" s="36">
        <v>5.07</v>
      </c>
      <c r="L252" s="8">
        <v>1</v>
      </c>
      <c r="M252" s="60">
        <v>0.9</v>
      </c>
      <c r="N252" s="61" t="s">
        <v>1824</v>
      </c>
      <c r="O252" s="11" t="s">
        <v>537</v>
      </c>
      <c r="P252" s="12" t="s">
        <v>538</v>
      </c>
      <c r="Q252" s="13">
        <v>2.2000000000000001E-3</v>
      </c>
      <c r="R252" s="13">
        <v>6.6E-4</v>
      </c>
      <c r="S252" s="13"/>
      <c r="T252" s="49">
        <v>5.1000000000000004E-4</v>
      </c>
      <c r="U252" s="13" t="s">
        <v>25</v>
      </c>
      <c r="V252" s="13" t="s">
        <v>25</v>
      </c>
      <c r="W252" s="13" t="s">
        <v>25</v>
      </c>
      <c r="X252" s="49" t="s">
        <v>25</v>
      </c>
      <c r="Y252" s="15"/>
      <c r="Z252" s="17">
        <v>2.7900000000000001E-5</v>
      </c>
      <c r="AA252" s="19" t="s">
        <v>25</v>
      </c>
      <c r="AB252" s="136">
        <f t="shared" si="3"/>
        <v>5.1000000000000004E-4</v>
      </c>
    </row>
    <row r="253" spans="1:28" ht="15" x14ac:dyDescent="0.2">
      <c r="A253" s="20" t="s">
        <v>25</v>
      </c>
      <c r="B253" s="21"/>
      <c r="C253" s="22" t="s">
        <v>25</v>
      </c>
      <c r="D253" s="21"/>
      <c r="E253" s="22">
        <v>8.3000000000000004E-2</v>
      </c>
      <c r="F253" s="22" t="s">
        <v>26</v>
      </c>
      <c r="G253" s="22" t="s">
        <v>25</v>
      </c>
      <c r="H253" s="21"/>
      <c r="I253" s="21"/>
      <c r="J253" s="21"/>
      <c r="K253" s="37">
        <v>0.65</v>
      </c>
      <c r="L253" s="24">
        <v>1</v>
      </c>
      <c r="M253" s="62">
        <v>1</v>
      </c>
      <c r="N253" s="63" t="s">
        <v>1824</v>
      </c>
      <c r="O253" s="27" t="s">
        <v>539</v>
      </c>
      <c r="P253" s="28" t="s">
        <v>540</v>
      </c>
      <c r="Q253" s="29"/>
      <c r="R253" s="29"/>
      <c r="S253" s="29"/>
      <c r="T253" s="52"/>
      <c r="U253" s="29">
        <v>1700</v>
      </c>
      <c r="V253" s="29">
        <v>750000</v>
      </c>
      <c r="W253" s="29" t="s">
        <v>25</v>
      </c>
      <c r="X253" s="52">
        <v>1700</v>
      </c>
      <c r="Y253" s="30"/>
      <c r="Z253" s="31">
        <v>261</v>
      </c>
      <c r="AA253" s="33" t="s">
        <v>25</v>
      </c>
      <c r="AB253" s="136">
        <f t="shared" si="3"/>
        <v>1700</v>
      </c>
    </row>
    <row r="254" spans="1:28" ht="15" x14ac:dyDescent="0.2">
      <c r="A254" s="4" t="s">
        <v>25</v>
      </c>
      <c r="B254" s="5"/>
      <c r="C254" s="6" t="s">
        <v>25</v>
      </c>
      <c r="D254" s="5"/>
      <c r="E254" s="6">
        <v>0.02</v>
      </c>
      <c r="F254" s="6" t="s">
        <v>30</v>
      </c>
      <c r="G254" s="6" t="s">
        <v>25</v>
      </c>
      <c r="H254" s="5"/>
      <c r="I254" s="5"/>
      <c r="J254" s="5"/>
      <c r="K254" s="36">
        <v>3.88</v>
      </c>
      <c r="L254" s="8">
        <v>1</v>
      </c>
      <c r="M254" s="60">
        <v>0.9</v>
      </c>
      <c r="N254" s="61" t="s">
        <v>1824</v>
      </c>
      <c r="O254" s="11" t="s">
        <v>541</v>
      </c>
      <c r="P254" s="12" t="s">
        <v>542</v>
      </c>
      <c r="Q254" s="13"/>
      <c r="R254" s="13"/>
      <c r="S254" s="13"/>
      <c r="T254" s="49"/>
      <c r="U254" s="13">
        <v>400</v>
      </c>
      <c r="V254" s="13">
        <v>1000</v>
      </c>
      <c r="W254" s="13" t="s">
        <v>25</v>
      </c>
      <c r="X254" s="49">
        <v>290</v>
      </c>
      <c r="Y254" s="15"/>
      <c r="Z254" s="17">
        <v>0.32700000000000001</v>
      </c>
      <c r="AA254" s="19" t="s">
        <v>25</v>
      </c>
      <c r="AB254" s="136">
        <f t="shared" si="3"/>
        <v>290</v>
      </c>
    </row>
    <row r="255" spans="1:28" ht="15" x14ac:dyDescent="0.2">
      <c r="A255" s="4" t="s">
        <v>25</v>
      </c>
      <c r="B255" s="5"/>
      <c r="C255" s="6" t="s">
        <v>25</v>
      </c>
      <c r="D255" s="5"/>
      <c r="E255" s="6" t="s">
        <v>25</v>
      </c>
      <c r="F255" s="5"/>
      <c r="G255" s="6">
        <v>40</v>
      </c>
      <c r="H255" s="6" t="s">
        <v>30</v>
      </c>
      <c r="I255" s="6" t="s">
        <v>31</v>
      </c>
      <c r="J255" s="5"/>
      <c r="K255" s="36">
        <v>0.75</v>
      </c>
      <c r="L255" s="8">
        <v>1</v>
      </c>
      <c r="M255" s="60">
        <v>1</v>
      </c>
      <c r="N255" s="61" t="s">
        <v>1824</v>
      </c>
      <c r="O255" s="11" t="s">
        <v>543</v>
      </c>
      <c r="P255" s="12" t="s">
        <v>544</v>
      </c>
      <c r="Q255" s="13"/>
      <c r="R255" s="13"/>
      <c r="S255" s="13"/>
      <c r="T255" s="49"/>
      <c r="U255" s="13" t="s">
        <v>25</v>
      </c>
      <c r="V255" s="13" t="s">
        <v>25</v>
      </c>
      <c r="W255" s="13">
        <v>83000</v>
      </c>
      <c r="X255" s="49">
        <v>83000</v>
      </c>
      <c r="Y255" s="15"/>
      <c r="Z255" s="17">
        <v>28.2</v>
      </c>
      <c r="AA255" s="19" t="s">
        <v>25</v>
      </c>
      <c r="AB255" s="136">
        <f t="shared" si="3"/>
        <v>83000</v>
      </c>
    </row>
    <row r="256" spans="1:28" ht="15" x14ac:dyDescent="0.2">
      <c r="A256" s="20" t="s">
        <v>25</v>
      </c>
      <c r="B256" s="21"/>
      <c r="C256" s="22" t="s">
        <v>25</v>
      </c>
      <c r="D256" s="21"/>
      <c r="E256" s="22" t="s">
        <v>25</v>
      </c>
      <c r="F256" s="21"/>
      <c r="G256" s="22">
        <v>30</v>
      </c>
      <c r="H256" s="22" t="s">
        <v>39</v>
      </c>
      <c r="I256" s="22" t="s">
        <v>31</v>
      </c>
      <c r="J256" s="21"/>
      <c r="K256" s="37">
        <v>2.29</v>
      </c>
      <c r="L256" s="24">
        <v>1</v>
      </c>
      <c r="M256" s="62">
        <v>1</v>
      </c>
      <c r="N256" s="63" t="s">
        <v>1824</v>
      </c>
      <c r="O256" s="27" t="s">
        <v>545</v>
      </c>
      <c r="P256" s="28" t="s">
        <v>546</v>
      </c>
      <c r="Q256" s="29"/>
      <c r="R256" s="29"/>
      <c r="S256" s="29"/>
      <c r="T256" s="52"/>
      <c r="U256" s="29" t="s">
        <v>25</v>
      </c>
      <c r="V256" s="29" t="s">
        <v>25</v>
      </c>
      <c r="W256" s="29">
        <v>63000</v>
      </c>
      <c r="X256" s="52">
        <v>63000</v>
      </c>
      <c r="Y256" s="30"/>
      <c r="Z256" s="31">
        <v>135</v>
      </c>
      <c r="AA256" s="33" t="s">
        <v>25</v>
      </c>
      <c r="AB256" s="136">
        <f t="shared" si="3"/>
        <v>63000</v>
      </c>
    </row>
    <row r="257" spans="1:28" ht="15" x14ac:dyDescent="0.2">
      <c r="A257" s="4">
        <v>4.3999999999999997E-2</v>
      </c>
      <c r="B257" s="6" t="s">
        <v>46</v>
      </c>
      <c r="C257" s="6">
        <v>1.2999999999999999E-5</v>
      </c>
      <c r="D257" s="6" t="s">
        <v>46</v>
      </c>
      <c r="E257" s="6" t="s">
        <v>25</v>
      </c>
      <c r="F257" s="5"/>
      <c r="G257" s="6" t="s">
        <v>25</v>
      </c>
      <c r="H257" s="5"/>
      <c r="I257" s="6" t="s">
        <v>31</v>
      </c>
      <c r="J257" s="5"/>
      <c r="K257" s="36">
        <v>3.58</v>
      </c>
      <c r="L257" s="8">
        <v>1</v>
      </c>
      <c r="M257" s="60">
        <v>1</v>
      </c>
      <c r="N257" s="61" t="s">
        <v>1824</v>
      </c>
      <c r="O257" s="11" t="s">
        <v>547</v>
      </c>
      <c r="P257" s="12" t="s">
        <v>548</v>
      </c>
      <c r="Q257" s="13">
        <v>18</v>
      </c>
      <c r="R257" s="13">
        <v>23</v>
      </c>
      <c r="S257" s="13">
        <v>4.3</v>
      </c>
      <c r="T257" s="49">
        <v>3</v>
      </c>
      <c r="U257" s="13" t="s">
        <v>25</v>
      </c>
      <c r="V257" s="13" t="s">
        <v>25</v>
      </c>
      <c r="W257" s="13" t="s">
        <v>25</v>
      </c>
      <c r="X257" s="49" t="s">
        <v>25</v>
      </c>
      <c r="Y257" s="15"/>
      <c r="Z257" s="17">
        <v>1.8599999999999999E-4</v>
      </c>
      <c r="AA257" s="19" t="s">
        <v>25</v>
      </c>
      <c r="AB257" s="136">
        <f t="shared" si="3"/>
        <v>3</v>
      </c>
    </row>
    <row r="258" spans="1:28" ht="15" x14ac:dyDescent="0.2">
      <c r="A258" s="4" t="s">
        <v>25</v>
      </c>
      <c r="B258" s="5"/>
      <c r="C258" s="6" t="s">
        <v>25</v>
      </c>
      <c r="D258" s="5"/>
      <c r="E258" s="6" t="s">
        <v>25</v>
      </c>
      <c r="F258" s="5"/>
      <c r="G258" s="6">
        <v>0.7</v>
      </c>
      <c r="H258" s="6" t="s">
        <v>55</v>
      </c>
      <c r="I258" s="6" t="s">
        <v>31</v>
      </c>
      <c r="J258" s="5"/>
      <c r="K258" s="36">
        <v>1.52</v>
      </c>
      <c r="L258" s="8">
        <v>1</v>
      </c>
      <c r="M258" s="60">
        <v>1</v>
      </c>
      <c r="N258" s="61" t="s">
        <v>1824</v>
      </c>
      <c r="O258" s="11" t="s">
        <v>549</v>
      </c>
      <c r="P258" s="12" t="s">
        <v>550</v>
      </c>
      <c r="Q258" s="13"/>
      <c r="R258" s="13"/>
      <c r="S258" s="13"/>
      <c r="T258" s="49"/>
      <c r="U258" s="13" t="s">
        <v>25</v>
      </c>
      <c r="V258" s="13" t="s">
        <v>25</v>
      </c>
      <c r="W258" s="13">
        <v>1500</v>
      </c>
      <c r="X258" s="49">
        <v>1500</v>
      </c>
      <c r="Y258" s="15"/>
      <c r="Z258" s="17">
        <v>0.372</v>
      </c>
      <c r="AA258" s="19" t="s">
        <v>25</v>
      </c>
      <c r="AB258" s="136">
        <f t="shared" si="3"/>
        <v>1500</v>
      </c>
    </row>
    <row r="259" spans="1:28" ht="15" x14ac:dyDescent="0.2">
      <c r="A259" s="20" t="s">
        <v>25</v>
      </c>
      <c r="B259" s="21"/>
      <c r="C259" s="22" t="s">
        <v>25</v>
      </c>
      <c r="D259" s="21"/>
      <c r="E259" s="22">
        <v>0.08</v>
      </c>
      <c r="F259" s="22" t="s">
        <v>30</v>
      </c>
      <c r="G259" s="22" t="s">
        <v>25</v>
      </c>
      <c r="H259" s="21"/>
      <c r="I259" s="22" t="s">
        <v>31</v>
      </c>
      <c r="J259" s="21"/>
      <c r="K259" s="37">
        <v>1.03</v>
      </c>
      <c r="L259" s="24">
        <v>1</v>
      </c>
      <c r="M259" s="62">
        <v>1</v>
      </c>
      <c r="N259" s="63" t="s">
        <v>1824</v>
      </c>
      <c r="O259" s="27" t="s">
        <v>551</v>
      </c>
      <c r="P259" s="28" t="s">
        <v>552</v>
      </c>
      <c r="Q259" s="29"/>
      <c r="R259" s="29"/>
      <c r="S259" s="29"/>
      <c r="T259" s="52"/>
      <c r="U259" s="29">
        <v>1600</v>
      </c>
      <c r="V259" s="29">
        <v>130000</v>
      </c>
      <c r="W259" s="29" t="s">
        <v>25</v>
      </c>
      <c r="X259" s="52">
        <v>1600</v>
      </c>
      <c r="Y259" s="30"/>
      <c r="Z259" s="31">
        <v>0.45100000000000001</v>
      </c>
      <c r="AA259" s="33" t="s">
        <v>25</v>
      </c>
      <c r="AB259" s="136">
        <f t="shared" si="3"/>
        <v>1600</v>
      </c>
    </row>
    <row r="260" spans="1:28" ht="15" x14ac:dyDescent="0.2">
      <c r="A260" s="4" t="s">
        <v>25</v>
      </c>
      <c r="B260" s="5"/>
      <c r="C260" s="6" t="s">
        <v>25</v>
      </c>
      <c r="D260" s="5"/>
      <c r="E260" s="6">
        <v>2.18E-2</v>
      </c>
      <c r="F260" s="6" t="s">
        <v>26</v>
      </c>
      <c r="G260" s="6" t="s">
        <v>25</v>
      </c>
      <c r="H260" s="5"/>
      <c r="I260" s="5"/>
      <c r="J260" s="5"/>
      <c r="K260" s="36">
        <v>-0.17</v>
      </c>
      <c r="L260" s="8">
        <v>1</v>
      </c>
      <c r="M260" s="60">
        <v>1</v>
      </c>
      <c r="N260" s="61" t="s">
        <v>1824</v>
      </c>
      <c r="O260" s="11" t="s">
        <v>553</v>
      </c>
      <c r="P260" s="12" t="s">
        <v>554</v>
      </c>
      <c r="Q260" s="13"/>
      <c r="R260" s="13"/>
      <c r="S260" s="13"/>
      <c r="T260" s="49"/>
      <c r="U260" s="13">
        <v>440</v>
      </c>
      <c r="V260" s="13">
        <v>260000</v>
      </c>
      <c r="W260" s="13" t="s">
        <v>25</v>
      </c>
      <c r="X260" s="49">
        <v>440</v>
      </c>
      <c r="Y260" s="15"/>
      <c r="Z260" s="17">
        <v>9.6000000000000002E-2</v>
      </c>
      <c r="AA260" s="19" t="s">
        <v>25</v>
      </c>
      <c r="AB260" s="136">
        <f t="shared" si="3"/>
        <v>440</v>
      </c>
    </row>
    <row r="261" spans="1:28" ht="15" x14ac:dyDescent="0.2">
      <c r="A261" s="4" t="s">
        <v>25</v>
      </c>
      <c r="B261" s="5"/>
      <c r="C261" s="6" t="s">
        <v>25</v>
      </c>
      <c r="D261" s="5"/>
      <c r="E261" s="6">
        <v>2.2000000000000001E-3</v>
      </c>
      <c r="F261" s="6" t="s">
        <v>26</v>
      </c>
      <c r="G261" s="6" t="s">
        <v>25</v>
      </c>
      <c r="H261" s="5"/>
      <c r="I261" s="5"/>
      <c r="J261" s="5"/>
      <c r="K261" s="36">
        <v>0.78</v>
      </c>
      <c r="L261" s="8">
        <v>1</v>
      </c>
      <c r="M261" s="60">
        <v>1</v>
      </c>
      <c r="N261" s="61" t="s">
        <v>1824</v>
      </c>
      <c r="O261" s="11" t="s">
        <v>555</v>
      </c>
      <c r="P261" s="12" t="s">
        <v>556</v>
      </c>
      <c r="Q261" s="13"/>
      <c r="R261" s="13"/>
      <c r="S261" s="13"/>
      <c r="T261" s="49"/>
      <c r="U261" s="13">
        <v>44</v>
      </c>
      <c r="V261" s="13">
        <v>7000</v>
      </c>
      <c r="W261" s="13" t="s">
        <v>25</v>
      </c>
      <c r="X261" s="49">
        <v>44</v>
      </c>
      <c r="Y261" s="15"/>
      <c r="Z261" s="17">
        <v>9.8899999999999995E-3</v>
      </c>
      <c r="AA261" s="19" t="s">
        <v>25</v>
      </c>
      <c r="AB261" s="136">
        <f t="shared" si="3"/>
        <v>44</v>
      </c>
    </row>
    <row r="262" spans="1:28" ht="15" x14ac:dyDescent="0.2">
      <c r="A262" s="20">
        <v>1.6</v>
      </c>
      <c r="B262" s="22" t="s">
        <v>55</v>
      </c>
      <c r="C262" s="22" t="s">
        <v>25</v>
      </c>
      <c r="D262" s="21"/>
      <c r="E262" s="22" t="s">
        <v>25</v>
      </c>
      <c r="F262" s="21"/>
      <c r="G262" s="22" t="s">
        <v>25</v>
      </c>
      <c r="H262" s="21"/>
      <c r="I262" s="21"/>
      <c r="J262" s="21"/>
      <c r="K262" s="37">
        <v>1.81</v>
      </c>
      <c r="L262" s="24">
        <v>1</v>
      </c>
      <c r="M262" s="62">
        <v>1</v>
      </c>
      <c r="N262" s="63" t="s">
        <v>1824</v>
      </c>
      <c r="O262" s="27" t="s">
        <v>557</v>
      </c>
      <c r="P262" s="28" t="s">
        <v>558</v>
      </c>
      <c r="Q262" s="29">
        <v>0.49</v>
      </c>
      <c r="R262" s="29">
        <v>16</v>
      </c>
      <c r="S262" s="29"/>
      <c r="T262" s="52">
        <v>0.47</v>
      </c>
      <c r="U262" s="29" t="s">
        <v>25</v>
      </c>
      <c r="V262" s="29" t="s">
        <v>25</v>
      </c>
      <c r="W262" s="29" t="s">
        <v>25</v>
      </c>
      <c r="X262" s="52" t="s">
        <v>25</v>
      </c>
      <c r="Y262" s="30"/>
      <c r="Z262" s="31">
        <v>5.7599999999999997E-5</v>
      </c>
      <c r="AA262" s="33" t="s">
        <v>25</v>
      </c>
      <c r="AB262" s="136">
        <f t="shared" ref="AB262:AB325" si="4">MIN(Q262:X262)</f>
        <v>0.47</v>
      </c>
    </row>
    <row r="263" spans="1:28" ht="15" x14ac:dyDescent="0.2">
      <c r="A263" s="4">
        <v>1.6999999999999999E-3</v>
      </c>
      <c r="B263" s="6" t="s">
        <v>55</v>
      </c>
      <c r="C263" s="6" t="s">
        <v>25</v>
      </c>
      <c r="D263" s="5"/>
      <c r="E263" s="6">
        <v>0.06</v>
      </c>
      <c r="F263" s="6" t="s">
        <v>55</v>
      </c>
      <c r="G263" s="6" t="s">
        <v>25</v>
      </c>
      <c r="H263" s="5"/>
      <c r="I263" s="5"/>
      <c r="J263" s="5"/>
      <c r="K263" s="36">
        <v>-0.61</v>
      </c>
      <c r="L263" s="8">
        <v>1</v>
      </c>
      <c r="M263" s="60">
        <v>1</v>
      </c>
      <c r="N263" s="61" t="s">
        <v>1824</v>
      </c>
      <c r="O263" s="11" t="s">
        <v>559</v>
      </c>
      <c r="P263" s="12" t="s">
        <v>560</v>
      </c>
      <c r="Q263" s="13">
        <v>460</v>
      </c>
      <c r="R263" s="13">
        <v>280000</v>
      </c>
      <c r="S263" s="13"/>
      <c r="T263" s="49">
        <v>460</v>
      </c>
      <c r="U263" s="13">
        <v>1200</v>
      </c>
      <c r="V263" s="13">
        <v>810000</v>
      </c>
      <c r="W263" s="13" t="s">
        <v>25</v>
      </c>
      <c r="X263" s="49">
        <v>1200</v>
      </c>
      <c r="Y263" s="15"/>
      <c r="Z263" s="17">
        <v>9.6500000000000006E-3</v>
      </c>
      <c r="AA263" s="19" t="s">
        <v>25</v>
      </c>
      <c r="AB263" s="136">
        <f t="shared" si="4"/>
        <v>460</v>
      </c>
    </row>
    <row r="264" spans="1:28" ht="15" x14ac:dyDescent="0.2">
      <c r="A264" s="4">
        <v>4.5999999999999996</v>
      </c>
      <c r="B264" s="6" t="s">
        <v>46</v>
      </c>
      <c r="C264" s="6">
        <v>1.2999999999999999E-3</v>
      </c>
      <c r="D264" s="6" t="s">
        <v>46</v>
      </c>
      <c r="E264" s="6" t="s">
        <v>25</v>
      </c>
      <c r="F264" s="5"/>
      <c r="G264" s="6" t="s">
        <v>25</v>
      </c>
      <c r="H264" s="5"/>
      <c r="I264" s="5"/>
      <c r="J264" s="5"/>
      <c r="K264" s="36">
        <v>4.58</v>
      </c>
      <c r="L264" s="8">
        <v>1</v>
      </c>
      <c r="M264" s="60">
        <v>1</v>
      </c>
      <c r="N264" s="61" t="s">
        <v>1824</v>
      </c>
      <c r="O264" s="11" t="s">
        <v>561</v>
      </c>
      <c r="P264" s="12" t="s">
        <v>562</v>
      </c>
      <c r="Q264" s="13">
        <v>0.17</v>
      </c>
      <c r="R264" s="13">
        <v>7.1999999999999995E-2</v>
      </c>
      <c r="S264" s="13"/>
      <c r="T264" s="49">
        <v>0.05</v>
      </c>
      <c r="U264" s="13" t="s">
        <v>25</v>
      </c>
      <c r="V264" s="13" t="s">
        <v>25</v>
      </c>
      <c r="W264" s="13" t="s">
        <v>25</v>
      </c>
      <c r="X264" s="49" t="s">
        <v>25</v>
      </c>
      <c r="Y264" s="15"/>
      <c r="Z264" s="17">
        <v>2.1500000000000001E-5</v>
      </c>
      <c r="AA264" s="19" t="s">
        <v>25</v>
      </c>
      <c r="AB264" s="136">
        <f t="shared" si="4"/>
        <v>0.05</v>
      </c>
    </row>
    <row r="265" spans="1:28" ht="15" x14ac:dyDescent="0.2">
      <c r="A265" s="20">
        <v>0.57999999999999996</v>
      </c>
      <c r="B265" s="22" t="s">
        <v>109</v>
      </c>
      <c r="C265" s="22" t="s">
        <v>25</v>
      </c>
      <c r="D265" s="21"/>
      <c r="E265" s="22" t="s">
        <v>25</v>
      </c>
      <c r="F265" s="21"/>
      <c r="G265" s="22" t="s">
        <v>25</v>
      </c>
      <c r="H265" s="21"/>
      <c r="I265" s="21"/>
      <c r="J265" s="21"/>
      <c r="K265" s="37">
        <v>2.17</v>
      </c>
      <c r="L265" s="24">
        <v>1</v>
      </c>
      <c r="M265" s="62">
        <v>1</v>
      </c>
      <c r="N265" s="63" t="s">
        <v>1824</v>
      </c>
      <c r="O265" s="27" t="s">
        <v>563</v>
      </c>
      <c r="P265" s="28" t="s">
        <v>564</v>
      </c>
      <c r="Q265" s="29">
        <v>1.3</v>
      </c>
      <c r="R265" s="29">
        <v>5200</v>
      </c>
      <c r="S265" s="29"/>
      <c r="T265" s="52">
        <v>1.3</v>
      </c>
      <c r="U265" s="29" t="s">
        <v>25</v>
      </c>
      <c r="V265" s="29" t="s">
        <v>25</v>
      </c>
      <c r="W265" s="29" t="s">
        <v>25</v>
      </c>
      <c r="X265" s="52" t="s">
        <v>25</v>
      </c>
      <c r="Y265" s="30"/>
      <c r="Z265" s="31">
        <v>1.21E-4</v>
      </c>
      <c r="AA265" s="33" t="s">
        <v>25</v>
      </c>
      <c r="AB265" s="136">
        <f t="shared" si="4"/>
        <v>1.3</v>
      </c>
    </row>
    <row r="266" spans="1:28" ht="15" x14ac:dyDescent="0.2">
      <c r="A266" s="4">
        <v>0.2</v>
      </c>
      <c r="B266" s="6" t="s">
        <v>55</v>
      </c>
      <c r="C266" s="6" t="s">
        <v>25</v>
      </c>
      <c r="D266" s="5"/>
      <c r="E266" s="6">
        <v>2E-3</v>
      </c>
      <c r="F266" s="6" t="s">
        <v>39</v>
      </c>
      <c r="G266" s="6" t="s">
        <v>25</v>
      </c>
      <c r="H266" s="5"/>
      <c r="I266" s="5"/>
      <c r="J266" s="5"/>
      <c r="K266" s="36">
        <v>1.68</v>
      </c>
      <c r="L266" s="8">
        <v>1</v>
      </c>
      <c r="M266" s="60">
        <v>1</v>
      </c>
      <c r="N266" s="61" t="s">
        <v>1824</v>
      </c>
      <c r="O266" s="11" t="s">
        <v>565</v>
      </c>
      <c r="P266" s="12" t="s">
        <v>566</v>
      </c>
      <c r="Q266" s="13">
        <v>3.9000000000000004</v>
      </c>
      <c r="R266" s="13">
        <v>71</v>
      </c>
      <c r="S266" s="13"/>
      <c r="T266" s="49">
        <v>3.7</v>
      </c>
      <c r="U266" s="13">
        <v>40</v>
      </c>
      <c r="V266" s="13">
        <v>800</v>
      </c>
      <c r="W266" s="13" t="s">
        <v>25</v>
      </c>
      <c r="X266" s="49">
        <v>38</v>
      </c>
      <c r="Y266" s="15"/>
      <c r="Z266" s="17">
        <v>2.1000000000000001E-4</v>
      </c>
      <c r="AA266" s="19" t="s">
        <v>25</v>
      </c>
      <c r="AB266" s="136">
        <f t="shared" si="4"/>
        <v>3.7</v>
      </c>
    </row>
    <row r="267" spans="1:28" ht="15" x14ac:dyDescent="0.2">
      <c r="A267" s="4">
        <v>2.7E-2</v>
      </c>
      <c r="B267" s="6" t="s">
        <v>55</v>
      </c>
      <c r="C267" s="6" t="s">
        <v>25</v>
      </c>
      <c r="D267" s="5"/>
      <c r="E267" s="6">
        <v>2E-3</v>
      </c>
      <c r="F267" s="6" t="s">
        <v>30</v>
      </c>
      <c r="G267" s="6" t="s">
        <v>25</v>
      </c>
      <c r="H267" s="5"/>
      <c r="I267" s="6" t="s">
        <v>31</v>
      </c>
      <c r="J267" s="5"/>
      <c r="K267" s="36">
        <v>2.31</v>
      </c>
      <c r="L267" s="8">
        <v>1</v>
      </c>
      <c r="M267" s="60">
        <v>1</v>
      </c>
      <c r="N267" s="61" t="s">
        <v>1824</v>
      </c>
      <c r="O267" s="11" t="s">
        <v>567</v>
      </c>
      <c r="P267" s="12" t="s">
        <v>568</v>
      </c>
      <c r="Q267" s="13">
        <v>29</v>
      </c>
      <c r="R267" s="13">
        <v>200</v>
      </c>
      <c r="S267" s="13"/>
      <c r="T267" s="49">
        <v>25</v>
      </c>
      <c r="U267" s="13">
        <v>40</v>
      </c>
      <c r="V267" s="13">
        <v>310</v>
      </c>
      <c r="W267" s="13" t="s">
        <v>25</v>
      </c>
      <c r="X267" s="49">
        <v>35</v>
      </c>
      <c r="Y267" s="15"/>
      <c r="Z267" s="17">
        <v>9.0300000000000005E-4</v>
      </c>
      <c r="AA267" s="19" t="s">
        <v>25</v>
      </c>
      <c r="AB267" s="136">
        <f t="shared" si="4"/>
        <v>25</v>
      </c>
    </row>
    <row r="268" spans="1:28" ht="15" x14ac:dyDescent="0.2">
      <c r="A268" s="20">
        <v>11</v>
      </c>
      <c r="B268" s="22" t="s">
        <v>55</v>
      </c>
      <c r="C268" s="22" t="s">
        <v>25</v>
      </c>
      <c r="D268" s="21"/>
      <c r="E268" s="22" t="s">
        <v>25</v>
      </c>
      <c r="F268" s="21"/>
      <c r="G268" s="22" t="s">
        <v>25</v>
      </c>
      <c r="H268" s="21"/>
      <c r="I268" s="21"/>
      <c r="J268" s="21"/>
      <c r="K268" s="37">
        <v>2.34</v>
      </c>
      <c r="L268" s="24">
        <v>1</v>
      </c>
      <c r="M268" s="62">
        <v>1</v>
      </c>
      <c r="N268" s="63" t="s">
        <v>1824</v>
      </c>
      <c r="O268" s="27" t="s">
        <v>569</v>
      </c>
      <c r="P268" s="28" t="s">
        <v>570</v>
      </c>
      <c r="Q268" s="29">
        <v>7.1000000000000008E-2</v>
      </c>
      <c r="R268" s="29">
        <v>0.85000000000000009</v>
      </c>
      <c r="S268" s="29"/>
      <c r="T268" s="52">
        <v>6.5000000000000002E-2</v>
      </c>
      <c r="U268" s="29" t="s">
        <v>25</v>
      </c>
      <c r="V268" s="29" t="s">
        <v>25</v>
      </c>
      <c r="W268" s="29" t="s">
        <v>25</v>
      </c>
      <c r="X268" s="52" t="s">
        <v>25</v>
      </c>
      <c r="Y268" s="30"/>
      <c r="Z268" s="31">
        <v>4.3000000000000002E-5</v>
      </c>
      <c r="AA268" s="33" t="s">
        <v>25</v>
      </c>
      <c r="AB268" s="136">
        <f t="shared" si="4"/>
        <v>6.5000000000000002E-2</v>
      </c>
    </row>
    <row r="269" spans="1:28" ht="15" x14ac:dyDescent="0.2">
      <c r="A269" s="4" t="s">
        <v>25</v>
      </c>
      <c r="B269" s="5"/>
      <c r="C269" s="6" t="s">
        <v>25</v>
      </c>
      <c r="D269" s="5"/>
      <c r="E269" s="6">
        <v>0.1</v>
      </c>
      <c r="F269" s="6" t="s">
        <v>55</v>
      </c>
      <c r="G269" s="6">
        <v>0.03</v>
      </c>
      <c r="H269" s="6" t="s">
        <v>30</v>
      </c>
      <c r="I269" s="6" t="s">
        <v>31</v>
      </c>
      <c r="J269" s="5"/>
      <c r="K269" s="36">
        <v>-1.01</v>
      </c>
      <c r="L269" s="8">
        <v>1</v>
      </c>
      <c r="M269" s="60">
        <v>1</v>
      </c>
      <c r="N269" s="61" t="s">
        <v>1824</v>
      </c>
      <c r="O269" s="11" t="s">
        <v>571</v>
      </c>
      <c r="P269" s="12" t="s">
        <v>572</v>
      </c>
      <c r="Q269" s="13"/>
      <c r="R269" s="13"/>
      <c r="S269" s="13"/>
      <c r="T269" s="49"/>
      <c r="U269" s="13">
        <v>2000</v>
      </c>
      <c r="V269" s="13">
        <v>1800000</v>
      </c>
      <c r="W269" s="13">
        <v>63</v>
      </c>
      <c r="X269" s="49">
        <v>61</v>
      </c>
      <c r="Y269" s="15"/>
      <c r="Z269" s="17">
        <v>1.23E-2</v>
      </c>
      <c r="AA269" s="19" t="s">
        <v>25</v>
      </c>
      <c r="AB269" s="136">
        <f t="shared" si="4"/>
        <v>61</v>
      </c>
    </row>
    <row r="270" spans="1:28" ht="15" x14ac:dyDescent="0.2">
      <c r="A270" s="4" t="s">
        <v>25</v>
      </c>
      <c r="B270" s="5"/>
      <c r="C270" s="6" t="s">
        <v>25</v>
      </c>
      <c r="D270" s="5"/>
      <c r="E270" s="6">
        <v>1E-4</v>
      </c>
      <c r="F270" s="6" t="s">
        <v>39</v>
      </c>
      <c r="G270" s="6">
        <v>1.9999999999999999E-6</v>
      </c>
      <c r="H270" s="6" t="s">
        <v>39</v>
      </c>
      <c r="I270" s="6" t="s">
        <v>31</v>
      </c>
      <c r="J270" s="5"/>
      <c r="K270" s="36">
        <v>-1.19</v>
      </c>
      <c r="L270" s="8">
        <v>1</v>
      </c>
      <c r="M270" s="60">
        <v>1</v>
      </c>
      <c r="N270" s="61" t="s">
        <v>1824</v>
      </c>
      <c r="O270" s="11" t="s">
        <v>573</v>
      </c>
      <c r="P270" s="12" t="s">
        <v>574</v>
      </c>
      <c r="Q270" s="13"/>
      <c r="R270" s="13"/>
      <c r="S270" s="13"/>
      <c r="T270" s="49"/>
      <c r="U270" s="13">
        <v>2</v>
      </c>
      <c r="V270" s="13">
        <v>2200</v>
      </c>
      <c r="W270" s="13">
        <v>4.1999999999999997E-3</v>
      </c>
      <c r="X270" s="49">
        <v>4.1999999999999997E-3</v>
      </c>
      <c r="Y270" s="15"/>
      <c r="Z270" s="17">
        <v>9.3200000000000003E-7</v>
      </c>
      <c r="AA270" s="19" t="s">
        <v>25</v>
      </c>
      <c r="AB270" s="136">
        <f t="shared" si="4"/>
        <v>4.1999999999999997E-3</v>
      </c>
    </row>
    <row r="271" spans="1:28" ht="15" x14ac:dyDescent="0.2">
      <c r="A271" s="20">
        <v>550</v>
      </c>
      <c r="B271" s="22" t="s">
        <v>46</v>
      </c>
      <c r="C271" s="22">
        <v>0.16</v>
      </c>
      <c r="D271" s="22" t="s">
        <v>46</v>
      </c>
      <c r="E271" s="22" t="s">
        <v>25</v>
      </c>
      <c r="F271" s="21"/>
      <c r="G271" s="22" t="s">
        <v>25</v>
      </c>
      <c r="H271" s="21"/>
      <c r="I271" s="22" t="s">
        <v>31</v>
      </c>
      <c r="J271" s="21"/>
      <c r="K271" s="37">
        <v>-0.54</v>
      </c>
      <c r="L271" s="24">
        <v>1</v>
      </c>
      <c r="M271" s="62">
        <v>1</v>
      </c>
      <c r="N271" s="63" t="s">
        <v>1824</v>
      </c>
      <c r="O271" s="27" t="s">
        <v>575</v>
      </c>
      <c r="P271" s="28" t="s">
        <v>576</v>
      </c>
      <c r="Q271" s="29">
        <v>1.3999999999999998E-3</v>
      </c>
      <c r="R271" s="29">
        <v>0.5</v>
      </c>
      <c r="S271" s="29">
        <v>3.4999999999999994E-4</v>
      </c>
      <c r="T271" s="52">
        <v>2.7999999999999998E-4</v>
      </c>
      <c r="U271" s="29" t="s">
        <v>25</v>
      </c>
      <c r="V271" s="29" t="s">
        <v>25</v>
      </c>
      <c r="W271" s="29" t="s">
        <v>25</v>
      </c>
      <c r="X271" s="52" t="s">
        <v>25</v>
      </c>
      <c r="Y271" s="30"/>
      <c r="Z271" s="31">
        <v>6.4599999999999996E-9</v>
      </c>
      <c r="AA271" s="33" t="s">
        <v>25</v>
      </c>
      <c r="AB271" s="136">
        <f t="shared" si="4"/>
        <v>2.7999999999999998E-4</v>
      </c>
    </row>
    <row r="272" spans="1:28" ht="15" x14ac:dyDescent="0.2">
      <c r="A272" s="4" t="s">
        <v>25</v>
      </c>
      <c r="B272" s="5"/>
      <c r="C272" s="6" t="s">
        <v>25</v>
      </c>
      <c r="D272" s="5"/>
      <c r="E272" s="6">
        <v>0.02</v>
      </c>
      <c r="F272" s="6" t="s">
        <v>30</v>
      </c>
      <c r="G272" s="6" t="s">
        <v>25</v>
      </c>
      <c r="H272" s="5"/>
      <c r="I272" s="5"/>
      <c r="J272" s="5"/>
      <c r="K272" s="9">
        <v>2.2999999999999998</v>
      </c>
      <c r="L272" s="8">
        <v>1</v>
      </c>
      <c r="M272" s="60">
        <v>1</v>
      </c>
      <c r="N272" s="61" t="s">
        <v>1824</v>
      </c>
      <c r="O272" s="11" t="s">
        <v>577</v>
      </c>
      <c r="P272" s="12" t="s">
        <v>578</v>
      </c>
      <c r="Q272" s="13"/>
      <c r="R272" s="13"/>
      <c r="S272" s="13"/>
      <c r="T272" s="49"/>
      <c r="U272" s="13">
        <v>400</v>
      </c>
      <c r="V272" s="13">
        <v>3100</v>
      </c>
      <c r="W272" s="13" t="s">
        <v>25</v>
      </c>
      <c r="X272" s="49">
        <v>360</v>
      </c>
      <c r="Y272" s="15"/>
      <c r="Z272" s="17">
        <v>0.42099999999999999</v>
      </c>
      <c r="AA272" s="19" t="s">
        <v>25</v>
      </c>
      <c r="AB272" s="136">
        <f t="shared" si="4"/>
        <v>360</v>
      </c>
    </row>
    <row r="273" spans="1:28" ht="15" x14ac:dyDescent="0.2">
      <c r="A273" s="4" t="s">
        <v>25</v>
      </c>
      <c r="B273" s="5"/>
      <c r="C273" s="6" t="s">
        <v>25</v>
      </c>
      <c r="D273" s="5"/>
      <c r="E273" s="6">
        <v>5.9999999999999995E-4</v>
      </c>
      <c r="F273" s="6" t="s">
        <v>30</v>
      </c>
      <c r="G273" s="6" t="s">
        <v>25</v>
      </c>
      <c r="H273" s="5"/>
      <c r="I273" s="5"/>
      <c r="J273" s="5"/>
      <c r="K273" s="36">
        <v>2.36</v>
      </c>
      <c r="L273" s="8">
        <v>1</v>
      </c>
      <c r="M273" s="60">
        <v>1</v>
      </c>
      <c r="N273" s="61" t="s">
        <v>1824</v>
      </c>
      <c r="O273" s="11" t="s">
        <v>579</v>
      </c>
      <c r="P273" s="12" t="s">
        <v>580</v>
      </c>
      <c r="Q273" s="13"/>
      <c r="R273" s="13"/>
      <c r="S273" s="13"/>
      <c r="T273" s="49"/>
      <c r="U273" s="13">
        <v>12</v>
      </c>
      <c r="V273" s="13">
        <v>85</v>
      </c>
      <c r="W273" s="13" t="s">
        <v>25</v>
      </c>
      <c r="X273" s="49">
        <v>11</v>
      </c>
      <c r="Y273" s="15"/>
      <c r="Z273" s="17">
        <v>1.2699999999999999E-2</v>
      </c>
      <c r="AA273" s="19" t="s">
        <v>25</v>
      </c>
      <c r="AB273" s="136">
        <f t="shared" si="4"/>
        <v>11</v>
      </c>
    </row>
    <row r="274" spans="1:28" ht="15" x14ac:dyDescent="0.2">
      <c r="A274" s="20" t="s">
        <v>25</v>
      </c>
      <c r="B274" s="21"/>
      <c r="C274" s="22" t="s">
        <v>25</v>
      </c>
      <c r="D274" s="21"/>
      <c r="E274" s="22">
        <v>1E-3</v>
      </c>
      <c r="F274" s="22" t="s">
        <v>30</v>
      </c>
      <c r="G274" s="22" t="s">
        <v>25</v>
      </c>
      <c r="H274" s="21"/>
      <c r="I274" s="21"/>
      <c r="J274" s="21"/>
      <c r="K274" s="37">
        <v>2.23</v>
      </c>
      <c r="L274" s="24">
        <v>1</v>
      </c>
      <c r="M274" s="62">
        <v>1</v>
      </c>
      <c r="N274" s="63" t="s">
        <v>1824</v>
      </c>
      <c r="O274" s="27" t="s">
        <v>581</v>
      </c>
      <c r="P274" s="28" t="s">
        <v>582</v>
      </c>
      <c r="Q274" s="29"/>
      <c r="R274" s="29"/>
      <c r="S274" s="29"/>
      <c r="T274" s="52"/>
      <c r="U274" s="29">
        <v>20</v>
      </c>
      <c r="V274" s="29">
        <v>170</v>
      </c>
      <c r="W274" s="29" t="s">
        <v>25</v>
      </c>
      <c r="X274" s="52">
        <v>18</v>
      </c>
      <c r="Y274" s="30"/>
      <c r="Z274" s="31">
        <v>2.1299999999999999E-2</v>
      </c>
      <c r="AA274" s="33" t="s">
        <v>25</v>
      </c>
      <c r="AB274" s="136">
        <f t="shared" si="4"/>
        <v>18</v>
      </c>
    </row>
    <row r="275" spans="1:28" ht="15" x14ac:dyDescent="0.2">
      <c r="A275" s="4">
        <v>4.4999999999999998E-2</v>
      </c>
      <c r="B275" s="6" t="s">
        <v>46</v>
      </c>
      <c r="C275" s="6">
        <v>1.2999999999999999E-5</v>
      </c>
      <c r="D275" s="6" t="s">
        <v>46</v>
      </c>
      <c r="E275" s="6" t="s">
        <v>25</v>
      </c>
      <c r="F275" s="5"/>
      <c r="G275" s="6" t="s">
        <v>25</v>
      </c>
      <c r="H275" s="5"/>
      <c r="I275" s="6" t="s">
        <v>31</v>
      </c>
      <c r="J275" s="5"/>
      <c r="K275" s="36">
        <v>2.58</v>
      </c>
      <c r="L275" s="8">
        <v>1</v>
      </c>
      <c r="M275" s="60">
        <v>1</v>
      </c>
      <c r="N275" s="61" t="s">
        <v>1824</v>
      </c>
      <c r="O275" s="11" t="s">
        <v>583</v>
      </c>
      <c r="P275" s="12" t="s">
        <v>584</v>
      </c>
      <c r="Q275" s="13">
        <v>17</v>
      </c>
      <c r="R275" s="13">
        <v>65</v>
      </c>
      <c r="S275" s="13">
        <v>4.3</v>
      </c>
      <c r="T275" s="49">
        <v>3.3000000000000003</v>
      </c>
      <c r="U275" s="13" t="s">
        <v>25</v>
      </c>
      <c r="V275" s="13" t="s">
        <v>25</v>
      </c>
      <c r="W275" s="13" t="s">
        <v>25</v>
      </c>
      <c r="X275" s="49" t="s">
        <v>25</v>
      </c>
      <c r="Y275" s="15"/>
      <c r="Z275" s="17">
        <v>1.07E-4</v>
      </c>
      <c r="AA275" s="19" t="s">
        <v>25</v>
      </c>
      <c r="AB275" s="136">
        <f t="shared" si="4"/>
        <v>3.3000000000000003</v>
      </c>
    </row>
    <row r="276" spans="1:28" ht="15" x14ac:dyDescent="0.2">
      <c r="A276" s="4" t="s">
        <v>25</v>
      </c>
      <c r="B276" s="5"/>
      <c r="C276" s="6" t="s">
        <v>25</v>
      </c>
      <c r="D276" s="5"/>
      <c r="E276" s="6">
        <v>8.0000000000000007E-5</v>
      </c>
      <c r="F276" s="6" t="s">
        <v>39</v>
      </c>
      <c r="G276" s="6" t="s">
        <v>25</v>
      </c>
      <c r="H276" s="5"/>
      <c r="I276" s="5"/>
      <c r="J276" s="5"/>
      <c r="K276" s="36">
        <v>2.13</v>
      </c>
      <c r="L276" s="8">
        <v>1</v>
      </c>
      <c r="M276" s="60">
        <v>1</v>
      </c>
      <c r="N276" s="61" t="s">
        <v>1824</v>
      </c>
      <c r="O276" s="11" t="s">
        <v>585</v>
      </c>
      <c r="P276" s="12" t="s">
        <v>586</v>
      </c>
      <c r="Q276" s="13"/>
      <c r="R276" s="13"/>
      <c r="S276" s="13"/>
      <c r="T276" s="49"/>
      <c r="U276" s="13">
        <v>1.6</v>
      </c>
      <c r="V276" s="13">
        <v>26</v>
      </c>
      <c r="W276" s="13" t="s">
        <v>25</v>
      </c>
      <c r="X276" s="49">
        <v>1.5</v>
      </c>
      <c r="Y276" s="15"/>
      <c r="Z276" s="17">
        <v>2.5799999999999998E-3</v>
      </c>
      <c r="AA276" s="19" t="s">
        <v>25</v>
      </c>
      <c r="AB276" s="136">
        <f t="shared" si="4"/>
        <v>1.5</v>
      </c>
    </row>
    <row r="277" spans="1:28" ht="15" x14ac:dyDescent="0.2">
      <c r="A277" s="20" t="s">
        <v>25</v>
      </c>
      <c r="B277" s="21"/>
      <c r="C277" s="22" t="s">
        <v>25</v>
      </c>
      <c r="D277" s="21"/>
      <c r="E277" s="22">
        <v>2E-3</v>
      </c>
      <c r="F277" s="22" t="s">
        <v>30</v>
      </c>
      <c r="G277" s="22" t="s">
        <v>25</v>
      </c>
      <c r="H277" s="21"/>
      <c r="I277" s="21"/>
      <c r="J277" s="21"/>
      <c r="K277" s="37">
        <v>4.12</v>
      </c>
      <c r="L277" s="24">
        <v>1</v>
      </c>
      <c r="M277" s="62">
        <v>0.9</v>
      </c>
      <c r="N277" s="63" t="s">
        <v>1824</v>
      </c>
      <c r="O277" s="27" t="s">
        <v>587</v>
      </c>
      <c r="P277" s="28" t="s">
        <v>588</v>
      </c>
      <c r="Q277" s="29"/>
      <c r="R277" s="29"/>
      <c r="S277" s="29"/>
      <c r="T277" s="52"/>
      <c r="U277" s="29">
        <v>40</v>
      </c>
      <c r="V277" s="29">
        <v>54</v>
      </c>
      <c r="W277" s="29" t="s">
        <v>25</v>
      </c>
      <c r="X277" s="52">
        <v>23</v>
      </c>
      <c r="Y277" s="30"/>
      <c r="Z277" s="31">
        <v>0.76700000000000002</v>
      </c>
      <c r="AA277" s="33" t="s">
        <v>25</v>
      </c>
      <c r="AB277" s="136">
        <f t="shared" si="4"/>
        <v>23</v>
      </c>
    </row>
    <row r="278" spans="1:28" ht="15" x14ac:dyDescent="0.2">
      <c r="A278" s="4" t="s">
        <v>25</v>
      </c>
      <c r="B278" s="5"/>
      <c r="C278" s="6" t="s">
        <v>25</v>
      </c>
      <c r="D278" s="5"/>
      <c r="E278" s="6">
        <v>4.0000000000000002E-4</v>
      </c>
      <c r="F278" s="6" t="s">
        <v>39</v>
      </c>
      <c r="G278" s="6">
        <v>2E-3</v>
      </c>
      <c r="H278" s="6" t="s">
        <v>39</v>
      </c>
      <c r="I278" s="5"/>
      <c r="J278" s="5"/>
      <c r="K278" s="36">
        <v>1.89</v>
      </c>
      <c r="L278" s="8">
        <v>1</v>
      </c>
      <c r="M278" s="60">
        <v>1</v>
      </c>
      <c r="N278" s="61" t="s">
        <v>1824</v>
      </c>
      <c r="O278" s="11" t="s">
        <v>589</v>
      </c>
      <c r="P278" s="12" t="s">
        <v>590</v>
      </c>
      <c r="Q278" s="13"/>
      <c r="R278" s="13"/>
      <c r="S278" s="13"/>
      <c r="T278" s="49"/>
      <c r="U278" s="13">
        <v>8</v>
      </c>
      <c r="V278" s="13">
        <v>170</v>
      </c>
      <c r="W278" s="13" t="s">
        <v>25</v>
      </c>
      <c r="X278" s="49">
        <v>7.7</v>
      </c>
      <c r="Y278" s="15"/>
      <c r="Z278" s="17">
        <v>4.13E-3</v>
      </c>
      <c r="AA278" s="19" t="s">
        <v>25</v>
      </c>
      <c r="AB278" s="136">
        <f t="shared" si="4"/>
        <v>7.7</v>
      </c>
    </row>
    <row r="279" spans="1:28" ht="15" x14ac:dyDescent="0.2">
      <c r="A279" s="4" t="s">
        <v>25</v>
      </c>
      <c r="B279" s="5"/>
      <c r="C279" s="6" t="s">
        <v>25</v>
      </c>
      <c r="D279" s="5"/>
      <c r="E279" s="6">
        <v>1E-4</v>
      </c>
      <c r="F279" s="6" t="s">
        <v>55</v>
      </c>
      <c r="G279" s="6" t="s">
        <v>25</v>
      </c>
      <c r="H279" s="5"/>
      <c r="I279" s="5"/>
      <c r="J279" s="5"/>
      <c r="K279" s="36">
        <v>1.69</v>
      </c>
      <c r="L279" s="8">
        <v>1</v>
      </c>
      <c r="M279" s="60">
        <v>1</v>
      </c>
      <c r="N279" s="61" t="s">
        <v>1824</v>
      </c>
      <c r="O279" s="11" t="s">
        <v>591</v>
      </c>
      <c r="P279" s="12" t="s">
        <v>592</v>
      </c>
      <c r="Q279" s="13"/>
      <c r="R279" s="13"/>
      <c r="S279" s="13"/>
      <c r="T279" s="49"/>
      <c r="U279" s="13">
        <v>2</v>
      </c>
      <c r="V279" s="13">
        <v>53</v>
      </c>
      <c r="W279" s="13" t="s">
        <v>25</v>
      </c>
      <c r="X279" s="49">
        <v>1.9</v>
      </c>
      <c r="Y279" s="15"/>
      <c r="Z279" s="17">
        <v>1.7700000000000001E-3</v>
      </c>
      <c r="AA279" s="19" t="s">
        <v>25</v>
      </c>
      <c r="AB279" s="136">
        <f t="shared" si="4"/>
        <v>1.9</v>
      </c>
    </row>
    <row r="280" spans="1:28" ht="15" x14ac:dyDescent="0.2">
      <c r="A280" s="20" t="s">
        <v>25</v>
      </c>
      <c r="B280" s="21"/>
      <c r="C280" s="22" t="s">
        <v>25</v>
      </c>
      <c r="D280" s="21"/>
      <c r="E280" s="22">
        <v>1E-4</v>
      </c>
      <c r="F280" s="22" t="s">
        <v>30</v>
      </c>
      <c r="G280" s="22" t="s">
        <v>25</v>
      </c>
      <c r="H280" s="21"/>
      <c r="I280" s="21"/>
      <c r="J280" s="21"/>
      <c r="K280" s="37">
        <v>1.49</v>
      </c>
      <c r="L280" s="24">
        <v>1</v>
      </c>
      <c r="M280" s="62">
        <v>1</v>
      </c>
      <c r="N280" s="63" t="s">
        <v>1824</v>
      </c>
      <c r="O280" s="27" t="s">
        <v>593</v>
      </c>
      <c r="P280" s="28" t="s">
        <v>594</v>
      </c>
      <c r="Q280" s="29"/>
      <c r="R280" s="29"/>
      <c r="S280" s="29"/>
      <c r="T280" s="52"/>
      <c r="U280" s="29">
        <v>2</v>
      </c>
      <c r="V280" s="29">
        <v>73</v>
      </c>
      <c r="W280" s="29" t="s">
        <v>25</v>
      </c>
      <c r="X280" s="52">
        <v>2</v>
      </c>
      <c r="Y280" s="30"/>
      <c r="Z280" s="31">
        <v>1.7600000000000001E-3</v>
      </c>
      <c r="AA280" s="33" t="s">
        <v>25</v>
      </c>
      <c r="AB280" s="136">
        <f t="shared" si="4"/>
        <v>2</v>
      </c>
    </row>
    <row r="281" spans="1:28" ht="15" x14ac:dyDescent="0.2">
      <c r="A281" s="4" t="s">
        <v>25</v>
      </c>
      <c r="B281" s="5"/>
      <c r="C281" s="6" t="s">
        <v>25</v>
      </c>
      <c r="D281" s="5"/>
      <c r="E281" s="6">
        <v>1E-4</v>
      </c>
      <c r="F281" s="6" t="s">
        <v>55</v>
      </c>
      <c r="G281" s="6" t="s">
        <v>25</v>
      </c>
      <c r="H281" s="5"/>
      <c r="I281" s="5"/>
      <c r="J281" s="5"/>
      <c r="K281" s="36">
        <v>1.46</v>
      </c>
      <c r="L281" s="8">
        <v>1</v>
      </c>
      <c r="M281" s="60">
        <v>1</v>
      </c>
      <c r="N281" s="61" t="s">
        <v>1824</v>
      </c>
      <c r="O281" s="11" t="s">
        <v>595</v>
      </c>
      <c r="P281" s="12" t="s">
        <v>596</v>
      </c>
      <c r="Q281" s="13"/>
      <c r="R281" s="13"/>
      <c r="S281" s="13"/>
      <c r="T281" s="49"/>
      <c r="U281" s="13">
        <v>2</v>
      </c>
      <c r="V281" s="13">
        <v>76</v>
      </c>
      <c r="W281" s="13" t="s">
        <v>25</v>
      </c>
      <c r="X281" s="49">
        <v>2</v>
      </c>
      <c r="Y281" s="15"/>
      <c r="Z281" s="17">
        <v>1.7600000000000001E-3</v>
      </c>
      <c r="AA281" s="19" t="s">
        <v>25</v>
      </c>
      <c r="AB281" s="136">
        <f t="shared" si="4"/>
        <v>2</v>
      </c>
    </row>
    <row r="282" spans="1:28" ht="15" x14ac:dyDescent="0.2">
      <c r="A282" s="4" t="s">
        <v>25</v>
      </c>
      <c r="B282" s="5"/>
      <c r="C282" s="6" t="s">
        <v>25</v>
      </c>
      <c r="D282" s="5"/>
      <c r="E282" s="6">
        <v>2E-3</v>
      </c>
      <c r="F282" s="6" t="s">
        <v>30</v>
      </c>
      <c r="G282" s="6" t="s">
        <v>25</v>
      </c>
      <c r="H282" s="5"/>
      <c r="I282" s="5"/>
      <c r="J282" s="5"/>
      <c r="K282" s="36">
        <v>1.67</v>
      </c>
      <c r="L282" s="8">
        <v>1</v>
      </c>
      <c r="M282" s="60">
        <v>1</v>
      </c>
      <c r="N282" s="61" t="s">
        <v>1824</v>
      </c>
      <c r="O282" s="11" t="s">
        <v>597</v>
      </c>
      <c r="P282" s="12" t="s">
        <v>598</v>
      </c>
      <c r="Q282" s="13"/>
      <c r="R282" s="13"/>
      <c r="S282" s="13"/>
      <c r="T282" s="49"/>
      <c r="U282" s="13">
        <v>40</v>
      </c>
      <c r="V282" s="13">
        <v>1200</v>
      </c>
      <c r="W282" s="13" t="s">
        <v>25</v>
      </c>
      <c r="X282" s="49">
        <v>39</v>
      </c>
      <c r="Y282" s="15"/>
      <c r="Z282" s="17">
        <v>4.36E-2</v>
      </c>
      <c r="AA282" s="19" t="s">
        <v>25</v>
      </c>
      <c r="AB282" s="136">
        <f t="shared" si="4"/>
        <v>39</v>
      </c>
    </row>
    <row r="283" spans="1:28" ht="15" x14ac:dyDescent="0.2">
      <c r="A283" s="20">
        <v>0.68</v>
      </c>
      <c r="B283" s="22" t="s">
        <v>30</v>
      </c>
      <c r="C283" s="22" t="s">
        <v>25</v>
      </c>
      <c r="D283" s="21"/>
      <c r="E283" s="22" t="s">
        <v>25</v>
      </c>
      <c r="F283" s="21"/>
      <c r="G283" s="22" t="s">
        <v>25</v>
      </c>
      <c r="H283" s="21"/>
      <c r="I283" s="21"/>
      <c r="J283" s="21"/>
      <c r="K283" s="37">
        <v>2.1800000000000002</v>
      </c>
      <c r="L283" s="24">
        <v>1</v>
      </c>
      <c r="M283" s="62">
        <v>1</v>
      </c>
      <c r="N283" s="63" t="s">
        <v>1824</v>
      </c>
      <c r="O283" s="27" t="s">
        <v>599</v>
      </c>
      <c r="P283" s="28" t="s">
        <v>600</v>
      </c>
      <c r="Q283" s="29">
        <v>1.1000000000000001</v>
      </c>
      <c r="R283" s="29">
        <v>15</v>
      </c>
      <c r="S283" s="29"/>
      <c r="T283" s="52">
        <v>1.1000000000000001</v>
      </c>
      <c r="U283" s="29" t="s">
        <v>25</v>
      </c>
      <c r="V283" s="29" t="s">
        <v>25</v>
      </c>
      <c r="W283" s="29" t="s">
        <v>25</v>
      </c>
      <c r="X283" s="52" t="s">
        <v>25</v>
      </c>
      <c r="Y283" s="30"/>
      <c r="Z283" s="31">
        <v>1.46E-4</v>
      </c>
      <c r="AA283" s="33" t="s">
        <v>25</v>
      </c>
      <c r="AB283" s="136">
        <f t="shared" si="4"/>
        <v>1.1000000000000001</v>
      </c>
    </row>
    <row r="284" spans="1:28" ht="15" x14ac:dyDescent="0.2">
      <c r="A284" s="4">
        <v>0.31</v>
      </c>
      <c r="B284" s="6" t="s">
        <v>46</v>
      </c>
      <c r="C284" s="6">
        <v>8.8999999999999995E-5</v>
      </c>
      <c r="D284" s="6" t="s">
        <v>46</v>
      </c>
      <c r="E284" s="6">
        <v>2E-3</v>
      </c>
      <c r="F284" s="6" t="s">
        <v>30</v>
      </c>
      <c r="G284" s="6" t="s">
        <v>25</v>
      </c>
      <c r="H284" s="5"/>
      <c r="I284" s="5"/>
      <c r="J284" s="5"/>
      <c r="K284" s="36">
        <v>1.98</v>
      </c>
      <c r="L284" s="8">
        <v>1</v>
      </c>
      <c r="M284" s="60">
        <v>1</v>
      </c>
      <c r="N284" s="61" t="s">
        <v>1824</v>
      </c>
      <c r="O284" s="11" t="s">
        <v>601</v>
      </c>
      <c r="P284" s="12" t="s">
        <v>602</v>
      </c>
      <c r="Q284" s="13">
        <v>2.5</v>
      </c>
      <c r="R284" s="13">
        <v>43</v>
      </c>
      <c r="S284" s="13"/>
      <c r="T284" s="49">
        <v>2.4</v>
      </c>
      <c r="U284" s="13">
        <v>40</v>
      </c>
      <c r="V284" s="13">
        <v>750</v>
      </c>
      <c r="W284" s="13" t="s">
        <v>25</v>
      </c>
      <c r="X284" s="49">
        <v>38</v>
      </c>
      <c r="Y284" s="15"/>
      <c r="Z284" s="17">
        <v>3.21E-4</v>
      </c>
      <c r="AA284" s="19" t="s">
        <v>25</v>
      </c>
      <c r="AB284" s="136">
        <f t="shared" si="4"/>
        <v>2.4</v>
      </c>
    </row>
    <row r="285" spans="1:28" ht="15" x14ac:dyDescent="0.2">
      <c r="A285" s="4">
        <v>1.5</v>
      </c>
      <c r="B285" s="6" t="s">
        <v>55</v>
      </c>
      <c r="C285" s="6" t="s">
        <v>25</v>
      </c>
      <c r="D285" s="5"/>
      <c r="E285" s="6">
        <v>2.9999999999999997E-4</v>
      </c>
      <c r="F285" s="6" t="s">
        <v>39</v>
      </c>
      <c r="G285" s="6" t="s">
        <v>25</v>
      </c>
      <c r="H285" s="5"/>
      <c r="I285" s="5"/>
      <c r="J285" s="5"/>
      <c r="K285" s="9">
        <v>2.1</v>
      </c>
      <c r="L285" s="8">
        <v>1</v>
      </c>
      <c r="M285" s="60">
        <v>1</v>
      </c>
      <c r="N285" s="61" t="s">
        <v>1824</v>
      </c>
      <c r="O285" s="11" t="s">
        <v>603</v>
      </c>
      <c r="P285" s="12" t="s">
        <v>604</v>
      </c>
      <c r="Q285" s="13">
        <v>0.52</v>
      </c>
      <c r="R285" s="13">
        <v>7.4</v>
      </c>
      <c r="S285" s="13"/>
      <c r="T285" s="49">
        <v>0.49</v>
      </c>
      <c r="U285" s="13">
        <v>6</v>
      </c>
      <c r="V285" s="13">
        <v>93</v>
      </c>
      <c r="W285" s="13" t="s">
        <v>25</v>
      </c>
      <c r="X285" s="49">
        <v>5.7</v>
      </c>
      <c r="Y285" s="15"/>
      <c r="Z285" s="17">
        <v>6.6699999999999995E-5</v>
      </c>
      <c r="AA285" s="19" t="s">
        <v>25</v>
      </c>
      <c r="AB285" s="136">
        <f t="shared" si="4"/>
        <v>0.49</v>
      </c>
    </row>
    <row r="286" spans="1:28" ht="15" x14ac:dyDescent="0.2">
      <c r="A286" s="20" t="s">
        <v>25</v>
      </c>
      <c r="B286" s="21"/>
      <c r="C286" s="22" t="s">
        <v>25</v>
      </c>
      <c r="D286" s="21"/>
      <c r="E286" s="22">
        <v>1E-4</v>
      </c>
      <c r="F286" s="22" t="s">
        <v>39</v>
      </c>
      <c r="G286" s="22" t="s">
        <v>25</v>
      </c>
      <c r="H286" s="21"/>
      <c r="I286" s="21"/>
      <c r="J286" s="21"/>
      <c r="K286" s="37">
        <v>1.84</v>
      </c>
      <c r="L286" s="24">
        <v>1</v>
      </c>
      <c r="M286" s="62">
        <v>1</v>
      </c>
      <c r="N286" s="63" t="s">
        <v>1824</v>
      </c>
      <c r="O286" s="27" t="s">
        <v>605</v>
      </c>
      <c r="P286" s="28" t="s">
        <v>606</v>
      </c>
      <c r="Q286" s="29"/>
      <c r="R286" s="29"/>
      <c r="S286" s="29"/>
      <c r="T286" s="52"/>
      <c r="U286" s="29">
        <v>2</v>
      </c>
      <c r="V286" s="29">
        <v>51</v>
      </c>
      <c r="W286" s="29" t="s">
        <v>25</v>
      </c>
      <c r="X286" s="52">
        <v>1.9</v>
      </c>
      <c r="Y286" s="30"/>
      <c r="Z286" s="31">
        <v>1.48E-3</v>
      </c>
      <c r="AA286" s="33" t="s">
        <v>25</v>
      </c>
      <c r="AB286" s="136">
        <f t="shared" si="4"/>
        <v>1.9</v>
      </c>
    </row>
    <row r="287" spans="1:28" ht="15" x14ac:dyDescent="0.2">
      <c r="A287" s="4" t="s">
        <v>25</v>
      </c>
      <c r="B287" s="5"/>
      <c r="C287" s="6" t="s">
        <v>25</v>
      </c>
      <c r="D287" s="5"/>
      <c r="E287" s="6">
        <v>1E-4</v>
      </c>
      <c r="F287" s="6" t="s">
        <v>39</v>
      </c>
      <c r="G287" s="6" t="s">
        <v>25</v>
      </c>
      <c r="H287" s="5"/>
      <c r="I287" s="5"/>
      <c r="J287" s="5"/>
      <c r="K287" s="36">
        <v>1.84</v>
      </c>
      <c r="L287" s="8">
        <v>1</v>
      </c>
      <c r="M287" s="60">
        <v>1</v>
      </c>
      <c r="N287" s="61" t="s">
        <v>1824</v>
      </c>
      <c r="O287" s="11" t="s">
        <v>607</v>
      </c>
      <c r="P287" s="12" t="s">
        <v>608</v>
      </c>
      <c r="Q287" s="13"/>
      <c r="R287" s="13"/>
      <c r="S287" s="13"/>
      <c r="T287" s="49"/>
      <c r="U287" s="13">
        <v>2</v>
      </c>
      <c r="V287" s="13">
        <v>51</v>
      </c>
      <c r="W287" s="13" t="s">
        <v>25</v>
      </c>
      <c r="X287" s="49">
        <v>1.9</v>
      </c>
      <c r="Y287" s="15"/>
      <c r="Z287" s="17">
        <v>1.48E-3</v>
      </c>
      <c r="AA287" s="19" t="s">
        <v>25</v>
      </c>
      <c r="AB287" s="136">
        <f t="shared" si="4"/>
        <v>1.9</v>
      </c>
    </row>
    <row r="288" spans="1:28" ht="15" x14ac:dyDescent="0.2">
      <c r="A288" s="4">
        <v>0.45</v>
      </c>
      <c r="B288" s="6" t="s">
        <v>39</v>
      </c>
      <c r="C288" s="6" t="s">
        <v>25</v>
      </c>
      <c r="D288" s="5"/>
      <c r="E288" s="6">
        <v>8.9999999999999998E-4</v>
      </c>
      <c r="F288" s="6" t="s">
        <v>39</v>
      </c>
      <c r="G288" s="6" t="s">
        <v>25</v>
      </c>
      <c r="H288" s="5"/>
      <c r="I288" s="5"/>
      <c r="J288" s="5"/>
      <c r="K288" s="36">
        <v>2.1800000000000002</v>
      </c>
      <c r="L288" s="8">
        <v>1</v>
      </c>
      <c r="M288" s="60">
        <v>0.8</v>
      </c>
      <c r="N288" s="61" t="s">
        <v>1824</v>
      </c>
      <c r="O288" s="11" t="s">
        <v>609</v>
      </c>
      <c r="P288" s="12" t="s">
        <v>610</v>
      </c>
      <c r="Q288" s="13">
        <v>1.7000000000000002</v>
      </c>
      <c r="R288" s="13">
        <v>2.6</v>
      </c>
      <c r="S288" s="13"/>
      <c r="T288" s="49">
        <v>1</v>
      </c>
      <c r="U288" s="13">
        <v>18</v>
      </c>
      <c r="V288" s="13">
        <v>30</v>
      </c>
      <c r="W288" s="13" t="s">
        <v>25</v>
      </c>
      <c r="X288" s="49">
        <v>11</v>
      </c>
      <c r="Y288" s="15"/>
      <c r="Z288" s="17">
        <v>1.4300000000000001E-4</v>
      </c>
      <c r="AA288" s="19" t="s">
        <v>25</v>
      </c>
      <c r="AB288" s="136">
        <f t="shared" si="4"/>
        <v>1</v>
      </c>
    </row>
    <row r="289" spans="1:28" ht="15" x14ac:dyDescent="0.2">
      <c r="A289" s="20" t="s">
        <v>25</v>
      </c>
      <c r="B289" s="21"/>
      <c r="C289" s="22" t="s">
        <v>25</v>
      </c>
      <c r="D289" s="21"/>
      <c r="E289" s="22">
        <v>1E-3</v>
      </c>
      <c r="F289" s="22" t="s">
        <v>30</v>
      </c>
      <c r="G289" s="22" t="s">
        <v>25</v>
      </c>
      <c r="H289" s="21"/>
      <c r="I289" s="21"/>
      <c r="J289" s="21"/>
      <c r="K289" s="37">
        <v>3.56</v>
      </c>
      <c r="L289" s="24">
        <v>1</v>
      </c>
      <c r="M289" s="62">
        <v>0.9</v>
      </c>
      <c r="N289" s="63" t="s">
        <v>1824</v>
      </c>
      <c r="O289" s="27" t="s">
        <v>611</v>
      </c>
      <c r="P289" s="28" t="s">
        <v>612</v>
      </c>
      <c r="Q289" s="29"/>
      <c r="R289" s="29"/>
      <c r="S289" s="29"/>
      <c r="T289" s="52"/>
      <c r="U289" s="29">
        <v>20</v>
      </c>
      <c r="V289" s="29">
        <v>54</v>
      </c>
      <c r="W289" s="29" t="s">
        <v>25</v>
      </c>
      <c r="X289" s="52">
        <v>15</v>
      </c>
      <c r="Y289" s="29">
        <v>7</v>
      </c>
      <c r="Z289" s="31">
        <v>0.129</v>
      </c>
      <c r="AA289" s="33">
        <v>6.1499999999999999E-2</v>
      </c>
      <c r="AB289" s="136">
        <f t="shared" si="4"/>
        <v>15</v>
      </c>
    </row>
    <row r="290" spans="1:28" ht="15" x14ac:dyDescent="0.2">
      <c r="A290" s="4">
        <v>0.1</v>
      </c>
      <c r="B290" s="6" t="s">
        <v>30</v>
      </c>
      <c r="C290" s="6">
        <v>5.0000000000000004E-6</v>
      </c>
      <c r="D290" s="6" t="s">
        <v>30</v>
      </c>
      <c r="E290" s="6">
        <v>0.03</v>
      </c>
      <c r="F290" s="6" t="s">
        <v>30</v>
      </c>
      <c r="G290" s="6">
        <v>0.03</v>
      </c>
      <c r="H290" s="6" t="s">
        <v>30</v>
      </c>
      <c r="I290" s="6" t="s">
        <v>31</v>
      </c>
      <c r="J290" s="5"/>
      <c r="K290" s="36">
        <v>-0.27</v>
      </c>
      <c r="L290" s="8">
        <v>1</v>
      </c>
      <c r="M290" s="60">
        <v>1</v>
      </c>
      <c r="N290" s="61" t="s">
        <v>1824</v>
      </c>
      <c r="O290" s="11" t="s">
        <v>613</v>
      </c>
      <c r="P290" s="12" t="s">
        <v>614</v>
      </c>
      <c r="Q290" s="13">
        <v>7.8000000000000007</v>
      </c>
      <c r="R290" s="13">
        <v>2300</v>
      </c>
      <c r="S290" s="13">
        <v>11</v>
      </c>
      <c r="T290" s="49">
        <v>4.6000000000000005</v>
      </c>
      <c r="U290" s="13">
        <v>600</v>
      </c>
      <c r="V290" s="13">
        <v>190000</v>
      </c>
      <c r="W290" s="13">
        <v>63</v>
      </c>
      <c r="X290" s="49">
        <v>57</v>
      </c>
      <c r="Y290" s="15"/>
      <c r="Z290" s="17">
        <v>9.4199999999999999E-5</v>
      </c>
      <c r="AA290" s="19" t="s">
        <v>25</v>
      </c>
      <c r="AB290" s="136">
        <f t="shared" si="4"/>
        <v>4.6000000000000005</v>
      </c>
    </row>
    <row r="291" spans="1:28" ht="15" x14ac:dyDescent="0.2">
      <c r="A291" s="4" t="s">
        <v>25</v>
      </c>
      <c r="B291" s="5"/>
      <c r="C291" s="6" t="s">
        <v>25</v>
      </c>
      <c r="D291" s="5"/>
      <c r="E291" s="6" t="s">
        <v>25</v>
      </c>
      <c r="F291" s="5"/>
      <c r="G291" s="6" t="s">
        <v>25</v>
      </c>
      <c r="H291" s="5"/>
      <c r="I291" s="5"/>
      <c r="J291" s="5"/>
      <c r="K291" s="8" t="s">
        <v>25</v>
      </c>
      <c r="L291" s="8" t="s">
        <v>25</v>
      </c>
      <c r="M291" s="67" t="s">
        <v>25</v>
      </c>
      <c r="N291" s="64"/>
      <c r="O291" s="11" t="s">
        <v>615</v>
      </c>
      <c r="P291" s="12"/>
      <c r="Q291" s="13"/>
      <c r="R291" s="13"/>
      <c r="S291" s="13"/>
      <c r="T291" s="49"/>
      <c r="U291" s="13" t="s">
        <v>25</v>
      </c>
      <c r="V291" s="13" t="s">
        <v>25</v>
      </c>
      <c r="W291" s="13" t="s">
        <v>25</v>
      </c>
      <c r="X291" s="49" t="s">
        <v>25</v>
      </c>
      <c r="Y291" s="15"/>
      <c r="Z291" s="17" t="s">
        <v>25</v>
      </c>
      <c r="AA291" s="19" t="s">
        <v>25</v>
      </c>
      <c r="AB291" s="136">
        <f t="shared" si="4"/>
        <v>0</v>
      </c>
    </row>
    <row r="292" spans="1:28" ht="15" x14ac:dyDescent="0.2">
      <c r="A292" s="20">
        <v>6200</v>
      </c>
      <c r="B292" s="22" t="s">
        <v>30</v>
      </c>
      <c r="C292" s="22">
        <v>1.3</v>
      </c>
      <c r="D292" s="22" t="s">
        <v>30</v>
      </c>
      <c r="E292" s="22" t="s">
        <v>25</v>
      </c>
      <c r="F292" s="21"/>
      <c r="G292" s="22" t="s">
        <v>25</v>
      </c>
      <c r="H292" s="21"/>
      <c r="I292" s="21"/>
      <c r="J292" s="21"/>
      <c r="K292" s="37">
        <v>8.2100000000000009</v>
      </c>
      <c r="L292" s="24">
        <v>1</v>
      </c>
      <c r="M292" s="62">
        <v>0</v>
      </c>
      <c r="N292" s="63" t="s">
        <v>1825</v>
      </c>
      <c r="O292" s="27" t="s">
        <v>616</v>
      </c>
      <c r="P292" s="28" t="s">
        <v>617</v>
      </c>
      <c r="Q292" s="29">
        <v>1.2999999999999999E-4</v>
      </c>
      <c r="R292" s="29"/>
      <c r="S292" s="29"/>
      <c r="T292" s="52">
        <v>1.2999999999999999E-4</v>
      </c>
      <c r="U292" s="29" t="s">
        <v>25</v>
      </c>
      <c r="V292" s="29" t="s">
        <v>25</v>
      </c>
      <c r="W292" s="29" t="s">
        <v>25</v>
      </c>
      <c r="X292" s="52" t="s">
        <v>25</v>
      </c>
      <c r="Y292" s="30"/>
      <c r="Z292" s="31">
        <v>1.7499999999999998E-5</v>
      </c>
      <c r="AA292" s="33" t="s">
        <v>25</v>
      </c>
      <c r="AB292" s="136">
        <f t="shared" si="4"/>
        <v>1.2999999999999999E-4</v>
      </c>
    </row>
    <row r="293" spans="1:28" ht="15" x14ac:dyDescent="0.2">
      <c r="A293" s="4">
        <v>130000</v>
      </c>
      <c r="B293" s="6" t="s">
        <v>46</v>
      </c>
      <c r="C293" s="6">
        <v>38</v>
      </c>
      <c r="D293" s="6" t="s">
        <v>46</v>
      </c>
      <c r="E293" s="6">
        <v>6.9999999999999996E-10</v>
      </c>
      <c r="F293" s="6" t="s">
        <v>30</v>
      </c>
      <c r="G293" s="6">
        <v>4.0000000000000001E-8</v>
      </c>
      <c r="H293" s="6" t="s">
        <v>46</v>
      </c>
      <c r="I293" s="6" t="s">
        <v>31</v>
      </c>
      <c r="J293" s="5"/>
      <c r="K293" s="9">
        <v>6.8</v>
      </c>
      <c r="L293" s="8">
        <v>1</v>
      </c>
      <c r="M293" s="60">
        <v>0.5</v>
      </c>
      <c r="N293" s="61" t="s">
        <v>1825</v>
      </c>
      <c r="O293" s="11" t="s">
        <v>618</v>
      </c>
      <c r="P293" s="12" t="s">
        <v>619</v>
      </c>
      <c r="Q293" s="13">
        <v>6.0000000000000002E-6</v>
      </c>
      <c r="R293" s="13"/>
      <c r="S293" s="13">
        <v>1.5E-6</v>
      </c>
      <c r="T293" s="49">
        <v>1.1999999999999999E-6</v>
      </c>
      <c r="U293" s="13">
        <v>1.4E-5</v>
      </c>
      <c r="V293" s="13" t="s">
        <v>25</v>
      </c>
      <c r="W293" s="13">
        <v>8.2999999999999998E-5</v>
      </c>
      <c r="X293" s="49">
        <v>1.2E-5</v>
      </c>
      <c r="Y293" s="13">
        <v>3.0000000000000001E-5</v>
      </c>
      <c r="Z293" s="17">
        <v>5.91E-8</v>
      </c>
      <c r="AA293" s="19">
        <v>1.5E-5</v>
      </c>
      <c r="AB293" s="136">
        <f t="shared" si="4"/>
        <v>1.1999999999999999E-6</v>
      </c>
    </row>
    <row r="294" spans="1:28" ht="15" x14ac:dyDescent="0.2">
      <c r="A294" s="4" t="s">
        <v>25</v>
      </c>
      <c r="B294" s="5"/>
      <c r="C294" s="6" t="s">
        <v>25</v>
      </c>
      <c r="D294" s="5"/>
      <c r="E294" s="6">
        <v>0.03</v>
      </c>
      <c r="F294" s="6" t="s">
        <v>30</v>
      </c>
      <c r="G294" s="6" t="s">
        <v>25</v>
      </c>
      <c r="H294" s="5"/>
      <c r="I294" s="5"/>
      <c r="J294" s="5"/>
      <c r="K294" s="36">
        <v>2.17</v>
      </c>
      <c r="L294" s="8">
        <v>1</v>
      </c>
      <c r="M294" s="60">
        <v>1</v>
      </c>
      <c r="N294" s="61" t="s">
        <v>1824</v>
      </c>
      <c r="O294" s="11" t="s">
        <v>620</v>
      </c>
      <c r="P294" s="12" t="s">
        <v>621</v>
      </c>
      <c r="Q294" s="13"/>
      <c r="R294" s="13"/>
      <c r="S294" s="13"/>
      <c r="T294" s="49"/>
      <c r="U294" s="13">
        <v>600</v>
      </c>
      <c r="V294" s="13">
        <v>4200</v>
      </c>
      <c r="W294" s="13" t="s">
        <v>25</v>
      </c>
      <c r="X294" s="49">
        <v>530</v>
      </c>
      <c r="Y294" s="15"/>
      <c r="Z294" s="17">
        <v>5.16</v>
      </c>
      <c r="AA294" s="19" t="s">
        <v>25</v>
      </c>
      <c r="AB294" s="136">
        <f t="shared" si="4"/>
        <v>530</v>
      </c>
    </row>
    <row r="295" spans="1:28" ht="15" x14ac:dyDescent="0.2">
      <c r="A295" s="20" t="s">
        <v>25</v>
      </c>
      <c r="B295" s="21"/>
      <c r="C295" s="22" t="s">
        <v>25</v>
      </c>
      <c r="D295" s="21"/>
      <c r="E295" s="22" t="s">
        <v>25</v>
      </c>
      <c r="F295" s="21"/>
      <c r="G295" s="22">
        <v>4.0000000000000002E-4</v>
      </c>
      <c r="H295" s="22" t="s">
        <v>39</v>
      </c>
      <c r="I295" s="22" t="s">
        <v>31</v>
      </c>
      <c r="J295" s="21"/>
      <c r="K295" s="37">
        <v>4.21</v>
      </c>
      <c r="L295" s="24">
        <v>1</v>
      </c>
      <c r="M295" s="62">
        <v>1</v>
      </c>
      <c r="N295" s="63" t="s">
        <v>1824</v>
      </c>
      <c r="O295" s="27" t="s">
        <v>622</v>
      </c>
      <c r="P295" s="28" t="s">
        <v>623</v>
      </c>
      <c r="Q295" s="29"/>
      <c r="R295" s="29"/>
      <c r="S295" s="29"/>
      <c r="T295" s="52"/>
      <c r="U295" s="29" t="s">
        <v>25</v>
      </c>
      <c r="V295" s="29" t="s">
        <v>25</v>
      </c>
      <c r="W295" s="29">
        <v>0.83</v>
      </c>
      <c r="X295" s="52">
        <v>0.83</v>
      </c>
      <c r="Y295" s="30"/>
      <c r="Z295" s="31">
        <v>3.4199999999999999E-3</v>
      </c>
      <c r="AA295" s="33" t="s">
        <v>25</v>
      </c>
      <c r="AB295" s="136">
        <f t="shared" si="4"/>
        <v>0.83</v>
      </c>
    </row>
    <row r="296" spans="1:28" ht="15" x14ac:dyDescent="0.2">
      <c r="A296" s="4" t="s">
        <v>25</v>
      </c>
      <c r="B296" s="5"/>
      <c r="C296" s="6" t="s">
        <v>25</v>
      </c>
      <c r="D296" s="5"/>
      <c r="E296" s="6">
        <v>8.0000000000000004E-4</v>
      </c>
      <c r="F296" s="6" t="s">
        <v>39</v>
      </c>
      <c r="G296" s="6" t="s">
        <v>25</v>
      </c>
      <c r="H296" s="5"/>
      <c r="I296" s="5"/>
      <c r="J296" s="5"/>
      <c r="K296" s="9">
        <v>2.4</v>
      </c>
      <c r="L296" s="8">
        <v>1</v>
      </c>
      <c r="M296" s="60">
        <v>1</v>
      </c>
      <c r="N296" s="61" t="s">
        <v>1824</v>
      </c>
      <c r="O296" s="11" t="s">
        <v>624</v>
      </c>
      <c r="P296" s="12" t="s">
        <v>625</v>
      </c>
      <c r="Q296" s="13"/>
      <c r="R296" s="13"/>
      <c r="S296" s="13"/>
      <c r="T296" s="49"/>
      <c r="U296" s="13">
        <v>16</v>
      </c>
      <c r="V296" s="13">
        <v>200</v>
      </c>
      <c r="W296" s="13" t="s">
        <v>25</v>
      </c>
      <c r="X296" s="49">
        <v>15</v>
      </c>
      <c r="Y296" s="15"/>
      <c r="Z296" s="17">
        <v>3.5900000000000001E-2</v>
      </c>
      <c r="AA296" s="19" t="s">
        <v>25</v>
      </c>
      <c r="AB296" s="136">
        <f t="shared" si="4"/>
        <v>15</v>
      </c>
    </row>
    <row r="297" spans="1:28" ht="15" x14ac:dyDescent="0.2">
      <c r="A297" s="4" t="s">
        <v>25</v>
      </c>
      <c r="B297" s="5"/>
      <c r="C297" s="6" t="s">
        <v>25</v>
      </c>
      <c r="D297" s="5"/>
      <c r="E297" s="6">
        <v>0.1</v>
      </c>
      <c r="F297" s="6" t="s">
        <v>26</v>
      </c>
      <c r="G297" s="6" t="s">
        <v>25</v>
      </c>
      <c r="H297" s="5"/>
      <c r="I297" s="5"/>
      <c r="J297" s="5"/>
      <c r="K297" s="9">
        <v>3.5</v>
      </c>
      <c r="L297" s="8">
        <v>1</v>
      </c>
      <c r="M297" s="60">
        <v>1</v>
      </c>
      <c r="N297" s="61" t="s">
        <v>1824</v>
      </c>
      <c r="O297" s="11" t="s">
        <v>626</v>
      </c>
      <c r="P297" s="12" t="s">
        <v>627</v>
      </c>
      <c r="Q297" s="13"/>
      <c r="R297" s="13"/>
      <c r="S297" s="13"/>
      <c r="T297" s="49"/>
      <c r="U297" s="13">
        <v>2000</v>
      </c>
      <c r="V297" s="13">
        <v>3400</v>
      </c>
      <c r="W297" s="13" t="s">
        <v>25</v>
      </c>
      <c r="X297" s="49">
        <v>1300</v>
      </c>
      <c r="Y297" s="15"/>
      <c r="Z297" s="17">
        <v>2.33</v>
      </c>
      <c r="AA297" s="19" t="s">
        <v>25</v>
      </c>
      <c r="AB297" s="136">
        <f t="shared" si="4"/>
        <v>1300</v>
      </c>
    </row>
    <row r="298" spans="1:28" ht="15" x14ac:dyDescent="0.2">
      <c r="A298" s="20">
        <v>0.8</v>
      </c>
      <c r="B298" s="22" t="s">
        <v>30</v>
      </c>
      <c r="C298" s="22">
        <v>2.2000000000000001E-4</v>
      </c>
      <c r="D298" s="22" t="s">
        <v>30</v>
      </c>
      <c r="E298" s="22" t="s">
        <v>25</v>
      </c>
      <c r="F298" s="21"/>
      <c r="G298" s="22" t="s">
        <v>25</v>
      </c>
      <c r="H298" s="21"/>
      <c r="I298" s="21"/>
      <c r="J298" s="21"/>
      <c r="K298" s="37">
        <v>2.94</v>
      </c>
      <c r="L298" s="24">
        <v>1</v>
      </c>
      <c r="M298" s="62">
        <v>1</v>
      </c>
      <c r="N298" s="63" t="s">
        <v>1824</v>
      </c>
      <c r="O298" s="27" t="s">
        <v>628</v>
      </c>
      <c r="P298" s="28" t="s">
        <v>629</v>
      </c>
      <c r="Q298" s="29">
        <v>0.97</v>
      </c>
      <c r="R298" s="29">
        <v>3.9000000000000004</v>
      </c>
      <c r="S298" s="29"/>
      <c r="T298" s="52">
        <v>0.78</v>
      </c>
      <c r="U298" s="29" t="s">
        <v>25</v>
      </c>
      <c r="V298" s="29" t="s">
        <v>25</v>
      </c>
      <c r="W298" s="29" t="s">
        <v>25</v>
      </c>
      <c r="X298" s="52" t="s">
        <v>25</v>
      </c>
      <c r="Y298" s="30"/>
      <c r="Z298" s="31">
        <v>2.5000000000000001E-4</v>
      </c>
      <c r="AA298" s="33" t="s">
        <v>25</v>
      </c>
      <c r="AB298" s="136">
        <f t="shared" si="4"/>
        <v>0.78</v>
      </c>
    </row>
    <row r="299" spans="1:28" ht="15" x14ac:dyDescent="0.2">
      <c r="A299" s="4" t="s">
        <v>25</v>
      </c>
      <c r="B299" s="5"/>
      <c r="C299" s="6" t="s">
        <v>25</v>
      </c>
      <c r="D299" s="5"/>
      <c r="E299" s="6">
        <v>2.2000000000000001E-3</v>
      </c>
      <c r="F299" s="6" t="s">
        <v>30</v>
      </c>
      <c r="G299" s="6" t="s">
        <v>25</v>
      </c>
      <c r="H299" s="5"/>
      <c r="I299" s="5"/>
      <c r="J299" s="5"/>
      <c r="K299" s="68">
        <v>2.3622000000000001</v>
      </c>
      <c r="L299" s="8">
        <v>1</v>
      </c>
      <c r="M299" s="60">
        <v>1</v>
      </c>
      <c r="N299" s="61" t="s">
        <v>1824</v>
      </c>
      <c r="O299" s="11" t="s">
        <v>630</v>
      </c>
      <c r="P299" s="12" t="s">
        <v>631</v>
      </c>
      <c r="Q299" s="13"/>
      <c r="R299" s="13"/>
      <c r="S299" s="13"/>
      <c r="T299" s="49"/>
      <c r="U299" s="13">
        <v>44</v>
      </c>
      <c r="V299" s="13">
        <v>470</v>
      </c>
      <c r="W299" s="13" t="s">
        <v>25</v>
      </c>
      <c r="X299" s="49">
        <v>40</v>
      </c>
      <c r="Y299" s="13">
        <v>20</v>
      </c>
      <c r="Z299" s="17">
        <v>0.33400000000000002</v>
      </c>
      <c r="AA299" s="19">
        <v>0.16600000000000001</v>
      </c>
      <c r="AB299" s="136">
        <f t="shared" si="4"/>
        <v>40</v>
      </c>
    </row>
    <row r="300" spans="1:28" ht="15" x14ac:dyDescent="0.2">
      <c r="A300" s="4">
        <v>7.4</v>
      </c>
      <c r="B300" s="6" t="s">
        <v>46</v>
      </c>
      <c r="C300" s="6">
        <v>2.0999999999999999E-3</v>
      </c>
      <c r="D300" s="6" t="s">
        <v>46</v>
      </c>
      <c r="E300" s="6" t="s">
        <v>25</v>
      </c>
      <c r="F300" s="5"/>
      <c r="G300" s="6" t="s">
        <v>25</v>
      </c>
      <c r="H300" s="5"/>
      <c r="I300" s="5"/>
      <c r="J300" s="5"/>
      <c r="K300" s="9">
        <v>4.9000000000000004</v>
      </c>
      <c r="L300" s="8">
        <v>1</v>
      </c>
      <c r="M300" s="60">
        <v>1</v>
      </c>
      <c r="N300" s="61" t="s">
        <v>1825</v>
      </c>
      <c r="O300" s="11" t="s">
        <v>632</v>
      </c>
      <c r="P300" s="12" t="s">
        <v>633</v>
      </c>
      <c r="Q300" s="13">
        <v>0.10999999999999999</v>
      </c>
      <c r="R300" s="13"/>
      <c r="S300" s="13"/>
      <c r="T300" s="49">
        <v>0.10999999999999999</v>
      </c>
      <c r="U300" s="13" t="s">
        <v>25</v>
      </c>
      <c r="V300" s="13" t="s">
        <v>25</v>
      </c>
      <c r="W300" s="13" t="s">
        <v>25</v>
      </c>
      <c r="X300" s="49" t="s">
        <v>25</v>
      </c>
      <c r="Y300" s="15"/>
      <c r="Z300" s="17">
        <v>5.0999999999999996</v>
      </c>
      <c r="AA300" s="19" t="s">
        <v>25</v>
      </c>
      <c r="AB300" s="136">
        <f t="shared" si="4"/>
        <v>0.10999999999999999</v>
      </c>
    </row>
    <row r="301" spans="1:28" ht="15" x14ac:dyDescent="0.2">
      <c r="A301" s="20">
        <v>7.4</v>
      </c>
      <c r="B301" s="22" t="s">
        <v>46</v>
      </c>
      <c r="C301" s="22">
        <v>2.0999999999999999E-3</v>
      </c>
      <c r="D301" s="22" t="s">
        <v>46</v>
      </c>
      <c r="E301" s="22" t="s">
        <v>25</v>
      </c>
      <c r="F301" s="21"/>
      <c r="G301" s="22" t="s">
        <v>25</v>
      </c>
      <c r="H301" s="21"/>
      <c r="I301" s="21"/>
      <c r="J301" s="21"/>
      <c r="K301" s="25">
        <v>2.6</v>
      </c>
      <c r="L301" s="24">
        <v>1</v>
      </c>
      <c r="M301" s="62">
        <v>1</v>
      </c>
      <c r="N301" s="63" t="s">
        <v>1825</v>
      </c>
      <c r="O301" s="27" t="s">
        <v>634</v>
      </c>
      <c r="P301" s="28" t="s">
        <v>635</v>
      </c>
      <c r="Q301" s="29">
        <v>0.10999999999999999</v>
      </c>
      <c r="R301" s="29"/>
      <c r="S301" s="29"/>
      <c r="T301" s="52">
        <v>0.10999999999999999</v>
      </c>
      <c r="U301" s="29" t="s">
        <v>25</v>
      </c>
      <c r="V301" s="29" t="s">
        <v>25</v>
      </c>
      <c r="W301" s="29" t="s">
        <v>25</v>
      </c>
      <c r="X301" s="52" t="s">
        <v>25</v>
      </c>
      <c r="Y301" s="30"/>
      <c r="Z301" s="31">
        <v>16.7</v>
      </c>
      <c r="AA301" s="33" t="s">
        <v>25</v>
      </c>
      <c r="AB301" s="136">
        <f t="shared" si="4"/>
        <v>0.10999999999999999</v>
      </c>
    </row>
    <row r="302" spans="1:28" ht="15" x14ac:dyDescent="0.2">
      <c r="A302" s="4">
        <v>6.7</v>
      </c>
      <c r="B302" s="6" t="s">
        <v>46</v>
      </c>
      <c r="C302" s="6">
        <v>1.9E-3</v>
      </c>
      <c r="D302" s="6" t="s">
        <v>46</v>
      </c>
      <c r="E302" s="6" t="s">
        <v>25</v>
      </c>
      <c r="F302" s="5"/>
      <c r="G302" s="6" t="s">
        <v>25</v>
      </c>
      <c r="H302" s="5"/>
      <c r="I302" s="5"/>
      <c r="J302" s="5"/>
      <c r="K302" s="36">
        <v>-6.53</v>
      </c>
      <c r="L302" s="8">
        <v>1</v>
      </c>
      <c r="M302" s="60">
        <v>1</v>
      </c>
      <c r="N302" s="61" t="s">
        <v>1825</v>
      </c>
      <c r="O302" s="11" t="s">
        <v>636</v>
      </c>
      <c r="P302" s="12" t="s">
        <v>637</v>
      </c>
      <c r="Q302" s="13">
        <v>0.12</v>
      </c>
      <c r="R302" s="13"/>
      <c r="S302" s="13"/>
      <c r="T302" s="49">
        <v>0.12</v>
      </c>
      <c r="U302" s="13" t="s">
        <v>25</v>
      </c>
      <c r="V302" s="13" t="s">
        <v>25</v>
      </c>
      <c r="W302" s="13" t="s">
        <v>25</v>
      </c>
      <c r="X302" s="49" t="s">
        <v>25</v>
      </c>
      <c r="Y302" s="15"/>
      <c r="Z302" s="17">
        <v>0.16200000000000001</v>
      </c>
      <c r="AA302" s="19" t="s">
        <v>25</v>
      </c>
      <c r="AB302" s="136">
        <f t="shared" si="4"/>
        <v>0.12</v>
      </c>
    </row>
    <row r="303" spans="1:28" ht="15" x14ac:dyDescent="0.2">
      <c r="A303" s="4" t="s">
        <v>25</v>
      </c>
      <c r="B303" s="5"/>
      <c r="C303" s="6" t="s">
        <v>25</v>
      </c>
      <c r="D303" s="5"/>
      <c r="E303" s="6">
        <v>4.0000000000000003E-5</v>
      </c>
      <c r="F303" s="6" t="s">
        <v>30</v>
      </c>
      <c r="G303" s="6" t="s">
        <v>25</v>
      </c>
      <c r="H303" s="5"/>
      <c r="I303" s="5"/>
      <c r="J303" s="5"/>
      <c r="K303" s="36">
        <v>4.0199999999999996</v>
      </c>
      <c r="L303" s="8">
        <v>1</v>
      </c>
      <c r="M303" s="60">
        <v>0.9</v>
      </c>
      <c r="N303" s="61" t="s">
        <v>1824</v>
      </c>
      <c r="O303" s="11" t="s">
        <v>638</v>
      </c>
      <c r="P303" s="12" t="s">
        <v>639</v>
      </c>
      <c r="Q303" s="13"/>
      <c r="R303" s="13"/>
      <c r="S303" s="13"/>
      <c r="T303" s="49"/>
      <c r="U303" s="13">
        <v>0.8</v>
      </c>
      <c r="V303" s="13">
        <v>1.3</v>
      </c>
      <c r="W303" s="13" t="s">
        <v>25</v>
      </c>
      <c r="X303" s="49">
        <v>0.5</v>
      </c>
      <c r="Y303" s="15"/>
      <c r="Z303" s="17">
        <v>9.3999999999999997E-4</v>
      </c>
      <c r="AA303" s="19" t="s">
        <v>25</v>
      </c>
      <c r="AB303" s="136">
        <f t="shared" si="4"/>
        <v>0.5</v>
      </c>
    </row>
    <row r="304" spans="1:28" ht="15" x14ac:dyDescent="0.2">
      <c r="A304" s="20" t="s">
        <v>25</v>
      </c>
      <c r="B304" s="21"/>
      <c r="C304" s="22" t="s">
        <v>25</v>
      </c>
      <c r="D304" s="21"/>
      <c r="E304" s="22">
        <v>0.01</v>
      </c>
      <c r="F304" s="22" t="s">
        <v>30</v>
      </c>
      <c r="G304" s="22" t="s">
        <v>25</v>
      </c>
      <c r="H304" s="21"/>
      <c r="I304" s="22" t="s">
        <v>31</v>
      </c>
      <c r="J304" s="21"/>
      <c r="K304" s="37">
        <v>0.77</v>
      </c>
      <c r="L304" s="24">
        <v>1</v>
      </c>
      <c r="M304" s="62">
        <v>1</v>
      </c>
      <c r="N304" s="63" t="s">
        <v>1824</v>
      </c>
      <c r="O304" s="27" t="s">
        <v>640</v>
      </c>
      <c r="P304" s="28" t="s">
        <v>641</v>
      </c>
      <c r="Q304" s="29"/>
      <c r="R304" s="29"/>
      <c r="S304" s="29"/>
      <c r="T304" s="52"/>
      <c r="U304" s="29">
        <v>200</v>
      </c>
      <c r="V304" s="29">
        <v>16000</v>
      </c>
      <c r="W304" s="29" t="s">
        <v>25</v>
      </c>
      <c r="X304" s="52">
        <v>200</v>
      </c>
      <c r="Y304" s="30"/>
      <c r="Z304" s="31">
        <v>9.74E-2</v>
      </c>
      <c r="AA304" s="33" t="s">
        <v>25</v>
      </c>
      <c r="AB304" s="136">
        <f t="shared" si="4"/>
        <v>200</v>
      </c>
    </row>
    <row r="305" spans="1:28" ht="15" x14ac:dyDescent="0.2">
      <c r="A305" s="4" t="s">
        <v>25</v>
      </c>
      <c r="B305" s="5"/>
      <c r="C305" s="6" t="s">
        <v>25</v>
      </c>
      <c r="D305" s="5"/>
      <c r="E305" s="6">
        <v>2E-3</v>
      </c>
      <c r="F305" s="6" t="s">
        <v>30</v>
      </c>
      <c r="G305" s="6" t="s">
        <v>25</v>
      </c>
      <c r="H305" s="5"/>
      <c r="I305" s="5"/>
      <c r="J305" s="5"/>
      <c r="K305" s="36">
        <v>2.68</v>
      </c>
      <c r="L305" s="8">
        <v>1</v>
      </c>
      <c r="M305" s="60">
        <v>1</v>
      </c>
      <c r="N305" s="61" t="s">
        <v>1824</v>
      </c>
      <c r="O305" s="11" t="s">
        <v>642</v>
      </c>
      <c r="P305" s="12" t="s">
        <v>643</v>
      </c>
      <c r="Q305" s="13"/>
      <c r="R305" s="13"/>
      <c r="S305" s="13"/>
      <c r="T305" s="49"/>
      <c r="U305" s="13">
        <v>40</v>
      </c>
      <c r="V305" s="13">
        <v>360</v>
      </c>
      <c r="W305" s="13" t="s">
        <v>25</v>
      </c>
      <c r="X305" s="49">
        <v>36</v>
      </c>
      <c r="Y305" s="15"/>
      <c r="Z305" s="17">
        <v>1.5100000000000001E-2</v>
      </c>
      <c r="AA305" s="19" t="s">
        <v>25</v>
      </c>
      <c r="AB305" s="136">
        <f t="shared" si="4"/>
        <v>36</v>
      </c>
    </row>
    <row r="306" spans="1:28" ht="15" x14ac:dyDescent="0.2">
      <c r="A306" s="4" t="s">
        <v>25</v>
      </c>
      <c r="B306" s="5"/>
      <c r="C306" s="6" t="s">
        <v>25</v>
      </c>
      <c r="D306" s="5"/>
      <c r="E306" s="6">
        <v>0.02</v>
      </c>
      <c r="F306" s="6" t="s">
        <v>26</v>
      </c>
      <c r="G306" s="6" t="s">
        <v>25</v>
      </c>
      <c r="H306" s="5"/>
      <c r="I306" s="5"/>
      <c r="J306" s="5"/>
      <c r="K306" s="36">
        <v>1.1499999999999999</v>
      </c>
      <c r="L306" s="8">
        <v>1</v>
      </c>
      <c r="M306" s="60">
        <v>1</v>
      </c>
      <c r="N306" s="61" t="s">
        <v>1824</v>
      </c>
      <c r="O306" s="11" t="s">
        <v>644</v>
      </c>
      <c r="P306" s="12" t="s">
        <v>645</v>
      </c>
      <c r="Q306" s="13"/>
      <c r="R306" s="13"/>
      <c r="S306" s="13"/>
      <c r="T306" s="49"/>
      <c r="U306" s="13">
        <v>400</v>
      </c>
      <c r="V306" s="13">
        <v>53000</v>
      </c>
      <c r="W306" s="13" t="s">
        <v>25</v>
      </c>
      <c r="X306" s="49">
        <v>400</v>
      </c>
      <c r="Y306" s="15"/>
      <c r="Z306" s="17">
        <v>2.06</v>
      </c>
      <c r="AA306" s="19" t="s">
        <v>25</v>
      </c>
      <c r="AB306" s="136">
        <f t="shared" si="4"/>
        <v>400</v>
      </c>
    </row>
    <row r="307" spans="1:28" ht="15" x14ac:dyDescent="0.2">
      <c r="A307" s="20" t="s">
        <v>25</v>
      </c>
      <c r="B307" s="21"/>
      <c r="C307" s="22" t="s">
        <v>25</v>
      </c>
      <c r="D307" s="21"/>
      <c r="E307" s="22">
        <v>0.05</v>
      </c>
      <c r="F307" s="22" t="s">
        <v>26</v>
      </c>
      <c r="G307" s="22" t="s">
        <v>25</v>
      </c>
      <c r="H307" s="21"/>
      <c r="I307" s="22" t="s">
        <v>31</v>
      </c>
      <c r="J307" s="21"/>
      <c r="K307" s="37">
        <v>3.21</v>
      </c>
      <c r="L307" s="24">
        <v>1</v>
      </c>
      <c r="M307" s="62">
        <v>1</v>
      </c>
      <c r="N307" s="63" t="s">
        <v>1824</v>
      </c>
      <c r="O307" s="27" t="s">
        <v>646</v>
      </c>
      <c r="P307" s="28" t="s">
        <v>647</v>
      </c>
      <c r="Q307" s="29"/>
      <c r="R307" s="29"/>
      <c r="S307" s="29"/>
      <c r="T307" s="52"/>
      <c r="U307" s="29">
        <v>1000</v>
      </c>
      <c r="V307" s="29">
        <v>3000</v>
      </c>
      <c r="W307" s="29" t="s">
        <v>25</v>
      </c>
      <c r="X307" s="52">
        <v>750</v>
      </c>
      <c r="Y307" s="30"/>
      <c r="Z307" s="31">
        <v>0.39700000000000002</v>
      </c>
      <c r="AA307" s="33" t="s">
        <v>25</v>
      </c>
      <c r="AB307" s="136">
        <f t="shared" si="4"/>
        <v>750</v>
      </c>
    </row>
    <row r="308" spans="1:28" ht="15" x14ac:dyDescent="0.2">
      <c r="A308" s="4" t="s">
        <v>25</v>
      </c>
      <c r="B308" s="5"/>
      <c r="C308" s="6" t="s">
        <v>25</v>
      </c>
      <c r="D308" s="5"/>
      <c r="E308" s="6">
        <v>6.0000000000000001E-3</v>
      </c>
      <c r="F308" s="6" t="s">
        <v>30</v>
      </c>
      <c r="G308" s="6" t="s">
        <v>25</v>
      </c>
      <c r="H308" s="5"/>
      <c r="I308" s="6" t="s">
        <v>31</v>
      </c>
      <c r="J308" s="5"/>
      <c r="K308" s="36">
        <v>3.83</v>
      </c>
      <c r="L308" s="8">
        <v>1</v>
      </c>
      <c r="M308" s="60">
        <v>0.9</v>
      </c>
      <c r="N308" s="61" t="s">
        <v>1824</v>
      </c>
      <c r="O308" s="11" t="s">
        <v>648</v>
      </c>
      <c r="P308" s="12" t="s">
        <v>649</v>
      </c>
      <c r="Q308" s="13"/>
      <c r="R308" s="13"/>
      <c r="S308" s="13"/>
      <c r="T308" s="49"/>
      <c r="U308" s="13">
        <v>120</v>
      </c>
      <c r="V308" s="13">
        <v>630</v>
      </c>
      <c r="W308" s="13" t="s">
        <v>25</v>
      </c>
      <c r="X308" s="49">
        <v>100</v>
      </c>
      <c r="Y308" s="15"/>
      <c r="Z308" s="17">
        <v>1.39</v>
      </c>
      <c r="AA308" s="19" t="s">
        <v>25</v>
      </c>
      <c r="AB308" s="136">
        <f t="shared" si="4"/>
        <v>100</v>
      </c>
    </row>
    <row r="309" spans="1:28" ht="15" x14ac:dyDescent="0.2">
      <c r="A309" s="4" t="s">
        <v>25</v>
      </c>
      <c r="B309" s="5"/>
      <c r="C309" s="6" t="s">
        <v>25</v>
      </c>
      <c r="D309" s="5"/>
      <c r="E309" s="6">
        <v>6.0000000000000001E-3</v>
      </c>
      <c r="F309" s="6" t="s">
        <v>55</v>
      </c>
      <c r="G309" s="6" t="s">
        <v>25</v>
      </c>
      <c r="H309" s="5"/>
      <c r="I309" s="5"/>
      <c r="J309" s="5"/>
      <c r="K309" s="36">
        <v>3.66</v>
      </c>
      <c r="L309" s="8">
        <v>1</v>
      </c>
      <c r="M309" s="60">
        <v>0.9</v>
      </c>
      <c r="N309" s="61" t="s">
        <v>1824</v>
      </c>
      <c r="O309" s="11" t="s">
        <v>650</v>
      </c>
      <c r="P309" s="12" t="s">
        <v>651</v>
      </c>
      <c r="Q309" s="13"/>
      <c r="R309" s="13"/>
      <c r="S309" s="13"/>
      <c r="T309" s="49"/>
      <c r="U309" s="13">
        <v>120</v>
      </c>
      <c r="V309" s="13">
        <v>910</v>
      </c>
      <c r="W309" s="13" t="s">
        <v>25</v>
      </c>
      <c r="X309" s="49">
        <v>110</v>
      </c>
      <c r="Y309" s="15"/>
      <c r="Z309" s="17">
        <v>2.11</v>
      </c>
      <c r="AA309" s="19" t="s">
        <v>25</v>
      </c>
      <c r="AB309" s="136">
        <f t="shared" si="4"/>
        <v>110</v>
      </c>
    </row>
    <row r="310" spans="1:28" ht="15" x14ac:dyDescent="0.2">
      <c r="A310" s="20" t="s">
        <v>25</v>
      </c>
      <c r="B310" s="21"/>
      <c r="C310" s="22" t="s">
        <v>25</v>
      </c>
      <c r="D310" s="21"/>
      <c r="E310" s="22">
        <v>0.02</v>
      </c>
      <c r="F310" s="22" t="s">
        <v>30</v>
      </c>
      <c r="G310" s="22" t="s">
        <v>25</v>
      </c>
      <c r="H310" s="21"/>
      <c r="I310" s="21"/>
      <c r="J310" s="21"/>
      <c r="K310" s="37">
        <v>1.91</v>
      </c>
      <c r="L310" s="24">
        <v>1</v>
      </c>
      <c r="M310" s="62">
        <v>1</v>
      </c>
      <c r="N310" s="63" t="s">
        <v>1824</v>
      </c>
      <c r="O310" s="27" t="s">
        <v>652</v>
      </c>
      <c r="P310" s="28" t="s">
        <v>653</v>
      </c>
      <c r="Q310" s="29"/>
      <c r="R310" s="29"/>
      <c r="S310" s="29"/>
      <c r="T310" s="52"/>
      <c r="U310" s="29">
        <v>400</v>
      </c>
      <c r="V310" s="29">
        <v>8500</v>
      </c>
      <c r="W310" s="29" t="s">
        <v>25</v>
      </c>
      <c r="X310" s="52">
        <v>380</v>
      </c>
      <c r="Y310" s="29">
        <v>100</v>
      </c>
      <c r="Z310" s="31">
        <v>9.1499999999999998E-2</v>
      </c>
      <c r="AA310" s="33">
        <v>2.3900000000000001E-2</v>
      </c>
      <c r="AB310" s="136">
        <f t="shared" si="4"/>
        <v>380</v>
      </c>
    </row>
    <row r="311" spans="1:28" ht="15" x14ac:dyDescent="0.2">
      <c r="A311" s="4" t="s">
        <v>25</v>
      </c>
      <c r="B311" s="5"/>
      <c r="C311" s="6" t="s">
        <v>25</v>
      </c>
      <c r="D311" s="5"/>
      <c r="E311" s="6">
        <v>2.9999999999999997E-4</v>
      </c>
      <c r="F311" s="6" t="s">
        <v>30</v>
      </c>
      <c r="G311" s="6" t="s">
        <v>25</v>
      </c>
      <c r="H311" s="5"/>
      <c r="I311" s="5"/>
      <c r="J311" s="5"/>
      <c r="K311" s="9">
        <v>5.2</v>
      </c>
      <c r="L311" s="8">
        <v>1</v>
      </c>
      <c r="M311" s="60">
        <v>0.8</v>
      </c>
      <c r="N311" s="61" t="s">
        <v>1824</v>
      </c>
      <c r="O311" s="11" t="s">
        <v>654</v>
      </c>
      <c r="P311" s="12" t="s">
        <v>655</v>
      </c>
      <c r="Q311" s="13"/>
      <c r="R311" s="13"/>
      <c r="S311" s="13"/>
      <c r="T311" s="49"/>
      <c r="U311" s="13">
        <v>6</v>
      </c>
      <c r="V311" s="13">
        <v>3.7</v>
      </c>
      <c r="W311" s="13" t="s">
        <v>25</v>
      </c>
      <c r="X311" s="49">
        <v>2.2999999999999998</v>
      </c>
      <c r="Y311" s="13">
        <v>2</v>
      </c>
      <c r="Z311" s="17">
        <v>9.2200000000000004E-2</v>
      </c>
      <c r="AA311" s="19">
        <v>8.0799999999999997E-2</v>
      </c>
      <c r="AB311" s="136">
        <f t="shared" si="4"/>
        <v>2.2999999999999998</v>
      </c>
    </row>
    <row r="312" spans="1:28" ht="15" x14ac:dyDescent="0.2">
      <c r="A312" s="4">
        <v>9.9000000000000008E-3</v>
      </c>
      <c r="B312" s="6" t="s">
        <v>30</v>
      </c>
      <c r="C312" s="6">
        <v>1.1999999999999999E-6</v>
      </c>
      <c r="D312" s="6" t="s">
        <v>30</v>
      </c>
      <c r="E312" s="6">
        <v>6.0000000000000001E-3</v>
      </c>
      <c r="F312" s="6" t="s">
        <v>55</v>
      </c>
      <c r="G312" s="6">
        <v>1E-3</v>
      </c>
      <c r="H312" s="6" t="s">
        <v>30</v>
      </c>
      <c r="I312" s="6" t="s">
        <v>31</v>
      </c>
      <c r="J312" s="5"/>
      <c r="K312" s="36">
        <v>0.45</v>
      </c>
      <c r="L312" s="8">
        <v>1</v>
      </c>
      <c r="M312" s="60">
        <v>1</v>
      </c>
      <c r="N312" s="61" t="s">
        <v>1824</v>
      </c>
      <c r="O312" s="11" t="s">
        <v>656</v>
      </c>
      <c r="P312" s="12" t="s">
        <v>657</v>
      </c>
      <c r="Q312" s="13">
        <v>79</v>
      </c>
      <c r="R312" s="13">
        <v>7900</v>
      </c>
      <c r="S312" s="13">
        <v>47</v>
      </c>
      <c r="T312" s="49">
        <v>29</v>
      </c>
      <c r="U312" s="13">
        <v>120</v>
      </c>
      <c r="V312" s="13">
        <v>13000</v>
      </c>
      <c r="W312" s="13">
        <v>2.1</v>
      </c>
      <c r="X312" s="49">
        <v>2</v>
      </c>
      <c r="Y312" s="15"/>
      <c r="Z312" s="17">
        <v>4.5100000000000001E-4</v>
      </c>
      <c r="AA312" s="19" t="s">
        <v>25</v>
      </c>
      <c r="AB312" s="136">
        <f t="shared" si="4"/>
        <v>2</v>
      </c>
    </row>
    <row r="313" spans="1:28" ht="15" x14ac:dyDescent="0.2">
      <c r="A313" s="20" t="s">
        <v>25</v>
      </c>
      <c r="B313" s="21"/>
      <c r="C313" s="22" t="s">
        <v>25</v>
      </c>
      <c r="D313" s="21"/>
      <c r="E313" s="22" t="s">
        <v>25</v>
      </c>
      <c r="F313" s="21"/>
      <c r="G313" s="22">
        <v>0.02</v>
      </c>
      <c r="H313" s="22" t="s">
        <v>30</v>
      </c>
      <c r="I313" s="22" t="s">
        <v>31</v>
      </c>
      <c r="J313" s="21"/>
      <c r="K313" s="37">
        <v>0.86</v>
      </c>
      <c r="L313" s="24">
        <v>1</v>
      </c>
      <c r="M313" s="62">
        <v>1</v>
      </c>
      <c r="N313" s="63" t="s">
        <v>1824</v>
      </c>
      <c r="O313" s="27" t="s">
        <v>658</v>
      </c>
      <c r="P313" s="28" t="s">
        <v>659</v>
      </c>
      <c r="Q313" s="29"/>
      <c r="R313" s="29"/>
      <c r="S313" s="29"/>
      <c r="T313" s="52"/>
      <c r="U313" s="29" t="s">
        <v>25</v>
      </c>
      <c r="V313" s="29" t="s">
        <v>25</v>
      </c>
      <c r="W313" s="29">
        <v>42</v>
      </c>
      <c r="X313" s="52">
        <v>42</v>
      </c>
      <c r="Y313" s="30"/>
      <c r="Z313" s="31">
        <v>9.1999999999999998E-3</v>
      </c>
      <c r="AA313" s="33" t="s">
        <v>25</v>
      </c>
      <c r="AB313" s="136">
        <f t="shared" si="4"/>
        <v>42</v>
      </c>
    </row>
    <row r="314" spans="1:28" ht="15" x14ac:dyDescent="0.2">
      <c r="A314" s="4" t="s">
        <v>25</v>
      </c>
      <c r="B314" s="5"/>
      <c r="C314" s="6" t="s">
        <v>25</v>
      </c>
      <c r="D314" s="5"/>
      <c r="E314" s="6">
        <v>0.04</v>
      </c>
      <c r="F314" s="6" t="s">
        <v>55</v>
      </c>
      <c r="G314" s="6" t="s">
        <v>25</v>
      </c>
      <c r="H314" s="5"/>
      <c r="I314" s="5"/>
      <c r="J314" s="5"/>
      <c r="K314" s="36">
        <v>-1.18</v>
      </c>
      <c r="L314" s="8">
        <v>1</v>
      </c>
      <c r="M314" s="60">
        <v>1</v>
      </c>
      <c r="N314" s="61" t="s">
        <v>1824</v>
      </c>
      <c r="O314" s="11" t="s">
        <v>660</v>
      </c>
      <c r="P314" s="12" t="s">
        <v>661</v>
      </c>
      <c r="Q314" s="13"/>
      <c r="R314" s="13"/>
      <c r="S314" s="13"/>
      <c r="T314" s="49"/>
      <c r="U314" s="13">
        <v>800</v>
      </c>
      <c r="V314" s="13">
        <v>1300000</v>
      </c>
      <c r="W314" s="13" t="s">
        <v>25</v>
      </c>
      <c r="X314" s="49">
        <v>800</v>
      </c>
      <c r="Y314" s="15"/>
      <c r="Z314" s="17">
        <v>0.16200000000000001</v>
      </c>
      <c r="AA314" s="19" t="s">
        <v>25</v>
      </c>
      <c r="AB314" s="136">
        <f t="shared" si="4"/>
        <v>800</v>
      </c>
    </row>
    <row r="315" spans="1:28" ht="15" x14ac:dyDescent="0.2">
      <c r="A315" s="4" t="s">
        <v>25</v>
      </c>
      <c r="B315" s="5"/>
      <c r="C315" s="6" t="s">
        <v>25</v>
      </c>
      <c r="D315" s="5"/>
      <c r="E315" s="6">
        <v>5.0000000000000001E-3</v>
      </c>
      <c r="F315" s="6" t="s">
        <v>30</v>
      </c>
      <c r="G315" s="6" t="s">
        <v>25</v>
      </c>
      <c r="H315" s="5"/>
      <c r="I315" s="5"/>
      <c r="J315" s="5"/>
      <c r="K315" s="36">
        <v>-0.22</v>
      </c>
      <c r="L315" s="8">
        <v>1</v>
      </c>
      <c r="M315" s="60">
        <v>1</v>
      </c>
      <c r="N315" s="61" t="s">
        <v>1824</v>
      </c>
      <c r="O315" s="11" t="s">
        <v>662</v>
      </c>
      <c r="P315" s="12" t="s">
        <v>663</v>
      </c>
      <c r="Q315" s="13"/>
      <c r="R315" s="13"/>
      <c r="S315" s="13"/>
      <c r="T315" s="49"/>
      <c r="U315" s="13">
        <v>100</v>
      </c>
      <c r="V315" s="13">
        <v>42000</v>
      </c>
      <c r="W315" s="13" t="s">
        <v>25</v>
      </c>
      <c r="X315" s="49">
        <v>100</v>
      </c>
      <c r="Y315" s="15"/>
      <c r="Z315" s="17">
        <v>2.1000000000000001E-2</v>
      </c>
      <c r="AA315" s="19" t="s">
        <v>25</v>
      </c>
      <c r="AB315" s="136">
        <f t="shared" si="4"/>
        <v>100</v>
      </c>
    </row>
    <row r="316" spans="1:28" ht="15" x14ac:dyDescent="0.2">
      <c r="A316" s="20" t="s">
        <v>25</v>
      </c>
      <c r="B316" s="21"/>
      <c r="C316" s="22" t="s">
        <v>25</v>
      </c>
      <c r="D316" s="21"/>
      <c r="E316" s="22">
        <v>5.0000000000000001E-4</v>
      </c>
      <c r="F316" s="22" t="s">
        <v>30</v>
      </c>
      <c r="G316" s="22" t="s">
        <v>25</v>
      </c>
      <c r="H316" s="21"/>
      <c r="I316" s="21"/>
      <c r="J316" s="21"/>
      <c r="K316" s="37">
        <v>5.07</v>
      </c>
      <c r="L316" s="24">
        <v>1</v>
      </c>
      <c r="M316" s="62">
        <v>0.8</v>
      </c>
      <c r="N316" s="63" t="s">
        <v>1824</v>
      </c>
      <c r="O316" s="27" t="s">
        <v>664</v>
      </c>
      <c r="P316" s="28" t="s">
        <v>665</v>
      </c>
      <c r="Q316" s="29"/>
      <c r="R316" s="29"/>
      <c r="S316" s="29"/>
      <c r="T316" s="52"/>
      <c r="U316" s="29">
        <v>10</v>
      </c>
      <c r="V316" s="29">
        <v>7.7</v>
      </c>
      <c r="W316" s="29" t="s">
        <v>25</v>
      </c>
      <c r="X316" s="52">
        <v>4.3</v>
      </c>
      <c r="Y316" s="30"/>
      <c r="Z316" s="31">
        <v>8.5299999999999994E-3</v>
      </c>
      <c r="AA316" s="33" t="s">
        <v>25</v>
      </c>
      <c r="AB316" s="136">
        <f t="shared" si="4"/>
        <v>4.3</v>
      </c>
    </row>
    <row r="317" spans="1:28" ht="15" x14ac:dyDescent="0.2">
      <c r="A317" s="4" t="s">
        <v>25</v>
      </c>
      <c r="B317" s="5"/>
      <c r="C317" s="6" t="s">
        <v>25</v>
      </c>
      <c r="D317" s="5"/>
      <c r="E317" s="6">
        <v>0.1</v>
      </c>
      <c r="F317" s="6" t="s">
        <v>55</v>
      </c>
      <c r="G317" s="6">
        <v>0.06</v>
      </c>
      <c r="H317" s="6" t="s">
        <v>55</v>
      </c>
      <c r="I317" s="6" t="s">
        <v>31</v>
      </c>
      <c r="J317" s="5"/>
      <c r="K317" s="36">
        <v>0.59</v>
      </c>
      <c r="L317" s="8">
        <v>1</v>
      </c>
      <c r="M317" s="60">
        <v>1</v>
      </c>
      <c r="N317" s="61" t="s">
        <v>1824</v>
      </c>
      <c r="O317" s="11" t="s">
        <v>666</v>
      </c>
      <c r="P317" s="12" t="s">
        <v>667</v>
      </c>
      <c r="Q317" s="13"/>
      <c r="R317" s="13"/>
      <c r="S317" s="13"/>
      <c r="T317" s="49"/>
      <c r="U317" s="13">
        <v>2000</v>
      </c>
      <c r="V317" s="13">
        <v>230000</v>
      </c>
      <c r="W317" s="13">
        <v>130</v>
      </c>
      <c r="X317" s="49">
        <v>120</v>
      </c>
      <c r="Y317" s="15"/>
      <c r="Z317" s="17">
        <v>2.46E-2</v>
      </c>
      <c r="AA317" s="19" t="s">
        <v>25</v>
      </c>
      <c r="AB317" s="136">
        <f t="shared" si="4"/>
        <v>120</v>
      </c>
    </row>
    <row r="318" spans="1:28" ht="15" x14ac:dyDescent="0.2">
      <c r="A318" s="4" t="s">
        <v>25</v>
      </c>
      <c r="B318" s="5"/>
      <c r="C318" s="6" t="s">
        <v>25</v>
      </c>
      <c r="D318" s="5"/>
      <c r="E318" s="6">
        <v>0.09</v>
      </c>
      <c r="F318" s="6" t="s">
        <v>55</v>
      </c>
      <c r="G318" s="6">
        <v>0.04</v>
      </c>
      <c r="H318" s="6" t="s">
        <v>55</v>
      </c>
      <c r="I318" s="6" t="s">
        <v>31</v>
      </c>
      <c r="J318" s="5"/>
      <c r="K318" s="36">
        <v>-0.32</v>
      </c>
      <c r="L318" s="8">
        <v>1</v>
      </c>
      <c r="M318" s="60">
        <v>1</v>
      </c>
      <c r="N318" s="61" t="s">
        <v>1824</v>
      </c>
      <c r="O318" s="11" t="s">
        <v>668</v>
      </c>
      <c r="P318" s="12" t="s">
        <v>669</v>
      </c>
      <c r="Q318" s="13"/>
      <c r="R318" s="13"/>
      <c r="S318" s="13"/>
      <c r="T318" s="49"/>
      <c r="U318" s="13">
        <v>1800</v>
      </c>
      <c r="V318" s="13">
        <v>630000</v>
      </c>
      <c r="W318" s="13">
        <v>83</v>
      </c>
      <c r="X318" s="49">
        <v>80</v>
      </c>
      <c r="Y318" s="15"/>
      <c r="Z318" s="17">
        <v>1.61E-2</v>
      </c>
      <c r="AA318" s="19" t="s">
        <v>25</v>
      </c>
      <c r="AB318" s="136">
        <f t="shared" si="4"/>
        <v>80</v>
      </c>
    </row>
    <row r="319" spans="1:28" ht="15" x14ac:dyDescent="0.2">
      <c r="A319" s="20" t="s">
        <v>25</v>
      </c>
      <c r="B319" s="21"/>
      <c r="C319" s="22" t="s">
        <v>25</v>
      </c>
      <c r="D319" s="21"/>
      <c r="E319" s="22">
        <v>0.7</v>
      </c>
      <c r="F319" s="22" t="s">
        <v>55</v>
      </c>
      <c r="G319" s="22">
        <v>7.0000000000000007E-2</v>
      </c>
      <c r="H319" s="22" t="s">
        <v>55</v>
      </c>
      <c r="I319" s="22" t="s">
        <v>31</v>
      </c>
      <c r="J319" s="21"/>
      <c r="K319" s="37">
        <v>0.73</v>
      </c>
      <c r="L319" s="24">
        <v>1</v>
      </c>
      <c r="M319" s="62">
        <v>1</v>
      </c>
      <c r="N319" s="63" t="s">
        <v>1824</v>
      </c>
      <c r="O319" s="27" t="s">
        <v>670</v>
      </c>
      <c r="P319" s="28" t="s">
        <v>671</v>
      </c>
      <c r="Q319" s="29"/>
      <c r="R319" s="29"/>
      <c r="S319" s="29"/>
      <c r="T319" s="52"/>
      <c r="U319" s="29">
        <v>14000</v>
      </c>
      <c r="V319" s="29">
        <v>970000</v>
      </c>
      <c r="W319" s="29">
        <v>150</v>
      </c>
      <c r="X319" s="52">
        <v>140</v>
      </c>
      <c r="Y319" s="30"/>
      <c r="Z319" s="31">
        <v>3.0599999999999999E-2</v>
      </c>
      <c r="AA319" s="33" t="s">
        <v>25</v>
      </c>
      <c r="AB319" s="136">
        <f t="shared" si="4"/>
        <v>140</v>
      </c>
    </row>
    <row r="320" spans="1:28" ht="15" x14ac:dyDescent="0.2">
      <c r="A320" s="4" t="s">
        <v>25</v>
      </c>
      <c r="B320" s="5"/>
      <c r="C320" s="6" t="s">
        <v>25</v>
      </c>
      <c r="D320" s="5"/>
      <c r="E320" s="6">
        <v>5.0000000000000001E-3</v>
      </c>
      <c r="F320" s="6" t="s">
        <v>55</v>
      </c>
      <c r="G320" s="6">
        <v>8.0000000000000002E-3</v>
      </c>
      <c r="H320" s="6" t="s">
        <v>55</v>
      </c>
      <c r="I320" s="6" t="s">
        <v>31</v>
      </c>
      <c r="J320" s="5"/>
      <c r="K320" s="36">
        <v>1.32</v>
      </c>
      <c r="L320" s="8">
        <v>1</v>
      </c>
      <c r="M320" s="60">
        <v>1</v>
      </c>
      <c r="N320" s="61" t="s">
        <v>1824</v>
      </c>
      <c r="O320" s="11" t="s">
        <v>672</v>
      </c>
      <c r="P320" s="12" t="s">
        <v>673</v>
      </c>
      <c r="Q320" s="13"/>
      <c r="R320" s="13"/>
      <c r="S320" s="13"/>
      <c r="T320" s="49"/>
      <c r="U320" s="13">
        <v>100</v>
      </c>
      <c r="V320" s="13">
        <v>3000</v>
      </c>
      <c r="W320" s="13">
        <v>17</v>
      </c>
      <c r="X320" s="49">
        <v>14</v>
      </c>
      <c r="Y320" s="15"/>
      <c r="Z320" s="17">
        <v>3.1700000000000001E-3</v>
      </c>
      <c r="AA320" s="19" t="s">
        <v>25</v>
      </c>
      <c r="AB320" s="136">
        <f t="shared" si="4"/>
        <v>14</v>
      </c>
    </row>
    <row r="321" spans="1:28" ht="15" x14ac:dyDescent="0.2">
      <c r="A321" s="4" t="s">
        <v>25</v>
      </c>
      <c r="B321" s="5"/>
      <c r="C321" s="6" t="s">
        <v>25</v>
      </c>
      <c r="D321" s="5"/>
      <c r="E321" s="6" t="s">
        <v>25</v>
      </c>
      <c r="F321" s="5"/>
      <c r="G321" s="6">
        <v>4</v>
      </c>
      <c r="H321" s="6" t="s">
        <v>55</v>
      </c>
      <c r="I321" s="6" t="s">
        <v>31</v>
      </c>
      <c r="J321" s="5"/>
      <c r="K321" s="36">
        <v>1.43</v>
      </c>
      <c r="L321" s="8">
        <v>1</v>
      </c>
      <c r="M321" s="60">
        <v>1</v>
      </c>
      <c r="N321" s="61" t="s">
        <v>1824</v>
      </c>
      <c r="O321" s="11" t="s">
        <v>674</v>
      </c>
      <c r="P321" s="12" t="s">
        <v>675</v>
      </c>
      <c r="Q321" s="13"/>
      <c r="R321" s="13"/>
      <c r="S321" s="13"/>
      <c r="T321" s="49"/>
      <c r="U321" s="13" t="s">
        <v>25</v>
      </c>
      <c r="V321" s="13" t="s">
        <v>25</v>
      </c>
      <c r="W321" s="13">
        <v>8300</v>
      </c>
      <c r="X321" s="49">
        <v>8300</v>
      </c>
      <c r="Y321" s="15"/>
      <c r="Z321" s="17">
        <v>2.37</v>
      </c>
      <c r="AA321" s="19" t="s">
        <v>25</v>
      </c>
      <c r="AB321" s="136">
        <f t="shared" si="4"/>
        <v>8300</v>
      </c>
    </row>
    <row r="322" spans="1:28" ht="15" x14ac:dyDescent="0.2">
      <c r="A322" s="20" t="s">
        <v>25</v>
      </c>
      <c r="B322" s="21"/>
      <c r="C322" s="22" t="s">
        <v>25</v>
      </c>
      <c r="D322" s="21"/>
      <c r="E322" s="22">
        <v>0.2</v>
      </c>
      <c r="F322" s="22" t="s">
        <v>30</v>
      </c>
      <c r="G322" s="22" t="s">
        <v>25</v>
      </c>
      <c r="H322" s="21"/>
      <c r="I322" s="22" t="s">
        <v>31</v>
      </c>
      <c r="J322" s="21"/>
      <c r="K322" s="37">
        <v>0.89</v>
      </c>
      <c r="L322" s="24">
        <v>1</v>
      </c>
      <c r="M322" s="62">
        <v>1</v>
      </c>
      <c r="N322" s="63" t="s">
        <v>1824</v>
      </c>
      <c r="O322" s="27" t="s">
        <v>676</v>
      </c>
      <c r="P322" s="28" t="s">
        <v>677</v>
      </c>
      <c r="Q322" s="29"/>
      <c r="R322" s="29"/>
      <c r="S322" s="29"/>
      <c r="T322" s="52"/>
      <c r="U322" s="29">
        <v>4000</v>
      </c>
      <c r="V322" s="29">
        <v>200000</v>
      </c>
      <c r="W322" s="29" t="s">
        <v>25</v>
      </c>
      <c r="X322" s="52">
        <v>3900</v>
      </c>
      <c r="Y322" s="30"/>
      <c r="Z322" s="31">
        <v>0.88</v>
      </c>
      <c r="AA322" s="33" t="s">
        <v>25</v>
      </c>
      <c r="AB322" s="136">
        <f t="shared" si="4"/>
        <v>3900</v>
      </c>
    </row>
    <row r="323" spans="1:28" ht="15" x14ac:dyDescent="0.2">
      <c r="A323" s="4" t="s">
        <v>25</v>
      </c>
      <c r="B323" s="5"/>
      <c r="C323" s="6" t="s">
        <v>25</v>
      </c>
      <c r="D323" s="5"/>
      <c r="E323" s="6" t="s">
        <v>25</v>
      </c>
      <c r="F323" s="5"/>
      <c r="G323" s="6">
        <v>0.3</v>
      </c>
      <c r="H323" s="6" t="s">
        <v>55</v>
      </c>
      <c r="I323" s="6" t="s">
        <v>31</v>
      </c>
      <c r="J323" s="5"/>
      <c r="K323" s="36">
        <v>1.94</v>
      </c>
      <c r="L323" s="8">
        <v>1</v>
      </c>
      <c r="M323" s="60">
        <v>1</v>
      </c>
      <c r="N323" s="61" t="s">
        <v>1824</v>
      </c>
      <c r="O323" s="11" t="s">
        <v>678</v>
      </c>
      <c r="P323" s="12" t="s">
        <v>679</v>
      </c>
      <c r="Q323" s="13"/>
      <c r="R323" s="13"/>
      <c r="S323" s="13"/>
      <c r="T323" s="49"/>
      <c r="U323" s="13" t="s">
        <v>25</v>
      </c>
      <c r="V323" s="13" t="s">
        <v>25</v>
      </c>
      <c r="W323" s="13">
        <v>630</v>
      </c>
      <c r="X323" s="49">
        <v>630</v>
      </c>
      <c r="Y323" s="15"/>
      <c r="Z323" s="17">
        <v>0.14699999999999999</v>
      </c>
      <c r="AA323" s="19" t="s">
        <v>25</v>
      </c>
      <c r="AB323" s="136">
        <f t="shared" si="4"/>
        <v>630</v>
      </c>
    </row>
    <row r="324" spans="1:28" ht="15" x14ac:dyDescent="0.2">
      <c r="A324" s="4" t="s">
        <v>25</v>
      </c>
      <c r="B324" s="5"/>
      <c r="C324" s="6">
        <v>8.0000000000000002E-8</v>
      </c>
      <c r="D324" s="6" t="s">
        <v>30</v>
      </c>
      <c r="E324" s="6">
        <v>1</v>
      </c>
      <c r="F324" s="6" t="s">
        <v>30</v>
      </c>
      <c r="G324" s="6">
        <v>40</v>
      </c>
      <c r="H324" s="6" t="s">
        <v>30</v>
      </c>
      <c r="I324" s="6" t="s">
        <v>31</v>
      </c>
      <c r="J324" s="5"/>
      <c r="K324" s="68">
        <v>1.9202999999999999</v>
      </c>
      <c r="L324" s="8">
        <v>1</v>
      </c>
      <c r="M324" s="60">
        <v>1</v>
      </c>
      <c r="N324" s="61" t="s">
        <v>1824</v>
      </c>
      <c r="O324" s="11" t="s">
        <v>680</v>
      </c>
      <c r="P324" s="12" t="s">
        <v>681</v>
      </c>
      <c r="Q324" s="13"/>
      <c r="R324" s="13"/>
      <c r="S324" s="13">
        <v>700</v>
      </c>
      <c r="T324" s="49">
        <v>700</v>
      </c>
      <c r="U324" s="13">
        <v>20000</v>
      </c>
      <c r="V324" s="13">
        <v>240000</v>
      </c>
      <c r="W324" s="13">
        <v>83000</v>
      </c>
      <c r="X324" s="49">
        <v>15000</v>
      </c>
      <c r="Y324" s="15"/>
      <c r="Z324" s="17">
        <v>1.7399999999999999E-2</v>
      </c>
      <c r="AA324" s="19" t="s">
        <v>25</v>
      </c>
      <c r="AB324" s="136">
        <f t="shared" si="4"/>
        <v>700</v>
      </c>
    </row>
    <row r="325" spans="1:28" ht="15" x14ac:dyDescent="0.2">
      <c r="A325" s="20" t="s">
        <v>25</v>
      </c>
      <c r="B325" s="21"/>
      <c r="C325" s="22" t="s">
        <v>25</v>
      </c>
      <c r="D325" s="21"/>
      <c r="E325" s="22">
        <v>1.0000000000000001E-5</v>
      </c>
      <c r="F325" s="22" t="s">
        <v>30</v>
      </c>
      <c r="G325" s="22" t="s">
        <v>25</v>
      </c>
      <c r="H325" s="21"/>
      <c r="I325" s="21"/>
      <c r="J325" s="21"/>
      <c r="K325" s="37">
        <v>4.78</v>
      </c>
      <c r="L325" s="24">
        <v>1</v>
      </c>
      <c r="M325" s="62">
        <v>0.8</v>
      </c>
      <c r="N325" s="63" t="s">
        <v>1824</v>
      </c>
      <c r="O325" s="27" t="s">
        <v>682</v>
      </c>
      <c r="P325" s="28" t="s">
        <v>683</v>
      </c>
      <c r="Q325" s="29"/>
      <c r="R325" s="29"/>
      <c r="S325" s="29"/>
      <c r="T325" s="52"/>
      <c r="U325" s="29">
        <v>0.2</v>
      </c>
      <c r="V325" s="29">
        <v>0.16</v>
      </c>
      <c r="W325" s="29" t="s">
        <v>25</v>
      </c>
      <c r="X325" s="52">
        <v>8.8999999999999996E-2</v>
      </c>
      <c r="Y325" s="30"/>
      <c r="Z325" s="31">
        <v>2.7799999999999999E-3</v>
      </c>
      <c r="AA325" s="33" t="s">
        <v>25</v>
      </c>
      <c r="AB325" s="136">
        <f t="shared" si="4"/>
        <v>8.8999999999999996E-2</v>
      </c>
    </row>
    <row r="326" spans="1:28" ht="15" x14ac:dyDescent="0.2">
      <c r="A326" s="4">
        <v>1.0999999999999999E-2</v>
      </c>
      <c r="B326" s="6" t="s">
        <v>46</v>
      </c>
      <c r="C326" s="6">
        <v>2.5000000000000002E-6</v>
      </c>
      <c r="D326" s="6" t="s">
        <v>46</v>
      </c>
      <c r="E326" s="6">
        <v>0.05</v>
      </c>
      <c r="F326" s="6" t="s">
        <v>55</v>
      </c>
      <c r="G326" s="6">
        <v>1</v>
      </c>
      <c r="H326" s="6" t="s">
        <v>30</v>
      </c>
      <c r="I326" s="6" t="s">
        <v>31</v>
      </c>
      <c r="J326" s="5"/>
      <c r="K326" s="36">
        <v>3.15</v>
      </c>
      <c r="L326" s="8">
        <v>1</v>
      </c>
      <c r="M326" s="60">
        <v>1</v>
      </c>
      <c r="N326" s="61" t="s">
        <v>1824</v>
      </c>
      <c r="O326" s="11" t="s">
        <v>684</v>
      </c>
      <c r="P326" s="12" t="s">
        <v>685</v>
      </c>
      <c r="Q326" s="13">
        <v>71</v>
      </c>
      <c r="R326" s="13">
        <v>120</v>
      </c>
      <c r="S326" s="13">
        <v>22</v>
      </c>
      <c r="T326" s="49">
        <v>15</v>
      </c>
      <c r="U326" s="13">
        <v>1000</v>
      </c>
      <c r="V326" s="13">
        <v>1900</v>
      </c>
      <c r="W326" s="13">
        <v>2100</v>
      </c>
      <c r="X326" s="49">
        <v>500</v>
      </c>
      <c r="Y326" s="13">
        <v>700</v>
      </c>
      <c r="Z326" s="17">
        <v>1.6800000000000001E-3</v>
      </c>
      <c r="AA326" s="19">
        <v>0.78500000000000003</v>
      </c>
      <c r="AB326" s="136">
        <f t="shared" ref="AB326:AB389" si="5">MIN(Q326:X326)</f>
        <v>15</v>
      </c>
    </row>
    <row r="327" spans="1:28" ht="15" x14ac:dyDescent="0.2">
      <c r="A327" s="4" t="s">
        <v>25</v>
      </c>
      <c r="B327" s="5"/>
      <c r="C327" s="6" t="s">
        <v>25</v>
      </c>
      <c r="D327" s="5"/>
      <c r="E327" s="6">
        <v>7.0000000000000007E-2</v>
      </c>
      <c r="F327" s="6" t="s">
        <v>55</v>
      </c>
      <c r="G327" s="6" t="s">
        <v>25</v>
      </c>
      <c r="H327" s="5"/>
      <c r="I327" s="5"/>
      <c r="J327" s="5"/>
      <c r="K327" s="36">
        <v>-0.94</v>
      </c>
      <c r="L327" s="8">
        <v>1</v>
      </c>
      <c r="M327" s="60">
        <v>1</v>
      </c>
      <c r="N327" s="61" t="s">
        <v>1824</v>
      </c>
      <c r="O327" s="11" t="s">
        <v>686</v>
      </c>
      <c r="P327" s="12" t="s">
        <v>687</v>
      </c>
      <c r="Q327" s="13"/>
      <c r="R327" s="13"/>
      <c r="S327" s="13"/>
      <c r="T327" s="49"/>
      <c r="U327" s="13">
        <v>1400</v>
      </c>
      <c r="V327" s="13">
        <v>1100000</v>
      </c>
      <c r="W327" s="13" t="s">
        <v>25</v>
      </c>
      <c r="X327" s="49">
        <v>1400</v>
      </c>
      <c r="Y327" s="15"/>
      <c r="Z327" s="17">
        <v>0.28299999999999997</v>
      </c>
      <c r="AA327" s="19" t="s">
        <v>25</v>
      </c>
      <c r="AB327" s="136">
        <f t="shared" si="5"/>
        <v>1400</v>
      </c>
    </row>
    <row r="328" spans="1:28" ht="15" x14ac:dyDescent="0.2">
      <c r="A328" s="20" t="s">
        <v>25</v>
      </c>
      <c r="B328" s="21"/>
      <c r="C328" s="22" t="s">
        <v>25</v>
      </c>
      <c r="D328" s="21"/>
      <c r="E328" s="22">
        <v>0.09</v>
      </c>
      <c r="F328" s="22" t="s">
        <v>55</v>
      </c>
      <c r="G328" s="22" t="s">
        <v>25</v>
      </c>
      <c r="H328" s="21"/>
      <c r="I328" s="22" t="s">
        <v>31</v>
      </c>
      <c r="J328" s="21"/>
      <c r="K328" s="37">
        <v>-2.04</v>
      </c>
      <c r="L328" s="24">
        <v>1</v>
      </c>
      <c r="M328" s="62">
        <v>1</v>
      </c>
      <c r="N328" s="63" t="s">
        <v>1825</v>
      </c>
      <c r="O328" s="27" t="s">
        <v>688</v>
      </c>
      <c r="P328" s="28" t="s">
        <v>689</v>
      </c>
      <c r="Q328" s="29"/>
      <c r="R328" s="29"/>
      <c r="S328" s="29"/>
      <c r="T328" s="52"/>
      <c r="U328" s="29">
        <v>1800</v>
      </c>
      <c r="V328" s="29" t="s">
        <v>25</v>
      </c>
      <c r="W328" s="29" t="s">
        <v>25</v>
      </c>
      <c r="X328" s="52">
        <v>1800</v>
      </c>
      <c r="Y328" s="30"/>
      <c r="Z328" s="31">
        <v>0.41499999999999998</v>
      </c>
      <c r="AA328" s="33" t="s">
        <v>25</v>
      </c>
      <c r="AB328" s="136">
        <f t="shared" si="5"/>
        <v>1800</v>
      </c>
    </row>
    <row r="329" spans="1:28" ht="15" x14ac:dyDescent="0.2">
      <c r="A329" s="4" t="s">
        <v>25</v>
      </c>
      <c r="B329" s="5"/>
      <c r="C329" s="6" t="s">
        <v>25</v>
      </c>
      <c r="D329" s="5"/>
      <c r="E329" s="6">
        <v>0.8</v>
      </c>
      <c r="F329" s="6" t="s">
        <v>106</v>
      </c>
      <c r="G329" s="6">
        <v>0.4</v>
      </c>
      <c r="H329" s="6" t="s">
        <v>46</v>
      </c>
      <c r="I329" s="5"/>
      <c r="J329" s="5"/>
      <c r="K329" s="36">
        <v>-1.36</v>
      </c>
      <c r="L329" s="8">
        <v>1</v>
      </c>
      <c r="M329" s="60">
        <v>1</v>
      </c>
      <c r="N329" s="61" t="s">
        <v>1824</v>
      </c>
      <c r="O329" s="11" t="s">
        <v>690</v>
      </c>
      <c r="P329" s="12" t="s">
        <v>691</v>
      </c>
      <c r="Q329" s="13"/>
      <c r="R329" s="13"/>
      <c r="S329" s="13"/>
      <c r="T329" s="49"/>
      <c r="U329" s="13">
        <v>16000</v>
      </c>
      <c r="V329" s="13">
        <v>23000000</v>
      </c>
      <c r="W329" s="13" t="s">
        <v>25</v>
      </c>
      <c r="X329" s="49">
        <v>16000</v>
      </c>
      <c r="Y329" s="15"/>
      <c r="Z329" s="17">
        <v>3.24</v>
      </c>
      <c r="AA329" s="19" t="s">
        <v>25</v>
      </c>
      <c r="AB329" s="136">
        <f t="shared" si="5"/>
        <v>16000</v>
      </c>
    </row>
    <row r="330" spans="1:28" ht="15" x14ac:dyDescent="0.2">
      <c r="A330" s="4" t="s">
        <v>25</v>
      </c>
      <c r="B330" s="5"/>
      <c r="C330" s="6" t="s">
        <v>25</v>
      </c>
      <c r="D330" s="5"/>
      <c r="E330" s="6">
        <v>0.1</v>
      </c>
      <c r="F330" s="6" t="s">
        <v>30</v>
      </c>
      <c r="G330" s="6">
        <v>1.6</v>
      </c>
      <c r="H330" s="6" t="s">
        <v>30</v>
      </c>
      <c r="I330" s="5"/>
      <c r="J330" s="5"/>
      <c r="K330" s="36">
        <v>0.83</v>
      </c>
      <c r="L330" s="8">
        <v>1</v>
      </c>
      <c r="M330" s="60">
        <v>1</v>
      </c>
      <c r="N330" s="61" t="s">
        <v>1824</v>
      </c>
      <c r="O330" s="11" t="s">
        <v>692</v>
      </c>
      <c r="P330" s="12" t="s">
        <v>693</v>
      </c>
      <c r="Q330" s="13"/>
      <c r="R330" s="13"/>
      <c r="S330" s="13"/>
      <c r="T330" s="49"/>
      <c r="U330" s="13">
        <v>2000</v>
      </c>
      <c r="V330" s="13">
        <v>140000</v>
      </c>
      <c r="W330" s="13" t="s">
        <v>25</v>
      </c>
      <c r="X330" s="49">
        <v>2000</v>
      </c>
      <c r="Y330" s="15"/>
      <c r="Z330" s="17">
        <v>0.40699999999999997</v>
      </c>
      <c r="AA330" s="19" t="s">
        <v>25</v>
      </c>
      <c r="AB330" s="136">
        <f t="shared" si="5"/>
        <v>2000</v>
      </c>
    </row>
    <row r="331" spans="1:28" ht="15" x14ac:dyDescent="0.2">
      <c r="A331" s="20">
        <v>0.31</v>
      </c>
      <c r="B331" s="22" t="s">
        <v>46</v>
      </c>
      <c r="C331" s="22">
        <v>3.0000000000000001E-3</v>
      </c>
      <c r="D331" s="22" t="s">
        <v>30</v>
      </c>
      <c r="E331" s="22" t="s">
        <v>25</v>
      </c>
      <c r="F331" s="21"/>
      <c r="G331" s="22">
        <v>0.03</v>
      </c>
      <c r="H331" s="22" t="s">
        <v>46</v>
      </c>
      <c r="I331" s="22" t="s">
        <v>31</v>
      </c>
      <c r="J331" s="22" t="s">
        <v>52</v>
      </c>
      <c r="K331" s="25">
        <v>-0.3</v>
      </c>
      <c r="L331" s="24">
        <v>1</v>
      </c>
      <c r="M331" s="62">
        <v>1</v>
      </c>
      <c r="N331" s="63" t="s">
        <v>1824</v>
      </c>
      <c r="O331" s="27" t="s">
        <v>694</v>
      </c>
      <c r="P331" s="28" t="s">
        <v>695</v>
      </c>
      <c r="Q331" s="29">
        <v>0.81</v>
      </c>
      <c r="R331" s="29">
        <v>170</v>
      </c>
      <c r="S331" s="29">
        <v>6.8000000000000005E-3</v>
      </c>
      <c r="T331" s="52">
        <v>6.7000000000000002E-3</v>
      </c>
      <c r="U331" s="29" t="s">
        <v>25</v>
      </c>
      <c r="V331" s="29" t="s">
        <v>25</v>
      </c>
      <c r="W331" s="29">
        <v>63</v>
      </c>
      <c r="X331" s="52">
        <v>63</v>
      </c>
      <c r="Y331" s="30"/>
      <c r="Z331" s="31">
        <v>1.3899999999999999E-7</v>
      </c>
      <c r="AA331" s="33" t="s">
        <v>25</v>
      </c>
      <c r="AB331" s="136">
        <f t="shared" si="5"/>
        <v>6.7000000000000002E-3</v>
      </c>
    </row>
    <row r="332" spans="1:28" ht="15" x14ac:dyDescent="0.2">
      <c r="A332" s="4">
        <v>4.4999999999999998E-2</v>
      </c>
      <c r="B332" s="6" t="s">
        <v>46</v>
      </c>
      <c r="C332" s="6">
        <v>1.2999999999999999E-5</v>
      </c>
      <c r="D332" s="6" t="s">
        <v>46</v>
      </c>
      <c r="E332" s="6">
        <v>8.0000000000000007E-5</v>
      </c>
      <c r="F332" s="6" t="s">
        <v>30</v>
      </c>
      <c r="G332" s="6" t="s">
        <v>25</v>
      </c>
      <c r="H332" s="5"/>
      <c r="I332" s="5"/>
      <c r="J332" s="5"/>
      <c r="K332" s="36">
        <v>-0.66</v>
      </c>
      <c r="L332" s="8">
        <v>1</v>
      </c>
      <c r="M332" s="60">
        <v>1</v>
      </c>
      <c r="N332" s="61" t="s">
        <v>1824</v>
      </c>
      <c r="O332" s="11" t="s">
        <v>696</v>
      </c>
      <c r="P332" s="12" t="s">
        <v>697</v>
      </c>
      <c r="Q332" s="13">
        <v>17</v>
      </c>
      <c r="R332" s="13">
        <v>10000</v>
      </c>
      <c r="S332" s="13"/>
      <c r="T332" s="49">
        <v>17</v>
      </c>
      <c r="U332" s="13">
        <v>1.6</v>
      </c>
      <c r="V332" s="13">
        <v>1000</v>
      </c>
      <c r="W332" s="13" t="s">
        <v>25</v>
      </c>
      <c r="X332" s="49">
        <v>1.6</v>
      </c>
      <c r="Y332" s="15"/>
      <c r="Z332" s="17">
        <v>3.6200000000000002E-4</v>
      </c>
      <c r="AA332" s="19" t="s">
        <v>25</v>
      </c>
      <c r="AB332" s="136">
        <f t="shared" si="5"/>
        <v>1.6</v>
      </c>
    </row>
    <row r="333" spans="1:28" ht="15" x14ac:dyDescent="0.2">
      <c r="A333" s="4">
        <v>65</v>
      </c>
      <c r="B333" s="6" t="s">
        <v>46</v>
      </c>
      <c r="C333" s="6">
        <v>1.9E-2</v>
      </c>
      <c r="D333" s="6" t="s">
        <v>46</v>
      </c>
      <c r="E333" s="6" t="s">
        <v>25</v>
      </c>
      <c r="F333" s="5"/>
      <c r="G333" s="6" t="s">
        <v>25</v>
      </c>
      <c r="H333" s="5"/>
      <c r="I333" s="6" t="s">
        <v>31</v>
      </c>
      <c r="J333" s="5"/>
      <c r="K333" s="36">
        <v>-0.28000000000000003</v>
      </c>
      <c r="L333" s="8">
        <v>1</v>
      </c>
      <c r="M333" s="60">
        <v>1</v>
      </c>
      <c r="N333" s="61" t="s">
        <v>1824</v>
      </c>
      <c r="O333" s="11" t="s">
        <v>698</v>
      </c>
      <c r="P333" s="12" t="s">
        <v>699</v>
      </c>
      <c r="Q333" s="13">
        <v>1.1999999999999999E-2</v>
      </c>
      <c r="R333" s="13">
        <v>2.5</v>
      </c>
      <c r="S333" s="13">
        <v>2.9999999999999996E-3</v>
      </c>
      <c r="T333" s="49">
        <v>2.4000000000000002E-3</v>
      </c>
      <c r="U333" s="13" t="s">
        <v>25</v>
      </c>
      <c r="V333" s="13" t="s">
        <v>25</v>
      </c>
      <c r="W333" s="13" t="s">
        <v>25</v>
      </c>
      <c r="X333" s="49" t="s">
        <v>25</v>
      </c>
      <c r="Y333" s="15"/>
      <c r="Z333" s="17">
        <v>5.17E-8</v>
      </c>
      <c r="AA333" s="19" t="s">
        <v>25</v>
      </c>
      <c r="AB333" s="136">
        <f t="shared" si="5"/>
        <v>2.4000000000000002E-3</v>
      </c>
    </row>
    <row r="334" spans="1:28" ht="15" x14ac:dyDescent="0.2">
      <c r="A334" s="20" t="s">
        <v>25</v>
      </c>
      <c r="B334" s="21"/>
      <c r="C334" s="22" t="s">
        <v>25</v>
      </c>
      <c r="D334" s="21"/>
      <c r="E334" s="22">
        <v>3</v>
      </c>
      <c r="F334" s="22" t="s">
        <v>30</v>
      </c>
      <c r="G334" s="22" t="s">
        <v>25</v>
      </c>
      <c r="H334" s="21"/>
      <c r="I334" s="21"/>
      <c r="J334" s="21"/>
      <c r="K334" s="37">
        <v>2.19</v>
      </c>
      <c r="L334" s="24">
        <v>1</v>
      </c>
      <c r="M334" s="62">
        <v>1</v>
      </c>
      <c r="N334" s="63" t="s">
        <v>1824</v>
      </c>
      <c r="O334" s="27" t="s">
        <v>700</v>
      </c>
      <c r="P334" s="28" t="s">
        <v>701</v>
      </c>
      <c r="Q334" s="29"/>
      <c r="R334" s="29"/>
      <c r="S334" s="29"/>
      <c r="T334" s="52"/>
      <c r="U334" s="29">
        <v>60000</v>
      </c>
      <c r="V334" s="29">
        <v>1500000</v>
      </c>
      <c r="W334" s="29" t="s">
        <v>25</v>
      </c>
      <c r="X334" s="52">
        <v>58000</v>
      </c>
      <c r="Y334" s="30"/>
      <c r="Z334" s="31">
        <v>130</v>
      </c>
      <c r="AA334" s="33" t="s">
        <v>25</v>
      </c>
      <c r="AB334" s="136">
        <f t="shared" si="5"/>
        <v>58000</v>
      </c>
    </row>
    <row r="335" spans="1:28" ht="15" x14ac:dyDescent="0.2">
      <c r="A335" s="4" t="s">
        <v>25</v>
      </c>
      <c r="B335" s="5"/>
      <c r="C335" s="6" t="s">
        <v>25</v>
      </c>
      <c r="D335" s="5"/>
      <c r="E335" s="6">
        <v>2.5000000000000001E-4</v>
      </c>
      <c r="F335" s="6" t="s">
        <v>30</v>
      </c>
      <c r="G335" s="6" t="s">
        <v>25</v>
      </c>
      <c r="H335" s="5"/>
      <c r="I335" s="5"/>
      <c r="J335" s="5"/>
      <c r="K335" s="36">
        <v>3.23</v>
      </c>
      <c r="L335" s="8">
        <v>1</v>
      </c>
      <c r="M335" s="60">
        <v>0.9</v>
      </c>
      <c r="N335" s="61" t="s">
        <v>1824</v>
      </c>
      <c r="O335" s="11" t="s">
        <v>702</v>
      </c>
      <c r="P335" s="12" t="s">
        <v>703</v>
      </c>
      <c r="Q335" s="13"/>
      <c r="R335" s="13"/>
      <c r="S335" s="13"/>
      <c r="T335" s="49"/>
      <c r="U335" s="13">
        <v>5</v>
      </c>
      <c r="V335" s="13">
        <v>34</v>
      </c>
      <c r="W335" s="13" t="s">
        <v>25</v>
      </c>
      <c r="X335" s="49">
        <v>4.4000000000000004</v>
      </c>
      <c r="Y335" s="15"/>
      <c r="Z335" s="17">
        <v>4.3499999999999997E-3</v>
      </c>
      <c r="AA335" s="19" t="s">
        <v>25</v>
      </c>
      <c r="AB335" s="136">
        <f t="shared" si="5"/>
        <v>4.4000000000000004</v>
      </c>
    </row>
    <row r="336" spans="1:28" ht="15" x14ac:dyDescent="0.2">
      <c r="A336" s="4" t="s">
        <v>25</v>
      </c>
      <c r="B336" s="5"/>
      <c r="C336" s="6" t="s">
        <v>25</v>
      </c>
      <c r="D336" s="5"/>
      <c r="E336" s="6">
        <v>2.5000000000000001E-2</v>
      </c>
      <c r="F336" s="6" t="s">
        <v>30</v>
      </c>
      <c r="G336" s="6" t="s">
        <v>25</v>
      </c>
      <c r="H336" s="5"/>
      <c r="I336" s="5"/>
      <c r="J336" s="5"/>
      <c r="K336" s="9">
        <v>5.7</v>
      </c>
      <c r="L336" s="8">
        <v>1</v>
      </c>
      <c r="M336" s="60">
        <v>0.8</v>
      </c>
      <c r="N336" s="61" t="s">
        <v>1824</v>
      </c>
      <c r="O336" s="11" t="s">
        <v>704</v>
      </c>
      <c r="P336" s="12" t="s">
        <v>705</v>
      </c>
      <c r="Q336" s="13"/>
      <c r="R336" s="13"/>
      <c r="S336" s="13"/>
      <c r="T336" s="49"/>
      <c r="U336" s="13">
        <v>500</v>
      </c>
      <c r="V336" s="13">
        <v>73</v>
      </c>
      <c r="W336" s="13" t="s">
        <v>25</v>
      </c>
      <c r="X336" s="49">
        <v>64</v>
      </c>
      <c r="Y336" s="15"/>
      <c r="Z336" s="17">
        <v>2.89</v>
      </c>
      <c r="AA336" s="19" t="s">
        <v>25</v>
      </c>
      <c r="AB336" s="136">
        <f t="shared" si="5"/>
        <v>64</v>
      </c>
    </row>
    <row r="337" spans="1:28" ht="15" x14ac:dyDescent="0.2">
      <c r="A337" s="20" t="s">
        <v>25</v>
      </c>
      <c r="B337" s="21"/>
      <c r="C337" s="22" t="s">
        <v>25</v>
      </c>
      <c r="D337" s="21"/>
      <c r="E337" s="22">
        <v>2.5000000000000001E-2</v>
      </c>
      <c r="F337" s="22" t="s">
        <v>30</v>
      </c>
      <c r="G337" s="22" t="s">
        <v>25</v>
      </c>
      <c r="H337" s="21"/>
      <c r="I337" s="21"/>
      <c r="J337" s="21"/>
      <c r="K337" s="25">
        <v>6.2</v>
      </c>
      <c r="L337" s="24">
        <v>1</v>
      </c>
      <c r="M337" s="62">
        <v>0.7</v>
      </c>
      <c r="N337" s="63" t="s">
        <v>1825</v>
      </c>
      <c r="O337" s="27" t="s">
        <v>706</v>
      </c>
      <c r="P337" s="28" t="s">
        <v>707</v>
      </c>
      <c r="Q337" s="29"/>
      <c r="R337" s="29"/>
      <c r="S337" s="29"/>
      <c r="T337" s="52"/>
      <c r="U337" s="29">
        <v>500</v>
      </c>
      <c r="V337" s="29" t="s">
        <v>25</v>
      </c>
      <c r="W337" s="29" t="s">
        <v>25</v>
      </c>
      <c r="X337" s="52">
        <v>500</v>
      </c>
      <c r="Y337" s="30"/>
      <c r="Z337" s="31">
        <v>318</v>
      </c>
      <c r="AA337" s="33" t="s">
        <v>25</v>
      </c>
      <c r="AB337" s="136">
        <f t="shared" si="5"/>
        <v>500</v>
      </c>
    </row>
    <row r="338" spans="1:28" ht="15" x14ac:dyDescent="0.2">
      <c r="A338" s="4" t="s">
        <v>25</v>
      </c>
      <c r="B338" s="5"/>
      <c r="C338" s="6" t="s">
        <v>25</v>
      </c>
      <c r="D338" s="5"/>
      <c r="E338" s="6">
        <v>1.2999999999999999E-2</v>
      </c>
      <c r="F338" s="6" t="s">
        <v>30</v>
      </c>
      <c r="G338" s="6" t="s">
        <v>25</v>
      </c>
      <c r="H338" s="5"/>
      <c r="I338" s="5"/>
      <c r="J338" s="5"/>
      <c r="K338" s="36">
        <v>2.42</v>
      </c>
      <c r="L338" s="8">
        <v>1</v>
      </c>
      <c r="M338" s="60">
        <v>1</v>
      </c>
      <c r="N338" s="61" t="s">
        <v>1824</v>
      </c>
      <c r="O338" s="11" t="s">
        <v>708</v>
      </c>
      <c r="P338" s="12" t="s">
        <v>709</v>
      </c>
      <c r="Q338" s="13"/>
      <c r="R338" s="13"/>
      <c r="S338" s="13"/>
      <c r="T338" s="49"/>
      <c r="U338" s="13">
        <v>260</v>
      </c>
      <c r="V338" s="13">
        <v>3400</v>
      </c>
      <c r="W338" s="13" t="s">
        <v>25</v>
      </c>
      <c r="X338" s="49">
        <v>240</v>
      </c>
      <c r="Y338" s="15"/>
      <c r="Z338" s="17">
        <v>0.187</v>
      </c>
      <c r="AA338" s="19" t="s">
        <v>25</v>
      </c>
      <c r="AB338" s="136">
        <f t="shared" si="5"/>
        <v>240</v>
      </c>
    </row>
    <row r="339" spans="1:28" ht="15" x14ac:dyDescent="0.2">
      <c r="A339" s="4" t="s">
        <v>25</v>
      </c>
      <c r="B339" s="5"/>
      <c r="C339" s="6" t="s">
        <v>25</v>
      </c>
      <c r="D339" s="5"/>
      <c r="E339" s="6">
        <v>0.04</v>
      </c>
      <c r="F339" s="6" t="s">
        <v>46</v>
      </c>
      <c r="G339" s="6">
        <v>1.2999999999999999E-2</v>
      </c>
      <c r="H339" s="6" t="s">
        <v>46</v>
      </c>
      <c r="I339" s="5"/>
      <c r="J339" s="5"/>
      <c r="K339" s="8" t="s">
        <v>25</v>
      </c>
      <c r="L339" s="8">
        <v>1</v>
      </c>
      <c r="M339" s="60">
        <v>1</v>
      </c>
      <c r="N339" s="61" t="s">
        <v>1824</v>
      </c>
      <c r="O339" s="11" t="s">
        <v>710</v>
      </c>
      <c r="P339" s="12" t="s">
        <v>711</v>
      </c>
      <c r="Q339" s="13"/>
      <c r="R339" s="13"/>
      <c r="S339" s="13"/>
      <c r="T339" s="49"/>
      <c r="U339" s="13">
        <v>800</v>
      </c>
      <c r="V339" s="13">
        <v>180000</v>
      </c>
      <c r="W339" s="13" t="s">
        <v>25</v>
      </c>
      <c r="X339" s="49">
        <v>800</v>
      </c>
      <c r="Y339" s="13">
        <v>4000</v>
      </c>
      <c r="Z339" s="17">
        <v>120</v>
      </c>
      <c r="AA339" s="19">
        <v>601</v>
      </c>
      <c r="AB339" s="136">
        <f t="shared" si="5"/>
        <v>800</v>
      </c>
    </row>
    <row r="340" spans="1:28" ht="15" x14ac:dyDescent="0.2">
      <c r="A340" s="20" t="s">
        <v>25</v>
      </c>
      <c r="B340" s="21"/>
      <c r="C340" s="22" t="s">
        <v>25</v>
      </c>
      <c r="D340" s="21"/>
      <c r="E340" s="22">
        <v>0.06</v>
      </c>
      <c r="F340" s="22" t="s">
        <v>30</v>
      </c>
      <c r="G340" s="22">
        <v>1.2999999999999999E-2</v>
      </c>
      <c r="H340" s="22" t="s">
        <v>46</v>
      </c>
      <c r="I340" s="21"/>
      <c r="J340" s="21"/>
      <c r="K340" s="24" t="s">
        <v>25</v>
      </c>
      <c r="L340" s="24">
        <v>1</v>
      </c>
      <c r="M340" s="62">
        <v>1</v>
      </c>
      <c r="N340" s="63" t="s">
        <v>1824</v>
      </c>
      <c r="O340" s="27" t="s">
        <v>712</v>
      </c>
      <c r="P340" s="28" t="s">
        <v>713</v>
      </c>
      <c r="Q340" s="29"/>
      <c r="R340" s="29"/>
      <c r="S340" s="29"/>
      <c r="T340" s="52"/>
      <c r="U340" s="29">
        <v>1200</v>
      </c>
      <c r="V340" s="29">
        <v>270000</v>
      </c>
      <c r="W340" s="29" t="s">
        <v>25</v>
      </c>
      <c r="X340" s="52">
        <v>1200</v>
      </c>
      <c r="Y340" s="29">
        <v>4000</v>
      </c>
      <c r="Z340" s="31">
        <v>180</v>
      </c>
      <c r="AA340" s="33">
        <v>601</v>
      </c>
      <c r="AB340" s="136">
        <f t="shared" si="5"/>
        <v>1200</v>
      </c>
    </row>
    <row r="341" spans="1:28" ht="15" x14ac:dyDescent="0.2">
      <c r="A341" s="4" t="s">
        <v>25</v>
      </c>
      <c r="B341" s="5"/>
      <c r="C341" s="6" t="s">
        <v>25</v>
      </c>
      <c r="D341" s="5"/>
      <c r="E341" s="6">
        <v>0.08</v>
      </c>
      <c r="F341" s="6" t="s">
        <v>30</v>
      </c>
      <c r="G341" s="6" t="s">
        <v>25</v>
      </c>
      <c r="H341" s="5"/>
      <c r="I341" s="5"/>
      <c r="J341" s="5"/>
      <c r="K341" s="36">
        <v>3.16</v>
      </c>
      <c r="L341" s="8">
        <v>1</v>
      </c>
      <c r="M341" s="60">
        <v>0.9</v>
      </c>
      <c r="N341" s="61" t="s">
        <v>1824</v>
      </c>
      <c r="O341" s="11" t="s">
        <v>714</v>
      </c>
      <c r="P341" s="12" t="s">
        <v>715</v>
      </c>
      <c r="Q341" s="13"/>
      <c r="R341" s="13"/>
      <c r="S341" s="13"/>
      <c r="T341" s="49"/>
      <c r="U341" s="13">
        <v>1600</v>
      </c>
      <c r="V341" s="13">
        <v>14000</v>
      </c>
      <c r="W341" s="13" t="s">
        <v>25</v>
      </c>
      <c r="X341" s="49">
        <v>1400</v>
      </c>
      <c r="Y341" s="15"/>
      <c r="Z341" s="17">
        <v>164</v>
      </c>
      <c r="AA341" s="19" t="s">
        <v>25</v>
      </c>
      <c r="AB341" s="136">
        <f t="shared" si="5"/>
        <v>1400</v>
      </c>
    </row>
    <row r="342" spans="1:28" ht="15" x14ac:dyDescent="0.2">
      <c r="A342" s="4" t="s">
        <v>25</v>
      </c>
      <c r="B342" s="5"/>
      <c r="C342" s="6" t="s">
        <v>25</v>
      </c>
      <c r="D342" s="5"/>
      <c r="E342" s="6">
        <v>0.04</v>
      </c>
      <c r="F342" s="6" t="s">
        <v>26</v>
      </c>
      <c r="G342" s="6" t="s">
        <v>25</v>
      </c>
      <c r="H342" s="5"/>
      <c r="I342" s="5"/>
      <c r="J342" s="5"/>
      <c r="K342" s="36">
        <v>3.34</v>
      </c>
      <c r="L342" s="8">
        <v>1</v>
      </c>
      <c r="M342" s="60">
        <v>0.9</v>
      </c>
      <c r="N342" s="61" t="s">
        <v>1824</v>
      </c>
      <c r="O342" s="11" t="s">
        <v>716</v>
      </c>
      <c r="P342" s="12" t="s">
        <v>717</v>
      </c>
      <c r="Q342" s="13"/>
      <c r="R342" s="13"/>
      <c r="S342" s="13"/>
      <c r="T342" s="49"/>
      <c r="U342" s="13">
        <v>800</v>
      </c>
      <c r="V342" s="13">
        <v>4800</v>
      </c>
      <c r="W342" s="13" t="s">
        <v>25</v>
      </c>
      <c r="X342" s="49">
        <v>690</v>
      </c>
      <c r="Y342" s="15"/>
      <c r="Z342" s="17">
        <v>3.15</v>
      </c>
      <c r="AA342" s="19" t="s">
        <v>25</v>
      </c>
      <c r="AB342" s="136">
        <f t="shared" si="5"/>
        <v>690</v>
      </c>
    </row>
    <row r="343" spans="1:28" ht="15" x14ac:dyDescent="0.2">
      <c r="A343" s="20" t="s">
        <v>25</v>
      </c>
      <c r="B343" s="21"/>
      <c r="C343" s="22" t="s">
        <v>25</v>
      </c>
      <c r="D343" s="21"/>
      <c r="E343" s="22">
        <v>2E-3</v>
      </c>
      <c r="F343" s="22" t="s">
        <v>26</v>
      </c>
      <c r="G343" s="22" t="s">
        <v>25</v>
      </c>
      <c r="H343" s="21"/>
      <c r="I343" s="21"/>
      <c r="J343" s="21"/>
      <c r="K343" s="25">
        <v>3.7</v>
      </c>
      <c r="L343" s="24">
        <v>1</v>
      </c>
      <c r="M343" s="62">
        <v>0.9</v>
      </c>
      <c r="N343" s="63" t="s">
        <v>1824</v>
      </c>
      <c r="O343" s="27" t="s">
        <v>718</v>
      </c>
      <c r="P343" s="28" t="s">
        <v>719</v>
      </c>
      <c r="Q343" s="29"/>
      <c r="R343" s="29"/>
      <c r="S343" s="29"/>
      <c r="T343" s="52"/>
      <c r="U343" s="29">
        <v>40</v>
      </c>
      <c r="V343" s="29">
        <v>140</v>
      </c>
      <c r="W343" s="29" t="s">
        <v>25</v>
      </c>
      <c r="X343" s="52">
        <v>31</v>
      </c>
      <c r="Y343" s="30"/>
      <c r="Z343" s="31">
        <v>5.07</v>
      </c>
      <c r="AA343" s="33" t="s">
        <v>25</v>
      </c>
      <c r="AB343" s="136">
        <f t="shared" si="5"/>
        <v>31</v>
      </c>
    </row>
    <row r="344" spans="1:28" ht="15" x14ac:dyDescent="0.2">
      <c r="A344" s="4" t="s">
        <v>25</v>
      </c>
      <c r="B344" s="5"/>
      <c r="C344" s="6" t="s">
        <v>25</v>
      </c>
      <c r="D344" s="5"/>
      <c r="E344" s="6">
        <v>0.5</v>
      </c>
      <c r="F344" s="6" t="s">
        <v>26</v>
      </c>
      <c r="G344" s="6" t="s">
        <v>25</v>
      </c>
      <c r="H344" s="5"/>
      <c r="I344" s="5"/>
      <c r="J344" s="5"/>
      <c r="K344" s="9">
        <v>3.7</v>
      </c>
      <c r="L344" s="8">
        <v>1</v>
      </c>
      <c r="M344" s="60">
        <v>0.9</v>
      </c>
      <c r="N344" s="61" t="s">
        <v>1824</v>
      </c>
      <c r="O344" s="11" t="s">
        <v>720</v>
      </c>
      <c r="P344" s="12" t="s">
        <v>721</v>
      </c>
      <c r="Q344" s="13"/>
      <c r="R344" s="13"/>
      <c r="S344" s="13"/>
      <c r="T344" s="49"/>
      <c r="U344" s="13">
        <v>10000</v>
      </c>
      <c r="V344" s="13">
        <v>37000</v>
      </c>
      <c r="W344" s="13" t="s">
        <v>25</v>
      </c>
      <c r="X344" s="49">
        <v>7900</v>
      </c>
      <c r="Y344" s="15"/>
      <c r="Z344" s="17">
        <v>42</v>
      </c>
      <c r="AA344" s="19" t="s">
        <v>25</v>
      </c>
      <c r="AB344" s="136">
        <f t="shared" si="5"/>
        <v>7900</v>
      </c>
    </row>
    <row r="345" spans="1:28" ht="15" x14ac:dyDescent="0.2">
      <c r="A345" s="4" t="s">
        <v>25</v>
      </c>
      <c r="B345" s="5"/>
      <c r="C345" s="6" t="s">
        <v>25</v>
      </c>
      <c r="D345" s="5"/>
      <c r="E345" s="6">
        <v>0.01</v>
      </c>
      <c r="F345" s="6" t="s">
        <v>30</v>
      </c>
      <c r="G345" s="6" t="s">
        <v>25</v>
      </c>
      <c r="H345" s="5"/>
      <c r="I345" s="5"/>
      <c r="J345" s="5"/>
      <c r="K345" s="36">
        <v>6.81</v>
      </c>
      <c r="L345" s="8">
        <v>1</v>
      </c>
      <c r="M345" s="60">
        <v>0.6</v>
      </c>
      <c r="N345" s="61" t="s">
        <v>1825</v>
      </c>
      <c r="O345" s="11" t="s">
        <v>722</v>
      </c>
      <c r="P345" s="12" t="s">
        <v>723</v>
      </c>
      <c r="Q345" s="13"/>
      <c r="R345" s="13"/>
      <c r="S345" s="13"/>
      <c r="T345" s="49"/>
      <c r="U345" s="13">
        <v>200</v>
      </c>
      <c r="V345" s="13" t="s">
        <v>25</v>
      </c>
      <c r="W345" s="13" t="s">
        <v>25</v>
      </c>
      <c r="X345" s="49">
        <v>200</v>
      </c>
      <c r="Y345" s="15"/>
      <c r="Z345" s="17">
        <v>293</v>
      </c>
      <c r="AA345" s="19" t="s">
        <v>25</v>
      </c>
      <c r="AB345" s="136">
        <f t="shared" si="5"/>
        <v>200</v>
      </c>
    </row>
    <row r="346" spans="1:28" ht="15" x14ac:dyDescent="0.2">
      <c r="A346" s="20" t="s">
        <v>25</v>
      </c>
      <c r="B346" s="21"/>
      <c r="C346" s="22" t="s">
        <v>25</v>
      </c>
      <c r="D346" s="21"/>
      <c r="E346" s="22">
        <v>0.09</v>
      </c>
      <c r="F346" s="22" t="s">
        <v>26</v>
      </c>
      <c r="G346" s="22" t="s">
        <v>25</v>
      </c>
      <c r="H346" s="21"/>
      <c r="I346" s="21"/>
      <c r="J346" s="21"/>
      <c r="K346" s="37">
        <v>2.85</v>
      </c>
      <c r="L346" s="24">
        <v>1</v>
      </c>
      <c r="M346" s="62">
        <v>1</v>
      </c>
      <c r="N346" s="63" t="s">
        <v>1824</v>
      </c>
      <c r="O346" s="27" t="s">
        <v>724</v>
      </c>
      <c r="P346" s="28" t="s">
        <v>725</v>
      </c>
      <c r="Q346" s="29"/>
      <c r="R346" s="29"/>
      <c r="S346" s="29"/>
      <c r="T346" s="52"/>
      <c r="U346" s="29">
        <v>1800</v>
      </c>
      <c r="V346" s="29">
        <v>19000</v>
      </c>
      <c r="W346" s="29" t="s">
        <v>25</v>
      </c>
      <c r="X346" s="52">
        <v>1600</v>
      </c>
      <c r="Y346" s="30"/>
      <c r="Z346" s="31">
        <v>0.38700000000000001</v>
      </c>
      <c r="AA346" s="33" t="s">
        <v>25</v>
      </c>
      <c r="AB346" s="136">
        <f t="shared" si="5"/>
        <v>1600</v>
      </c>
    </row>
    <row r="347" spans="1:28" ht="15" x14ac:dyDescent="0.2">
      <c r="A347" s="4" t="s">
        <v>25</v>
      </c>
      <c r="B347" s="5"/>
      <c r="C347" s="6" t="s">
        <v>25</v>
      </c>
      <c r="D347" s="5"/>
      <c r="E347" s="6">
        <v>0.01</v>
      </c>
      <c r="F347" s="6" t="s">
        <v>26</v>
      </c>
      <c r="G347" s="6" t="s">
        <v>25</v>
      </c>
      <c r="H347" s="5"/>
      <c r="I347" s="5"/>
      <c r="J347" s="5"/>
      <c r="K347" s="9">
        <v>2.9</v>
      </c>
      <c r="L347" s="8">
        <v>1</v>
      </c>
      <c r="M347" s="60">
        <v>1</v>
      </c>
      <c r="N347" s="61" t="s">
        <v>1824</v>
      </c>
      <c r="O347" s="11" t="s">
        <v>726</v>
      </c>
      <c r="P347" s="12" t="s">
        <v>727</v>
      </c>
      <c r="Q347" s="13"/>
      <c r="R347" s="13"/>
      <c r="S347" s="13"/>
      <c r="T347" s="49"/>
      <c r="U347" s="13">
        <v>200</v>
      </c>
      <c r="V347" s="13">
        <v>4800</v>
      </c>
      <c r="W347" s="13" t="s">
        <v>25</v>
      </c>
      <c r="X347" s="49">
        <v>190</v>
      </c>
      <c r="Y347" s="15"/>
      <c r="Z347" s="17">
        <v>0.63400000000000001</v>
      </c>
      <c r="AA347" s="19" t="s">
        <v>25</v>
      </c>
      <c r="AB347" s="136">
        <f t="shared" si="5"/>
        <v>190</v>
      </c>
    </row>
    <row r="348" spans="1:28" ht="15" x14ac:dyDescent="0.2">
      <c r="A348" s="4" t="s">
        <v>25</v>
      </c>
      <c r="B348" s="5"/>
      <c r="C348" s="6" t="s">
        <v>25</v>
      </c>
      <c r="D348" s="5"/>
      <c r="E348" s="6">
        <v>2E-3</v>
      </c>
      <c r="F348" s="6" t="s">
        <v>30</v>
      </c>
      <c r="G348" s="6" t="s">
        <v>25</v>
      </c>
      <c r="H348" s="5"/>
      <c r="I348" s="5"/>
      <c r="J348" s="5"/>
      <c r="K348" s="36">
        <v>3.94</v>
      </c>
      <c r="L348" s="8">
        <v>1</v>
      </c>
      <c r="M348" s="60">
        <v>0.9</v>
      </c>
      <c r="N348" s="61" t="s">
        <v>1824</v>
      </c>
      <c r="O348" s="11" t="s">
        <v>728</v>
      </c>
      <c r="P348" s="12" t="s">
        <v>729</v>
      </c>
      <c r="Q348" s="13"/>
      <c r="R348" s="13"/>
      <c r="S348" s="13"/>
      <c r="T348" s="49"/>
      <c r="U348" s="13">
        <v>40</v>
      </c>
      <c r="V348" s="13">
        <v>63</v>
      </c>
      <c r="W348" s="13" t="s">
        <v>25</v>
      </c>
      <c r="X348" s="49">
        <v>24</v>
      </c>
      <c r="Y348" s="15"/>
      <c r="Z348" s="17">
        <v>4.6800000000000001E-2</v>
      </c>
      <c r="AA348" s="19" t="s">
        <v>25</v>
      </c>
      <c r="AB348" s="136">
        <f t="shared" si="5"/>
        <v>24</v>
      </c>
    </row>
    <row r="349" spans="1:28" ht="15" x14ac:dyDescent="0.2">
      <c r="A349" s="20">
        <v>2.1000000000000001E-2</v>
      </c>
      <c r="B349" s="22" t="s">
        <v>46</v>
      </c>
      <c r="C349" s="22">
        <v>1.2999999999999999E-5</v>
      </c>
      <c r="D349" s="22" t="s">
        <v>30</v>
      </c>
      <c r="E349" s="22">
        <v>0.2</v>
      </c>
      <c r="F349" s="22" t="s">
        <v>30</v>
      </c>
      <c r="G349" s="22">
        <v>9.8200000000000006E-3</v>
      </c>
      <c r="H349" s="22" t="s">
        <v>106</v>
      </c>
      <c r="I349" s="22" t="s">
        <v>31</v>
      </c>
      <c r="J349" s="21"/>
      <c r="K349" s="37">
        <v>0.35</v>
      </c>
      <c r="L349" s="24">
        <v>1</v>
      </c>
      <c r="M349" s="62">
        <v>1</v>
      </c>
      <c r="N349" s="63" t="s">
        <v>1824</v>
      </c>
      <c r="O349" s="27" t="s">
        <v>730</v>
      </c>
      <c r="P349" s="28" t="s">
        <v>731</v>
      </c>
      <c r="Q349" s="29">
        <v>37</v>
      </c>
      <c r="R349" s="29">
        <v>2600</v>
      </c>
      <c r="S349" s="29">
        <v>4.3</v>
      </c>
      <c r="T349" s="52">
        <v>3.9000000000000004</v>
      </c>
      <c r="U349" s="29">
        <v>4000</v>
      </c>
      <c r="V349" s="29">
        <v>320000</v>
      </c>
      <c r="W349" s="29">
        <v>20</v>
      </c>
      <c r="X349" s="52">
        <v>20</v>
      </c>
      <c r="Y349" s="30"/>
      <c r="Z349" s="31">
        <v>7.7999999999999999E-5</v>
      </c>
      <c r="AA349" s="33" t="s">
        <v>25</v>
      </c>
      <c r="AB349" s="136">
        <f t="shared" si="5"/>
        <v>3.9000000000000004</v>
      </c>
    </row>
    <row r="350" spans="1:28" ht="15" x14ac:dyDescent="0.2">
      <c r="A350" s="4" t="s">
        <v>25</v>
      </c>
      <c r="B350" s="5"/>
      <c r="C350" s="6" t="s">
        <v>25</v>
      </c>
      <c r="D350" s="5"/>
      <c r="E350" s="6">
        <v>0.9</v>
      </c>
      <c r="F350" s="6" t="s">
        <v>55</v>
      </c>
      <c r="G350" s="6">
        <v>2.9999999999999997E-4</v>
      </c>
      <c r="H350" s="6" t="s">
        <v>39</v>
      </c>
      <c r="I350" s="6" t="s">
        <v>31</v>
      </c>
      <c r="J350" s="5"/>
      <c r="K350" s="36">
        <v>-0.54</v>
      </c>
      <c r="L350" s="8">
        <v>1</v>
      </c>
      <c r="M350" s="60">
        <v>1</v>
      </c>
      <c r="N350" s="61" t="s">
        <v>1824</v>
      </c>
      <c r="O350" s="11" t="s">
        <v>732</v>
      </c>
      <c r="P350" s="12" t="s">
        <v>733</v>
      </c>
      <c r="Q350" s="13"/>
      <c r="R350" s="13"/>
      <c r="S350" s="13"/>
      <c r="T350" s="49"/>
      <c r="U350" s="13">
        <v>18000</v>
      </c>
      <c r="V350" s="13">
        <v>6400000</v>
      </c>
      <c r="W350" s="13">
        <v>0.63</v>
      </c>
      <c r="X350" s="49">
        <v>0.63</v>
      </c>
      <c r="Y350" s="15"/>
      <c r="Z350" s="17">
        <v>1.26E-4</v>
      </c>
      <c r="AA350" s="19" t="s">
        <v>25</v>
      </c>
      <c r="AB350" s="136">
        <f t="shared" si="5"/>
        <v>0.63</v>
      </c>
    </row>
    <row r="351" spans="1:28" ht="15" x14ac:dyDescent="0.2">
      <c r="A351" s="4" t="s">
        <v>25</v>
      </c>
      <c r="B351" s="5"/>
      <c r="C351" s="6" t="s">
        <v>25</v>
      </c>
      <c r="D351" s="5"/>
      <c r="E351" s="6">
        <v>2.5</v>
      </c>
      <c r="F351" s="6" t="s">
        <v>26</v>
      </c>
      <c r="G351" s="6" t="s">
        <v>25</v>
      </c>
      <c r="H351" s="5"/>
      <c r="I351" s="5"/>
      <c r="J351" s="5"/>
      <c r="K351" s="9">
        <v>-2.4</v>
      </c>
      <c r="L351" s="8">
        <v>1</v>
      </c>
      <c r="M351" s="60">
        <v>1</v>
      </c>
      <c r="N351" s="61" t="s">
        <v>1825</v>
      </c>
      <c r="O351" s="11" t="s">
        <v>734</v>
      </c>
      <c r="P351" s="12" t="s">
        <v>735</v>
      </c>
      <c r="Q351" s="13"/>
      <c r="R351" s="13"/>
      <c r="S351" s="13"/>
      <c r="T351" s="49"/>
      <c r="U351" s="13">
        <v>50000</v>
      </c>
      <c r="V351" s="13" t="s">
        <v>25</v>
      </c>
      <c r="W351" s="13" t="s">
        <v>25</v>
      </c>
      <c r="X351" s="49">
        <v>50000</v>
      </c>
      <c r="Y351" s="15"/>
      <c r="Z351" s="17">
        <v>660</v>
      </c>
      <c r="AA351" s="19" t="s">
        <v>25</v>
      </c>
      <c r="AB351" s="136">
        <f t="shared" si="5"/>
        <v>50000</v>
      </c>
    </row>
    <row r="352" spans="1:28" ht="15" x14ac:dyDescent="0.2">
      <c r="A352" s="20" t="s">
        <v>25</v>
      </c>
      <c r="B352" s="21"/>
      <c r="C352" s="22" t="s">
        <v>25</v>
      </c>
      <c r="D352" s="21"/>
      <c r="E352" s="22" t="s">
        <v>25</v>
      </c>
      <c r="F352" s="21"/>
      <c r="G352" s="22" t="s">
        <v>25</v>
      </c>
      <c r="H352" s="21"/>
      <c r="I352" s="21"/>
      <c r="J352" s="21"/>
      <c r="K352" s="24" t="s">
        <v>25</v>
      </c>
      <c r="L352" s="24" t="s">
        <v>25</v>
      </c>
      <c r="M352" s="65" t="s">
        <v>25</v>
      </c>
      <c r="N352" s="66"/>
      <c r="O352" s="27" t="s">
        <v>736</v>
      </c>
      <c r="P352" s="28"/>
      <c r="Q352" s="29"/>
      <c r="R352" s="29"/>
      <c r="S352" s="29"/>
      <c r="T352" s="52"/>
      <c r="U352" s="29" t="s">
        <v>25</v>
      </c>
      <c r="V352" s="29" t="s">
        <v>25</v>
      </c>
      <c r="W352" s="29" t="s">
        <v>25</v>
      </c>
      <c r="X352" s="52" t="s">
        <v>25</v>
      </c>
      <c r="Y352" s="30"/>
      <c r="Z352" s="31" t="s">
        <v>25</v>
      </c>
      <c r="AA352" s="33" t="s">
        <v>25</v>
      </c>
      <c r="AB352" s="136">
        <f t="shared" si="5"/>
        <v>0</v>
      </c>
    </row>
    <row r="353" spans="1:28" ht="15" x14ac:dyDescent="0.2">
      <c r="A353" s="4" t="s">
        <v>25</v>
      </c>
      <c r="B353" s="5"/>
      <c r="C353" s="6" t="s">
        <v>25</v>
      </c>
      <c r="D353" s="5"/>
      <c r="E353" s="6">
        <v>1E-3</v>
      </c>
      <c r="F353" s="6" t="s">
        <v>39</v>
      </c>
      <c r="G353" s="6" t="s">
        <v>25</v>
      </c>
      <c r="H353" s="5"/>
      <c r="I353" s="6" t="s">
        <v>31</v>
      </c>
      <c r="J353" s="5"/>
      <c r="K353" s="36">
        <v>4.12</v>
      </c>
      <c r="L353" s="8">
        <v>1</v>
      </c>
      <c r="M353" s="60">
        <v>1</v>
      </c>
      <c r="N353" s="61" t="s">
        <v>1824</v>
      </c>
      <c r="O353" s="11" t="s">
        <v>737</v>
      </c>
      <c r="P353" s="12" t="s">
        <v>738</v>
      </c>
      <c r="Q353" s="13"/>
      <c r="R353" s="13"/>
      <c r="S353" s="13"/>
      <c r="T353" s="49"/>
      <c r="U353" s="13">
        <v>20</v>
      </c>
      <c r="V353" s="13">
        <v>13</v>
      </c>
      <c r="W353" s="13" t="s">
        <v>25</v>
      </c>
      <c r="X353" s="49">
        <v>7.9</v>
      </c>
      <c r="Y353" s="15"/>
      <c r="Z353" s="17">
        <v>0.14599999999999999</v>
      </c>
      <c r="AA353" s="19" t="s">
        <v>25</v>
      </c>
      <c r="AB353" s="136">
        <f t="shared" si="5"/>
        <v>7.9</v>
      </c>
    </row>
    <row r="354" spans="1:28" ht="15" x14ac:dyDescent="0.2">
      <c r="A354" s="4" t="s">
        <v>25</v>
      </c>
      <c r="B354" s="5"/>
      <c r="C354" s="6" t="s">
        <v>25</v>
      </c>
      <c r="D354" s="5"/>
      <c r="E354" s="6">
        <v>1E-3</v>
      </c>
      <c r="F354" s="6" t="s">
        <v>30</v>
      </c>
      <c r="G354" s="6" t="s">
        <v>25</v>
      </c>
      <c r="H354" s="5"/>
      <c r="I354" s="6" t="s">
        <v>31</v>
      </c>
      <c r="J354" s="5"/>
      <c r="K354" s="36">
        <v>1.34</v>
      </c>
      <c r="L354" s="8">
        <v>1</v>
      </c>
      <c r="M354" s="60">
        <v>1</v>
      </c>
      <c r="N354" s="61" t="s">
        <v>1824</v>
      </c>
      <c r="O354" s="11" t="s">
        <v>739</v>
      </c>
      <c r="P354" s="12" t="s">
        <v>740</v>
      </c>
      <c r="Q354" s="13"/>
      <c r="R354" s="13"/>
      <c r="S354" s="13"/>
      <c r="T354" s="49"/>
      <c r="U354" s="13">
        <v>20</v>
      </c>
      <c r="V354" s="13">
        <v>480</v>
      </c>
      <c r="W354" s="13" t="s">
        <v>25</v>
      </c>
      <c r="X354" s="49">
        <v>19</v>
      </c>
      <c r="Y354" s="15"/>
      <c r="Z354" s="17">
        <v>7.3099999999999997E-3</v>
      </c>
      <c r="AA354" s="19" t="s">
        <v>25</v>
      </c>
      <c r="AB354" s="136">
        <f t="shared" si="5"/>
        <v>19</v>
      </c>
    </row>
    <row r="355" spans="1:28" ht="15" x14ac:dyDescent="0.2">
      <c r="A355" s="20" t="s">
        <v>25</v>
      </c>
      <c r="B355" s="21"/>
      <c r="C355" s="22" t="s">
        <v>25</v>
      </c>
      <c r="D355" s="21"/>
      <c r="E355" s="22">
        <v>0.9</v>
      </c>
      <c r="F355" s="22" t="s">
        <v>30</v>
      </c>
      <c r="G355" s="22">
        <v>2</v>
      </c>
      <c r="H355" s="22" t="s">
        <v>30</v>
      </c>
      <c r="I355" s="22" t="s">
        <v>31</v>
      </c>
      <c r="J355" s="21"/>
      <c r="K355" s="37">
        <v>0.46</v>
      </c>
      <c r="L355" s="24">
        <v>1</v>
      </c>
      <c r="M355" s="62">
        <v>1</v>
      </c>
      <c r="N355" s="63" t="s">
        <v>1824</v>
      </c>
      <c r="O355" s="27" t="s">
        <v>741</v>
      </c>
      <c r="P355" s="28" t="s">
        <v>742</v>
      </c>
      <c r="Q355" s="29"/>
      <c r="R355" s="29"/>
      <c r="S355" s="29"/>
      <c r="T355" s="52"/>
      <c r="U355" s="29">
        <v>18000</v>
      </c>
      <c r="V355" s="29">
        <v>1700000</v>
      </c>
      <c r="W355" s="29">
        <v>4200</v>
      </c>
      <c r="X355" s="52">
        <v>3400</v>
      </c>
      <c r="Y355" s="30"/>
      <c r="Z355" s="31">
        <v>0.75</v>
      </c>
      <c r="AA355" s="33" t="s">
        <v>25</v>
      </c>
      <c r="AB355" s="136">
        <f t="shared" si="5"/>
        <v>3400</v>
      </c>
    </row>
    <row r="356" spans="1:28" ht="15" x14ac:dyDescent="0.2">
      <c r="A356" s="4">
        <v>3.8</v>
      </c>
      <c r="B356" s="6" t="s">
        <v>109</v>
      </c>
      <c r="C356" s="6" t="s">
        <v>25</v>
      </c>
      <c r="D356" s="5"/>
      <c r="E356" s="6" t="s">
        <v>25</v>
      </c>
      <c r="F356" s="5"/>
      <c r="G356" s="6" t="s">
        <v>25</v>
      </c>
      <c r="H356" s="5"/>
      <c r="I356" s="5"/>
      <c r="J356" s="5"/>
      <c r="K356" s="36">
        <v>-0.04</v>
      </c>
      <c r="L356" s="8">
        <v>1</v>
      </c>
      <c r="M356" s="60">
        <v>1</v>
      </c>
      <c r="N356" s="61" t="s">
        <v>1824</v>
      </c>
      <c r="O356" s="11" t="s">
        <v>743</v>
      </c>
      <c r="P356" s="12" t="s">
        <v>744</v>
      </c>
      <c r="Q356" s="13">
        <v>0.21000000000000002</v>
      </c>
      <c r="R356" s="13">
        <v>100</v>
      </c>
      <c r="S356" s="13"/>
      <c r="T356" s="49">
        <v>0.2</v>
      </c>
      <c r="U356" s="13" t="s">
        <v>25</v>
      </c>
      <c r="V356" s="13" t="s">
        <v>25</v>
      </c>
      <c r="W356" s="13" t="s">
        <v>25</v>
      </c>
      <c r="X356" s="49" t="s">
        <v>25</v>
      </c>
      <c r="Y356" s="15"/>
      <c r="Z356" s="17">
        <v>3.9199999999999997E-5</v>
      </c>
      <c r="AA356" s="19" t="s">
        <v>25</v>
      </c>
      <c r="AB356" s="136">
        <f t="shared" si="5"/>
        <v>0.2</v>
      </c>
    </row>
    <row r="357" spans="1:28" ht="15" x14ac:dyDescent="0.2">
      <c r="A357" s="4" t="s">
        <v>25</v>
      </c>
      <c r="B357" s="5"/>
      <c r="C357" s="6" t="s">
        <v>25</v>
      </c>
      <c r="D357" s="5"/>
      <c r="E357" s="6">
        <v>3.0000000000000001E-3</v>
      </c>
      <c r="F357" s="6" t="s">
        <v>30</v>
      </c>
      <c r="G357" s="6">
        <v>0.05</v>
      </c>
      <c r="H357" s="6" t="s">
        <v>109</v>
      </c>
      <c r="I357" s="6" t="s">
        <v>31</v>
      </c>
      <c r="J357" s="5"/>
      <c r="K357" s="36">
        <v>0.41</v>
      </c>
      <c r="L357" s="8">
        <v>1</v>
      </c>
      <c r="M357" s="60">
        <v>1</v>
      </c>
      <c r="N357" s="61" t="s">
        <v>1824</v>
      </c>
      <c r="O357" s="11" t="s">
        <v>745</v>
      </c>
      <c r="P357" s="12" t="s">
        <v>746</v>
      </c>
      <c r="Q357" s="13"/>
      <c r="R357" s="13"/>
      <c r="S357" s="13"/>
      <c r="T357" s="49"/>
      <c r="U357" s="13">
        <v>60</v>
      </c>
      <c r="V357" s="13">
        <v>7100</v>
      </c>
      <c r="W357" s="13">
        <v>100</v>
      </c>
      <c r="X357" s="49">
        <v>38</v>
      </c>
      <c r="Y357" s="15"/>
      <c r="Z357" s="17">
        <v>8.0499999999999999E-3</v>
      </c>
      <c r="AA357" s="19" t="s">
        <v>25</v>
      </c>
      <c r="AB357" s="136">
        <f t="shared" si="5"/>
        <v>38</v>
      </c>
    </row>
    <row r="358" spans="1:28" ht="15" x14ac:dyDescent="0.2">
      <c r="A358" s="20">
        <v>1.5</v>
      </c>
      <c r="B358" s="22" t="s">
        <v>46</v>
      </c>
      <c r="C358" s="22">
        <v>4.2999999999999999E-4</v>
      </c>
      <c r="D358" s="22" t="s">
        <v>46</v>
      </c>
      <c r="E358" s="22" t="s">
        <v>25</v>
      </c>
      <c r="F358" s="21"/>
      <c r="G358" s="22" t="s">
        <v>25</v>
      </c>
      <c r="H358" s="21"/>
      <c r="I358" s="21"/>
      <c r="J358" s="21"/>
      <c r="K358" s="25">
        <v>1.8</v>
      </c>
      <c r="L358" s="24">
        <v>1</v>
      </c>
      <c r="M358" s="62">
        <v>1</v>
      </c>
      <c r="N358" s="63" t="s">
        <v>1824</v>
      </c>
      <c r="O358" s="27" t="s">
        <v>747</v>
      </c>
      <c r="P358" s="28" t="s">
        <v>748</v>
      </c>
      <c r="Q358" s="29">
        <v>0.52</v>
      </c>
      <c r="R358" s="29">
        <v>19</v>
      </c>
      <c r="S358" s="29"/>
      <c r="T358" s="52">
        <v>0.51</v>
      </c>
      <c r="U358" s="29" t="s">
        <v>25</v>
      </c>
      <c r="V358" s="29" t="s">
        <v>25</v>
      </c>
      <c r="W358" s="29" t="s">
        <v>25</v>
      </c>
      <c r="X358" s="52" t="s">
        <v>25</v>
      </c>
      <c r="Y358" s="30"/>
      <c r="Z358" s="31">
        <v>6.8499999999999998E-5</v>
      </c>
      <c r="AA358" s="33" t="s">
        <v>25</v>
      </c>
      <c r="AB358" s="136">
        <f t="shared" si="5"/>
        <v>0.51</v>
      </c>
    </row>
    <row r="359" spans="1:28" ht="15" x14ac:dyDescent="0.2">
      <c r="A359" s="4">
        <v>0.03</v>
      </c>
      <c r="B359" s="6" t="s">
        <v>30</v>
      </c>
      <c r="C359" s="6">
        <v>8.6000000000000007E-6</v>
      </c>
      <c r="D359" s="6" t="s">
        <v>46</v>
      </c>
      <c r="E359" s="6" t="s">
        <v>25</v>
      </c>
      <c r="F359" s="5"/>
      <c r="G359" s="6" t="s">
        <v>25</v>
      </c>
      <c r="H359" s="5"/>
      <c r="I359" s="5"/>
      <c r="J359" s="5"/>
      <c r="K359" s="36">
        <v>4.38</v>
      </c>
      <c r="L359" s="8">
        <v>1</v>
      </c>
      <c r="M359" s="60">
        <v>0.9</v>
      </c>
      <c r="N359" s="61" t="s">
        <v>1824</v>
      </c>
      <c r="O359" s="11" t="s">
        <v>749</v>
      </c>
      <c r="P359" s="12" t="s">
        <v>750</v>
      </c>
      <c r="Q359" s="13">
        <v>26</v>
      </c>
      <c r="R359" s="13">
        <v>20</v>
      </c>
      <c r="S359" s="13"/>
      <c r="T359" s="49">
        <v>11</v>
      </c>
      <c r="U359" s="13" t="s">
        <v>25</v>
      </c>
      <c r="V359" s="13" t="s">
        <v>25</v>
      </c>
      <c r="W359" s="13" t="s">
        <v>25</v>
      </c>
      <c r="X359" s="49" t="s">
        <v>25</v>
      </c>
      <c r="Y359" s="15"/>
      <c r="Z359" s="17">
        <v>1.1800000000000001E-3</v>
      </c>
      <c r="AA359" s="19" t="s">
        <v>25</v>
      </c>
      <c r="AB359" s="136">
        <f t="shared" si="5"/>
        <v>11</v>
      </c>
    </row>
    <row r="360" spans="1:28" ht="15" x14ac:dyDescent="0.2">
      <c r="A360" s="4" t="s">
        <v>25</v>
      </c>
      <c r="B360" s="5"/>
      <c r="C360" s="6" t="s">
        <v>25</v>
      </c>
      <c r="D360" s="5"/>
      <c r="E360" s="6">
        <v>6.0000000000000001E-3</v>
      </c>
      <c r="F360" s="6" t="s">
        <v>26</v>
      </c>
      <c r="G360" s="6" t="s">
        <v>25</v>
      </c>
      <c r="H360" s="5"/>
      <c r="I360" s="5"/>
      <c r="J360" s="5"/>
      <c r="K360" s="36">
        <v>-4.8099999999999996</v>
      </c>
      <c r="L360" s="8">
        <v>1</v>
      </c>
      <c r="M360" s="60">
        <v>1</v>
      </c>
      <c r="N360" s="61" t="s">
        <v>1825</v>
      </c>
      <c r="O360" s="11" t="s">
        <v>751</v>
      </c>
      <c r="P360" s="12" t="s">
        <v>752</v>
      </c>
      <c r="Q360" s="13"/>
      <c r="R360" s="13"/>
      <c r="S360" s="13"/>
      <c r="T360" s="49"/>
      <c r="U360" s="13">
        <v>120</v>
      </c>
      <c r="V360" s="13" t="s">
        <v>25</v>
      </c>
      <c r="W360" s="13" t="s">
        <v>25</v>
      </c>
      <c r="X360" s="49">
        <v>120</v>
      </c>
      <c r="Y360" s="15"/>
      <c r="Z360" s="17">
        <v>2.6499999999999999E-2</v>
      </c>
      <c r="AA360" s="19" t="s">
        <v>25</v>
      </c>
      <c r="AB360" s="136">
        <f t="shared" si="5"/>
        <v>120</v>
      </c>
    </row>
    <row r="361" spans="1:28" ht="15" x14ac:dyDescent="0.2">
      <c r="A361" s="20" t="s">
        <v>25</v>
      </c>
      <c r="B361" s="21"/>
      <c r="C361" s="22" t="s">
        <v>25</v>
      </c>
      <c r="D361" s="21"/>
      <c r="E361" s="22">
        <v>0.1</v>
      </c>
      <c r="F361" s="22" t="s">
        <v>106</v>
      </c>
      <c r="G361" s="22">
        <v>8.0000000000000007E-5</v>
      </c>
      <c r="H361" s="22" t="s">
        <v>46</v>
      </c>
      <c r="I361" s="21"/>
      <c r="J361" s="21"/>
      <c r="K361" s="37">
        <v>-0.33</v>
      </c>
      <c r="L361" s="24">
        <v>1</v>
      </c>
      <c r="M361" s="62">
        <v>1</v>
      </c>
      <c r="N361" s="63" t="s">
        <v>1824</v>
      </c>
      <c r="O361" s="27" t="s">
        <v>753</v>
      </c>
      <c r="P361" s="28" t="s">
        <v>754</v>
      </c>
      <c r="Q361" s="29"/>
      <c r="R361" s="29"/>
      <c r="S361" s="29"/>
      <c r="T361" s="52"/>
      <c r="U361" s="29">
        <v>2000</v>
      </c>
      <c r="V361" s="29">
        <v>600000</v>
      </c>
      <c r="W361" s="29" t="s">
        <v>25</v>
      </c>
      <c r="X361" s="52">
        <v>2000</v>
      </c>
      <c r="Y361" s="30"/>
      <c r="Z361" s="31">
        <v>0.40400000000000003</v>
      </c>
      <c r="AA361" s="33" t="s">
        <v>25</v>
      </c>
      <c r="AB361" s="136">
        <f t="shared" si="5"/>
        <v>2000</v>
      </c>
    </row>
    <row r="362" spans="1:28" ht="15" x14ac:dyDescent="0.2">
      <c r="A362" s="4" t="s">
        <v>25</v>
      </c>
      <c r="B362" s="5"/>
      <c r="C362" s="6" t="s">
        <v>25</v>
      </c>
      <c r="D362" s="5"/>
      <c r="E362" s="6">
        <v>4.0000000000000002E-4</v>
      </c>
      <c r="F362" s="6" t="s">
        <v>30</v>
      </c>
      <c r="G362" s="6">
        <v>1E-3</v>
      </c>
      <c r="H362" s="6" t="s">
        <v>39</v>
      </c>
      <c r="I362" s="6" t="s">
        <v>31</v>
      </c>
      <c r="J362" s="5"/>
      <c r="K362" s="36">
        <v>-0.12</v>
      </c>
      <c r="L362" s="8">
        <v>1</v>
      </c>
      <c r="M362" s="60">
        <v>1</v>
      </c>
      <c r="N362" s="61" t="s">
        <v>1824</v>
      </c>
      <c r="O362" s="11" t="s">
        <v>755</v>
      </c>
      <c r="P362" s="12" t="s">
        <v>756</v>
      </c>
      <c r="Q362" s="13"/>
      <c r="R362" s="13"/>
      <c r="S362" s="13"/>
      <c r="T362" s="49"/>
      <c r="U362" s="13">
        <v>8</v>
      </c>
      <c r="V362" s="13">
        <v>1800</v>
      </c>
      <c r="W362" s="13">
        <v>2.1</v>
      </c>
      <c r="X362" s="49">
        <v>1.7</v>
      </c>
      <c r="Y362" s="15"/>
      <c r="Z362" s="17">
        <v>3.3399999999999999E-4</v>
      </c>
      <c r="AA362" s="19" t="s">
        <v>25</v>
      </c>
      <c r="AB362" s="136">
        <f t="shared" si="5"/>
        <v>1.7</v>
      </c>
    </row>
    <row r="363" spans="1:28" ht="15" x14ac:dyDescent="0.2">
      <c r="A363" s="4" t="s">
        <v>25</v>
      </c>
      <c r="B363" s="5"/>
      <c r="C363" s="6" t="s">
        <v>25</v>
      </c>
      <c r="D363" s="5"/>
      <c r="E363" s="6">
        <v>0.1</v>
      </c>
      <c r="F363" s="6" t="s">
        <v>30</v>
      </c>
      <c r="G363" s="6" t="s">
        <v>25</v>
      </c>
      <c r="H363" s="5"/>
      <c r="I363" s="5"/>
      <c r="J363" s="5"/>
      <c r="K363" s="9">
        <v>-3.4</v>
      </c>
      <c r="L363" s="8">
        <v>1</v>
      </c>
      <c r="M363" s="60">
        <v>1</v>
      </c>
      <c r="N363" s="61" t="s">
        <v>1825</v>
      </c>
      <c r="O363" s="11" t="s">
        <v>757</v>
      </c>
      <c r="P363" s="12" t="s">
        <v>758</v>
      </c>
      <c r="Q363" s="13"/>
      <c r="R363" s="13"/>
      <c r="S363" s="13"/>
      <c r="T363" s="49"/>
      <c r="U363" s="13">
        <v>2000</v>
      </c>
      <c r="V363" s="13" t="s">
        <v>25</v>
      </c>
      <c r="W363" s="13" t="s">
        <v>25</v>
      </c>
      <c r="X363" s="49">
        <v>2000</v>
      </c>
      <c r="Y363" s="13">
        <v>700</v>
      </c>
      <c r="Z363" s="17">
        <v>8.82</v>
      </c>
      <c r="AA363" s="19">
        <v>3.08</v>
      </c>
      <c r="AB363" s="136">
        <f t="shared" si="5"/>
        <v>2000</v>
      </c>
    </row>
    <row r="364" spans="1:28" ht="15" x14ac:dyDescent="0.2">
      <c r="A364" s="20" t="s">
        <v>25</v>
      </c>
      <c r="B364" s="21"/>
      <c r="C364" s="22" t="s">
        <v>25</v>
      </c>
      <c r="D364" s="21"/>
      <c r="E364" s="22">
        <v>0.01</v>
      </c>
      <c r="F364" s="22" t="s">
        <v>39</v>
      </c>
      <c r="G364" s="22" t="s">
        <v>25</v>
      </c>
      <c r="H364" s="21"/>
      <c r="I364" s="22" t="s">
        <v>31</v>
      </c>
      <c r="J364" s="21"/>
      <c r="K364" s="37">
        <v>-1.63</v>
      </c>
      <c r="L364" s="24">
        <v>1</v>
      </c>
      <c r="M364" s="62">
        <v>1</v>
      </c>
      <c r="N364" s="63" t="s">
        <v>1824</v>
      </c>
      <c r="O364" s="27" t="s">
        <v>759</v>
      </c>
      <c r="P364" s="28" t="s">
        <v>760</v>
      </c>
      <c r="Q364" s="29"/>
      <c r="R364" s="29"/>
      <c r="S364" s="29"/>
      <c r="T364" s="52"/>
      <c r="U364" s="29">
        <v>200</v>
      </c>
      <c r="V364" s="29">
        <v>420000</v>
      </c>
      <c r="W364" s="29" t="s">
        <v>25</v>
      </c>
      <c r="X364" s="52">
        <v>200</v>
      </c>
      <c r="Y364" s="30"/>
      <c r="Z364" s="31">
        <v>4.4900000000000002E-2</v>
      </c>
      <c r="AA364" s="33" t="s">
        <v>25</v>
      </c>
      <c r="AB364" s="136">
        <f t="shared" si="5"/>
        <v>200</v>
      </c>
    </row>
    <row r="365" spans="1:28" ht="15" x14ac:dyDescent="0.2">
      <c r="A365" s="4" t="s">
        <v>25</v>
      </c>
      <c r="B365" s="5"/>
      <c r="C365" s="6" t="s">
        <v>25</v>
      </c>
      <c r="D365" s="5"/>
      <c r="E365" s="6">
        <v>0.02</v>
      </c>
      <c r="F365" s="6" t="s">
        <v>55</v>
      </c>
      <c r="G365" s="6" t="s">
        <v>25</v>
      </c>
      <c r="H365" s="5"/>
      <c r="I365" s="5"/>
      <c r="J365" s="5"/>
      <c r="K365" s="36">
        <v>-3.56</v>
      </c>
      <c r="L365" s="8">
        <v>1</v>
      </c>
      <c r="M365" s="60">
        <v>1</v>
      </c>
      <c r="N365" s="61" t="s">
        <v>1825</v>
      </c>
      <c r="O365" s="11" t="s">
        <v>761</v>
      </c>
      <c r="P365" s="12" t="s">
        <v>762</v>
      </c>
      <c r="Q365" s="13"/>
      <c r="R365" s="13"/>
      <c r="S365" s="13"/>
      <c r="T365" s="49"/>
      <c r="U365" s="13">
        <v>400</v>
      </c>
      <c r="V365" s="13" t="s">
        <v>25</v>
      </c>
      <c r="W365" s="13" t="s">
        <v>25</v>
      </c>
      <c r="X365" s="49">
        <v>400</v>
      </c>
      <c r="Y365" s="15"/>
      <c r="Z365" s="17" t="s">
        <v>25</v>
      </c>
      <c r="AA365" s="19" t="s">
        <v>25</v>
      </c>
      <c r="AB365" s="136">
        <f t="shared" si="5"/>
        <v>400</v>
      </c>
    </row>
    <row r="366" spans="1:28" ht="15" x14ac:dyDescent="0.2">
      <c r="A366" s="4" t="s">
        <v>25</v>
      </c>
      <c r="B366" s="5"/>
      <c r="C366" s="6" t="s">
        <v>25</v>
      </c>
      <c r="D366" s="5"/>
      <c r="E366" s="6">
        <v>0.03</v>
      </c>
      <c r="F366" s="6" t="s">
        <v>39</v>
      </c>
      <c r="G366" s="6" t="s">
        <v>25</v>
      </c>
      <c r="H366" s="5"/>
      <c r="I366" s="5"/>
      <c r="J366" s="5"/>
      <c r="K366" s="36">
        <v>-8.35</v>
      </c>
      <c r="L366" s="8">
        <v>1</v>
      </c>
      <c r="M366" s="60">
        <v>1</v>
      </c>
      <c r="N366" s="61" t="s">
        <v>1825</v>
      </c>
      <c r="O366" s="11" t="s">
        <v>763</v>
      </c>
      <c r="P366" s="12" t="s">
        <v>764</v>
      </c>
      <c r="Q366" s="13"/>
      <c r="R366" s="13"/>
      <c r="S366" s="13"/>
      <c r="T366" s="49"/>
      <c r="U366" s="13">
        <v>600</v>
      </c>
      <c r="V366" s="13" t="s">
        <v>25</v>
      </c>
      <c r="W366" s="13" t="s">
        <v>25</v>
      </c>
      <c r="X366" s="49">
        <v>600</v>
      </c>
      <c r="Y366" s="15"/>
      <c r="Z366" s="17">
        <v>0.14799999999999999</v>
      </c>
      <c r="AA366" s="19" t="s">
        <v>25</v>
      </c>
      <c r="AB366" s="136">
        <f t="shared" si="5"/>
        <v>600</v>
      </c>
    </row>
    <row r="367" spans="1:28" ht="15" x14ac:dyDescent="0.2">
      <c r="A367" s="20" t="s">
        <v>25</v>
      </c>
      <c r="B367" s="21"/>
      <c r="C367" s="22" t="s">
        <v>25</v>
      </c>
      <c r="D367" s="21"/>
      <c r="E367" s="22">
        <v>5.0000000000000002E-5</v>
      </c>
      <c r="F367" s="22" t="s">
        <v>30</v>
      </c>
      <c r="G367" s="22" t="s">
        <v>25</v>
      </c>
      <c r="H367" s="21"/>
      <c r="I367" s="21"/>
      <c r="J367" s="21"/>
      <c r="K367" s="37">
        <v>4.07</v>
      </c>
      <c r="L367" s="24">
        <v>1</v>
      </c>
      <c r="M367" s="62">
        <v>0.9</v>
      </c>
      <c r="N367" s="63" t="s">
        <v>1824</v>
      </c>
      <c r="O367" s="27" t="s">
        <v>765</v>
      </c>
      <c r="P367" s="28" t="s">
        <v>766</v>
      </c>
      <c r="Q367" s="29"/>
      <c r="R367" s="29"/>
      <c r="S367" s="29"/>
      <c r="T367" s="52"/>
      <c r="U367" s="29">
        <v>1</v>
      </c>
      <c r="V367" s="29">
        <v>3.1</v>
      </c>
      <c r="W367" s="29" t="s">
        <v>25</v>
      </c>
      <c r="X367" s="52">
        <v>0.76</v>
      </c>
      <c r="Y367" s="30"/>
      <c r="Z367" s="31">
        <v>8.3899999999999999E-3</v>
      </c>
      <c r="AA367" s="33" t="s">
        <v>25</v>
      </c>
      <c r="AB367" s="136">
        <f t="shared" si="5"/>
        <v>0.76</v>
      </c>
    </row>
    <row r="368" spans="1:28" ht="15" x14ac:dyDescent="0.2">
      <c r="A368" s="4">
        <v>4.5</v>
      </c>
      <c r="B368" s="6" t="s">
        <v>30</v>
      </c>
      <c r="C368" s="6">
        <v>1.2999999999999999E-3</v>
      </c>
      <c r="D368" s="6" t="s">
        <v>30</v>
      </c>
      <c r="E368" s="6">
        <v>1E-4</v>
      </c>
      <c r="F368" s="6" t="s">
        <v>106</v>
      </c>
      <c r="G368" s="6" t="s">
        <v>25</v>
      </c>
      <c r="H368" s="5"/>
      <c r="I368" s="6" t="s">
        <v>31</v>
      </c>
      <c r="J368" s="5"/>
      <c r="K368" s="9">
        <v>6.1</v>
      </c>
      <c r="L368" s="8">
        <v>1</v>
      </c>
      <c r="M368" s="60">
        <v>0.8</v>
      </c>
      <c r="N368" s="61" t="s">
        <v>1824</v>
      </c>
      <c r="O368" s="11" t="s">
        <v>767</v>
      </c>
      <c r="P368" s="12" t="s">
        <v>768</v>
      </c>
      <c r="Q368" s="13">
        <v>0.17</v>
      </c>
      <c r="R368" s="13">
        <v>2.3E-2</v>
      </c>
      <c r="S368" s="13">
        <v>4.2999999999999997E-2</v>
      </c>
      <c r="T368" s="49">
        <v>1.4E-2</v>
      </c>
      <c r="U368" s="13">
        <v>2</v>
      </c>
      <c r="V368" s="13">
        <v>0.28999999999999998</v>
      </c>
      <c r="W368" s="13" t="s">
        <v>25</v>
      </c>
      <c r="X368" s="49">
        <v>0.26</v>
      </c>
      <c r="Y368" s="13">
        <v>0.4</v>
      </c>
      <c r="Z368" s="17">
        <v>1.15E-4</v>
      </c>
      <c r="AA368" s="19">
        <v>3.3099999999999997E-2</v>
      </c>
      <c r="AB368" s="136">
        <f t="shared" si="5"/>
        <v>1.4E-2</v>
      </c>
    </row>
    <row r="369" spans="1:28" ht="15" x14ac:dyDescent="0.2">
      <c r="A369" s="4">
        <v>9.1</v>
      </c>
      <c r="B369" s="6" t="s">
        <v>30</v>
      </c>
      <c r="C369" s="6">
        <v>2.5999999999999999E-3</v>
      </c>
      <c r="D369" s="6" t="s">
        <v>30</v>
      </c>
      <c r="E369" s="6">
        <v>1.2999999999999999E-5</v>
      </c>
      <c r="F369" s="6" t="s">
        <v>30</v>
      </c>
      <c r="G369" s="6" t="s">
        <v>25</v>
      </c>
      <c r="H369" s="5"/>
      <c r="I369" s="6" t="s">
        <v>31</v>
      </c>
      <c r="J369" s="5"/>
      <c r="K369" s="36">
        <v>4.9800000000000004</v>
      </c>
      <c r="L369" s="8">
        <v>1</v>
      </c>
      <c r="M369" s="60">
        <v>0.8</v>
      </c>
      <c r="N369" s="61" t="s">
        <v>1824</v>
      </c>
      <c r="O369" s="11" t="s">
        <v>769</v>
      </c>
      <c r="P369" s="12" t="s">
        <v>770</v>
      </c>
      <c r="Q369" s="13">
        <v>8.5999999999999993E-2</v>
      </c>
      <c r="R369" s="13">
        <v>7.1000000000000008E-2</v>
      </c>
      <c r="S369" s="13">
        <v>2.2000000000000002E-2</v>
      </c>
      <c r="T369" s="49">
        <v>1.4E-2</v>
      </c>
      <c r="U369" s="13">
        <v>0.26</v>
      </c>
      <c r="V369" s="13">
        <v>0.24</v>
      </c>
      <c r="W369" s="13" t="s">
        <v>25</v>
      </c>
      <c r="X369" s="49">
        <v>0.12</v>
      </c>
      <c r="Y369" s="13">
        <v>0.2</v>
      </c>
      <c r="Z369" s="17">
        <v>2.8399999999999999E-5</v>
      </c>
      <c r="AA369" s="19">
        <v>4.0800000000000003E-3</v>
      </c>
      <c r="AB369" s="136">
        <f t="shared" si="5"/>
        <v>1.4E-2</v>
      </c>
    </row>
    <row r="370" spans="1:28" ht="15" x14ac:dyDescent="0.2">
      <c r="A370" s="20" t="s">
        <v>25</v>
      </c>
      <c r="B370" s="21"/>
      <c r="C370" s="22" t="s">
        <v>25</v>
      </c>
      <c r="D370" s="21"/>
      <c r="E370" s="22" t="s">
        <v>25</v>
      </c>
      <c r="F370" s="21"/>
      <c r="G370" s="22">
        <v>3.0000000000000001E-3</v>
      </c>
      <c r="H370" s="22" t="s">
        <v>39</v>
      </c>
      <c r="I370" s="22" t="s">
        <v>31</v>
      </c>
      <c r="J370" s="21"/>
      <c r="K370" s="37">
        <v>2.29</v>
      </c>
      <c r="L370" s="24">
        <v>1</v>
      </c>
      <c r="M370" s="62">
        <v>1</v>
      </c>
      <c r="N370" s="63" t="s">
        <v>1824</v>
      </c>
      <c r="O370" s="27" t="s">
        <v>771</v>
      </c>
      <c r="P370" s="28" t="s">
        <v>772</v>
      </c>
      <c r="Q370" s="29"/>
      <c r="R370" s="29"/>
      <c r="S370" s="29"/>
      <c r="T370" s="52"/>
      <c r="U370" s="29" t="s">
        <v>25</v>
      </c>
      <c r="V370" s="29" t="s">
        <v>25</v>
      </c>
      <c r="W370" s="29">
        <v>6.3</v>
      </c>
      <c r="X370" s="52">
        <v>6.3</v>
      </c>
      <c r="Y370" s="30"/>
      <c r="Z370" s="31">
        <v>1.39E-3</v>
      </c>
      <c r="AA370" s="33" t="s">
        <v>25</v>
      </c>
      <c r="AB370" s="136">
        <f t="shared" si="5"/>
        <v>6.3</v>
      </c>
    </row>
    <row r="371" spans="1:28" ht="15" x14ac:dyDescent="0.2">
      <c r="A371" s="4" t="s">
        <v>25</v>
      </c>
      <c r="B371" s="5"/>
      <c r="C371" s="6" t="s">
        <v>25</v>
      </c>
      <c r="D371" s="5"/>
      <c r="E371" s="6">
        <v>2.9999999999999997E-4</v>
      </c>
      <c r="F371" s="6" t="s">
        <v>39</v>
      </c>
      <c r="G371" s="6">
        <v>0.4</v>
      </c>
      <c r="H371" s="6" t="s">
        <v>55</v>
      </c>
      <c r="I371" s="6" t="s">
        <v>31</v>
      </c>
      <c r="J371" s="5"/>
      <c r="K371" s="36">
        <v>4.66</v>
      </c>
      <c r="L371" s="8">
        <v>1</v>
      </c>
      <c r="M371" s="60">
        <v>1</v>
      </c>
      <c r="N371" s="61" t="s">
        <v>1825</v>
      </c>
      <c r="O371" s="11" t="s">
        <v>773</v>
      </c>
      <c r="P371" s="12" t="s">
        <v>774</v>
      </c>
      <c r="Q371" s="13"/>
      <c r="R371" s="13"/>
      <c r="S371" s="13"/>
      <c r="T371" s="49"/>
      <c r="U371" s="13">
        <v>6</v>
      </c>
      <c r="V371" s="13" t="s">
        <v>25</v>
      </c>
      <c r="W371" s="13">
        <v>830</v>
      </c>
      <c r="X371" s="49">
        <v>6</v>
      </c>
      <c r="Y371" s="15"/>
      <c r="Z371" s="17">
        <v>4.7699999999999999E-2</v>
      </c>
      <c r="AA371" s="19" t="s">
        <v>25</v>
      </c>
      <c r="AB371" s="136">
        <f t="shared" si="5"/>
        <v>6</v>
      </c>
    </row>
    <row r="372" spans="1:28" ht="15" x14ac:dyDescent="0.2">
      <c r="A372" s="4" t="s">
        <v>25</v>
      </c>
      <c r="B372" s="5"/>
      <c r="C372" s="6" t="s">
        <v>25</v>
      </c>
      <c r="D372" s="5"/>
      <c r="E372" s="6">
        <v>2E-3</v>
      </c>
      <c r="F372" s="6" t="s">
        <v>30</v>
      </c>
      <c r="G372" s="6" t="s">
        <v>25</v>
      </c>
      <c r="H372" s="5"/>
      <c r="I372" s="6" t="s">
        <v>31</v>
      </c>
      <c r="J372" s="5"/>
      <c r="K372" s="36">
        <v>6.07</v>
      </c>
      <c r="L372" s="8">
        <v>1</v>
      </c>
      <c r="M372" s="60">
        <v>0.7</v>
      </c>
      <c r="N372" s="61" t="s">
        <v>1825</v>
      </c>
      <c r="O372" s="11" t="s">
        <v>775</v>
      </c>
      <c r="P372" s="12" t="s">
        <v>776</v>
      </c>
      <c r="Q372" s="13"/>
      <c r="R372" s="13"/>
      <c r="S372" s="13"/>
      <c r="T372" s="49"/>
      <c r="U372" s="13">
        <v>40</v>
      </c>
      <c r="V372" s="13" t="s">
        <v>25</v>
      </c>
      <c r="W372" s="13" t="s">
        <v>25</v>
      </c>
      <c r="X372" s="49">
        <v>40</v>
      </c>
      <c r="Y372" s="15"/>
      <c r="Z372" s="17">
        <v>0.23300000000000001</v>
      </c>
      <c r="AA372" s="19" t="s">
        <v>25</v>
      </c>
      <c r="AB372" s="136">
        <f t="shared" si="5"/>
        <v>40</v>
      </c>
    </row>
    <row r="373" spans="1:28" ht="15" x14ac:dyDescent="0.2">
      <c r="A373" s="20" t="s">
        <v>25</v>
      </c>
      <c r="B373" s="21"/>
      <c r="C373" s="22" t="s">
        <v>25</v>
      </c>
      <c r="D373" s="21"/>
      <c r="E373" s="22">
        <v>2.0000000000000001E-4</v>
      </c>
      <c r="F373" s="22" t="s">
        <v>30</v>
      </c>
      <c r="G373" s="22" t="s">
        <v>25</v>
      </c>
      <c r="H373" s="21"/>
      <c r="I373" s="21"/>
      <c r="J373" s="21"/>
      <c r="K373" s="24" t="s">
        <v>25</v>
      </c>
      <c r="L373" s="24">
        <v>1</v>
      </c>
      <c r="M373" s="62">
        <v>0</v>
      </c>
      <c r="N373" s="63" t="s">
        <v>1825</v>
      </c>
      <c r="O373" s="27" t="s">
        <v>777</v>
      </c>
      <c r="P373" s="28" t="s">
        <v>778</v>
      </c>
      <c r="Q373" s="29"/>
      <c r="R373" s="29"/>
      <c r="S373" s="29"/>
      <c r="T373" s="52"/>
      <c r="U373" s="29">
        <v>4</v>
      </c>
      <c r="V373" s="29" t="s">
        <v>25</v>
      </c>
      <c r="W373" s="29" t="s">
        <v>25</v>
      </c>
      <c r="X373" s="52">
        <v>4</v>
      </c>
      <c r="Y373" s="30"/>
      <c r="Z373" s="31" t="s">
        <v>25</v>
      </c>
      <c r="AA373" s="33" t="s">
        <v>25</v>
      </c>
      <c r="AB373" s="136">
        <f t="shared" si="5"/>
        <v>4</v>
      </c>
    </row>
    <row r="374" spans="1:28" ht="15" x14ac:dyDescent="0.2">
      <c r="A374" s="4">
        <v>1.6</v>
      </c>
      <c r="B374" s="6" t="s">
        <v>30</v>
      </c>
      <c r="C374" s="6">
        <v>4.6000000000000001E-4</v>
      </c>
      <c r="D374" s="6" t="s">
        <v>30</v>
      </c>
      <c r="E374" s="6">
        <v>1.0000000000000001E-5</v>
      </c>
      <c r="F374" s="6" t="s">
        <v>55</v>
      </c>
      <c r="G374" s="6" t="s">
        <v>25</v>
      </c>
      <c r="H374" s="5"/>
      <c r="I374" s="6" t="s">
        <v>31</v>
      </c>
      <c r="J374" s="5"/>
      <c r="K374" s="36">
        <v>5.73</v>
      </c>
      <c r="L374" s="8">
        <v>1</v>
      </c>
      <c r="M374" s="60">
        <v>0.9</v>
      </c>
      <c r="N374" s="61" t="s">
        <v>1825</v>
      </c>
      <c r="O374" s="11" t="s">
        <v>779</v>
      </c>
      <c r="P374" s="12" t="s">
        <v>780</v>
      </c>
      <c r="Q374" s="13">
        <v>0.49</v>
      </c>
      <c r="R374" s="13"/>
      <c r="S374" s="13">
        <v>0.12</v>
      </c>
      <c r="T374" s="49">
        <v>9.8000000000000004E-2</v>
      </c>
      <c r="U374" s="13">
        <v>0.2</v>
      </c>
      <c r="V374" s="13" t="s">
        <v>25</v>
      </c>
      <c r="W374" s="13" t="s">
        <v>25</v>
      </c>
      <c r="X374" s="49">
        <v>0.2</v>
      </c>
      <c r="Y374" s="13">
        <v>1</v>
      </c>
      <c r="Z374" s="17">
        <v>1.2300000000000001E-4</v>
      </c>
      <c r="AA374" s="19">
        <v>1.26E-2</v>
      </c>
      <c r="AB374" s="136">
        <f t="shared" si="5"/>
        <v>9.8000000000000004E-2</v>
      </c>
    </row>
    <row r="375" spans="1:28" ht="15" x14ac:dyDescent="0.2">
      <c r="A375" s="4">
        <v>7.8E-2</v>
      </c>
      <c r="B375" s="6" t="s">
        <v>30</v>
      </c>
      <c r="C375" s="6">
        <v>2.1999999999999999E-5</v>
      </c>
      <c r="D375" s="6" t="s">
        <v>30</v>
      </c>
      <c r="E375" s="6">
        <v>1E-3</v>
      </c>
      <c r="F375" s="6" t="s">
        <v>55</v>
      </c>
      <c r="G375" s="6" t="s">
        <v>25</v>
      </c>
      <c r="H375" s="5"/>
      <c r="I375" s="6" t="s">
        <v>31</v>
      </c>
      <c r="J375" s="5"/>
      <c r="K375" s="36">
        <v>4.78</v>
      </c>
      <c r="L375" s="8">
        <v>1</v>
      </c>
      <c r="M375" s="60">
        <v>0.9</v>
      </c>
      <c r="N375" s="61" t="s">
        <v>1824</v>
      </c>
      <c r="O375" s="11" t="s">
        <v>781</v>
      </c>
      <c r="P375" s="12" t="s">
        <v>782</v>
      </c>
      <c r="Q375" s="13">
        <v>10</v>
      </c>
      <c r="R375" s="13">
        <v>4.4000000000000004</v>
      </c>
      <c r="S375" s="13">
        <v>2.6</v>
      </c>
      <c r="T375" s="49">
        <v>1.4000000000000001</v>
      </c>
      <c r="U375" s="13">
        <v>20</v>
      </c>
      <c r="V375" s="13">
        <v>9.5</v>
      </c>
      <c r="W375" s="13" t="s">
        <v>25</v>
      </c>
      <c r="X375" s="49">
        <v>6.5</v>
      </c>
      <c r="Y375" s="15"/>
      <c r="Z375" s="17">
        <v>2.6699999999999998E-4</v>
      </c>
      <c r="AA375" s="19" t="s">
        <v>25</v>
      </c>
      <c r="AB375" s="136">
        <f t="shared" si="5"/>
        <v>1.4000000000000001</v>
      </c>
    </row>
    <row r="376" spans="1:28" ht="15" x14ac:dyDescent="0.2">
      <c r="A376" s="20">
        <v>6.3</v>
      </c>
      <c r="B376" s="22" t="s">
        <v>30</v>
      </c>
      <c r="C376" s="22">
        <v>1.8E-3</v>
      </c>
      <c r="D376" s="22" t="s">
        <v>30</v>
      </c>
      <c r="E376" s="22">
        <v>8.9999999999999998E-4</v>
      </c>
      <c r="F376" s="22" t="s">
        <v>106</v>
      </c>
      <c r="G376" s="22" t="s">
        <v>25</v>
      </c>
      <c r="H376" s="21"/>
      <c r="I376" s="21"/>
      <c r="J376" s="21"/>
      <c r="K376" s="25">
        <v>3.8</v>
      </c>
      <c r="L376" s="24">
        <v>1</v>
      </c>
      <c r="M376" s="62">
        <v>0.9</v>
      </c>
      <c r="N376" s="63" t="s">
        <v>1824</v>
      </c>
      <c r="O376" s="27" t="s">
        <v>783</v>
      </c>
      <c r="P376" s="28" t="s">
        <v>784</v>
      </c>
      <c r="Q376" s="29">
        <v>0.12</v>
      </c>
      <c r="R376" s="29">
        <v>0.18</v>
      </c>
      <c r="S376" s="29"/>
      <c r="T376" s="52">
        <v>7.1999999999999995E-2</v>
      </c>
      <c r="U376" s="29">
        <v>18</v>
      </c>
      <c r="V376" s="29">
        <v>28</v>
      </c>
      <c r="W376" s="29" t="s">
        <v>25</v>
      </c>
      <c r="X376" s="52">
        <v>11</v>
      </c>
      <c r="Y376" s="30"/>
      <c r="Z376" s="31">
        <v>4.21E-5</v>
      </c>
      <c r="AA376" s="33" t="s">
        <v>25</v>
      </c>
      <c r="AB376" s="136">
        <f t="shared" si="5"/>
        <v>7.1999999999999995E-2</v>
      </c>
    </row>
    <row r="377" spans="1:28" ht="15" x14ac:dyDescent="0.2">
      <c r="A377" s="4">
        <v>1.8</v>
      </c>
      <c r="B377" s="6" t="s">
        <v>30</v>
      </c>
      <c r="C377" s="6">
        <v>5.2999999999999998E-4</v>
      </c>
      <c r="D377" s="6" t="s">
        <v>30</v>
      </c>
      <c r="E377" s="6" t="s">
        <v>25</v>
      </c>
      <c r="F377" s="5"/>
      <c r="G377" s="6" t="s">
        <v>25</v>
      </c>
      <c r="H377" s="5"/>
      <c r="I377" s="5"/>
      <c r="J377" s="5"/>
      <c r="K377" s="36">
        <v>3.78</v>
      </c>
      <c r="L377" s="8">
        <v>1</v>
      </c>
      <c r="M377" s="60">
        <v>0.9</v>
      </c>
      <c r="N377" s="61" t="s">
        <v>1824</v>
      </c>
      <c r="O377" s="11" t="s">
        <v>785</v>
      </c>
      <c r="P377" s="12" t="s">
        <v>786</v>
      </c>
      <c r="Q377" s="13">
        <v>0.42999999999999994</v>
      </c>
      <c r="R377" s="13">
        <v>0.61</v>
      </c>
      <c r="S377" s="13"/>
      <c r="T377" s="49">
        <v>0.25</v>
      </c>
      <c r="U377" s="13" t="s">
        <v>25</v>
      </c>
      <c r="V377" s="13" t="s">
        <v>25</v>
      </c>
      <c r="W377" s="13" t="s">
        <v>25</v>
      </c>
      <c r="X377" s="49" t="s">
        <v>25</v>
      </c>
      <c r="Y377" s="15"/>
      <c r="Z377" s="17">
        <v>1.47E-4</v>
      </c>
      <c r="AA377" s="19" t="s">
        <v>25</v>
      </c>
      <c r="AB377" s="136">
        <f t="shared" si="5"/>
        <v>0.25</v>
      </c>
    </row>
    <row r="378" spans="1:28" ht="15" x14ac:dyDescent="0.2">
      <c r="A378" s="4">
        <v>1.1000000000000001</v>
      </c>
      <c r="B378" s="6" t="s">
        <v>46</v>
      </c>
      <c r="C378" s="6">
        <v>3.1E-4</v>
      </c>
      <c r="D378" s="6" t="s">
        <v>46</v>
      </c>
      <c r="E378" s="6">
        <v>2.9999999999999997E-4</v>
      </c>
      <c r="F378" s="6" t="s">
        <v>30</v>
      </c>
      <c r="G378" s="6" t="s">
        <v>25</v>
      </c>
      <c r="H378" s="5"/>
      <c r="I378" s="5"/>
      <c r="J378" s="5"/>
      <c r="K378" s="36">
        <v>3.72</v>
      </c>
      <c r="L378" s="8">
        <v>1</v>
      </c>
      <c r="M378" s="60">
        <v>0.9</v>
      </c>
      <c r="N378" s="61" t="s">
        <v>1824</v>
      </c>
      <c r="O378" s="11" t="s">
        <v>787</v>
      </c>
      <c r="P378" s="12" t="s">
        <v>788</v>
      </c>
      <c r="Q378" s="13">
        <v>0.71</v>
      </c>
      <c r="R378" s="13">
        <v>1</v>
      </c>
      <c r="S378" s="13"/>
      <c r="T378" s="49">
        <v>0.42000000000000004</v>
      </c>
      <c r="U378" s="13">
        <v>6</v>
      </c>
      <c r="V378" s="13">
        <v>9.3000000000000007</v>
      </c>
      <c r="W378" s="13" t="s">
        <v>25</v>
      </c>
      <c r="X378" s="49">
        <v>3.6</v>
      </c>
      <c r="Y378" s="13">
        <v>0.2</v>
      </c>
      <c r="Z378" s="17">
        <v>2.41E-4</v>
      </c>
      <c r="AA378" s="19">
        <v>1.16E-3</v>
      </c>
      <c r="AB378" s="136">
        <f t="shared" si="5"/>
        <v>0.42000000000000004</v>
      </c>
    </row>
    <row r="379" spans="1:28" ht="15" x14ac:dyDescent="0.2">
      <c r="A379" s="20">
        <v>1.8</v>
      </c>
      <c r="B379" s="22" t="s">
        <v>30</v>
      </c>
      <c r="C379" s="22">
        <v>5.1000000000000004E-4</v>
      </c>
      <c r="D379" s="22" t="s">
        <v>30</v>
      </c>
      <c r="E379" s="22" t="s">
        <v>25</v>
      </c>
      <c r="F379" s="21"/>
      <c r="G379" s="22" t="s">
        <v>25</v>
      </c>
      <c r="H379" s="21"/>
      <c r="I379" s="21"/>
      <c r="J379" s="21"/>
      <c r="K379" s="37">
        <v>4.1399999999999997</v>
      </c>
      <c r="L379" s="24">
        <v>1</v>
      </c>
      <c r="M379" s="62">
        <v>0.9</v>
      </c>
      <c r="N379" s="63" t="s">
        <v>1824</v>
      </c>
      <c r="O379" s="27" t="s">
        <v>789</v>
      </c>
      <c r="P379" s="28" t="s">
        <v>790</v>
      </c>
      <c r="Q379" s="29">
        <v>0.42999999999999994</v>
      </c>
      <c r="R379" s="29">
        <v>0.61</v>
      </c>
      <c r="S379" s="29"/>
      <c r="T379" s="52">
        <v>0.25</v>
      </c>
      <c r="U379" s="29" t="s">
        <v>25</v>
      </c>
      <c r="V379" s="29" t="s">
        <v>25</v>
      </c>
      <c r="W379" s="29" t="s">
        <v>25</v>
      </c>
      <c r="X379" s="52" t="s">
        <v>25</v>
      </c>
      <c r="Y379" s="30"/>
      <c r="Z379" s="31">
        <v>1.47E-4</v>
      </c>
      <c r="AA379" s="33" t="s">
        <v>25</v>
      </c>
      <c r="AB379" s="136">
        <f t="shared" si="5"/>
        <v>0.25</v>
      </c>
    </row>
    <row r="380" spans="1:28" ht="15" x14ac:dyDescent="0.2">
      <c r="A380" s="4" t="s">
        <v>25</v>
      </c>
      <c r="B380" s="5"/>
      <c r="C380" s="6" t="s">
        <v>25</v>
      </c>
      <c r="D380" s="5"/>
      <c r="E380" s="6">
        <v>6.0000000000000001E-3</v>
      </c>
      <c r="F380" s="6" t="s">
        <v>30</v>
      </c>
      <c r="G380" s="6">
        <v>2.0000000000000001E-4</v>
      </c>
      <c r="H380" s="6" t="s">
        <v>30</v>
      </c>
      <c r="I380" s="6" t="s">
        <v>31</v>
      </c>
      <c r="J380" s="5"/>
      <c r="K380" s="36">
        <v>5.04</v>
      </c>
      <c r="L380" s="8">
        <v>1</v>
      </c>
      <c r="M380" s="60">
        <v>0.9</v>
      </c>
      <c r="N380" s="61" t="s">
        <v>1824</v>
      </c>
      <c r="O380" s="11" t="s">
        <v>791</v>
      </c>
      <c r="P380" s="12" t="s">
        <v>792</v>
      </c>
      <c r="Q380" s="13"/>
      <c r="R380" s="13"/>
      <c r="S380" s="13"/>
      <c r="T380" s="49"/>
      <c r="U380" s="13">
        <v>120</v>
      </c>
      <c r="V380" s="13">
        <v>42</v>
      </c>
      <c r="W380" s="13">
        <v>0.42</v>
      </c>
      <c r="X380" s="49">
        <v>0.41</v>
      </c>
      <c r="Y380" s="13">
        <v>50</v>
      </c>
      <c r="Z380" s="17">
        <v>1.2800000000000001E-3</v>
      </c>
      <c r="AA380" s="19">
        <v>0.155</v>
      </c>
      <c r="AB380" s="136">
        <f t="shared" si="5"/>
        <v>0.41</v>
      </c>
    </row>
    <row r="381" spans="1:28" ht="15" x14ac:dyDescent="0.2">
      <c r="A381" s="4">
        <v>0.04</v>
      </c>
      <c r="B381" s="6" t="s">
        <v>30</v>
      </c>
      <c r="C381" s="6">
        <v>1.1E-5</v>
      </c>
      <c r="D381" s="6" t="s">
        <v>46</v>
      </c>
      <c r="E381" s="6">
        <v>6.9999999999999999E-4</v>
      </c>
      <c r="F381" s="6" t="s">
        <v>30</v>
      </c>
      <c r="G381" s="6">
        <v>0.03</v>
      </c>
      <c r="H381" s="6" t="s">
        <v>30</v>
      </c>
      <c r="I381" s="6" t="s">
        <v>31</v>
      </c>
      <c r="J381" s="5"/>
      <c r="K381" s="36">
        <v>4.1399999999999997</v>
      </c>
      <c r="L381" s="8">
        <v>1</v>
      </c>
      <c r="M381" s="60">
        <v>1</v>
      </c>
      <c r="N381" s="61" t="s">
        <v>1824</v>
      </c>
      <c r="O381" s="11" t="s">
        <v>793</v>
      </c>
      <c r="P381" s="12" t="s">
        <v>794</v>
      </c>
      <c r="Q381" s="13">
        <v>19</v>
      </c>
      <c r="R381" s="13">
        <v>17</v>
      </c>
      <c r="S381" s="13">
        <v>5.0999999999999996</v>
      </c>
      <c r="T381" s="49">
        <v>3.3000000000000003</v>
      </c>
      <c r="U381" s="13">
        <v>14</v>
      </c>
      <c r="V381" s="13">
        <v>14</v>
      </c>
      <c r="W381" s="13">
        <v>63</v>
      </c>
      <c r="X381" s="49">
        <v>6.2</v>
      </c>
      <c r="Y381" s="15"/>
      <c r="Z381" s="17">
        <v>2.0000000000000001E-4</v>
      </c>
      <c r="AA381" s="19" t="s">
        <v>25</v>
      </c>
      <c r="AB381" s="136">
        <f t="shared" si="5"/>
        <v>3.3000000000000003</v>
      </c>
    </row>
    <row r="382" spans="1:28" ht="15" x14ac:dyDescent="0.2">
      <c r="A382" s="20" t="s">
        <v>25</v>
      </c>
      <c r="B382" s="21"/>
      <c r="C382" s="22" t="s">
        <v>25</v>
      </c>
      <c r="D382" s="21"/>
      <c r="E382" s="22">
        <v>2.9999999999999997E-4</v>
      </c>
      <c r="F382" s="22" t="s">
        <v>30</v>
      </c>
      <c r="G382" s="22" t="s">
        <v>25</v>
      </c>
      <c r="H382" s="21"/>
      <c r="I382" s="21"/>
      <c r="J382" s="21"/>
      <c r="K382" s="37">
        <v>7.54</v>
      </c>
      <c r="L382" s="24">
        <v>1</v>
      </c>
      <c r="M382" s="62">
        <v>0</v>
      </c>
      <c r="N382" s="63" t="s">
        <v>1825</v>
      </c>
      <c r="O382" s="27" t="s">
        <v>795</v>
      </c>
      <c r="P382" s="28" t="s">
        <v>796</v>
      </c>
      <c r="Q382" s="29"/>
      <c r="R382" s="29"/>
      <c r="S382" s="29"/>
      <c r="T382" s="52"/>
      <c r="U382" s="29">
        <v>6</v>
      </c>
      <c r="V382" s="29" t="s">
        <v>25</v>
      </c>
      <c r="W382" s="29" t="s">
        <v>25</v>
      </c>
      <c r="X382" s="52">
        <v>6</v>
      </c>
      <c r="Y382" s="30"/>
      <c r="Z382" s="31">
        <v>8.0500000000000007</v>
      </c>
      <c r="AA382" s="33" t="s">
        <v>25</v>
      </c>
      <c r="AB382" s="136">
        <f t="shared" si="5"/>
        <v>6</v>
      </c>
    </row>
    <row r="383" spans="1:28" ht="15" x14ac:dyDescent="0.2">
      <c r="A383" s="4">
        <v>0.08</v>
      </c>
      <c r="B383" s="6" t="s">
        <v>30</v>
      </c>
      <c r="C383" s="6" t="s">
        <v>25</v>
      </c>
      <c r="D383" s="5"/>
      <c r="E383" s="6">
        <v>4.0000000000000001E-3</v>
      </c>
      <c r="F383" s="6" t="s">
        <v>30</v>
      </c>
      <c r="G383" s="6" t="s">
        <v>25</v>
      </c>
      <c r="H383" s="5"/>
      <c r="I383" s="5"/>
      <c r="J383" s="5"/>
      <c r="K383" s="36">
        <v>0.87</v>
      </c>
      <c r="L383" s="8">
        <v>1</v>
      </c>
      <c r="M383" s="60">
        <v>1</v>
      </c>
      <c r="N383" s="61" t="s">
        <v>1824</v>
      </c>
      <c r="O383" s="11" t="s">
        <v>797</v>
      </c>
      <c r="P383" s="12" t="s">
        <v>798</v>
      </c>
      <c r="Q383" s="13">
        <v>9.6999999999999993</v>
      </c>
      <c r="R383" s="13">
        <v>1200</v>
      </c>
      <c r="S383" s="13"/>
      <c r="T383" s="49">
        <v>9.6999999999999993</v>
      </c>
      <c r="U383" s="13">
        <v>80</v>
      </c>
      <c r="V383" s="13">
        <v>11000</v>
      </c>
      <c r="W383" s="13" t="s">
        <v>25</v>
      </c>
      <c r="X383" s="49">
        <v>80</v>
      </c>
      <c r="Y383" s="15"/>
      <c r="Z383" s="17">
        <v>3.6499999999999998E-4</v>
      </c>
      <c r="AA383" s="19" t="s">
        <v>25</v>
      </c>
      <c r="AB383" s="136">
        <f t="shared" si="5"/>
        <v>9.6999999999999993</v>
      </c>
    </row>
    <row r="384" spans="1:28" ht="15" x14ac:dyDescent="0.2">
      <c r="A384" s="4" t="s">
        <v>25</v>
      </c>
      <c r="B384" s="5"/>
      <c r="C384" s="6" t="s">
        <v>25</v>
      </c>
      <c r="D384" s="5"/>
      <c r="E384" s="6" t="s">
        <v>25</v>
      </c>
      <c r="F384" s="5"/>
      <c r="G384" s="6">
        <v>1.0000000000000001E-5</v>
      </c>
      <c r="H384" s="6" t="s">
        <v>30</v>
      </c>
      <c r="I384" s="6" t="s">
        <v>31</v>
      </c>
      <c r="J384" s="5"/>
      <c r="K384" s="9">
        <v>3.2</v>
      </c>
      <c r="L384" s="8">
        <v>1</v>
      </c>
      <c r="M384" s="60">
        <v>1</v>
      </c>
      <c r="N384" s="61" t="s">
        <v>1824</v>
      </c>
      <c r="O384" s="11" t="s">
        <v>799</v>
      </c>
      <c r="P384" s="12" t="s">
        <v>800</v>
      </c>
      <c r="Q384" s="13"/>
      <c r="R384" s="13"/>
      <c r="S384" s="13"/>
      <c r="T384" s="49"/>
      <c r="U384" s="13" t="s">
        <v>25</v>
      </c>
      <c r="V384" s="13" t="s">
        <v>25</v>
      </c>
      <c r="W384" s="13">
        <v>2.1000000000000001E-2</v>
      </c>
      <c r="X384" s="49">
        <v>2.1000000000000001E-2</v>
      </c>
      <c r="Y384" s="15"/>
      <c r="Z384" s="17">
        <v>2.05E-4</v>
      </c>
      <c r="AA384" s="19" t="s">
        <v>25</v>
      </c>
      <c r="AB384" s="136">
        <f t="shared" si="5"/>
        <v>2.1000000000000001E-2</v>
      </c>
    </row>
    <row r="385" spans="1:28" ht="15" x14ac:dyDescent="0.2">
      <c r="A385" s="20" t="s">
        <v>25</v>
      </c>
      <c r="B385" s="21"/>
      <c r="C385" s="22" t="s">
        <v>25</v>
      </c>
      <c r="D385" s="21"/>
      <c r="E385" s="22" t="s">
        <v>25</v>
      </c>
      <c r="F385" s="21"/>
      <c r="G385" s="22">
        <v>4.0000000000000002E-4</v>
      </c>
      <c r="H385" s="22" t="s">
        <v>46</v>
      </c>
      <c r="I385" s="21"/>
      <c r="J385" s="21"/>
      <c r="K385" s="43">
        <v>7.5795000000000003</v>
      </c>
      <c r="L385" s="24">
        <v>1</v>
      </c>
      <c r="M385" s="62">
        <v>0</v>
      </c>
      <c r="N385" s="63" t="s">
        <v>1825</v>
      </c>
      <c r="O385" s="27" t="s">
        <v>801</v>
      </c>
      <c r="P385" s="28" t="s">
        <v>802</v>
      </c>
      <c r="Q385" s="29"/>
      <c r="R385" s="29"/>
      <c r="S385" s="29"/>
      <c r="T385" s="52"/>
      <c r="U385" s="29" t="s">
        <v>25</v>
      </c>
      <c r="V385" s="29" t="s">
        <v>25</v>
      </c>
      <c r="W385" s="29" t="s">
        <v>25</v>
      </c>
      <c r="X385" s="52" t="s">
        <v>25</v>
      </c>
      <c r="Y385" s="30"/>
      <c r="Z385" s="31" t="s">
        <v>25</v>
      </c>
      <c r="AA385" s="33" t="s">
        <v>25</v>
      </c>
      <c r="AB385" s="136">
        <f t="shared" si="5"/>
        <v>0</v>
      </c>
    </row>
    <row r="386" spans="1:28" ht="15" x14ac:dyDescent="0.2">
      <c r="A386" s="4" t="s">
        <v>25</v>
      </c>
      <c r="B386" s="5"/>
      <c r="C386" s="6" t="s">
        <v>25</v>
      </c>
      <c r="D386" s="5"/>
      <c r="E386" s="6" t="s">
        <v>25</v>
      </c>
      <c r="F386" s="5"/>
      <c r="G386" s="6">
        <v>4.0000000000000002E-4</v>
      </c>
      <c r="H386" s="6" t="s">
        <v>46</v>
      </c>
      <c r="I386" s="5"/>
      <c r="J386" s="5"/>
      <c r="K386" s="39">
        <v>9.8140000000000001</v>
      </c>
      <c r="L386" s="8">
        <v>1</v>
      </c>
      <c r="M386" s="60">
        <v>0</v>
      </c>
      <c r="N386" s="61" t="s">
        <v>1825</v>
      </c>
      <c r="O386" s="11" t="s">
        <v>803</v>
      </c>
      <c r="P386" s="12" t="s">
        <v>804</v>
      </c>
      <c r="Q386" s="13"/>
      <c r="R386" s="13"/>
      <c r="S386" s="13"/>
      <c r="T386" s="49"/>
      <c r="U386" s="13" t="s">
        <v>25</v>
      </c>
      <c r="V386" s="13" t="s">
        <v>25</v>
      </c>
      <c r="W386" s="13" t="s">
        <v>25</v>
      </c>
      <c r="X386" s="49" t="s">
        <v>25</v>
      </c>
      <c r="Y386" s="15"/>
      <c r="Z386" s="17" t="s">
        <v>25</v>
      </c>
      <c r="AA386" s="19" t="s">
        <v>25</v>
      </c>
      <c r="AB386" s="136">
        <f t="shared" si="5"/>
        <v>0</v>
      </c>
    </row>
    <row r="387" spans="1:28" ht="15" x14ac:dyDescent="0.2">
      <c r="A387" s="4" t="s">
        <v>25</v>
      </c>
      <c r="B387" s="5"/>
      <c r="C387" s="6" t="s">
        <v>25</v>
      </c>
      <c r="D387" s="5"/>
      <c r="E387" s="6">
        <v>4.0000000000000002E-4</v>
      </c>
      <c r="F387" s="6" t="s">
        <v>55</v>
      </c>
      <c r="G387" s="6" t="s">
        <v>25</v>
      </c>
      <c r="H387" s="5"/>
      <c r="I387" s="5"/>
      <c r="J387" s="5"/>
      <c r="K387" s="36">
        <v>0.28000000000000003</v>
      </c>
      <c r="L387" s="8">
        <v>1</v>
      </c>
      <c r="M387" s="60">
        <v>1</v>
      </c>
      <c r="N387" s="61" t="s">
        <v>1824</v>
      </c>
      <c r="O387" s="11" t="s">
        <v>805</v>
      </c>
      <c r="P387" s="12" t="s">
        <v>806</v>
      </c>
      <c r="Q387" s="13"/>
      <c r="R387" s="13"/>
      <c r="S387" s="13"/>
      <c r="T387" s="49"/>
      <c r="U387" s="13">
        <v>8</v>
      </c>
      <c r="V387" s="13">
        <v>2000</v>
      </c>
      <c r="W387" s="13" t="s">
        <v>25</v>
      </c>
      <c r="X387" s="49">
        <v>8</v>
      </c>
      <c r="Y387" s="15"/>
      <c r="Z387" s="17">
        <v>1.7600000000000001E-3</v>
      </c>
      <c r="AA387" s="19" t="s">
        <v>25</v>
      </c>
      <c r="AB387" s="136">
        <f t="shared" si="5"/>
        <v>8</v>
      </c>
    </row>
    <row r="388" spans="1:28" ht="15" x14ac:dyDescent="0.2">
      <c r="A388" s="20" t="s">
        <v>25</v>
      </c>
      <c r="B388" s="21"/>
      <c r="C388" s="22">
        <v>1.9999999999999999E-7</v>
      </c>
      <c r="D388" s="22" t="s">
        <v>39</v>
      </c>
      <c r="E388" s="22" t="s">
        <v>25</v>
      </c>
      <c r="F388" s="21"/>
      <c r="G388" s="22">
        <v>0.6</v>
      </c>
      <c r="H388" s="22" t="s">
        <v>55</v>
      </c>
      <c r="I388" s="22" t="s">
        <v>31</v>
      </c>
      <c r="J388" s="21"/>
      <c r="K388" s="25">
        <v>3.9</v>
      </c>
      <c r="L388" s="24">
        <v>1</v>
      </c>
      <c r="M388" s="62">
        <v>1</v>
      </c>
      <c r="N388" s="63" t="s">
        <v>1824</v>
      </c>
      <c r="O388" s="27" t="s">
        <v>807</v>
      </c>
      <c r="P388" s="28" t="s">
        <v>808</v>
      </c>
      <c r="Q388" s="29"/>
      <c r="R388" s="29"/>
      <c r="S388" s="29">
        <v>280</v>
      </c>
      <c r="T388" s="52">
        <v>280</v>
      </c>
      <c r="U388" s="29" t="s">
        <v>25</v>
      </c>
      <c r="V388" s="29" t="s">
        <v>25</v>
      </c>
      <c r="W388" s="29">
        <v>1300</v>
      </c>
      <c r="X388" s="52">
        <v>1300</v>
      </c>
      <c r="Y388" s="30"/>
      <c r="Z388" s="31">
        <v>0.19800000000000001</v>
      </c>
      <c r="AA388" s="33" t="s">
        <v>25</v>
      </c>
      <c r="AB388" s="136">
        <f t="shared" si="5"/>
        <v>280</v>
      </c>
    </row>
    <row r="389" spans="1:28" ht="15" x14ac:dyDescent="0.2">
      <c r="A389" s="4" t="s">
        <v>25</v>
      </c>
      <c r="B389" s="5"/>
      <c r="C389" s="6" t="s">
        <v>25</v>
      </c>
      <c r="D389" s="5"/>
      <c r="E389" s="6" t="s">
        <v>25</v>
      </c>
      <c r="F389" s="5"/>
      <c r="G389" s="6">
        <v>0.7</v>
      </c>
      <c r="H389" s="6" t="s">
        <v>30</v>
      </c>
      <c r="I389" s="6" t="s">
        <v>31</v>
      </c>
      <c r="J389" s="5"/>
      <c r="K389" s="9">
        <v>3.9</v>
      </c>
      <c r="L389" s="8">
        <v>1</v>
      </c>
      <c r="M389" s="60">
        <v>1</v>
      </c>
      <c r="N389" s="61" t="s">
        <v>1824</v>
      </c>
      <c r="O389" s="11" t="s">
        <v>809</v>
      </c>
      <c r="P389" s="12" t="s">
        <v>810</v>
      </c>
      <c r="Q389" s="13"/>
      <c r="R389" s="13"/>
      <c r="S389" s="13"/>
      <c r="T389" s="49"/>
      <c r="U389" s="13" t="s">
        <v>25</v>
      </c>
      <c r="V389" s="13" t="s">
        <v>25</v>
      </c>
      <c r="W389" s="13">
        <v>1500</v>
      </c>
      <c r="X389" s="49">
        <v>1500</v>
      </c>
      <c r="Y389" s="15"/>
      <c r="Z389" s="17">
        <v>10.3</v>
      </c>
      <c r="AA389" s="19" t="s">
        <v>25</v>
      </c>
      <c r="AB389" s="136">
        <f t="shared" si="5"/>
        <v>1500</v>
      </c>
    </row>
    <row r="390" spans="1:28" ht="15" x14ac:dyDescent="0.2">
      <c r="A390" s="4" t="s">
        <v>25</v>
      </c>
      <c r="B390" s="5"/>
      <c r="C390" s="6" t="s">
        <v>25</v>
      </c>
      <c r="D390" s="5"/>
      <c r="E390" s="6">
        <v>2</v>
      </c>
      <c r="F390" s="6" t="s">
        <v>55</v>
      </c>
      <c r="G390" s="6" t="s">
        <v>25</v>
      </c>
      <c r="H390" s="5"/>
      <c r="I390" s="5"/>
      <c r="J390" s="5"/>
      <c r="K390" s="36">
        <v>0.08</v>
      </c>
      <c r="L390" s="8">
        <v>1</v>
      </c>
      <c r="M390" s="60">
        <v>1</v>
      </c>
      <c r="N390" s="61" t="s">
        <v>1824</v>
      </c>
      <c r="O390" s="11" t="s">
        <v>811</v>
      </c>
      <c r="P390" s="12" t="s">
        <v>812</v>
      </c>
      <c r="Q390" s="13"/>
      <c r="R390" s="13"/>
      <c r="S390" s="13"/>
      <c r="T390" s="49"/>
      <c r="U390" s="13">
        <v>40000</v>
      </c>
      <c r="V390" s="13">
        <v>11000000</v>
      </c>
      <c r="W390" s="13" t="s">
        <v>25</v>
      </c>
      <c r="X390" s="49">
        <v>40000</v>
      </c>
      <c r="Y390" s="15"/>
      <c r="Z390" s="17">
        <v>9.94</v>
      </c>
      <c r="AA390" s="19" t="s">
        <v>25</v>
      </c>
      <c r="AB390" s="136">
        <f t="shared" ref="AB390:AB453" si="6">MIN(Q390:X390)</f>
        <v>40000</v>
      </c>
    </row>
    <row r="391" spans="1:28" ht="15" x14ac:dyDescent="0.2">
      <c r="A391" s="20">
        <v>9.4999999999999998E-3</v>
      </c>
      <c r="B391" s="22" t="s">
        <v>55</v>
      </c>
      <c r="C391" s="22" t="s">
        <v>25</v>
      </c>
      <c r="D391" s="21"/>
      <c r="E391" s="22">
        <v>7.0000000000000007E-2</v>
      </c>
      <c r="F391" s="22" t="s">
        <v>55</v>
      </c>
      <c r="G391" s="22">
        <v>4.0000000000000002E-4</v>
      </c>
      <c r="H391" s="22" t="s">
        <v>55</v>
      </c>
      <c r="I391" s="22" t="s">
        <v>31</v>
      </c>
      <c r="J391" s="21"/>
      <c r="K391" s="37">
        <v>2.73</v>
      </c>
      <c r="L391" s="24">
        <v>1</v>
      </c>
      <c r="M391" s="62">
        <v>1</v>
      </c>
      <c r="N391" s="63" t="s">
        <v>1824</v>
      </c>
      <c r="O391" s="27" t="s">
        <v>813</v>
      </c>
      <c r="P391" s="28" t="s">
        <v>814</v>
      </c>
      <c r="Q391" s="29">
        <v>82</v>
      </c>
      <c r="R391" s="29">
        <v>320</v>
      </c>
      <c r="S391" s="29"/>
      <c r="T391" s="52">
        <v>65</v>
      </c>
      <c r="U391" s="29">
        <v>1400</v>
      </c>
      <c r="V391" s="29">
        <v>5900</v>
      </c>
      <c r="W391" s="29">
        <v>0.83</v>
      </c>
      <c r="X391" s="52">
        <v>0.83</v>
      </c>
      <c r="Y391" s="30"/>
      <c r="Z391" s="31">
        <v>2.2599999999999999E-4</v>
      </c>
      <c r="AA391" s="33" t="s">
        <v>25</v>
      </c>
      <c r="AB391" s="136">
        <f t="shared" si="6"/>
        <v>0.83</v>
      </c>
    </row>
    <row r="392" spans="1:28" ht="15" x14ac:dyDescent="0.2">
      <c r="A392" s="4" t="s">
        <v>25</v>
      </c>
      <c r="B392" s="5"/>
      <c r="C392" s="6" t="s">
        <v>25</v>
      </c>
      <c r="D392" s="5"/>
      <c r="E392" s="6">
        <v>5.0000000000000001E-3</v>
      </c>
      <c r="F392" s="6" t="s">
        <v>30</v>
      </c>
      <c r="G392" s="6">
        <v>0.03</v>
      </c>
      <c r="H392" s="6" t="s">
        <v>30</v>
      </c>
      <c r="I392" s="6" t="s">
        <v>31</v>
      </c>
      <c r="J392" s="5"/>
      <c r="K392" s="36">
        <v>1.38</v>
      </c>
      <c r="L392" s="8">
        <v>1</v>
      </c>
      <c r="M392" s="60">
        <v>1</v>
      </c>
      <c r="N392" s="61" t="s">
        <v>1824</v>
      </c>
      <c r="O392" s="11" t="s">
        <v>815</v>
      </c>
      <c r="P392" s="12" t="s">
        <v>816</v>
      </c>
      <c r="Q392" s="13"/>
      <c r="R392" s="13"/>
      <c r="S392" s="13"/>
      <c r="T392" s="49"/>
      <c r="U392" s="13">
        <v>100</v>
      </c>
      <c r="V392" s="13">
        <v>2800</v>
      </c>
      <c r="W392" s="13">
        <v>63</v>
      </c>
      <c r="X392" s="49">
        <v>38</v>
      </c>
      <c r="Y392" s="15"/>
      <c r="Z392" s="17">
        <v>8.7500000000000008E-3</v>
      </c>
      <c r="AA392" s="19" t="s">
        <v>25</v>
      </c>
      <c r="AB392" s="136">
        <f t="shared" si="6"/>
        <v>38</v>
      </c>
    </row>
    <row r="393" spans="1:28" ht="15" x14ac:dyDescent="0.2">
      <c r="A393" s="4" t="s">
        <v>25</v>
      </c>
      <c r="B393" s="5"/>
      <c r="C393" s="6" t="s">
        <v>25</v>
      </c>
      <c r="D393" s="5"/>
      <c r="E393" s="6">
        <v>3.3000000000000002E-2</v>
      </c>
      <c r="F393" s="6" t="s">
        <v>30</v>
      </c>
      <c r="G393" s="6" t="s">
        <v>25</v>
      </c>
      <c r="H393" s="5"/>
      <c r="I393" s="5"/>
      <c r="J393" s="5"/>
      <c r="K393" s="36">
        <v>1.85</v>
      </c>
      <c r="L393" s="8">
        <v>1</v>
      </c>
      <c r="M393" s="60">
        <v>1</v>
      </c>
      <c r="N393" s="61" t="s">
        <v>1824</v>
      </c>
      <c r="O393" s="11" t="s">
        <v>817</v>
      </c>
      <c r="P393" s="12" t="s">
        <v>818</v>
      </c>
      <c r="Q393" s="13"/>
      <c r="R393" s="13"/>
      <c r="S393" s="13"/>
      <c r="T393" s="49"/>
      <c r="U393" s="13">
        <v>660</v>
      </c>
      <c r="V393" s="13">
        <v>24000</v>
      </c>
      <c r="W393" s="13" t="s">
        <v>25</v>
      </c>
      <c r="X393" s="49">
        <v>640</v>
      </c>
      <c r="Y393" s="15"/>
      <c r="Z393" s="17">
        <v>0.29499999999999998</v>
      </c>
      <c r="AA393" s="19" t="s">
        <v>25</v>
      </c>
      <c r="AB393" s="136">
        <f t="shared" si="6"/>
        <v>640</v>
      </c>
    </row>
    <row r="394" spans="1:28" ht="15" x14ac:dyDescent="0.2">
      <c r="A394" s="20" t="s">
        <v>25</v>
      </c>
      <c r="B394" s="21"/>
      <c r="C394" s="22" t="s">
        <v>25</v>
      </c>
      <c r="D394" s="21"/>
      <c r="E394" s="22">
        <v>2.5000000000000001E-2</v>
      </c>
      <c r="F394" s="22" t="s">
        <v>30</v>
      </c>
      <c r="G394" s="22" t="s">
        <v>25</v>
      </c>
      <c r="H394" s="21"/>
      <c r="I394" s="21"/>
      <c r="J394" s="21"/>
      <c r="K394" s="37">
        <v>5.57</v>
      </c>
      <c r="L394" s="24">
        <v>1</v>
      </c>
      <c r="M394" s="62">
        <v>0.8</v>
      </c>
      <c r="N394" s="63" t="s">
        <v>1824</v>
      </c>
      <c r="O394" s="27" t="s">
        <v>819</v>
      </c>
      <c r="P394" s="28" t="s">
        <v>820</v>
      </c>
      <c r="Q394" s="29"/>
      <c r="R394" s="29"/>
      <c r="S394" s="29"/>
      <c r="T394" s="52"/>
      <c r="U394" s="29">
        <v>500</v>
      </c>
      <c r="V394" s="29">
        <v>140</v>
      </c>
      <c r="W394" s="29" t="s">
        <v>25</v>
      </c>
      <c r="X394" s="52">
        <v>110</v>
      </c>
      <c r="Y394" s="30"/>
      <c r="Z394" s="31">
        <v>0.499</v>
      </c>
      <c r="AA394" s="33" t="s">
        <v>25</v>
      </c>
      <c r="AB394" s="136">
        <f t="shared" si="6"/>
        <v>110</v>
      </c>
    </row>
    <row r="395" spans="1:28" ht="15" x14ac:dyDescent="0.2">
      <c r="A395" s="4" t="s">
        <v>25</v>
      </c>
      <c r="B395" s="5"/>
      <c r="C395" s="6" t="s">
        <v>25</v>
      </c>
      <c r="D395" s="5"/>
      <c r="E395" s="6">
        <v>1.7000000000000001E-2</v>
      </c>
      <c r="F395" s="6" t="s">
        <v>26</v>
      </c>
      <c r="G395" s="6" t="s">
        <v>25</v>
      </c>
      <c r="H395" s="5"/>
      <c r="I395" s="5"/>
      <c r="J395" s="5"/>
      <c r="K395" s="36">
        <v>2.31</v>
      </c>
      <c r="L395" s="8">
        <v>1</v>
      </c>
      <c r="M395" s="60">
        <v>1</v>
      </c>
      <c r="N395" s="61" t="s">
        <v>1824</v>
      </c>
      <c r="O395" s="11" t="s">
        <v>821</v>
      </c>
      <c r="P395" s="12" t="s">
        <v>822</v>
      </c>
      <c r="Q395" s="13"/>
      <c r="R395" s="13"/>
      <c r="S395" s="13"/>
      <c r="T395" s="49"/>
      <c r="U395" s="13">
        <v>340</v>
      </c>
      <c r="V395" s="13">
        <v>29000</v>
      </c>
      <c r="W395" s="13" t="s">
        <v>25</v>
      </c>
      <c r="X395" s="49">
        <v>340</v>
      </c>
      <c r="Y395" s="15"/>
      <c r="Z395" s="17">
        <v>121000</v>
      </c>
      <c r="AA395" s="19" t="s">
        <v>25</v>
      </c>
      <c r="AB395" s="136">
        <f t="shared" si="6"/>
        <v>340</v>
      </c>
    </row>
    <row r="396" spans="1:28" ht="15" x14ac:dyDescent="0.2">
      <c r="A396" s="4">
        <v>3</v>
      </c>
      <c r="B396" s="6" t="s">
        <v>30</v>
      </c>
      <c r="C396" s="6">
        <v>4.8999999999999998E-3</v>
      </c>
      <c r="D396" s="6" t="s">
        <v>30</v>
      </c>
      <c r="E396" s="6" t="s">
        <v>25</v>
      </c>
      <c r="F396" s="5"/>
      <c r="G396" s="6">
        <v>3.0000000000000001E-5</v>
      </c>
      <c r="H396" s="6" t="s">
        <v>55</v>
      </c>
      <c r="I396" s="6" t="s">
        <v>31</v>
      </c>
      <c r="J396" s="5"/>
      <c r="K396" s="36">
        <v>-2.0699999999999998</v>
      </c>
      <c r="L396" s="8">
        <v>1</v>
      </c>
      <c r="M396" s="60">
        <v>1</v>
      </c>
      <c r="N396" s="61" t="s">
        <v>1824</v>
      </c>
      <c r="O396" s="11" t="s">
        <v>823</v>
      </c>
      <c r="P396" s="12" t="s">
        <v>824</v>
      </c>
      <c r="Q396" s="13">
        <v>0.26</v>
      </c>
      <c r="R396" s="13">
        <v>1100</v>
      </c>
      <c r="S396" s="13">
        <v>1.1000000000000001E-2</v>
      </c>
      <c r="T396" s="49">
        <v>1.1000000000000001E-2</v>
      </c>
      <c r="U396" s="13" t="s">
        <v>25</v>
      </c>
      <c r="V396" s="13" t="s">
        <v>25</v>
      </c>
      <c r="W396" s="13">
        <v>6.3E-2</v>
      </c>
      <c r="X396" s="49">
        <v>6.3E-2</v>
      </c>
      <c r="Y396" s="15"/>
      <c r="Z396" s="17">
        <v>2.2399999999999999E-7</v>
      </c>
      <c r="AA396" s="19" t="s">
        <v>25</v>
      </c>
      <c r="AB396" s="136">
        <f t="shared" si="6"/>
        <v>1.1000000000000001E-2</v>
      </c>
    </row>
    <row r="397" spans="1:28" ht="15" x14ac:dyDescent="0.2">
      <c r="A397" s="20">
        <v>3</v>
      </c>
      <c r="B397" s="22" t="s">
        <v>30</v>
      </c>
      <c r="C397" s="22">
        <v>4.8999999999999998E-3</v>
      </c>
      <c r="D397" s="22" t="s">
        <v>30</v>
      </c>
      <c r="E397" s="22" t="s">
        <v>25</v>
      </c>
      <c r="F397" s="21"/>
      <c r="G397" s="22" t="s">
        <v>25</v>
      </c>
      <c r="H397" s="21"/>
      <c r="I397" s="21"/>
      <c r="J397" s="21"/>
      <c r="K397" s="24" t="s">
        <v>25</v>
      </c>
      <c r="L397" s="24">
        <v>1</v>
      </c>
      <c r="M397" s="62">
        <v>1</v>
      </c>
      <c r="N397" s="63" t="s">
        <v>1824</v>
      </c>
      <c r="O397" s="27" t="s">
        <v>825</v>
      </c>
      <c r="P397" s="28" t="s">
        <v>826</v>
      </c>
      <c r="Q397" s="29">
        <v>0.26</v>
      </c>
      <c r="R397" s="29">
        <v>49</v>
      </c>
      <c r="S397" s="29"/>
      <c r="T397" s="52">
        <v>0.26</v>
      </c>
      <c r="U397" s="29" t="s">
        <v>25</v>
      </c>
      <c r="V397" s="29" t="s">
        <v>25</v>
      </c>
      <c r="W397" s="29" t="s">
        <v>25</v>
      </c>
      <c r="X397" s="52" t="s">
        <v>25</v>
      </c>
      <c r="Y397" s="30"/>
      <c r="Z397" s="31" t="s">
        <v>25</v>
      </c>
      <c r="AA397" s="33" t="s">
        <v>25</v>
      </c>
      <c r="AB397" s="136">
        <f t="shared" si="6"/>
        <v>0.26</v>
      </c>
    </row>
    <row r="398" spans="1:28" ht="15" x14ac:dyDescent="0.2">
      <c r="A398" s="4" t="s">
        <v>25</v>
      </c>
      <c r="B398" s="5"/>
      <c r="C398" s="6" t="s">
        <v>25</v>
      </c>
      <c r="D398" s="5"/>
      <c r="E398" s="6" t="s">
        <v>25</v>
      </c>
      <c r="F398" s="5"/>
      <c r="G398" s="6">
        <v>0.02</v>
      </c>
      <c r="H398" s="6" t="s">
        <v>30</v>
      </c>
      <c r="I398" s="6" t="s">
        <v>31</v>
      </c>
      <c r="J398" s="5"/>
      <c r="K398" s="8" t="s">
        <v>25</v>
      </c>
      <c r="L398" s="8">
        <v>1</v>
      </c>
      <c r="M398" s="60">
        <v>1</v>
      </c>
      <c r="N398" s="61" t="s">
        <v>1824</v>
      </c>
      <c r="O398" s="11" t="s">
        <v>827</v>
      </c>
      <c r="P398" s="12" t="s">
        <v>828</v>
      </c>
      <c r="Q398" s="13"/>
      <c r="R398" s="13"/>
      <c r="S398" s="13"/>
      <c r="T398" s="49"/>
      <c r="U398" s="13" t="s">
        <v>25</v>
      </c>
      <c r="V398" s="13" t="s">
        <v>25</v>
      </c>
      <c r="W398" s="13">
        <v>42</v>
      </c>
      <c r="X398" s="49">
        <v>42</v>
      </c>
      <c r="Y398" s="15"/>
      <c r="Z398" s="17" t="s">
        <v>25</v>
      </c>
      <c r="AA398" s="19" t="s">
        <v>25</v>
      </c>
      <c r="AB398" s="136">
        <f t="shared" si="6"/>
        <v>42</v>
      </c>
    </row>
    <row r="399" spans="1:28" ht="15" x14ac:dyDescent="0.2">
      <c r="A399" s="4" t="s">
        <v>25</v>
      </c>
      <c r="B399" s="5"/>
      <c r="C399" s="6" t="s">
        <v>25</v>
      </c>
      <c r="D399" s="5"/>
      <c r="E399" s="6">
        <v>0.04</v>
      </c>
      <c r="F399" s="6" t="s">
        <v>46</v>
      </c>
      <c r="G399" s="6">
        <v>1.4E-2</v>
      </c>
      <c r="H399" s="6" t="s">
        <v>46</v>
      </c>
      <c r="I399" s="6" t="s">
        <v>31</v>
      </c>
      <c r="J399" s="5"/>
      <c r="K399" s="36">
        <v>0.23</v>
      </c>
      <c r="L399" s="8">
        <v>1</v>
      </c>
      <c r="M399" s="60">
        <v>1</v>
      </c>
      <c r="N399" s="61" t="s">
        <v>1824</v>
      </c>
      <c r="O399" s="11" t="s">
        <v>829</v>
      </c>
      <c r="P399" s="12" t="s">
        <v>830</v>
      </c>
      <c r="Q399" s="13"/>
      <c r="R399" s="13"/>
      <c r="S399" s="13"/>
      <c r="T399" s="49"/>
      <c r="U399" s="13">
        <v>800</v>
      </c>
      <c r="V399" s="13">
        <v>180000</v>
      </c>
      <c r="W399" s="13">
        <v>29</v>
      </c>
      <c r="X399" s="49">
        <v>28</v>
      </c>
      <c r="Y399" s="15"/>
      <c r="Z399" s="17" t="s">
        <v>25</v>
      </c>
      <c r="AA399" s="19" t="s">
        <v>25</v>
      </c>
      <c r="AB399" s="136">
        <f t="shared" si="6"/>
        <v>28</v>
      </c>
    </row>
    <row r="400" spans="1:28" ht="15" x14ac:dyDescent="0.2">
      <c r="A400" s="20" t="s">
        <v>25</v>
      </c>
      <c r="B400" s="21"/>
      <c r="C400" s="22" t="s">
        <v>25</v>
      </c>
      <c r="D400" s="21"/>
      <c r="E400" s="22" t="s">
        <v>25</v>
      </c>
      <c r="F400" s="21"/>
      <c r="G400" s="22">
        <v>2E-3</v>
      </c>
      <c r="H400" s="22" t="s">
        <v>30</v>
      </c>
      <c r="I400" s="22" t="s">
        <v>31</v>
      </c>
      <c r="J400" s="21"/>
      <c r="K400" s="37">
        <v>0.23</v>
      </c>
      <c r="L400" s="24">
        <v>1</v>
      </c>
      <c r="M400" s="62">
        <v>1</v>
      </c>
      <c r="N400" s="63" t="s">
        <v>1824</v>
      </c>
      <c r="O400" s="27" t="s">
        <v>831</v>
      </c>
      <c r="P400" s="28" t="s">
        <v>832</v>
      </c>
      <c r="Q400" s="29"/>
      <c r="R400" s="29"/>
      <c r="S400" s="29"/>
      <c r="T400" s="52"/>
      <c r="U400" s="29" t="s">
        <v>25</v>
      </c>
      <c r="V400" s="29" t="s">
        <v>25</v>
      </c>
      <c r="W400" s="29">
        <v>4.2</v>
      </c>
      <c r="X400" s="52">
        <v>4.2</v>
      </c>
      <c r="Y400" s="30"/>
      <c r="Z400" s="31" t="s">
        <v>25</v>
      </c>
      <c r="AA400" s="33" t="s">
        <v>25</v>
      </c>
      <c r="AB400" s="136">
        <f t="shared" si="6"/>
        <v>4.2</v>
      </c>
    </row>
    <row r="401" spans="1:28" ht="15" x14ac:dyDescent="0.2">
      <c r="A401" s="4">
        <v>0.06</v>
      </c>
      <c r="B401" s="6" t="s">
        <v>55</v>
      </c>
      <c r="C401" s="6" t="s">
        <v>25</v>
      </c>
      <c r="D401" s="5"/>
      <c r="E401" s="6">
        <v>0.04</v>
      </c>
      <c r="F401" s="6" t="s">
        <v>55</v>
      </c>
      <c r="G401" s="6" t="s">
        <v>25</v>
      </c>
      <c r="H401" s="5"/>
      <c r="I401" s="5"/>
      <c r="J401" s="5"/>
      <c r="K401" s="36">
        <v>0.59</v>
      </c>
      <c r="L401" s="8">
        <v>1</v>
      </c>
      <c r="M401" s="60">
        <v>1</v>
      </c>
      <c r="N401" s="61" t="s">
        <v>1824</v>
      </c>
      <c r="O401" s="11" t="s">
        <v>833</v>
      </c>
      <c r="P401" s="12" t="s">
        <v>834</v>
      </c>
      <c r="Q401" s="13">
        <v>13</v>
      </c>
      <c r="R401" s="13">
        <v>1200</v>
      </c>
      <c r="S401" s="13"/>
      <c r="T401" s="49">
        <v>13</v>
      </c>
      <c r="U401" s="13">
        <v>800</v>
      </c>
      <c r="V401" s="13">
        <v>79000</v>
      </c>
      <c r="W401" s="13" t="s">
        <v>25</v>
      </c>
      <c r="X401" s="49">
        <v>790</v>
      </c>
      <c r="Y401" s="15"/>
      <c r="Z401" s="17">
        <v>8.7500000000000002E-4</v>
      </c>
      <c r="AA401" s="19" t="s">
        <v>25</v>
      </c>
      <c r="AB401" s="136">
        <f t="shared" si="6"/>
        <v>13</v>
      </c>
    </row>
    <row r="402" spans="1:28" ht="15" x14ac:dyDescent="0.2">
      <c r="A402" s="4">
        <v>6.1100000000000002E-2</v>
      </c>
      <c r="B402" s="6" t="s">
        <v>26</v>
      </c>
      <c r="C402" s="6" t="s">
        <v>25</v>
      </c>
      <c r="D402" s="5"/>
      <c r="E402" s="6">
        <v>0.108</v>
      </c>
      <c r="F402" s="6" t="s">
        <v>26</v>
      </c>
      <c r="G402" s="6" t="s">
        <v>25</v>
      </c>
      <c r="H402" s="5"/>
      <c r="I402" s="5"/>
      <c r="J402" s="5"/>
      <c r="K402" s="36">
        <v>3.82</v>
      </c>
      <c r="L402" s="8">
        <v>1</v>
      </c>
      <c r="M402" s="60">
        <v>0.9</v>
      </c>
      <c r="N402" s="61" t="s">
        <v>1824</v>
      </c>
      <c r="O402" s="11" t="s">
        <v>835</v>
      </c>
      <c r="P402" s="12" t="s">
        <v>836</v>
      </c>
      <c r="Q402" s="13">
        <v>13</v>
      </c>
      <c r="R402" s="13">
        <v>31</v>
      </c>
      <c r="S402" s="13"/>
      <c r="T402" s="49">
        <v>9</v>
      </c>
      <c r="U402" s="13">
        <v>2200</v>
      </c>
      <c r="V402" s="13">
        <v>5700</v>
      </c>
      <c r="W402" s="13" t="s">
        <v>25</v>
      </c>
      <c r="X402" s="49">
        <v>1600</v>
      </c>
      <c r="Y402" s="15"/>
      <c r="Z402" s="17">
        <v>1.55E-2</v>
      </c>
      <c r="AA402" s="19" t="s">
        <v>25</v>
      </c>
      <c r="AB402" s="136">
        <f t="shared" si="6"/>
        <v>9</v>
      </c>
    </row>
    <row r="403" spans="1:28" ht="15" x14ac:dyDescent="0.2">
      <c r="A403" s="20" t="s">
        <v>25</v>
      </c>
      <c r="B403" s="21"/>
      <c r="C403" s="22" t="s">
        <v>25</v>
      </c>
      <c r="D403" s="21"/>
      <c r="E403" s="22">
        <v>0.25</v>
      </c>
      <c r="F403" s="22" t="s">
        <v>30</v>
      </c>
      <c r="G403" s="22" t="s">
        <v>25</v>
      </c>
      <c r="H403" s="21"/>
      <c r="I403" s="21"/>
      <c r="J403" s="21"/>
      <c r="K403" s="37">
        <v>1.86</v>
      </c>
      <c r="L403" s="24">
        <v>1</v>
      </c>
      <c r="M403" s="62">
        <v>1</v>
      </c>
      <c r="N403" s="63" t="s">
        <v>1824</v>
      </c>
      <c r="O403" s="27" t="s">
        <v>837</v>
      </c>
      <c r="P403" s="28" t="s">
        <v>838</v>
      </c>
      <c r="Q403" s="29"/>
      <c r="R403" s="29"/>
      <c r="S403" s="29"/>
      <c r="T403" s="52"/>
      <c r="U403" s="29">
        <v>5000</v>
      </c>
      <c r="V403" s="29">
        <v>260000</v>
      </c>
      <c r="W403" s="29" t="s">
        <v>25</v>
      </c>
      <c r="X403" s="52">
        <v>4900</v>
      </c>
      <c r="Y403" s="30"/>
      <c r="Z403" s="31">
        <v>24.5</v>
      </c>
      <c r="AA403" s="33" t="s">
        <v>25</v>
      </c>
      <c r="AB403" s="136">
        <f t="shared" si="6"/>
        <v>4900</v>
      </c>
    </row>
    <row r="404" spans="1:28" ht="15" x14ac:dyDescent="0.2">
      <c r="A404" s="4" t="s">
        <v>25</v>
      </c>
      <c r="B404" s="5"/>
      <c r="C404" s="6" t="s">
        <v>25</v>
      </c>
      <c r="D404" s="5"/>
      <c r="E404" s="6">
        <v>2.5</v>
      </c>
      <c r="F404" s="6" t="s">
        <v>26</v>
      </c>
      <c r="G404" s="6" t="s">
        <v>25</v>
      </c>
      <c r="H404" s="5"/>
      <c r="I404" s="5"/>
      <c r="J404" s="5"/>
      <c r="K404" s="36">
        <v>1.49</v>
      </c>
      <c r="L404" s="8">
        <v>1</v>
      </c>
      <c r="M404" s="60">
        <v>1</v>
      </c>
      <c r="N404" s="61" t="s">
        <v>1824</v>
      </c>
      <c r="O404" s="11" t="s">
        <v>839</v>
      </c>
      <c r="P404" s="12" t="s">
        <v>840</v>
      </c>
      <c r="Q404" s="13"/>
      <c r="R404" s="13"/>
      <c r="S404" s="13"/>
      <c r="T404" s="49"/>
      <c r="U404" s="13">
        <v>50000</v>
      </c>
      <c r="V404" s="13">
        <v>720000</v>
      </c>
      <c r="W404" s="13" t="s">
        <v>25</v>
      </c>
      <c r="X404" s="49">
        <v>47000</v>
      </c>
      <c r="Y404" s="15"/>
      <c r="Z404" s="17">
        <v>41.2</v>
      </c>
      <c r="AA404" s="19" t="s">
        <v>25</v>
      </c>
      <c r="AB404" s="136">
        <f t="shared" si="6"/>
        <v>47000</v>
      </c>
    </row>
    <row r="405" spans="1:28" ht="15" x14ac:dyDescent="0.2">
      <c r="A405" s="4" t="s">
        <v>25</v>
      </c>
      <c r="B405" s="5"/>
      <c r="C405" s="6" t="s">
        <v>25</v>
      </c>
      <c r="D405" s="5"/>
      <c r="E405" s="6">
        <v>0.01</v>
      </c>
      <c r="F405" s="6" t="s">
        <v>106</v>
      </c>
      <c r="G405" s="6" t="s">
        <v>25</v>
      </c>
      <c r="H405" s="5"/>
      <c r="I405" s="5"/>
      <c r="J405" s="5"/>
      <c r="K405" s="36">
        <v>2.4900000000000002</v>
      </c>
      <c r="L405" s="8">
        <v>1</v>
      </c>
      <c r="M405" s="60">
        <v>1</v>
      </c>
      <c r="N405" s="61" t="s">
        <v>1824</v>
      </c>
      <c r="O405" s="11" t="s">
        <v>841</v>
      </c>
      <c r="P405" s="12" t="s">
        <v>842</v>
      </c>
      <c r="Q405" s="13"/>
      <c r="R405" s="13"/>
      <c r="S405" s="13"/>
      <c r="T405" s="49"/>
      <c r="U405" s="13">
        <v>200</v>
      </c>
      <c r="V405" s="13">
        <v>46000</v>
      </c>
      <c r="W405" s="13" t="s">
        <v>25</v>
      </c>
      <c r="X405" s="49">
        <v>200</v>
      </c>
      <c r="Y405" s="15"/>
      <c r="Z405" s="17">
        <v>12</v>
      </c>
      <c r="AA405" s="19" t="s">
        <v>25</v>
      </c>
      <c r="AB405" s="136">
        <f t="shared" si="6"/>
        <v>200</v>
      </c>
    </row>
    <row r="406" spans="1:28" ht="15" x14ac:dyDescent="0.2">
      <c r="A406" s="20" t="s">
        <v>25</v>
      </c>
      <c r="B406" s="21"/>
      <c r="C406" s="22" t="s">
        <v>25</v>
      </c>
      <c r="D406" s="21"/>
      <c r="E406" s="22">
        <v>0.04</v>
      </c>
      <c r="F406" s="22" t="s">
        <v>30</v>
      </c>
      <c r="G406" s="22" t="s">
        <v>25</v>
      </c>
      <c r="H406" s="21"/>
      <c r="I406" s="21"/>
      <c r="J406" s="21"/>
      <c r="K406" s="24">
        <v>3</v>
      </c>
      <c r="L406" s="24">
        <v>1</v>
      </c>
      <c r="M406" s="62">
        <v>0.9</v>
      </c>
      <c r="N406" s="63" t="s">
        <v>1824</v>
      </c>
      <c r="O406" s="27" t="s">
        <v>843</v>
      </c>
      <c r="P406" s="28" t="s">
        <v>844</v>
      </c>
      <c r="Q406" s="29"/>
      <c r="R406" s="29"/>
      <c r="S406" s="29"/>
      <c r="T406" s="52"/>
      <c r="U406" s="29">
        <v>800</v>
      </c>
      <c r="V406" s="29">
        <v>9100</v>
      </c>
      <c r="W406" s="29" t="s">
        <v>25</v>
      </c>
      <c r="X406" s="52">
        <v>740</v>
      </c>
      <c r="Y406" s="30"/>
      <c r="Z406" s="31">
        <v>0.22500000000000001</v>
      </c>
      <c r="AA406" s="33" t="s">
        <v>25</v>
      </c>
      <c r="AB406" s="136">
        <f t="shared" si="6"/>
        <v>740</v>
      </c>
    </row>
    <row r="407" spans="1:28" ht="15" x14ac:dyDescent="0.2">
      <c r="A407" s="4" t="s">
        <v>25</v>
      </c>
      <c r="B407" s="5"/>
      <c r="C407" s="6" t="s">
        <v>25</v>
      </c>
      <c r="D407" s="5"/>
      <c r="E407" s="6">
        <v>0.7</v>
      </c>
      <c r="F407" s="6" t="s">
        <v>55</v>
      </c>
      <c r="G407" s="6" t="s">
        <v>25</v>
      </c>
      <c r="H407" s="5"/>
      <c r="I407" s="5"/>
      <c r="J407" s="5"/>
      <c r="K407" s="8" t="s">
        <v>25</v>
      </c>
      <c r="L407" s="8">
        <v>1</v>
      </c>
      <c r="M407" s="60">
        <v>1</v>
      </c>
      <c r="N407" s="61" t="s">
        <v>1824</v>
      </c>
      <c r="O407" s="11" t="s">
        <v>845</v>
      </c>
      <c r="P407" s="12" t="s">
        <v>846</v>
      </c>
      <c r="Q407" s="13"/>
      <c r="R407" s="13"/>
      <c r="S407" s="13"/>
      <c r="T407" s="49"/>
      <c r="U407" s="13">
        <v>14000</v>
      </c>
      <c r="V407" s="13">
        <v>3200000</v>
      </c>
      <c r="W407" s="13" t="s">
        <v>25</v>
      </c>
      <c r="X407" s="49">
        <v>14000</v>
      </c>
      <c r="Y407" s="15"/>
      <c r="Z407" s="17">
        <v>352</v>
      </c>
      <c r="AA407" s="19" t="s">
        <v>25</v>
      </c>
      <c r="AB407" s="136">
        <f t="shared" si="6"/>
        <v>14000</v>
      </c>
    </row>
    <row r="408" spans="1:28" ht="15" x14ac:dyDescent="0.2">
      <c r="A408" s="4" t="s">
        <v>25</v>
      </c>
      <c r="B408" s="5"/>
      <c r="C408" s="6" t="s">
        <v>25</v>
      </c>
      <c r="D408" s="5"/>
      <c r="E408" s="6">
        <v>0.3</v>
      </c>
      <c r="F408" s="6" t="s">
        <v>30</v>
      </c>
      <c r="G408" s="6">
        <v>0.4</v>
      </c>
      <c r="H408" s="6" t="s">
        <v>39</v>
      </c>
      <c r="I408" s="6" t="s">
        <v>31</v>
      </c>
      <c r="J408" s="5"/>
      <c r="K408" s="36">
        <v>0.76</v>
      </c>
      <c r="L408" s="8">
        <v>1</v>
      </c>
      <c r="M408" s="60">
        <v>1</v>
      </c>
      <c r="N408" s="61" t="s">
        <v>1824</v>
      </c>
      <c r="O408" s="11" t="s">
        <v>847</v>
      </c>
      <c r="P408" s="12" t="s">
        <v>848</v>
      </c>
      <c r="Q408" s="13"/>
      <c r="R408" s="13"/>
      <c r="S408" s="13"/>
      <c r="T408" s="49"/>
      <c r="U408" s="13">
        <v>6000</v>
      </c>
      <c r="V408" s="13">
        <v>360000</v>
      </c>
      <c r="W408" s="13">
        <v>830</v>
      </c>
      <c r="X408" s="49">
        <v>730</v>
      </c>
      <c r="Y408" s="15"/>
      <c r="Z408" s="17">
        <v>0.151</v>
      </c>
      <c r="AA408" s="19" t="s">
        <v>25</v>
      </c>
      <c r="AB408" s="136">
        <f t="shared" si="6"/>
        <v>730</v>
      </c>
    </row>
    <row r="409" spans="1:28" ht="15" x14ac:dyDescent="0.2">
      <c r="A409" s="20">
        <v>9.5E-4</v>
      </c>
      <c r="B409" s="22" t="s">
        <v>30</v>
      </c>
      <c r="C409" s="22" t="s">
        <v>25</v>
      </c>
      <c r="D409" s="21"/>
      <c r="E409" s="22">
        <v>0.2</v>
      </c>
      <c r="F409" s="22" t="s">
        <v>30</v>
      </c>
      <c r="G409" s="22">
        <v>2</v>
      </c>
      <c r="H409" s="22" t="s">
        <v>46</v>
      </c>
      <c r="I409" s="21"/>
      <c r="J409" s="21"/>
      <c r="K409" s="25">
        <v>1.7</v>
      </c>
      <c r="L409" s="24">
        <v>1</v>
      </c>
      <c r="M409" s="62">
        <v>1</v>
      </c>
      <c r="N409" s="63" t="s">
        <v>1824</v>
      </c>
      <c r="O409" s="27" t="s">
        <v>849</v>
      </c>
      <c r="P409" s="28" t="s">
        <v>850</v>
      </c>
      <c r="Q409" s="29">
        <v>820</v>
      </c>
      <c r="R409" s="29">
        <v>16000</v>
      </c>
      <c r="S409" s="29"/>
      <c r="T409" s="52">
        <v>780</v>
      </c>
      <c r="U409" s="29">
        <v>4000</v>
      </c>
      <c r="V409" s="29">
        <v>86000</v>
      </c>
      <c r="W409" s="29" t="s">
        <v>25</v>
      </c>
      <c r="X409" s="52">
        <v>3800</v>
      </c>
      <c r="Y409" s="30"/>
      <c r="Z409" s="31">
        <v>2.58E-2</v>
      </c>
      <c r="AA409" s="33" t="s">
        <v>25</v>
      </c>
      <c r="AB409" s="136">
        <f t="shared" si="6"/>
        <v>780</v>
      </c>
    </row>
    <row r="410" spans="1:28" ht="15" x14ac:dyDescent="0.2">
      <c r="A410" s="4" t="s">
        <v>25</v>
      </c>
      <c r="B410" s="5"/>
      <c r="C410" s="6" t="s">
        <v>25</v>
      </c>
      <c r="D410" s="5"/>
      <c r="E410" s="6">
        <v>1.4999999999999999E-2</v>
      </c>
      <c r="F410" s="6" t="s">
        <v>30</v>
      </c>
      <c r="G410" s="6" t="s">
        <v>25</v>
      </c>
      <c r="H410" s="5"/>
      <c r="I410" s="6" t="s">
        <v>31</v>
      </c>
      <c r="J410" s="5"/>
      <c r="K410" s="9">
        <v>5.8</v>
      </c>
      <c r="L410" s="8">
        <v>1</v>
      </c>
      <c r="M410" s="60">
        <v>0.8</v>
      </c>
      <c r="N410" s="61" t="s">
        <v>1824</v>
      </c>
      <c r="O410" s="11" t="s">
        <v>851</v>
      </c>
      <c r="P410" s="12" t="s">
        <v>852</v>
      </c>
      <c r="Q410" s="13"/>
      <c r="R410" s="13"/>
      <c r="S410" s="13"/>
      <c r="T410" s="49"/>
      <c r="U410" s="13">
        <v>300</v>
      </c>
      <c r="V410" s="13">
        <v>46</v>
      </c>
      <c r="W410" s="13" t="s">
        <v>25</v>
      </c>
      <c r="X410" s="49">
        <v>40</v>
      </c>
      <c r="Y410" s="15"/>
      <c r="Z410" s="17">
        <v>0.92</v>
      </c>
      <c r="AA410" s="19" t="s">
        <v>25</v>
      </c>
      <c r="AB410" s="136">
        <f t="shared" si="6"/>
        <v>40</v>
      </c>
    </row>
    <row r="411" spans="1:28" ht="15" x14ac:dyDescent="0.2">
      <c r="A411" s="4" t="s">
        <v>25</v>
      </c>
      <c r="B411" s="5"/>
      <c r="C411" s="6" t="s">
        <v>25</v>
      </c>
      <c r="D411" s="5"/>
      <c r="E411" s="6">
        <v>2</v>
      </c>
      <c r="F411" s="6" t="s">
        <v>55</v>
      </c>
      <c r="G411" s="6">
        <v>0.2</v>
      </c>
      <c r="H411" s="6" t="s">
        <v>55</v>
      </c>
      <c r="I411" s="6" t="s">
        <v>31</v>
      </c>
      <c r="J411" s="5"/>
      <c r="K411" s="36">
        <v>0.05</v>
      </c>
      <c r="L411" s="8">
        <v>1</v>
      </c>
      <c r="M411" s="60">
        <v>1</v>
      </c>
      <c r="N411" s="61" t="s">
        <v>1824</v>
      </c>
      <c r="O411" s="11" t="s">
        <v>853</v>
      </c>
      <c r="P411" s="12" t="s">
        <v>854</v>
      </c>
      <c r="Q411" s="13"/>
      <c r="R411" s="13"/>
      <c r="S411" s="13"/>
      <c r="T411" s="49"/>
      <c r="U411" s="13">
        <v>40000</v>
      </c>
      <c r="V411" s="13">
        <v>6500000</v>
      </c>
      <c r="W411" s="13">
        <v>420</v>
      </c>
      <c r="X411" s="49">
        <v>410</v>
      </c>
      <c r="Y411" s="15"/>
      <c r="Z411" s="17">
        <v>8.3799999999999999E-2</v>
      </c>
      <c r="AA411" s="19" t="s">
        <v>25</v>
      </c>
      <c r="AB411" s="136">
        <f t="shared" si="6"/>
        <v>410</v>
      </c>
    </row>
    <row r="412" spans="1:28" ht="15" x14ac:dyDescent="0.2">
      <c r="A412" s="20" t="s">
        <v>25</v>
      </c>
      <c r="B412" s="21"/>
      <c r="C412" s="22" t="s">
        <v>25</v>
      </c>
      <c r="D412" s="21"/>
      <c r="E412" s="22">
        <v>0.1</v>
      </c>
      <c r="F412" s="22" t="s">
        <v>30</v>
      </c>
      <c r="G412" s="22" t="s">
        <v>25</v>
      </c>
      <c r="H412" s="21"/>
      <c r="I412" s="21"/>
      <c r="J412" s="21"/>
      <c r="K412" s="37">
        <v>0.27</v>
      </c>
      <c r="L412" s="24">
        <v>1</v>
      </c>
      <c r="M412" s="62">
        <v>1</v>
      </c>
      <c r="N412" s="63" t="s">
        <v>1824</v>
      </c>
      <c r="O412" s="27" t="s">
        <v>855</v>
      </c>
      <c r="P412" s="28" t="s">
        <v>856</v>
      </c>
      <c r="Q412" s="29"/>
      <c r="R412" s="29"/>
      <c r="S412" s="29"/>
      <c r="T412" s="52"/>
      <c r="U412" s="29">
        <v>2000</v>
      </c>
      <c r="V412" s="29">
        <v>390000</v>
      </c>
      <c r="W412" s="29" t="s">
        <v>25</v>
      </c>
      <c r="X412" s="52">
        <v>2000</v>
      </c>
      <c r="Y412" s="30"/>
      <c r="Z412" s="31">
        <v>0.43</v>
      </c>
      <c r="AA412" s="33" t="s">
        <v>25</v>
      </c>
      <c r="AB412" s="136">
        <f t="shared" si="6"/>
        <v>2000</v>
      </c>
    </row>
    <row r="413" spans="1:28" ht="15" x14ac:dyDescent="0.2">
      <c r="A413" s="4" t="s">
        <v>25</v>
      </c>
      <c r="B413" s="5"/>
      <c r="C413" s="6" t="s">
        <v>25</v>
      </c>
      <c r="D413" s="5"/>
      <c r="E413" s="6">
        <v>0.05</v>
      </c>
      <c r="F413" s="6" t="s">
        <v>30</v>
      </c>
      <c r="G413" s="6" t="s">
        <v>25</v>
      </c>
      <c r="H413" s="5"/>
      <c r="I413" s="5"/>
      <c r="J413" s="5"/>
      <c r="K413" s="36">
        <v>3.94</v>
      </c>
      <c r="L413" s="8">
        <v>1</v>
      </c>
      <c r="M413" s="60">
        <v>0.9</v>
      </c>
      <c r="N413" s="61" t="s">
        <v>1824</v>
      </c>
      <c r="O413" s="11" t="s">
        <v>857</v>
      </c>
      <c r="P413" s="12" t="s">
        <v>858</v>
      </c>
      <c r="Q413" s="13"/>
      <c r="R413" s="13"/>
      <c r="S413" s="13"/>
      <c r="T413" s="49"/>
      <c r="U413" s="13">
        <v>1000</v>
      </c>
      <c r="V413" s="13">
        <v>2700</v>
      </c>
      <c r="W413" s="13" t="s">
        <v>25</v>
      </c>
      <c r="X413" s="49">
        <v>730</v>
      </c>
      <c r="Y413" s="15"/>
      <c r="Z413" s="17">
        <v>2</v>
      </c>
      <c r="AA413" s="19" t="s">
        <v>25</v>
      </c>
      <c r="AB413" s="136">
        <f t="shared" si="6"/>
        <v>730</v>
      </c>
    </row>
    <row r="414" spans="1:28" ht="15" x14ac:dyDescent="0.2">
      <c r="A414" s="4" t="s">
        <v>25</v>
      </c>
      <c r="B414" s="5"/>
      <c r="C414" s="6" t="s">
        <v>25</v>
      </c>
      <c r="D414" s="5"/>
      <c r="E414" s="6" t="s">
        <v>25</v>
      </c>
      <c r="F414" s="5"/>
      <c r="G414" s="6">
        <v>0.3</v>
      </c>
      <c r="H414" s="6" t="s">
        <v>106</v>
      </c>
      <c r="I414" s="6" t="s">
        <v>31</v>
      </c>
      <c r="J414" s="5"/>
      <c r="K414" s="8">
        <v>8</v>
      </c>
      <c r="L414" s="8">
        <v>1</v>
      </c>
      <c r="M414" s="60">
        <v>0</v>
      </c>
      <c r="N414" s="61" t="s">
        <v>1825</v>
      </c>
      <c r="O414" s="11" t="s">
        <v>859</v>
      </c>
      <c r="P414" s="12" t="s">
        <v>860</v>
      </c>
      <c r="Q414" s="13"/>
      <c r="R414" s="13"/>
      <c r="S414" s="13"/>
      <c r="T414" s="49"/>
      <c r="U414" s="13" t="s">
        <v>25</v>
      </c>
      <c r="V414" s="13" t="s">
        <v>25</v>
      </c>
      <c r="W414" s="13">
        <v>630</v>
      </c>
      <c r="X414" s="49">
        <v>630</v>
      </c>
      <c r="Y414" s="15"/>
      <c r="Z414" s="17" t="s">
        <v>25</v>
      </c>
      <c r="AA414" s="19" t="s">
        <v>25</v>
      </c>
      <c r="AB414" s="136">
        <f t="shared" si="6"/>
        <v>630</v>
      </c>
    </row>
    <row r="415" spans="1:28" ht="15" x14ac:dyDescent="0.2">
      <c r="A415" s="20" t="s">
        <v>25</v>
      </c>
      <c r="B415" s="21"/>
      <c r="C415" s="22" t="s">
        <v>25</v>
      </c>
      <c r="D415" s="21"/>
      <c r="E415" s="22">
        <v>8.0000000000000002E-3</v>
      </c>
      <c r="F415" s="22" t="s">
        <v>26</v>
      </c>
      <c r="G415" s="22" t="s">
        <v>25</v>
      </c>
      <c r="H415" s="21"/>
      <c r="I415" s="21"/>
      <c r="J415" s="21"/>
      <c r="K415" s="37">
        <v>4.8099999999999996</v>
      </c>
      <c r="L415" s="24">
        <v>1</v>
      </c>
      <c r="M415" s="62">
        <v>0.9</v>
      </c>
      <c r="N415" s="63" t="s">
        <v>1824</v>
      </c>
      <c r="O415" s="27" t="s">
        <v>861</v>
      </c>
      <c r="P415" s="28" t="s">
        <v>862</v>
      </c>
      <c r="Q415" s="29"/>
      <c r="R415" s="29"/>
      <c r="S415" s="29"/>
      <c r="T415" s="52"/>
      <c r="U415" s="29">
        <v>160</v>
      </c>
      <c r="V415" s="29">
        <v>270</v>
      </c>
      <c r="W415" s="29" t="s">
        <v>25</v>
      </c>
      <c r="X415" s="52">
        <v>100</v>
      </c>
      <c r="Y415" s="30"/>
      <c r="Z415" s="31">
        <v>4.6399999999999997</v>
      </c>
      <c r="AA415" s="33" t="s">
        <v>25</v>
      </c>
      <c r="AB415" s="136">
        <f t="shared" si="6"/>
        <v>100</v>
      </c>
    </row>
    <row r="416" spans="1:28" ht="15" x14ac:dyDescent="0.2">
      <c r="A416" s="4" t="s">
        <v>25</v>
      </c>
      <c r="B416" s="5"/>
      <c r="C416" s="6" t="s">
        <v>25</v>
      </c>
      <c r="D416" s="5"/>
      <c r="E416" s="6">
        <v>2.0000000000000001E-4</v>
      </c>
      <c r="F416" s="6" t="s">
        <v>39</v>
      </c>
      <c r="G416" s="6" t="s">
        <v>25</v>
      </c>
      <c r="H416" s="5"/>
      <c r="I416" s="5"/>
      <c r="J416" s="5"/>
      <c r="K416" s="36">
        <v>-0.94</v>
      </c>
      <c r="L416" s="8">
        <v>1</v>
      </c>
      <c r="M416" s="60">
        <v>1</v>
      </c>
      <c r="N416" s="61" t="s">
        <v>1824</v>
      </c>
      <c r="O416" s="11" t="s">
        <v>863</v>
      </c>
      <c r="P416" s="12" t="s">
        <v>864</v>
      </c>
      <c r="Q416" s="13"/>
      <c r="R416" s="13"/>
      <c r="S416" s="13"/>
      <c r="T416" s="49"/>
      <c r="U416" s="13">
        <v>4</v>
      </c>
      <c r="V416" s="13">
        <v>3200</v>
      </c>
      <c r="W416" s="13" t="s">
        <v>25</v>
      </c>
      <c r="X416" s="49">
        <v>4</v>
      </c>
      <c r="Y416" s="15"/>
      <c r="Z416" s="17">
        <v>8.0900000000000004E-4</v>
      </c>
      <c r="AA416" s="19" t="s">
        <v>25</v>
      </c>
      <c r="AB416" s="136">
        <f t="shared" si="6"/>
        <v>4</v>
      </c>
    </row>
    <row r="417" spans="1:28" ht="15" x14ac:dyDescent="0.2">
      <c r="A417" s="4" t="s">
        <v>25</v>
      </c>
      <c r="B417" s="5"/>
      <c r="C417" s="6" t="s">
        <v>25</v>
      </c>
      <c r="D417" s="5"/>
      <c r="E417" s="6">
        <v>5.0000000000000002E-5</v>
      </c>
      <c r="F417" s="6" t="s">
        <v>55</v>
      </c>
      <c r="G417" s="6" t="s">
        <v>25</v>
      </c>
      <c r="H417" s="5"/>
      <c r="I417" s="5"/>
      <c r="J417" s="5"/>
      <c r="K417" s="8" t="s">
        <v>25</v>
      </c>
      <c r="L417" s="8">
        <v>1</v>
      </c>
      <c r="M417" s="60">
        <v>1</v>
      </c>
      <c r="N417" s="61" t="s">
        <v>1824</v>
      </c>
      <c r="O417" s="11" t="s">
        <v>865</v>
      </c>
      <c r="P417" s="12" t="s">
        <v>866</v>
      </c>
      <c r="Q417" s="13"/>
      <c r="R417" s="13"/>
      <c r="S417" s="13"/>
      <c r="T417" s="49"/>
      <c r="U417" s="13">
        <v>1</v>
      </c>
      <c r="V417" s="13">
        <v>230</v>
      </c>
      <c r="W417" s="13" t="s">
        <v>25</v>
      </c>
      <c r="X417" s="49">
        <v>1</v>
      </c>
      <c r="Y417" s="15"/>
      <c r="Z417" s="17" t="s">
        <v>25</v>
      </c>
      <c r="AA417" s="19" t="s">
        <v>25</v>
      </c>
      <c r="AB417" s="136">
        <f t="shared" si="6"/>
        <v>1</v>
      </c>
    </row>
    <row r="418" spans="1:28" ht="30" x14ac:dyDescent="0.2">
      <c r="A418" s="20" t="s">
        <v>25</v>
      </c>
      <c r="B418" s="21"/>
      <c r="C418" s="22" t="s">
        <v>25</v>
      </c>
      <c r="D418" s="21"/>
      <c r="E418" s="22">
        <v>2.0800000000000001E-5</v>
      </c>
      <c r="F418" s="22" t="s">
        <v>55</v>
      </c>
      <c r="G418" s="22" t="s">
        <v>25</v>
      </c>
      <c r="H418" s="21"/>
      <c r="I418" s="21"/>
      <c r="J418" s="21"/>
      <c r="K418" s="24" t="s">
        <v>25</v>
      </c>
      <c r="L418" s="24">
        <v>1</v>
      </c>
      <c r="M418" s="62">
        <v>0</v>
      </c>
      <c r="N418" s="63" t="s">
        <v>1825</v>
      </c>
      <c r="O418" s="27" t="s">
        <v>867</v>
      </c>
      <c r="P418" s="28" t="s">
        <v>868</v>
      </c>
      <c r="Q418" s="29"/>
      <c r="R418" s="29"/>
      <c r="S418" s="29"/>
      <c r="T418" s="52"/>
      <c r="U418" s="29">
        <v>0.42</v>
      </c>
      <c r="V418" s="29" t="s">
        <v>25</v>
      </c>
      <c r="W418" s="29" t="s">
        <v>25</v>
      </c>
      <c r="X418" s="52">
        <v>0.42</v>
      </c>
      <c r="Y418" s="30"/>
      <c r="Z418" s="31" t="s">
        <v>25</v>
      </c>
      <c r="AA418" s="33" t="s">
        <v>25</v>
      </c>
      <c r="AB418" s="136">
        <f t="shared" si="6"/>
        <v>0.42</v>
      </c>
    </row>
    <row r="419" spans="1:28" ht="15" x14ac:dyDescent="0.2">
      <c r="A419" s="4" t="s">
        <v>25</v>
      </c>
      <c r="B419" s="5"/>
      <c r="C419" s="6" t="s">
        <v>25</v>
      </c>
      <c r="D419" s="5"/>
      <c r="E419" s="6">
        <v>1.8700000000000001E-5</v>
      </c>
      <c r="F419" s="6" t="s">
        <v>55</v>
      </c>
      <c r="G419" s="6" t="s">
        <v>25</v>
      </c>
      <c r="H419" s="5"/>
      <c r="I419" s="5"/>
      <c r="J419" s="5"/>
      <c r="K419" s="8" t="s">
        <v>25</v>
      </c>
      <c r="L419" s="8">
        <v>1</v>
      </c>
      <c r="M419" s="60">
        <v>1</v>
      </c>
      <c r="N419" s="61" t="s">
        <v>1824</v>
      </c>
      <c r="O419" s="11" t="s">
        <v>869</v>
      </c>
      <c r="P419" s="12" t="s">
        <v>870</v>
      </c>
      <c r="Q419" s="13"/>
      <c r="R419" s="13"/>
      <c r="S419" s="13"/>
      <c r="T419" s="49"/>
      <c r="U419" s="13">
        <v>0.38</v>
      </c>
      <c r="V419" s="13">
        <v>85</v>
      </c>
      <c r="W419" s="13" t="s">
        <v>25</v>
      </c>
      <c r="X419" s="49">
        <v>0.37</v>
      </c>
      <c r="Y419" s="15"/>
      <c r="Z419" s="17" t="s">
        <v>25</v>
      </c>
      <c r="AA419" s="19" t="s">
        <v>25</v>
      </c>
      <c r="AB419" s="136">
        <f t="shared" si="6"/>
        <v>0.37</v>
      </c>
    </row>
    <row r="420" spans="1:28" ht="15" x14ac:dyDescent="0.2">
      <c r="A420" s="4" t="s">
        <v>25</v>
      </c>
      <c r="B420" s="5"/>
      <c r="C420" s="6" t="s">
        <v>25</v>
      </c>
      <c r="D420" s="5"/>
      <c r="E420" s="6">
        <v>2.83E-5</v>
      </c>
      <c r="F420" s="6" t="s">
        <v>55</v>
      </c>
      <c r="G420" s="6" t="s">
        <v>25</v>
      </c>
      <c r="H420" s="5"/>
      <c r="I420" s="5"/>
      <c r="J420" s="5"/>
      <c r="K420" s="8" t="s">
        <v>25</v>
      </c>
      <c r="L420" s="8">
        <v>1</v>
      </c>
      <c r="M420" s="60">
        <v>1</v>
      </c>
      <c r="N420" s="61" t="s">
        <v>1824</v>
      </c>
      <c r="O420" s="11" t="s">
        <v>871</v>
      </c>
      <c r="P420" s="12" t="s">
        <v>872</v>
      </c>
      <c r="Q420" s="13"/>
      <c r="R420" s="13"/>
      <c r="S420" s="13"/>
      <c r="T420" s="49"/>
      <c r="U420" s="13">
        <v>0.56999999999999995</v>
      </c>
      <c r="V420" s="13">
        <v>130</v>
      </c>
      <c r="W420" s="13" t="s">
        <v>25</v>
      </c>
      <c r="X420" s="49">
        <v>0.56999999999999995</v>
      </c>
      <c r="Y420" s="15"/>
      <c r="Z420" s="17" t="s">
        <v>25</v>
      </c>
      <c r="AA420" s="19" t="s">
        <v>25</v>
      </c>
      <c r="AB420" s="136">
        <f t="shared" si="6"/>
        <v>0.56999999999999995</v>
      </c>
    </row>
    <row r="421" spans="1:28" ht="15" x14ac:dyDescent="0.2">
      <c r="A421" s="20" t="s">
        <v>25</v>
      </c>
      <c r="B421" s="21"/>
      <c r="C421" s="22" t="s">
        <v>25</v>
      </c>
      <c r="D421" s="21"/>
      <c r="E421" s="22">
        <v>1.5999999999999999E-5</v>
      </c>
      <c r="F421" s="22" t="s">
        <v>55</v>
      </c>
      <c r="G421" s="22" t="s">
        <v>25</v>
      </c>
      <c r="H421" s="21"/>
      <c r="I421" s="21"/>
      <c r="J421" s="21"/>
      <c r="K421" s="24" t="s">
        <v>25</v>
      </c>
      <c r="L421" s="24">
        <v>1</v>
      </c>
      <c r="M421" s="62">
        <v>0.9</v>
      </c>
      <c r="N421" s="63" t="s">
        <v>1824</v>
      </c>
      <c r="O421" s="27" t="s">
        <v>873</v>
      </c>
      <c r="P421" s="28" t="s">
        <v>874</v>
      </c>
      <c r="Q421" s="29"/>
      <c r="R421" s="29"/>
      <c r="S421" s="29"/>
      <c r="T421" s="52"/>
      <c r="U421" s="29">
        <v>0.32</v>
      </c>
      <c r="V421" s="29">
        <v>73</v>
      </c>
      <c r="W421" s="29" t="s">
        <v>25</v>
      </c>
      <c r="X421" s="52">
        <v>0.32</v>
      </c>
      <c r="Y421" s="30"/>
      <c r="Z421" s="31" t="s">
        <v>25</v>
      </c>
      <c r="AA421" s="33" t="s">
        <v>25</v>
      </c>
      <c r="AB421" s="136">
        <f t="shared" si="6"/>
        <v>0.32</v>
      </c>
    </row>
    <row r="422" spans="1:28" ht="15" x14ac:dyDescent="0.2">
      <c r="A422" s="4" t="s">
        <v>25</v>
      </c>
      <c r="B422" s="5"/>
      <c r="C422" s="6" t="s">
        <v>25</v>
      </c>
      <c r="D422" s="5"/>
      <c r="E422" s="6" t="s">
        <v>25</v>
      </c>
      <c r="F422" s="5"/>
      <c r="G422" s="6" t="s">
        <v>25</v>
      </c>
      <c r="H422" s="5"/>
      <c r="I422" s="5"/>
      <c r="J422" s="5"/>
      <c r="K422" s="8" t="s">
        <v>25</v>
      </c>
      <c r="L422" s="8" t="s">
        <v>25</v>
      </c>
      <c r="M422" s="67" t="s">
        <v>25</v>
      </c>
      <c r="N422" s="64"/>
      <c r="O422" s="11" t="s">
        <v>875</v>
      </c>
      <c r="P422" s="12"/>
      <c r="Q422" s="13"/>
      <c r="R422" s="13"/>
      <c r="S422" s="13"/>
      <c r="T422" s="49"/>
      <c r="U422" s="13" t="s">
        <v>25</v>
      </c>
      <c r="V422" s="13" t="s">
        <v>25</v>
      </c>
      <c r="W422" s="13" t="s">
        <v>25</v>
      </c>
      <c r="X422" s="49" t="s">
        <v>25</v>
      </c>
      <c r="Y422" s="15"/>
      <c r="Z422" s="17" t="s">
        <v>25</v>
      </c>
      <c r="AA422" s="19" t="s">
        <v>25</v>
      </c>
      <c r="AB422" s="136">
        <f t="shared" si="6"/>
        <v>0</v>
      </c>
    </row>
    <row r="423" spans="1:28" ht="15" x14ac:dyDescent="0.2">
      <c r="A423" s="4">
        <v>8.5000000000000006E-3</v>
      </c>
      <c r="B423" s="6" t="s">
        <v>46</v>
      </c>
      <c r="C423" s="6">
        <v>1.2E-5</v>
      </c>
      <c r="D423" s="6" t="s">
        <v>46</v>
      </c>
      <c r="E423" s="6" t="s">
        <v>25</v>
      </c>
      <c r="F423" s="5"/>
      <c r="G423" s="6" t="s">
        <v>25</v>
      </c>
      <c r="H423" s="5"/>
      <c r="I423" s="5"/>
      <c r="J423" s="5"/>
      <c r="K423" s="8" t="s">
        <v>25</v>
      </c>
      <c r="L423" s="8">
        <v>1</v>
      </c>
      <c r="M423" s="60">
        <v>0.8</v>
      </c>
      <c r="N423" s="61" t="s">
        <v>1824</v>
      </c>
      <c r="O423" s="11" t="s">
        <v>876</v>
      </c>
      <c r="P423" s="12" t="s">
        <v>877</v>
      </c>
      <c r="Q423" s="13">
        <v>92</v>
      </c>
      <c r="R423" s="13">
        <v>17000</v>
      </c>
      <c r="S423" s="13"/>
      <c r="T423" s="49">
        <v>91</v>
      </c>
      <c r="U423" s="13" t="s">
        <v>25</v>
      </c>
      <c r="V423" s="13" t="s">
        <v>25</v>
      </c>
      <c r="W423" s="13" t="s">
        <v>25</v>
      </c>
      <c r="X423" s="49" t="s">
        <v>25</v>
      </c>
      <c r="Y423" s="15"/>
      <c r="Z423" s="17" t="s">
        <v>25</v>
      </c>
      <c r="AA423" s="19" t="s">
        <v>25</v>
      </c>
      <c r="AB423" s="136">
        <f t="shared" si="6"/>
        <v>91</v>
      </c>
    </row>
    <row r="424" spans="1:28" ht="15" x14ac:dyDescent="0.2">
      <c r="A424" s="20">
        <v>0.21</v>
      </c>
      <c r="B424" s="22" t="s">
        <v>46</v>
      </c>
      <c r="C424" s="22">
        <v>8.0000000000000007E-5</v>
      </c>
      <c r="D424" s="22" t="s">
        <v>46</v>
      </c>
      <c r="E424" s="22" t="s">
        <v>25</v>
      </c>
      <c r="F424" s="21"/>
      <c r="G424" s="22" t="s">
        <v>25</v>
      </c>
      <c r="H424" s="21"/>
      <c r="I424" s="21"/>
      <c r="J424" s="21"/>
      <c r="K424" s="37">
        <v>-0.08</v>
      </c>
      <c r="L424" s="24">
        <v>1</v>
      </c>
      <c r="M424" s="62">
        <v>1</v>
      </c>
      <c r="N424" s="63" t="s">
        <v>1824</v>
      </c>
      <c r="O424" s="27" t="s">
        <v>878</v>
      </c>
      <c r="P424" s="28" t="s">
        <v>879</v>
      </c>
      <c r="Q424" s="29">
        <v>3.7</v>
      </c>
      <c r="R424" s="29">
        <v>3700</v>
      </c>
      <c r="S424" s="29"/>
      <c r="T424" s="52">
        <v>3.7</v>
      </c>
      <c r="U424" s="29" t="s">
        <v>25</v>
      </c>
      <c r="V424" s="29" t="s">
        <v>25</v>
      </c>
      <c r="W424" s="29" t="s">
        <v>25</v>
      </c>
      <c r="X424" s="52" t="s">
        <v>25</v>
      </c>
      <c r="Y424" s="30"/>
      <c r="Z424" s="31">
        <v>7.4900000000000005E-5</v>
      </c>
      <c r="AA424" s="33" t="s">
        <v>25</v>
      </c>
      <c r="AB424" s="136">
        <f t="shared" si="6"/>
        <v>3.7</v>
      </c>
    </row>
    <row r="425" spans="1:28" ht="15" x14ac:dyDescent="0.2">
      <c r="A425" s="4" t="s">
        <v>25</v>
      </c>
      <c r="B425" s="5"/>
      <c r="C425" s="6" t="s">
        <v>25</v>
      </c>
      <c r="D425" s="5"/>
      <c r="E425" s="6" t="s">
        <v>25</v>
      </c>
      <c r="F425" s="5"/>
      <c r="G425" s="6" t="s">
        <v>25</v>
      </c>
      <c r="H425" s="5"/>
      <c r="I425" s="5"/>
      <c r="J425" s="5"/>
      <c r="K425" s="8" t="s">
        <v>25</v>
      </c>
      <c r="L425" s="8">
        <v>1</v>
      </c>
      <c r="M425" s="60">
        <v>1</v>
      </c>
      <c r="N425" s="61" t="s">
        <v>1824</v>
      </c>
      <c r="O425" s="11" t="s">
        <v>880</v>
      </c>
      <c r="P425" s="12" t="s">
        <v>881</v>
      </c>
      <c r="Q425" s="13"/>
      <c r="R425" s="13"/>
      <c r="S425" s="13"/>
      <c r="T425" s="49"/>
      <c r="U425" s="13" t="s">
        <v>25</v>
      </c>
      <c r="V425" s="13" t="s">
        <v>25</v>
      </c>
      <c r="W425" s="13" t="s">
        <v>25</v>
      </c>
      <c r="X425" s="49">
        <v>15</v>
      </c>
      <c r="Y425" s="13">
        <v>15</v>
      </c>
      <c r="Z425" s="17" t="s">
        <v>25</v>
      </c>
      <c r="AA425" s="19">
        <v>13.5</v>
      </c>
      <c r="AB425" s="136">
        <f t="shared" si="6"/>
        <v>15</v>
      </c>
    </row>
    <row r="426" spans="1:28" ht="15" x14ac:dyDescent="0.2">
      <c r="A426" s="4" t="s">
        <v>25</v>
      </c>
      <c r="B426" s="5"/>
      <c r="C426" s="6" t="s">
        <v>25</v>
      </c>
      <c r="D426" s="5"/>
      <c r="E426" s="6" t="s">
        <v>25</v>
      </c>
      <c r="F426" s="5"/>
      <c r="G426" s="6" t="s">
        <v>25</v>
      </c>
      <c r="H426" s="5"/>
      <c r="I426" s="5"/>
      <c r="J426" s="5"/>
      <c r="K426" s="8" t="s">
        <v>25</v>
      </c>
      <c r="L426" s="8">
        <v>1</v>
      </c>
      <c r="M426" s="60">
        <v>1</v>
      </c>
      <c r="N426" s="64"/>
      <c r="O426" s="11" t="s">
        <v>882</v>
      </c>
      <c r="P426" s="12" t="s">
        <v>881</v>
      </c>
      <c r="Q426" s="13"/>
      <c r="R426" s="13"/>
      <c r="S426" s="13"/>
      <c r="T426" s="49"/>
      <c r="U426" s="13" t="s">
        <v>25</v>
      </c>
      <c r="V426" s="13" t="s">
        <v>25</v>
      </c>
      <c r="W426" s="13" t="s">
        <v>25</v>
      </c>
      <c r="X426" s="49" t="s">
        <v>25</v>
      </c>
      <c r="Y426" s="15"/>
      <c r="Z426" s="17" t="s">
        <v>25</v>
      </c>
      <c r="AA426" s="19" t="s">
        <v>25</v>
      </c>
      <c r="AB426" s="136">
        <f t="shared" si="6"/>
        <v>0</v>
      </c>
    </row>
    <row r="427" spans="1:28" ht="15" x14ac:dyDescent="0.2">
      <c r="A427" s="20">
        <v>3.7999999999999999E-2</v>
      </c>
      <c r="B427" s="22" t="s">
        <v>46</v>
      </c>
      <c r="C427" s="22">
        <v>1.1E-5</v>
      </c>
      <c r="D427" s="22" t="s">
        <v>46</v>
      </c>
      <c r="E427" s="22" t="s">
        <v>25</v>
      </c>
      <c r="F427" s="21"/>
      <c r="G427" s="22" t="s">
        <v>25</v>
      </c>
      <c r="H427" s="21"/>
      <c r="I427" s="21"/>
      <c r="J427" s="21"/>
      <c r="K427" s="24">
        <v>-4</v>
      </c>
      <c r="L427" s="24">
        <v>1</v>
      </c>
      <c r="M427" s="62">
        <v>1</v>
      </c>
      <c r="N427" s="63" t="s">
        <v>1825</v>
      </c>
      <c r="O427" s="27" t="s">
        <v>883</v>
      </c>
      <c r="P427" s="28" t="s">
        <v>884</v>
      </c>
      <c r="Q427" s="29">
        <v>21</v>
      </c>
      <c r="R427" s="29"/>
      <c r="S427" s="29"/>
      <c r="T427" s="52">
        <v>21</v>
      </c>
      <c r="U427" s="29" t="s">
        <v>25</v>
      </c>
      <c r="V427" s="29" t="s">
        <v>25</v>
      </c>
      <c r="W427" s="29" t="s">
        <v>25</v>
      </c>
      <c r="X427" s="52" t="s">
        <v>25</v>
      </c>
      <c r="Y427" s="30"/>
      <c r="Z427" s="31">
        <v>4.5300000000000001E-4</v>
      </c>
      <c r="AA427" s="33" t="s">
        <v>25</v>
      </c>
      <c r="AB427" s="136">
        <f t="shared" si="6"/>
        <v>21</v>
      </c>
    </row>
    <row r="428" spans="1:28" ht="15" x14ac:dyDescent="0.2">
      <c r="A428" s="4" t="s">
        <v>25</v>
      </c>
      <c r="B428" s="5"/>
      <c r="C428" s="6" t="s">
        <v>25</v>
      </c>
      <c r="D428" s="5"/>
      <c r="E428" s="6">
        <v>9.9999999999999995E-8</v>
      </c>
      <c r="F428" s="6" t="s">
        <v>30</v>
      </c>
      <c r="G428" s="6" t="s">
        <v>25</v>
      </c>
      <c r="H428" s="5"/>
      <c r="I428" s="6" t="s">
        <v>31</v>
      </c>
      <c r="J428" s="5"/>
      <c r="K428" s="36">
        <v>4.1500000000000004</v>
      </c>
      <c r="L428" s="8">
        <v>1</v>
      </c>
      <c r="M428" s="60">
        <v>0.9</v>
      </c>
      <c r="N428" s="61" t="s">
        <v>1824</v>
      </c>
      <c r="O428" s="11" t="s">
        <v>885</v>
      </c>
      <c r="P428" s="12" t="s">
        <v>886</v>
      </c>
      <c r="Q428" s="13"/>
      <c r="R428" s="13"/>
      <c r="S428" s="13"/>
      <c r="T428" s="49"/>
      <c r="U428" s="13">
        <v>2E-3</v>
      </c>
      <c r="V428" s="13">
        <v>3.8E-3</v>
      </c>
      <c r="W428" s="13" t="s">
        <v>25</v>
      </c>
      <c r="X428" s="49">
        <v>1.2999999999999999E-3</v>
      </c>
      <c r="Y428" s="15"/>
      <c r="Z428" s="17">
        <v>4.6700000000000002E-6</v>
      </c>
      <c r="AA428" s="19" t="s">
        <v>25</v>
      </c>
      <c r="AB428" s="136">
        <f t="shared" si="6"/>
        <v>1.2999999999999999E-3</v>
      </c>
    </row>
    <row r="429" spans="1:28" ht="15" x14ac:dyDescent="0.2">
      <c r="A429" s="4" t="s">
        <v>25</v>
      </c>
      <c r="B429" s="5"/>
      <c r="C429" s="6" t="s">
        <v>25</v>
      </c>
      <c r="D429" s="5"/>
      <c r="E429" s="6">
        <v>5.0000000000000004E-6</v>
      </c>
      <c r="F429" s="6" t="s">
        <v>55</v>
      </c>
      <c r="G429" s="6" t="s">
        <v>25</v>
      </c>
      <c r="H429" s="5"/>
      <c r="I429" s="6" t="s">
        <v>31</v>
      </c>
      <c r="J429" s="5"/>
      <c r="K429" s="36">
        <v>2.56</v>
      </c>
      <c r="L429" s="8">
        <v>1</v>
      </c>
      <c r="M429" s="60">
        <v>1</v>
      </c>
      <c r="N429" s="61" t="s">
        <v>1824</v>
      </c>
      <c r="O429" s="11" t="s">
        <v>887</v>
      </c>
      <c r="P429" s="12" t="s">
        <v>888</v>
      </c>
      <c r="Q429" s="13"/>
      <c r="R429" s="13"/>
      <c r="S429" s="13"/>
      <c r="T429" s="49"/>
      <c r="U429" s="13">
        <v>0.1</v>
      </c>
      <c r="V429" s="13">
        <v>0.91</v>
      </c>
      <c r="W429" s="13" t="s">
        <v>25</v>
      </c>
      <c r="X429" s="49">
        <v>0.09</v>
      </c>
      <c r="Y429" s="15"/>
      <c r="Z429" s="17">
        <v>3.8099999999999998E-5</v>
      </c>
      <c r="AA429" s="19" t="s">
        <v>25</v>
      </c>
      <c r="AB429" s="136">
        <f t="shared" si="6"/>
        <v>0.09</v>
      </c>
    </row>
    <row r="430" spans="1:28" ht="15" x14ac:dyDescent="0.2">
      <c r="A430" s="20" t="s">
        <v>25</v>
      </c>
      <c r="B430" s="21"/>
      <c r="C430" s="22" t="s">
        <v>25</v>
      </c>
      <c r="D430" s="21"/>
      <c r="E430" s="22">
        <v>7.7000000000000002E-3</v>
      </c>
      <c r="F430" s="22" t="s">
        <v>26</v>
      </c>
      <c r="G430" s="22" t="s">
        <v>25</v>
      </c>
      <c r="H430" s="21"/>
      <c r="I430" s="21"/>
      <c r="J430" s="21"/>
      <c r="K430" s="25">
        <v>3.2</v>
      </c>
      <c r="L430" s="24">
        <v>1</v>
      </c>
      <c r="M430" s="62">
        <v>0.9</v>
      </c>
      <c r="N430" s="63" t="s">
        <v>1824</v>
      </c>
      <c r="O430" s="27" t="s">
        <v>889</v>
      </c>
      <c r="P430" s="28" t="s">
        <v>890</v>
      </c>
      <c r="Q430" s="29"/>
      <c r="R430" s="29"/>
      <c r="S430" s="29"/>
      <c r="T430" s="52"/>
      <c r="U430" s="29">
        <v>150</v>
      </c>
      <c r="V430" s="29">
        <v>760</v>
      </c>
      <c r="W430" s="29" t="s">
        <v>25</v>
      </c>
      <c r="X430" s="52">
        <v>130</v>
      </c>
      <c r="Y430" s="30"/>
      <c r="Z430" s="31">
        <v>0.113</v>
      </c>
      <c r="AA430" s="33" t="s">
        <v>25</v>
      </c>
      <c r="AB430" s="136">
        <f t="shared" si="6"/>
        <v>130</v>
      </c>
    </row>
    <row r="431" spans="1:28" ht="15" x14ac:dyDescent="0.2">
      <c r="A431" s="4" t="s">
        <v>25</v>
      </c>
      <c r="B431" s="5"/>
      <c r="C431" s="6" t="s">
        <v>25</v>
      </c>
      <c r="D431" s="5"/>
      <c r="E431" s="6">
        <v>2E-3</v>
      </c>
      <c r="F431" s="6" t="s">
        <v>55</v>
      </c>
      <c r="G431" s="6" t="s">
        <v>25</v>
      </c>
      <c r="H431" s="5"/>
      <c r="I431" s="5"/>
      <c r="J431" s="5"/>
      <c r="K431" s="8" t="s">
        <v>25</v>
      </c>
      <c r="L431" s="8">
        <v>1</v>
      </c>
      <c r="M431" s="60">
        <v>1</v>
      </c>
      <c r="N431" s="61" t="s">
        <v>1824</v>
      </c>
      <c r="O431" s="11" t="s">
        <v>891</v>
      </c>
      <c r="P431" s="12" t="s">
        <v>892</v>
      </c>
      <c r="Q431" s="13"/>
      <c r="R431" s="13"/>
      <c r="S431" s="13"/>
      <c r="T431" s="49"/>
      <c r="U431" s="13">
        <v>40</v>
      </c>
      <c r="V431" s="13">
        <v>9100</v>
      </c>
      <c r="W431" s="13" t="s">
        <v>25</v>
      </c>
      <c r="X431" s="49">
        <v>40</v>
      </c>
      <c r="Y431" s="15"/>
      <c r="Z431" s="17">
        <v>12</v>
      </c>
      <c r="AA431" s="19" t="s">
        <v>25</v>
      </c>
      <c r="AB431" s="136">
        <f t="shared" si="6"/>
        <v>40</v>
      </c>
    </row>
    <row r="432" spans="1:28" ht="15" x14ac:dyDescent="0.2">
      <c r="A432" s="4" t="s">
        <v>25</v>
      </c>
      <c r="B432" s="5"/>
      <c r="C432" s="6" t="s">
        <v>25</v>
      </c>
      <c r="D432" s="5"/>
      <c r="E432" s="6">
        <v>5.0000000000000001E-4</v>
      </c>
      <c r="F432" s="6" t="s">
        <v>30</v>
      </c>
      <c r="G432" s="6" t="s">
        <v>25</v>
      </c>
      <c r="H432" s="5"/>
      <c r="I432" s="5"/>
      <c r="J432" s="5"/>
      <c r="K432" s="36">
        <v>3.25</v>
      </c>
      <c r="L432" s="8">
        <v>1</v>
      </c>
      <c r="M432" s="60">
        <v>1</v>
      </c>
      <c r="N432" s="61" t="s">
        <v>1824</v>
      </c>
      <c r="O432" s="11" t="s">
        <v>893</v>
      </c>
      <c r="P432" s="12" t="s">
        <v>894</v>
      </c>
      <c r="Q432" s="13"/>
      <c r="R432" s="13"/>
      <c r="S432" s="13"/>
      <c r="T432" s="49"/>
      <c r="U432" s="13">
        <v>10</v>
      </c>
      <c r="V432" s="13">
        <v>30</v>
      </c>
      <c r="W432" s="13" t="s">
        <v>25</v>
      </c>
      <c r="X432" s="49">
        <v>7.5</v>
      </c>
      <c r="Y432" s="15"/>
      <c r="Z432" s="17">
        <v>1.9499999999999999E-3</v>
      </c>
      <c r="AA432" s="19" t="s">
        <v>25</v>
      </c>
      <c r="AB432" s="136">
        <f t="shared" si="6"/>
        <v>7.5</v>
      </c>
    </row>
    <row r="433" spans="1:28" ht="15" x14ac:dyDescent="0.2">
      <c r="A433" s="20" t="s">
        <v>25</v>
      </c>
      <c r="B433" s="21"/>
      <c r="C433" s="22" t="s">
        <v>25</v>
      </c>
      <c r="D433" s="21"/>
      <c r="E433" s="22">
        <v>4.3999999999999997E-2</v>
      </c>
      <c r="F433" s="22" t="s">
        <v>26</v>
      </c>
      <c r="G433" s="22" t="s">
        <v>25</v>
      </c>
      <c r="H433" s="21"/>
      <c r="I433" s="21"/>
      <c r="J433" s="21"/>
      <c r="K433" s="37">
        <v>2.79</v>
      </c>
      <c r="L433" s="24">
        <v>1</v>
      </c>
      <c r="M433" s="62">
        <v>0.9</v>
      </c>
      <c r="N433" s="63" t="s">
        <v>1824</v>
      </c>
      <c r="O433" s="27" t="s">
        <v>895</v>
      </c>
      <c r="P433" s="28" t="s">
        <v>896</v>
      </c>
      <c r="Q433" s="29"/>
      <c r="R433" s="29"/>
      <c r="S433" s="29"/>
      <c r="T433" s="52"/>
      <c r="U433" s="29">
        <v>880</v>
      </c>
      <c r="V433" s="29">
        <v>2400</v>
      </c>
      <c r="W433" s="29" t="s">
        <v>25</v>
      </c>
      <c r="X433" s="52">
        <v>650</v>
      </c>
      <c r="Y433" s="30"/>
      <c r="Z433" s="31">
        <v>0.25600000000000001</v>
      </c>
      <c r="AA433" s="33" t="s">
        <v>25</v>
      </c>
      <c r="AB433" s="136">
        <f t="shared" si="6"/>
        <v>650</v>
      </c>
    </row>
    <row r="434" spans="1:28" ht="15" x14ac:dyDescent="0.2">
      <c r="A434" s="4" t="s">
        <v>25</v>
      </c>
      <c r="B434" s="5"/>
      <c r="C434" s="6" t="s">
        <v>25</v>
      </c>
      <c r="D434" s="5"/>
      <c r="E434" s="6">
        <v>1E-3</v>
      </c>
      <c r="F434" s="6" t="s">
        <v>30</v>
      </c>
      <c r="G434" s="6" t="s">
        <v>25</v>
      </c>
      <c r="H434" s="5"/>
      <c r="I434" s="5"/>
      <c r="J434" s="5"/>
      <c r="K434" s="36">
        <v>3.13</v>
      </c>
      <c r="L434" s="8">
        <v>1</v>
      </c>
      <c r="M434" s="60">
        <v>1</v>
      </c>
      <c r="N434" s="61" t="s">
        <v>1824</v>
      </c>
      <c r="O434" s="11" t="s">
        <v>897</v>
      </c>
      <c r="P434" s="12" t="s">
        <v>898</v>
      </c>
      <c r="Q434" s="13"/>
      <c r="R434" s="13"/>
      <c r="S434" s="13"/>
      <c r="T434" s="49"/>
      <c r="U434" s="13">
        <v>20</v>
      </c>
      <c r="V434" s="13">
        <v>71</v>
      </c>
      <c r="W434" s="13" t="s">
        <v>25</v>
      </c>
      <c r="X434" s="49">
        <v>16</v>
      </c>
      <c r="Y434" s="15"/>
      <c r="Z434" s="17">
        <v>4.6499999999999996E-3</v>
      </c>
      <c r="AA434" s="19" t="s">
        <v>25</v>
      </c>
      <c r="AB434" s="136">
        <f t="shared" si="6"/>
        <v>16</v>
      </c>
    </row>
    <row r="435" spans="1:28" ht="15" x14ac:dyDescent="0.2">
      <c r="A435" s="4" t="s">
        <v>25</v>
      </c>
      <c r="B435" s="5"/>
      <c r="C435" s="6" t="s">
        <v>25</v>
      </c>
      <c r="D435" s="5"/>
      <c r="E435" s="6">
        <v>0.02</v>
      </c>
      <c r="F435" s="6" t="s">
        <v>30</v>
      </c>
      <c r="G435" s="6" t="s">
        <v>25</v>
      </c>
      <c r="H435" s="5"/>
      <c r="I435" s="5"/>
      <c r="J435" s="5"/>
      <c r="K435" s="36">
        <v>2.36</v>
      </c>
      <c r="L435" s="8">
        <v>1</v>
      </c>
      <c r="M435" s="60">
        <v>1</v>
      </c>
      <c r="N435" s="61" t="s">
        <v>1824</v>
      </c>
      <c r="O435" s="11" t="s">
        <v>899</v>
      </c>
      <c r="P435" s="12" t="s">
        <v>900</v>
      </c>
      <c r="Q435" s="13"/>
      <c r="R435" s="13"/>
      <c r="S435" s="13"/>
      <c r="T435" s="49"/>
      <c r="U435" s="13">
        <v>400</v>
      </c>
      <c r="V435" s="13">
        <v>11000</v>
      </c>
      <c r="W435" s="13" t="s">
        <v>25</v>
      </c>
      <c r="X435" s="49">
        <v>390</v>
      </c>
      <c r="Y435" s="15"/>
      <c r="Z435" s="17">
        <v>0.10199999999999999</v>
      </c>
      <c r="AA435" s="19" t="s">
        <v>25</v>
      </c>
      <c r="AB435" s="136">
        <f t="shared" si="6"/>
        <v>390</v>
      </c>
    </row>
    <row r="436" spans="1:28" ht="15" x14ac:dyDescent="0.2">
      <c r="A436" s="20" t="s">
        <v>25</v>
      </c>
      <c r="B436" s="21"/>
      <c r="C436" s="22" t="s">
        <v>25</v>
      </c>
      <c r="D436" s="21"/>
      <c r="E436" s="22">
        <v>0.1</v>
      </c>
      <c r="F436" s="22" t="s">
        <v>30</v>
      </c>
      <c r="G436" s="22">
        <v>6.9999999999999999E-4</v>
      </c>
      <c r="H436" s="22" t="s">
        <v>46</v>
      </c>
      <c r="I436" s="21"/>
      <c r="J436" s="21"/>
      <c r="K436" s="37">
        <v>1.62</v>
      </c>
      <c r="L436" s="24">
        <v>1</v>
      </c>
      <c r="M436" s="62">
        <v>1</v>
      </c>
      <c r="N436" s="63" t="s">
        <v>1824</v>
      </c>
      <c r="O436" s="27" t="s">
        <v>901</v>
      </c>
      <c r="P436" s="28" t="s">
        <v>902</v>
      </c>
      <c r="Q436" s="29"/>
      <c r="R436" s="29"/>
      <c r="S436" s="29"/>
      <c r="T436" s="52"/>
      <c r="U436" s="29">
        <v>2000</v>
      </c>
      <c r="V436" s="29">
        <v>38000</v>
      </c>
      <c r="W436" s="29" t="s">
        <v>25</v>
      </c>
      <c r="X436" s="52">
        <v>1900</v>
      </c>
      <c r="Y436" s="30"/>
      <c r="Z436" s="31">
        <v>0.38500000000000001</v>
      </c>
      <c r="AA436" s="33" t="s">
        <v>25</v>
      </c>
      <c r="AB436" s="136">
        <f t="shared" si="6"/>
        <v>1900</v>
      </c>
    </row>
    <row r="437" spans="1:28" ht="15" x14ac:dyDescent="0.2">
      <c r="A437" s="4" t="s">
        <v>25</v>
      </c>
      <c r="B437" s="5"/>
      <c r="C437" s="6" t="s">
        <v>25</v>
      </c>
      <c r="D437" s="5"/>
      <c r="E437" s="6">
        <v>0.5</v>
      </c>
      <c r="F437" s="6" t="s">
        <v>30</v>
      </c>
      <c r="G437" s="6" t="s">
        <v>25</v>
      </c>
      <c r="H437" s="5"/>
      <c r="I437" s="5"/>
      <c r="J437" s="5"/>
      <c r="K437" s="36">
        <v>-0.84</v>
      </c>
      <c r="L437" s="8">
        <v>1</v>
      </c>
      <c r="M437" s="60">
        <v>1</v>
      </c>
      <c r="N437" s="61" t="s">
        <v>1824</v>
      </c>
      <c r="O437" s="11" t="s">
        <v>903</v>
      </c>
      <c r="P437" s="12" t="s">
        <v>904</v>
      </c>
      <c r="Q437" s="13"/>
      <c r="R437" s="13"/>
      <c r="S437" s="13"/>
      <c r="T437" s="49"/>
      <c r="U437" s="13">
        <v>10000</v>
      </c>
      <c r="V437" s="13">
        <v>8900000</v>
      </c>
      <c r="W437" s="13" t="s">
        <v>25</v>
      </c>
      <c r="X437" s="49">
        <v>10000</v>
      </c>
      <c r="Y437" s="15"/>
      <c r="Z437" s="17">
        <v>2.0699999999999998</v>
      </c>
      <c r="AA437" s="19" t="s">
        <v>25</v>
      </c>
      <c r="AB437" s="136">
        <f t="shared" si="6"/>
        <v>10000</v>
      </c>
    </row>
    <row r="438" spans="1:28" ht="15" x14ac:dyDescent="0.2">
      <c r="A438" s="4" t="s">
        <v>25</v>
      </c>
      <c r="B438" s="5"/>
      <c r="C438" s="6" t="s">
        <v>25</v>
      </c>
      <c r="D438" s="5"/>
      <c r="E438" s="6">
        <v>1E-4</v>
      </c>
      <c r="F438" s="6" t="s">
        <v>55</v>
      </c>
      <c r="G438" s="6" t="s">
        <v>25</v>
      </c>
      <c r="H438" s="5"/>
      <c r="I438" s="5"/>
      <c r="J438" s="5"/>
      <c r="K438" s="9">
        <v>-0.6</v>
      </c>
      <c r="L438" s="8">
        <v>1</v>
      </c>
      <c r="M438" s="60">
        <v>1</v>
      </c>
      <c r="N438" s="61" t="s">
        <v>1824</v>
      </c>
      <c r="O438" s="11" t="s">
        <v>905</v>
      </c>
      <c r="P438" s="12" t="s">
        <v>906</v>
      </c>
      <c r="Q438" s="13"/>
      <c r="R438" s="13"/>
      <c r="S438" s="13"/>
      <c r="T438" s="49"/>
      <c r="U438" s="13">
        <v>2</v>
      </c>
      <c r="V438" s="13">
        <v>920</v>
      </c>
      <c r="W438" s="13" t="s">
        <v>25</v>
      </c>
      <c r="X438" s="49">
        <v>2</v>
      </c>
      <c r="Y438" s="15"/>
      <c r="Z438" s="17">
        <v>4.1399999999999998E-4</v>
      </c>
      <c r="AA438" s="19" t="s">
        <v>25</v>
      </c>
      <c r="AB438" s="136">
        <f t="shared" si="6"/>
        <v>2</v>
      </c>
    </row>
    <row r="439" spans="1:28" ht="15" x14ac:dyDescent="0.2">
      <c r="A439" s="20" t="s">
        <v>25</v>
      </c>
      <c r="B439" s="21"/>
      <c r="C439" s="22" t="s">
        <v>25</v>
      </c>
      <c r="D439" s="21"/>
      <c r="E439" s="22">
        <v>0.03</v>
      </c>
      <c r="F439" s="22" t="s">
        <v>109</v>
      </c>
      <c r="G439" s="22" t="s">
        <v>25</v>
      </c>
      <c r="H439" s="21"/>
      <c r="I439" s="21"/>
      <c r="J439" s="21"/>
      <c r="K439" s="37">
        <v>1.33</v>
      </c>
      <c r="L439" s="24">
        <v>1</v>
      </c>
      <c r="M439" s="62">
        <v>0.9</v>
      </c>
      <c r="N439" s="63" t="s">
        <v>1824</v>
      </c>
      <c r="O439" s="27" t="s">
        <v>907</v>
      </c>
      <c r="P439" s="28" t="s">
        <v>908</v>
      </c>
      <c r="Q439" s="29"/>
      <c r="R439" s="29"/>
      <c r="S439" s="29"/>
      <c r="T439" s="52"/>
      <c r="U439" s="29">
        <v>600</v>
      </c>
      <c r="V439" s="29">
        <v>4900</v>
      </c>
      <c r="W439" s="29" t="s">
        <v>25</v>
      </c>
      <c r="X439" s="52">
        <v>540</v>
      </c>
      <c r="Y439" s="30"/>
      <c r="Z439" s="31">
        <v>0.75900000000000001</v>
      </c>
      <c r="AA439" s="33" t="s">
        <v>25</v>
      </c>
      <c r="AB439" s="136">
        <f t="shared" si="6"/>
        <v>540</v>
      </c>
    </row>
    <row r="440" spans="1:28" ht="15" x14ac:dyDescent="0.2">
      <c r="A440" s="4" t="s">
        <v>25</v>
      </c>
      <c r="B440" s="5"/>
      <c r="C440" s="6" t="s">
        <v>25</v>
      </c>
      <c r="D440" s="5"/>
      <c r="E440" s="6">
        <v>5.0000000000000001E-3</v>
      </c>
      <c r="F440" s="6" t="s">
        <v>30</v>
      </c>
      <c r="G440" s="6" t="s">
        <v>25</v>
      </c>
      <c r="H440" s="5"/>
      <c r="I440" s="5"/>
      <c r="J440" s="5"/>
      <c r="K440" s="36">
        <v>0.62</v>
      </c>
      <c r="L440" s="8">
        <v>1</v>
      </c>
      <c r="M440" s="60">
        <v>1</v>
      </c>
      <c r="N440" s="61" t="s">
        <v>1824</v>
      </c>
      <c r="O440" s="11" t="s">
        <v>909</v>
      </c>
      <c r="P440" s="12" t="s">
        <v>910</v>
      </c>
      <c r="Q440" s="13"/>
      <c r="R440" s="13"/>
      <c r="S440" s="13"/>
      <c r="T440" s="49"/>
      <c r="U440" s="13">
        <v>100</v>
      </c>
      <c r="V440" s="13">
        <v>3600</v>
      </c>
      <c r="W440" s="13" t="s">
        <v>25</v>
      </c>
      <c r="X440" s="49">
        <v>98</v>
      </c>
      <c r="Y440" s="15"/>
      <c r="Z440" s="17">
        <v>0.13800000000000001</v>
      </c>
      <c r="AA440" s="19" t="s">
        <v>25</v>
      </c>
      <c r="AB440" s="136">
        <f t="shared" si="6"/>
        <v>98</v>
      </c>
    </row>
    <row r="441" spans="1:28" ht="15" x14ac:dyDescent="0.2">
      <c r="A441" s="4" t="s">
        <v>25</v>
      </c>
      <c r="B441" s="5"/>
      <c r="C441" s="6" t="s">
        <v>25</v>
      </c>
      <c r="D441" s="5"/>
      <c r="E441" s="6">
        <v>0.14000000000000001</v>
      </c>
      <c r="F441" s="6" t="s">
        <v>30</v>
      </c>
      <c r="G441" s="6">
        <v>5.0000000000000002E-5</v>
      </c>
      <c r="H441" s="6" t="s">
        <v>30</v>
      </c>
      <c r="I441" s="5"/>
      <c r="J441" s="5"/>
      <c r="K441" s="8" t="s">
        <v>25</v>
      </c>
      <c r="L441" s="8">
        <v>1</v>
      </c>
      <c r="M441" s="60">
        <v>1</v>
      </c>
      <c r="N441" s="64"/>
      <c r="O441" s="11" t="s">
        <v>911</v>
      </c>
      <c r="P441" s="12" t="s">
        <v>912</v>
      </c>
      <c r="Q441" s="13"/>
      <c r="R441" s="13"/>
      <c r="S441" s="13"/>
      <c r="T441" s="49"/>
      <c r="U441" s="13" t="s">
        <v>25</v>
      </c>
      <c r="V441" s="13" t="s">
        <v>25</v>
      </c>
      <c r="W441" s="13" t="s">
        <v>25</v>
      </c>
      <c r="X441" s="49" t="s">
        <v>25</v>
      </c>
      <c r="Y441" s="15"/>
      <c r="Z441" s="17" t="s">
        <v>25</v>
      </c>
      <c r="AA441" s="19" t="s">
        <v>25</v>
      </c>
      <c r="AB441" s="136">
        <f t="shared" si="6"/>
        <v>0</v>
      </c>
    </row>
    <row r="442" spans="1:28" ht="15" x14ac:dyDescent="0.2">
      <c r="A442" s="20" t="s">
        <v>25</v>
      </c>
      <c r="B442" s="21"/>
      <c r="C442" s="22" t="s">
        <v>25</v>
      </c>
      <c r="D442" s="21"/>
      <c r="E442" s="22">
        <v>2.4E-2</v>
      </c>
      <c r="F442" s="22" t="s">
        <v>277</v>
      </c>
      <c r="G442" s="22">
        <v>5.0000000000000002E-5</v>
      </c>
      <c r="H442" s="22" t="s">
        <v>30</v>
      </c>
      <c r="I442" s="21"/>
      <c r="J442" s="21"/>
      <c r="K442" s="24" t="s">
        <v>25</v>
      </c>
      <c r="L442" s="37">
        <v>0.04</v>
      </c>
      <c r="M442" s="62">
        <v>1</v>
      </c>
      <c r="N442" s="63" t="s">
        <v>1824</v>
      </c>
      <c r="O442" s="27" t="s">
        <v>913</v>
      </c>
      <c r="P442" s="28" t="s">
        <v>912</v>
      </c>
      <c r="Q442" s="29"/>
      <c r="R442" s="29"/>
      <c r="S442" s="29"/>
      <c r="T442" s="52"/>
      <c r="U442" s="29">
        <v>480</v>
      </c>
      <c r="V442" s="29">
        <v>4400</v>
      </c>
      <c r="W442" s="29" t="s">
        <v>25</v>
      </c>
      <c r="X442" s="52">
        <v>430</v>
      </c>
      <c r="Y442" s="30"/>
      <c r="Z442" s="31">
        <v>28.3</v>
      </c>
      <c r="AA442" s="33" t="s">
        <v>25</v>
      </c>
      <c r="AB442" s="136">
        <f t="shared" si="6"/>
        <v>430</v>
      </c>
    </row>
    <row r="443" spans="1:28" ht="15" x14ac:dyDescent="0.2">
      <c r="A443" s="4" t="s">
        <v>25</v>
      </c>
      <c r="B443" s="5"/>
      <c r="C443" s="6" t="s">
        <v>25</v>
      </c>
      <c r="D443" s="5"/>
      <c r="E443" s="6">
        <v>9.0000000000000006E-5</v>
      </c>
      <c r="F443" s="6" t="s">
        <v>109</v>
      </c>
      <c r="G443" s="6" t="s">
        <v>25</v>
      </c>
      <c r="H443" s="5"/>
      <c r="I443" s="5"/>
      <c r="J443" s="5"/>
      <c r="K443" s="36">
        <v>1.04</v>
      </c>
      <c r="L443" s="8">
        <v>1</v>
      </c>
      <c r="M443" s="60">
        <v>1</v>
      </c>
      <c r="N443" s="61" t="s">
        <v>1824</v>
      </c>
      <c r="O443" s="11" t="s">
        <v>914</v>
      </c>
      <c r="P443" s="12" t="s">
        <v>915</v>
      </c>
      <c r="Q443" s="13"/>
      <c r="R443" s="13"/>
      <c r="S443" s="13"/>
      <c r="T443" s="49"/>
      <c r="U443" s="13">
        <v>1.8</v>
      </c>
      <c r="V443" s="13">
        <v>250</v>
      </c>
      <c r="W443" s="13" t="s">
        <v>25</v>
      </c>
      <c r="X443" s="49">
        <v>1.8</v>
      </c>
      <c r="Y443" s="15"/>
      <c r="Z443" s="17">
        <v>2.64E-3</v>
      </c>
      <c r="AA443" s="19" t="s">
        <v>25</v>
      </c>
      <c r="AB443" s="136">
        <f t="shared" si="6"/>
        <v>1.8</v>
      </c>
    </row>
    <row r="444" spans="1:28" ht="15" x14ac:dyDescent="0.2">
      <c r="A444" s="4" t="s">
        <v>25</v>
      </c>
      <c r="B444" s="5"/>
      <c r="C444" s="6" t="s">
        <v>25</v>
      </c>
      <c r="D444" s="5"/>
      <c r="E444" s="6">
        <v>0.03</v>
      </c>
      <c r="F444" s="6" t="s">
        <v>30</v>
      </c>
      <c r="G444" s="6" t="s">
        <v>25</v>
      </c>
      <c r="H444" s="5"/>
      <c r="I444" s="5"/>
      <c r="J444" s="5"/>
      <c r="K444" s="36">
        <v>-2.82</v>
      </c>
      <c r="L444" s="8">
        <v>1</v>
      </c>
      <c r="M444" s="60">
        <v>1</v>
      </c>
      <c r="N444" s="61" t="s">
        <v>1825</v>
      </c>
      <c r="O444" s="11" t="s">
        <v>916</v>
      </c>
      <c r="P444" s="12" t="s">
        <v>917</v>
      </c>
      <c r="Q444" s="13"/>
      <c r="R444" s="13"/>
      <c r="S444" s="13"/>
      <c r="T444" s="49"/>
      <c r="U444" s="13">
        <v>600</v>
      </c>
      <c r="V444" s="13" t="s">
        <v>25</v>
      </c>
      <c r="W444" s="13" t="s">
        <v>25</v>
      </c>
      <c r="X444" s="49">
        <v>600</v>
      </c>
      <c r="Y444" s="15"/>
      <c r="Z444" s="17">
        <v>0.2</v>
      </c>
      <c r="AA444" s="19" t="s">
        <v>25</v>
      </c>
      <c r="AB444" s="136">
        <f t="shared" si="6"/>
        <v>600</v>
      </c>
    </row>
    <row r="445" spans="1:28" ht="15" x14ac:dyDescent="0.2">
      <c r="A445" s="20">
        <v>1.0999999999999999E-2</v>
      </c>
      <c r="B445" s="22" t="s">
        <v>55</v>
      </c>
      <c r="C445" s="22" t="s">
        <v>25</v>
      </c>
      <c r="D445" s="21"/>
      <c r="E445" s="22">
        <v>4.0000000000000001E-3</v>
      </c>
      <c r="F445" s="22" t="s">
        <v>55</v>
      </c>
      <c r="G445" s="22" t="s">
        <v>25</v>
      </c>
      <c r="H445" s="21"/>
      <c r="I445" s="21"/>
      <c r="J445" s="21"/>
      <c r="K445" s="37">
        <v>2.42</v>
      </c>
      <c r="L445" s="24">
        <v>1</v>
      </c>
      <c r="M445" s="62">
        <v>1</v>
      </c>
      <c r="N445" s="63" t="s">
        <v>1824</v>
      </c>
      <c r="O445" s="27" t="s">
        <v>918</v>
      </c>
      <c r="P445" s="28" t="s">
        <v>919</v>
      </c>
      <c r="Q445" s="29">
        <v>71</v>
      </c>
      <c r="R445" s="29">
        <v>560</v>
      </c>
      <c r="S445" s="29"/>
      <c r="T445" s="52">
        <v>63</v>
      </c>
      <c r="U445" s="29">
        <v>80</v>
      </c>
      <c r="V445" s="29">
        <v>690</v>
      </c>
      <c r="W445" s="29" t="s">
        <v>25</v>
      </c>
      <c r="X445" s="52">
        <v>72</v>
      </c>
      <c r="Y445" s="30"/>
      <c r="Z445" s="31">
        <v>1.84E-2</v>
      </c>
      <c r="AA445" s="33" t="s">
        <v>25</v>
      </c>
      <c r="AB445" s="136">
        <f t="shared" si="6"/>
        <v>63</v>
      </c>
    </row>
    <row r="446" spans="1:28" ht="15" x14ac:dyDescent="0.2">
      <c r="A446" s="4" t="s">
        <v>25</v>
      </c>
      <c r="B446" s="5"/>
      <c r="C446" s="6" t="s">
        <v>25</v>
      </c>
      <c r="D446" s="5"/>
      <c r="E446" s="6" t="s">
        <v>25</v>
      </c>
      <c r="F446" s="5"/>
      <c r="G446" s="6" t="s">
        <v>25</v>
      </c>
      <c r="H446" s="5"/>
      <c r="I446" s="5"/>
      <c r="J446" s="5"/>
      <c r="K446" s="8" t="s">
        <v>25</v>
      </c>
      <c r="L446" s="8" t="s">
        <v>25</v>
      </c>
      <c r="M446" s="67" t="s">
        <v>25</v>
      </c>
      <c r="N446" s="64"/>
      <c r="O446" s="11" t="s">
        <v>920</v>
      </c>
      <c r="P446" s="12"/>
      <c r="Q446" s="13"/>
      <c r="R446" s="13"/>
      <c r="S446" s="13"/>
      <c r="T446" s="49"/>
      <c r="U446" s="13" t="s">
        <v>25</v>
      </c>
      <c r="V446" s="13" t="s">
        <v>25</v>
      </c>
      <c r="W446" s="13" t="s">
        <v>25</v>
      </c>
      <c r="X446" s="49" t="s">
        <v>25</v>
      </c>
      <c r="Y446" s="15"/>
      <c r="Z446" s="17" t="s">
        <v>25</v>
      </c>
      <c r="AA446" s="19" t="s">
        <v>25</v>
      </c>
      <c r="AB446" s="136">
        <f t="shared" si="6"/>
        <v>0</v>
      </c>
    </row>
    <row r="447" spans="1:28" ht="15" x14ac:dyDescent="0.2">
      <c r="A447" s="4" t="s">
        <v>25</v>
      </c>
      <c r="B447" s="5"/>
      <c r="C447" s="6" t="s">
        <v>25</v>
      </c>
      <c r="D447" s="5"/>
      <c r="E447" s="6">
        <v>2.9999999999999997E-4</v>
      </c>
      <c r="F447" s="6" t="s">
        <v>30</v>
      </c>
      <c r="G447" s="6">
        <v>2.9999999999999997E-4</v>
      </c>
      <c r="H447" s="6" t="s">
        <v>277</v>
      </c>
      <c r="I447" s="5"/>
      <c r="J447" s="5"/>
      <c r="K447" s="36">
        <v>-0.22</v>
      </c>
      <c r="L447" s="36">
        <v>7.0000000000000007E-2</v>
      </c>
      <c r="M447" s="60">
        <v>1</v>
      </c>
      <c r="N447" s="61" t="s">
        <v>1824</v>
      </c>
      <c r="O447" s="11" t="s">
        <v>921</v>
      </c>
      <c r="P447" s="12" t="s">
        <v>922</v>
      </c>
      <c r="Q447" s="13"/>
      <c r="R447" s="13"/>
      <c r="S447" s="13"/>
      <c r="T447" s="49"/>
      <c r="U447" s="13">
        <v>6</v>
      </c>
      <c r="V447" s="13">
        <v>96</v>
      </c>
      <c r="W447" s="13" t="s">
        <v>25</v>
      </c>
      <c r="X447" s="49">
        <v>5.7</v>
      </c>
      <c r="Y447" s="13">
        <v>2</v>
      </c>
      <c r="Z447" s="17" t="s">
        <v>25</v>
      </c>
      <c r="AA447" s="19" t="s">
        <v>25</v>
      </c>
      <c r="AB447" s="136">
        <f t="shared" si="6"/>
        <v>5.7</v>
      </c>
    </row>
    <row r="448" spans="1:28" ht="15" x14ac:dyDescent="0.2">
      <c r="A448" s="20" t="s">
        <v>25</v>
      </c>
      <c r="B448" s="21"/>
      <c r="C448" s="22" t="s">
        <v>25</v>
      </c>
      <c r="D448" s="21"/>
      <c r="E448" s="22" t="s">
        <v>25</v>
      </c>
      <c r="F448" s="21"/>
      <c r="G448" s="22">
        <v>2.9999999999999997E-4</v>
      </c>
      <c r="H448" s="22" t="s">
        <v>30</v>
      </c>
      <c r="I448" s="22" t="s">
        <v>31</v>
      </c>
      <c r="J448" s="21"/>
      <c r="K448" s="37">
        <v>0.62</v>
      </c>
      <c r="L448" s="24">
        <v>1</v>
      </c>
      <c r="M448" s="62">
        <v>1</v>
      </c>
      <c r="N448" s="63" t="s">
        <v>1824</v>
      </c>
      <c r="O448" s="27" t="s">
        <v>923</v>
      </c>
      <c r="P448" s="28" t="s">
        <v>924</v>
      </c>
      <c r="Q448" s="29"/>
      <c r="R448" s="29"/>
      <c r="S448" s="29"/>
      <c r="T448" s="52"/>
      <c r="U448" s="29" t="s">
        <v>25</v>
      </c>
      <c r="V448" s="29" t="s">
        <v>25</v>
      </c>
      <c r="W448" s="29">
        <v>0.63</v>
      </c>
      <c r="X448" s="52">
        <v>0.63</v>
      </c>
      <c r="Y448" s="29">
        <v>2</v>
      </c>
      <c r="Z448" s="31">
        <v>3.27E-2</v>
      </c>
      <c r="AA448" s="33">
        <v>0.104</v>
      </c>
      <c r="AB448" s="136">
        <f t="shared" si="6"/>
        <v>0.63</v>
      </c>
    </row>
    <row r="449" spans="1:28" ht="15" x14ac:dyDescent="0.2">
      <c r="A449" s="4" t="s">
        <v>25</v>
      </c>
      <c r="B449" s="5"/>
      <c r="C449" s="6" t="s">
        <v>25</v>
      </c>
      <c r="D449" s="5"/>
      <c r="E449" s="6">
        <v>1E-4</v>
      </c>
      <c r="F449" s="6" t="s">
        <v>30</v>
      </c>
      <c r="G449" s="6" t="s">
        <v>25</v>
      </c>
      <c r="H449" s="5"/>
      <c r="I449" s="5"/>
      <c r="J449" s="5"/>
      <c r="K449" s="8" t="s">
        <v>25</v>
      </c>
      <c r="L449" s="8">
        <v>1</v>
      </c>
      <c r="M449" s="60">
        <v>1</v>
      </c>
      <c r="N449" s="61" t="s">
        <v>1824</v>
      </c>
      <c r="O449" s="11" t="s">
        <v>925</v>
      </c>
      <c r="P449" s="12" t="s">
        <v>926</v>
      </c>
      <c r="Q449" s="13"/>
      <c r="R449" s="13"/>
      <c r="S449" s="13"/>
      <c r="T449" s="49"/>
      <c r="U449" s="13">
        <v>2</v>
      </c>
      <c r="V449" s="13">
        <v>460</v>
      </c>
      <c r="W449" s="13" t="s">
        <v>25</v>
      </c>
      <c r="X449" s="49">
        <v>2</v>
      </c>
      <c r="Y449" s="15"/>
      <c r="Z449" s="17">
        <v>14</v>
      </c>
      <c r="AA449" s="19" t="s">
        <v>25</v>
      </c>
      <c r="AB449" s="136">
        <f t="shared" si="6"/>
        <v>2</v>
      </c>
    </row>
    <row r="450" spans="1:28" ht="15" x14ac:dyDescent="0.2">
      <c r="A450" s="4" t="s">
        <v>25</v>
      </c>
      <c r="B450" s="5"/>
      <c r="C450" s="6" t="s">
        <v>25</v>
      </c>
      <c r="D450" s="5"/>
      <c r="E450" s="6">
        <v>8.0000000000000007E-5</v>
      </c>
      <c r="F450" s="6" t="s">
        <v>30</v>
      </c>
      <c r="G450" s="6" t="s">
        <v>25</v>
      </c>
      <c r="H450" s="5"/>
      <c r="I450" s="5"/>
      <c r="J450" s="5"/>
      <c r="K450" s="36">
        <v>0.71</v>
      </c>
      <c r="L450" s="8">
        <v>1</v>
      </c>
      <c r="M450" s="60">
        <v>1</v>
      </c>
      <c r="N450" s="61" t="s">
        <v>1824</v>
      </c>
      <c r="O450" s="11" t="s">
        <v>927</v>
      </c>
      <c r="P450" s="12" t="s">
        <v>928</v>
      </c>
      <c r="Q450" s="13"/>
      <c r="R450" s="13"/>
      <c r="S450" s="13"/>
      <c r="T450" s="49"/>
      <c r="U450" s="13">
        <v>1.6</v>
      </c>
      <c r="V450" s="13">
        <v>570</v>
      </c>
      <c r="W450" s="13" t="s">
        <v>25</v>
      </c>
      <c r="X450" s="49">
        <v>1.6</v>
      </c>
      <c r="Y450" s="15"/>
      <c r="Z450" s="17">
        <v>5.0100000000000003E-4</v>
      </c>
      <c r="AA450" s="19" t="s">
        <v>25</v>
      </c>
      <c r="AB450" s="136">
        <f t="shared" si="6"/>
        <v>1.6</v>
      </c>
    </row>
    <row r="451" spans="1:28" ht="15" x14ac:dyDescent="0.2">
      <c r="A451" s="20" t="s">
        <v>25</v>
      </c>
      <c r="B451" s="21"/>
      <c r="C451" s="22" t="s">
        <v>25</v>
      </c>
      <c r="D451" s="21"/>
      <c r="E451" s="22">
        <v>3.0000000000000001E-5</v>
      </c>
      <c r="F451" s="22" t="s">
        <v>30</v>
      </c>
      <c r="G451" s="22" t="s">
        <v>25</v>
      </c>
      <c r="H451" s="21"/>
      <c r="I451" s="22" t="s">
        <v>31</v>
      </c>
      <c r="J451" s="21"/>
      <c r="K451" s="37">
        <v>7.67</v>
      </c>
      <c r="L451" s="24">
        <v>1</v>
      </c>
      <c r="M451" s="62">
        <v>0.3</v>
      </c>
      <c r="N451" s="63" t="s">
        <v>1825</v>
      </c>
      <c r="O451" s="27" t="s">
        <v>929</v>
      </c>
      <c r="P451" s="28" t="s">
        <v>930</v>
      </c>
      <c r="Q451" s="29"/>
      <c r="R451" s="29"/>
      <c r="S451" s="29"/>
      <c r="T451" s="52"/>
      <c r="U451" s="29">
        <v>0.6</v>
      </c>
      <c r="V451" s="29" t="s">
        <v>25</v>
      </c>
      <c r="W451" s="29" t="s">
        <v>25</v>
      </c>
      <c r="X451" s="52">
        <v>0.6</v>
      </c>
      <c r="Y451" s="30"/>
      <c r="Z451" s="31">
        <v>5.8999999999999997E-2</v>
      </c>
      <c r="AA451" s="33" t="s">
        <v>25</v>
      </c>
      <c r="AB451" s="136">
        <f t="shared" si="6"/>
        <v>0.6</v>
      </c>
    </row>
    <row r="452" spans="1:28" ht="15" x14ac:dyDescent="0.2">
      <c r="A452" s="4" t="s">
        <v>25</v>
      </c>
      <c r="B452" s="5"/>
      <c r="C452" s="6" t="s">
        <v>25</v>
      </c>
      <c r="D452" s="5"/>
      <c r="E452" s="6">
        <v>0.06</v>
      </c>
      <c r="F452" s="6" t="s">
        <v>30</v>
      </c>
      <c r="G452" s="6" t="s">
        <v>25</v>
      </c>
      <c r="H452" s="5"/>
      <c r="I452" s="5"/>
      <c r="J452" s="5"/>
      <c r="K452" s="36">
        <v>1.65</v>
      </c>
      <c r="L452" s="8">
        <v>1</v>
      </c>
      <c r="M452" s="60">
        <v>1</v>
      </c>
      <c r="N452" s="61" t="s">
        <v>1824</v>
      </c>
      <c r="O452" s="11" t="s">
        <v>931</v>
      </c>
      <c r="P452" s="12" t="s">
        <v>932</v>
      </c>
      <c r="Q452" s="13"/>
      <c r="R452" s="13"/>
      <c r="S452" s="13"/>
      <c r="T452" s="49"/>
      <c r="U452" s="13">
        <v>1200</v>
      </c>
      <c r="V452" s="13">
        <v>64000</v>
      </c>
      <c r="W452" s="13" t="s">
        <v>25</v>
      </c>
      <c r="X452" s="49">
        <v>1200</v>
      </c>
      <c r="Y452" s="15"/>
      <c r="Z452" s="17">
        <v>0.32700000000000001</v>
      </c>
      <c r="AA452" s="19" t="s">
        <v>25</v>
      </c>
      <c r="AB452" s="136">
        <f t="shared" si="6"/>
        <v>1200</v>
      </c>
    </row>
    <row r="453" spans="1:28" ht="15" x14ac:dyDescent="0.2">
      <c r="A453" s="4" t="s">
        <v>25</v>
      </c>
      <c r="B453" s="5"/>
      <c r="C453" s="6" t="s">
        <v>25</v>
      </c>
      <c r="D453" s="5"/>
      <c r="E453" s="6">
        <v>1E-4</v>
      </c>
      <c r="F453" s="6" t="s">
        <v>30</v>
      </c>
      <c r="G453" s="6">
        <v>0.03</v>
      </c>
      <c r="H453" s="6" t="s">
        <v>55</v>
      </c>
      <c r="I453" s="6" t="s">
        <v>31</v>
      </c>
      <c r="J453" s="5"/>
      <c r="K453" s="36">
        <v>0.68</v>
      </c>
      <c r="L453" s="8">
        <v>1</v>
      </c>
      <c r="M453" s="60">
        <v>1</v>
      </c>
      <c r="N453" s="61" t="s">
        <v>1824</v>
      </c>
      <c r="O453" s="11" t="s">
        <v>933</v>
      </c>
      <c r="P453" s="12" t="s">
        <v>934</v>
      </c>
      <c r="Q453" s="13"/>
      <c r="R453" s="13"/>
      <c r="S453" s="13"/>
      <c r="T453" s="49"/>
      <c r="U453" s="13">
        <v>2</v>
      </c>
      <c r="V453" s="13">
        <v>130</v>
      </c>
      <c r="W453" s="13">
        <v>63</v>
      </c>
      <c r="X453" s="49">
        <v>1.9</v>
      </c>
      <c r="Y453" s="15"/>
      <c r="Z453" s="17">
        <v>4.35E-4</v>
      </c>
      <c r="AA453" s="19" t="s">
        <v>25</v>
      </c>
      <c r="AB453" s="136">
        <f t="shared" si="6"/>
        <v>1.9</v>
      </c>
    </row>
    <row r="454" spans="1:28" ht="15" x14ac:dyDescent="0.2">
      <c r="A454" s="20" t="s">
        <v>25</v>
      </c>
      <c r="B454" s="21"/>
      <c r="C454" s="22" t="s">
        <v>25</v>
      </c>
      <c r="D454" s="21"/>
      <c r="E454" s="22">
        <v>5.0000000000000002E-5</v>
      </c>
      <c r="F454" s="22" t="s">
        <v>30</v>
      </c>
      <c r="G454" s="22" t="s">
        <v>25</v>
      </c>
      <c r="H454" s="21"/>
      <c r="I454" s="21"/>
      <c r="J454" s="21"/>
      <c r="K454" s="25">
        <v>-0.8</v>
      </c>
      <c r="L454" s="24">
        <v>1</v>
      </c>
      <c r="M454" s="62">
        <v>1</v>
      </c>
      <c r="N454" s="63" t="s">
        <v>1824</v>
      </c>
      <c r="O454" s="27" t="s">
        <v>935</v>
      </c>
      <c r="P454" s="28" t="s">
        <v>936</v>
      </c>
      <c r="Q454" s="29"/>
      <c r="R454" s="29"/>
      <c r="S454" s="29"/>
      <c r="T454" s="52"/>
      <c r="U454" s="29">
        <v>1</v>
      </c>
      <c r="V454" s="29">
        <v>1000</v>
      </c>
      <c r="W454" s="29" t="s">
        <v>25</v>
      </c>
      <c r="X454" s="52">
        <v>1</v>
      </c>
      <c r="Y454" s="30"/>
      <c r="Z454" s="31">
        <v>2.1100000000000001E-4</v>
      </c>
      <c r="AA454" s="33" t="s">
        <v>25</v>
      </c>
      <c r="AB454" s="136">
        <f t="shared" ref="AB454:AB517" si="7">MIN(Q454:X454)</f>
        <v>1</v>
      </c>
    </row>
    <row r="455" spans="1:28" ht="15" x14ac:dyDescent="0.2">
      <c r="A455" s="4" t="s">
        <v>25</v>
      </c>
      <c r="B455" s="5"/>
      <c r="C455" s="6" t="s">
        <v>25</v>
      </c>
      <c r="D455" s="5"/>
      <c r="E455" s="6">
        <v>2</v>
      </c>
      <c r="F455" s="6" t="s">
        <v>30</v>
      </c>
      <c r="G455" s="6">
        <v>20</v>
      </c>
      <c r="H455" s="6" t="s">
        <v>30</v>
      </c>
      <c r="I455" s="6" t="s">
        <v>31</v>
      </c>
      <c r="J455" s="5"/>
      <c r="K455" s="36">
        <v>-0.77</v>
      </c>
      <c r="L455" s="8">
        <v>1</v>
      </c>
      <c r="M455" s="60">
        <v>1</v>
      </c>
      <c r="N455" s="61" t="s">
        <v>1824</v>
      </c>
      <c r="O455" s="11" t="s">
        <v>937</v>
      </c>
      <c r="P455" s="12" t="s">
        <v>938</v>
      </c>
      <c r="Q455" s="13"/>
      <c r="R455" s="13"/>
      <c r="S455" s="13"/>
      <c r="T455" s="49"/>
      <c r="U455" s="13">
        <v>40000</v>
      </c>
      <c r="V455" s="13">
        <v>18000000</v>
      </c>
      <c r="W455" s="13">
        <v>42000</v>
      </c>
      <c r="X455" s="49">
        <v>20000</v>
      </c>
      <c r="Y455" s="15"/>
      <c r="Z455" s="17">
        <v>4.13</v>
      </c>
      <c r="AA455" s="19" t="s">
        <v>25</v>
      </c>
      <c r="AB455" s="136">
        <f t="shared" si="7"/>
        <v>20000</v>
      </c>
    </row>
    <row r="456" spans="1:28" ht="15" x14ac:dyDescent="0.2">
      <c r="A456" s="4" t="s">
        <v>25</v>
      </c>
      <c r="B456" s="5"/>
      <c r="C456" s="6" t="s">
        <v>25</v>
      </c>
      <c r="D456" s="5"/>
      <c r="E456" s="6">
        <v>1.5E-3</v>
      </c>
      <c r="F456" s="6" t="s">
        <v>26</v>
      </c>
      <c r="G456" s="6" t="s">
        <v>25</v>
      </c>
      <c r="H456" s="5"/>
      <c r="I456" s="5"/>
      <c r="J456" s="5"/>
      <c r="K456" s="9">
        <v>2.2000000000000002</v>
      </c>
      <c r="L456" s="8">
        <v>1</v>
      </c>
      <c r="M456" s="60">
        <v>1</v>
      </c>
      <c r="N456" s="61" t="s">
        <v>1824</v>
      </c>
      <c r="O456" s="11" t="s">
        <v>939</v>
      </c>
      <c r="P456" s="12" t="s">
        <v>940</v>
      </c>
      <c r="Q456" s="13"/>
      <c r="R456" s="13"/>
      <c r="S456" s="13"/>
      <c r="T456" s="49"/>
      <c r="U456" s="13">
        <v>30</v>
      </c>
      <c r="V456" s="13">
        <v>870</v>
      </c>
      <c r="W456" s="13" t="s">
        <v>25</v>
      </c>
      <c r="X456" s="49">
        <v>29</v>
      </c>
      <c r="Y456" s="15"/>
      <c r="Z456" s="17">
        <v>7.0499999999999998E-3</v>
      </c>
      <c r="AA456" s="19" t="s">
        <v>25</v>
      </c>
      <c r="AB456" s="136">
        <f t="shared" si="7"/>
        <v>29</v>
      </c>
    </row>
    <row r="457" spans="1:28" ht="15" x14ac:dyDescent="0.2">
      <c r="A457" s="20" t="s">
        <v>25</v>
      </c>
      <c r="B457" s="21"/>
      <c r="C457" s="22" t="s">
        <v>25</v>
      </c>
      <c r="D457" s="21"/>
      <c r="E457" s="22">
        <v>2.5000000000000001E-2</v>
      </c>
      <c r="F457" s="22" t="s">
        <v>30</v>
      </c>
      <c r="G457" s="22" t="s">
        <v>25</v>
      </c>
      <c r="H457" s="21"/>
      <c r="I457" s="21"/>
      <c r="J457" s="21"/>
      <c r="K457" s="25">
        <v>0.6</v>
      </c>
      <c r="L457" s="24">
        <v>1</v>
      </c>
      <c r="M457" s="62">
        <v>1</v>
      </c>
      <c r="N457" s="63" t="s">
        <v>1824</v>
      </c>
      <c r="O457" s="27" t="s">
        <v>941</v>
      </c>
      <c r="P457" s="28" t="s">
        <v>942</v>
      </c>
      <c r="Q457" s="29"/>
      <c r="R457" s="29"/>
      <c r="S457" s="29"/>
      <c r="T457" s="52"/>
      <c r="U457" s="29">
        <v>500</v>
      </c>
      <c r="V457" s="29">
        <v>68000</v>
      </c>
      <c r="W457" s="29" t="s">
        <v>25</v>
      </c>
      <c r="X457" s="52">
        <v>500</v>
      </c>
      <c r="Y457" s="30"/>
      <c r="Z457" s="31">
        <v>0.109</v>
      </c>
      <c r="AA457" s="33" t="s">
        <v>25</v>
      </c>
      <c r="AB457" s="136">
        <f t="shared" si="7"/>
        <v>500</v>
      </c>
    </row>
    <row r="458" spans="1:28" ht="15" x14ac:dyDescent="0.2">
      <c r="A458" s="4">
        <v>4.9000000000000002E-2</v>
      </c>
      <c r="B458" s="6" t="s">
        <v>46</v>
      </c>
      <c r="C458" s="6" t="s">
        <v>25</v>
      </c>
      <c r="D458" s="5"/>
      <c r="E458" s="6" t="s">
        <v>25</v>
      </c>
      <c r="F458" s="5"/>
      <c r="G458" s="6" t="s">
        <v>25</v>
      </c>
      <c r="H458" s="5"/>
      <c r="I458" s="5"/>
      <c r="J458" s="5"/>
      <c r="K458" s="36">
        <v>1.47</v>
      </c>
      <c r="L458" s="8">
        <v>1</v>
      </c>
      <c r="M458" s="60">
        <v>1</v>
      </c>
      <c r="N458" s="61" t="s">
        <v>1824</v>
      </c>
      <c r="O458" s="11" t="s">
        <v>943</v>
      </c>
      <c r="P458" s="12" t="s">
        <v>944</v>
      </c>
      <c r="Q458" s="13">
        <v>16</v>
      </c>
      <c r="R458" s="13">
        <v>540</v>
      </c>
      <c r="S458" s="13"/>
      <c r="T458" s="49">
        <v>15</v>
      </c>
      <c r="U458" s="13" t="s">
        <v>25</v>
      </c>
      <c r="V458" s="13" t="s">
        <v>25</v>
      </c>
      <c r="W458" s="13" t="s">
        <v>25</v>
      </c>
      <c r="X458" s="49" t="s">
        <v>25</v>
      </c>
      <c r="Y458" s="15"/>
      <c r="Z458" s="17">
        <v>5.2899999999999996E-4</v>
      </c>
      <c r="AA458" s="19" t="s">
        <v>25</v>
      </c>
      <c r="AB458" s="136">
        <f t="shared" si="7"/>
        <v>15</v>
      </c>
    </row>
    <row r="459" spans="1:28" ht="15" x14ac:dyDescent="0.2">
      <c r="A459" s="4" t="s">
        <v>25</v>
      </c>
      <c r="B459" s="5"/>
      <c r="C459" s="6" t="s">
        <v>25</v>
      </c>
      <c r="D459" s="5"/>
      <c r="E459" s="6">
        <v>5.0000000000000001E-3</v>
      </c>
      <c r="F459" s="6" t="s">
        <v>30</v>
      </c>
      <c r="G459" s="6" t="s">
        <v>25</v>
      </c>
      <c r="H459" s="5"/>
      <c r="I459" s="5"/>
      <c r="J459" s="5"/>
      <c r="K459" s="36">
        <v>5.08</v>
      </c>
      <c r="L459" s="8">
        <v>1</v>
      </c>
      <c r="M459" s="60">
        <v>0.8</v>
      </c>
      <c r="N459" s="61" t="s">
        <v>1824</v>
      </c>
      <c r="O459" s="11" t="s">
        <v>945</v>
      </c>
      <c r="P459" s="12" t="s">
        <v>946</v>
      </c>
      <c r="Q459" s="13"/>
      <c r="R459" s="13"/>
      <c r="S459" s="13"/>
      <c r="T459" s="49"/>
      <c r="U459" s="13">
        <v>100</v>
      </c>
      <c r="V459" s="13">
        <v>59</v>
      </c>
      <c r="W459" s="13" t="s">
        <v>25</v>
      </c>
      <c r="X459" s="49">
        <v>37</v>
      </c>
      <c r="Y459" s="13">
        <v>40</v>
      </c>
      <c r="Z459" s="17">
        <v>2</v>
      </c>
      <c r="AA459" s="19">
        <v>2.16</v>
      </c>
      <c r="AB459" s="136">
        <f t="shared" si="7"/>
        <v>37</v>
      </c>
    </row>
    <row r="460" spans="1:28" ht="15" x14ac:dyDescent="0.2">
      <c r="A460" s="20" t="s">
        <v>25</v>
      </c>
      <c r="B460" s="21"/>
      <c r="C460" s="22" t="s">
        <v>25</v>
      </c>
      <c r="D460" s="21"/>
      <c r="E460" s="22">
        <v>8.0000000000000002E-3</v>
      </c>
      <c r="F460" s="22" t="s">
        <v>55</v>
      </c>
      <c r="G460" s="22">
        <v>1E-3</v>
      </c>
      <c r="H460" s="22" t="s">
        <v>55</v>
      </c>
      <c r="I460" s="22" t="s">
        <v>31</v>
      </c>
      <c r="J460" s="21"/>
      <c r="K460" s="25">
        <v>0.1</v>
      </c>
      <c r="L460" s="24">
        <v>1</v>
      </c>
      <c r="M460" s="62">
        <v>1</v>
      </c>
      <c r="N460" s="63" t="s">
        <v>1824</v>
      </c>
      <c r="O460" s="27" t="s">
        <v>947</v>
      </c>
      <c r="P460" s="28" t="s">
        <v>948</v>
      </c>
      <c r="Q460" s="29"/>
      <c r="R460" s="29"/>
      <c r="S460" s="29"/>
      <c r="T460" s="52"/>
      <c r="U460" s="29">
        <v>160</v>
      </c>
      <c r="V460" s="29">
        <v>35000</v>
      </c>
      <c r="W460" s="29">
        <v>2.1</v>
      </c>
      <c r="X460" s="52">
        <v>2.1</v>
      </c>
      <c r="Y460" s="30"/>
      <c r="Z460" s="31">
        <v>4.2200000000000001E-4</v>
      </c>
      <c r="AA460" s="33" t="s">
        <v>25</v>
      </c>
      <c r="AB460" s="136">
        <f t="shared" si="7"/>
        <v>2.1</v>
      </c>
    </row>
    <row r="461" spans="1:28" ht="15" x14ac:dyDescent="0.2">
      <c r="A461" s="4" t="s">
        <v>25</v>
      </c>
      <c r="B461" s="5"/>
      <c r="C461" s="6" t="s">
        <v>25</v>
      </c>
      <c r="D461" s="5"/>
      <c r="E461" s="6">
        <v>5.0000000000000001E-3</v>
      </c>
      <c r="F461" s="6" t="s">
        <v>55</v>
      </c>
      <c r="G461" s="6">
        <v>7.0000000000000001E-3</v>
      </c>
      <c r="H461" s="6" t="s">
        <v>55</v>
      </c>
      <c r="I461" s="6" t="s">
        <v>31</v>
      </c>
      <c r="J461" s="5"/>
      <c r="K461" s="36">
        <v>-0.77</v>
      </c>
      <c r="L461" s="8">
        <v>1</v>
      </c>
      <c r="M461" s="60">
        <v>1</v>
      </c>
      <c r="N461" s="61" t="s">
        <v>1824</v>
      </c>
      <c r="O461" s="11" t="s">
        <v>949</v>
      </c>
      <c r="P461" s="12" t="s">
        <v>950</v>
      </c>
      <c r="Q461" s="13"/>
      <c r="R461" s="13"/>
      <c r="S461" s="13"/>
      <c r="T461" s="49"/>
      <c r="U461" s="13">
        <v>100</v>
      </c>
      <c r="V461" s="13">
        <v>63000</v>
      </c>
      <c r="W461" s="13">
        <v>15</v>
      </c>
      <c r="X461" s="49">
        <v>13</v>
      </c>
      <c r="Y461" s="15"/>
      <c r="Z461" s="17">
        <v>2.5699999999999998E-3</v>
      </c>
      <c r="AA461" s="19" t="s">
        <v>25</v>
      </c>
      <c r="AB461" s="136">
        <f t="shared" si="7"/>
        <v>13</v>
      </c>
    </row>
    <row r="462" spans="1:28" ht="15" x14ac:dyDescent="0.2">
      <c r="A462" s="4" t="s">
        <v>25</v>
      </c>
      <c r="B462" s="5"/>
      <c r="C462" s="6" t="s">
        <v>25</v>
      </c>
      <c r="D462" s="5"/>
      <c r="E462" s="6">
        <v>1</v>
      </c>
      <c r="F462" s="6" t="s">
        <v>39</v>
      </c>
      <c r="G462" s="6" t="s">
        <v>25</v>
      </c>
      <c r="H462" s="5"/>
      <c r="I462" s="6" t="s">
        <v>31</v>
      </c>
      <c r="J462" s="5"/>
      <c r="K462" s="36">
        <v>0.18</v>
      </c>
      <c r="L462" s="8">
        <v>1</v>
      </c>
      <c r="M462" s="60">
        <v>1</v>
      </c>
      <c r="N462" s="61" t="s">
        <v>1824</v>
      </c>
      <c r="O462" s="11" t="s">
        <v>951</v>
      </c>
      <c r="P462" s="12" t="s">
        <v>952</v>
      </c>
      <c r="Q462" s="13"/>
      <c r="R462" s="13"/>
      <c r="S462" s="13"/>
      <c r="T462" s="49"/>
      <c r="U462" s="13">
        <v>20000</v>
      </c>
      <c r="V462" s="13">
        <v>2900000</v>
      </c>
      <c r="W462" s="13" t="s">
        <v>25</v>
      </c>
      <c r="X462" s="49">
        <v>20000</v>
      </c>
      <c r="Y462" s="15"/>
      <c r="Z462" s="17">
        <v>4.1100000000000003</v>
      </c>
      <c r="AA462" s="19" t="s">
        <v>25</v>
      </c>
      <c r="AB462" s="136">
        <f t="shared" si="7"/>
        <v>20000</v>
      </c>
    </row>
    <row r="463" spans="1:28" ht="15" x14ac:dyDescent="0.2">
      <c r="A463" s="20" t="s">
        <v>25</v>
      </c>
      <c r="B463" s="21"/>
      <c r="C463" s="22" t="s">
        <v>25</v>
      </c>
      <c r="D463" s="21"/>
      <c r="E463" s="22" t="s">
        <v>25</v>
      </c>
      <c r="F463" s="21"/>
      <c r="G463" s="22">
        <v>0.02</v>
      </c>
      <c r="H463" s="22" t="s">
        <v>55</v>
      </c>
      <c r="I463" s="22" t="s">
        <v>31</v>
      </c>
      <c r="J463" s="21"/>
      <c r="K463" s="25">
        <v>0.8</v>
      </c>
      <c r="L463" s="24">
        <v>1</v>
      </c>
      <c r="M463" s="62">
        <v>1</v>
      </c>
      <c r="N463" s="63" t="s">
        <v>1824</v>
      </c>
      <c r="O463" s="27" t="s">
        <v>953</v>
      </c>
      <c r="P463" s="28" t="s">
        <v>954</v>
      </c>
      <c r="Q463" s="29"/>
      <c r="R463" s="29"/>
      <c r="S463" s="29"/>
      <c r="T463" s="52"/>
      <c r="U463" s="29" t="s">
        <v>25</v>
      </c>
      <c r="V463" s="29" t="s">
        <v>25</v>
      </c>
      <c r="W463" s="29">
        <v>42</v>
      </c>
      <c r="X463" s="52">
        <v>42</v>
      </c>
      <c r="Y463" s="30"/>
      <c r="Z463" s="31">
        <v>8.8599999999999998E-3</v>
      </c>
      <c r="AA463" s="33" t="s">
        <v>25</v>
      </c>
      <c r="AB463" s="136">
        <f t="shared" si="7"/>
        <v>42</v>
      </c>
    </row>
    <row r="464" spans="1:28" ht="15" x14ac:dyDescent="0.2">
      <c r="A464" s="4" t="s">
        <v>25</v>
      </c>
      <c r="B464" s="5"/>
      <c r="C464" s="6" t="s">
        <v>25</v>
      </c>
      <c r="D464" s="5"/>
      <c r="E464" s="6">
        <v>0.6</v>
      </c>
      <c r="F464" s="6" t="s">
        <v>30</v>
      </c>
      <c r="G464" s="6">
        <v>5</v>
      </c>
      <c r="H464" s="6" t="s">
        <v>30</v>
      </c>
      <c r="I464" s="6" t="s">
        <v>31</v>
      </c>
      <c r="J464" s="5"/>
      <c r="K464" s="36">
        <v>0.28999999999999998</v>
      </c>
      <c r="L464" s="8">
        <v>1</v>
      </c>
      <c r="M464" s="60">
        <v>1</v>
      </c>
      <c r="N464" s="61" t="s">
        <v>1824</v>
      </c>
      <c r="O464" s="11" t="s">
        <v>955</v>
      </c>
      <c r="P464" s="12" t="s">
        <v>956</v>
      </c>
      <c r="Q464" s="13"/>
      <c r="R464" s="13"/>
      <c r="S464" s="13"/>
      <c r="T464" s="49"/>
      <c r="U464" s="13">
        <v>12000</v>
      </c>
      <c r="V464" s="13">
        <v>1500000</v>
      </c>
      <c r="W464" s="13">
        <v>10000</v>
      </c>
      <c r="X464" s="49">
        <v>5600</v>
      </c>
      <c r="Y464" s="15"/>
      <c r="Z464" s="17">
        <v>1.1599999999999999</v>
      </c>
      <c r="AA464" s="19" t="s">
        <v>25</v>
      </c>
      <c r="AB464" s="136">
        <f t="shared" si="7"/>
        <v>5600</v>
      </c>
    </row>
    <row r="465" spans="1:28" ht="15" x14ac:dyDescent="0.2">
      <c r="A465" s="4" t="s">
        <v>25</v>
      </c>
      <c r="B465" s="5"/>
      <c r="C465" s="6">
        <v>1E-3</v>
      </c>
      <c r="D465" s="6" t="s">
        <v>39</v>
      </c>
      <c r="E465" s="6">
        <v>1E-3</v>
      </c>
      <c r="F465" s="6" t="s">
        <v>55</v>
      </c>
      <c r="G465" s="6">
        <v>2.0000000000000002E-5</v>
      </c>
      <c r="H465" s="6" t="s">
        <v>39</v>
      </c>
      <c r="I465" s="6" t="s">
        <v>31</v>
      </c>
      <c r="J465" s="5"/>
      <c r="K465" s="36">
        <v>-1.05</v>
      </c>
      <c r="L465" s="8">
        <v>1</v>
      </c>
      <c r="M465" s="60">
        <v>1</v>
      </c>
      <c r="N465" s="61" t="s">
        <v>1824</v>
      </c>
      <c r="O465" s="11" t="s">
        <v>957</v>
      </c>
      <c r="P465" s="12" t="s">
        <v>958</v>
      </c>
      <c r="Q465" s="13"/>
      <c r="R465" s="13"/>
      <c r="S465" s="13">
        <v>5.6000000000000001E-2</v>
      </c>
      <c r="T465" s="49">
        <v>5.6000000000000001E-2</v>
      </c>
      <c r="U465" s="13">
        <v>20</v>
      </c>
      <c r="V465" s="13">
        <v>15000</v>
      </c>
      <c r="W465" s="13">
        <v>4.2000000000000003E-2</v>
      </c>
      <c r="X465" s="49">
        <v>4.2000000000000003E-2</v>
      </c>
      <c r="Y465" s="15"/>
      <c r="Z465" s="17">
        <v>1.2699999999999999E-6</v>
      </c>
      <c r="AA465" s="19" t="s">
        <v>25</v>
      </c>
      <c r="AB465" s="136">
        <f t="shared" si="7"/>
        <v>4.2000000000000003E-2</v>
      </c>
    </row>
    <row r="466" spans="1:28" ht="15" x14ac:dyDescent="0.2">
      <c r="A466" s="20" t="s">
        <v>25</v>
      </c>
      <c r="B466" s="21"/>
      <c r="C466" s="22" t="s">
        <v>25</v>
      </c>
      <c r="D466" s="21"/>
      <c r="E466" s="22" t="s">
        <v>25</v>
      </c>
      <c r="F466" s="21"/>
      <c r="G466" s="22">
        <v>3</v>
      </c>
      <c r="H466" s="22" t="s">
        <v>30</v>
      </c>
      <c r="I466" s="22" t="s">
        <v>31</v>
      </c>
      <c r="J466" s="21"/>
      <c r="K466" s="37">
        <v>1.31</v>
      </c>
      <c r="L466" s="24">
        <v>1</v>
      </c>
      <c r="M466" s="62">
        <v>1</v>
      </c>
      <c r="N466" s="63" t="s">
        <v>1824</v>
      </c>
      <c r="O466" s="27" t="s">
        <v>959</v>
      </c>
      <c r="P466" s="28" t="s">
        <v>960</v>
      </c>
      <c r="Q466" s="29"/>
      <c r="R466" s="29"/>
      <c r="S466" s="29"/>
      <c r="T466" s="52"/>
      <c r="U466" s="29" t="s">
        <v>25</v>
      </c>
      <c r="V466" s="29" t="s">
        <v>25</v>
      </c>
      <c r="W466" s="29">
        <v>6300</v>
      </c>
      <c r="X466" s="52">
        <v>6300</v>
      </c>
      <c r="Y466" s="30"/>
      <c r="Z466" s="31">
        <v>1.41</v>
      </c>
      <c r="AA466" s="33" t="s">
        <v>25</v>
      </c>
      <c r="AB466" s="136">
        <f t="shared" si="7"/>
        <v>6300</v>
      </c>
    </row>
    <row r="467" spans="1:28" ht="15" x14ac:dyDescent="0.2">
      <c r="A467" s="4" t="s">
        <v>25</v>
      </c>
      <c r="B467" s="5"/>
      <c r="C467" s="6" t="s">
        <v>25</v>
      </c>
      <c r="D467" s="5"/>
      <c r="E467" s="6" t="s">
        <v>25</v>
      </c>
      <c r="F467" s="5"/>
      <c r="G467" s="6">
        <v>1E-3</v>
      </c>
      <c r="H467" s="6" t="s">
        <v>46</v>
      </c>
      <c r="I467" s="6" t="s">
        <v>31</v>
      </c>
      <c r="J467" s="5"/>
      <c r="K467" s="36">
        <v>0.79</v>
      </c>
      <c r="L467" s="8">
        <v>1</v>
      </c>
      <c r="M467" s="60">
        <v>1</v>
      </c>
      <c r="N467" s="61" t="s">
        <v>1824</v>
      </c>
      <c r="O467" s="11" t="s">
        <v>961</v>
      </c>
      <c r="P467" s="12" t="s">
        <v>962</v>
      </c>
      <c r="Q467" s="13"/>
      <c r="R467" s="13"/>
      <c r="S467" s="13"/>
      <c r="T467" s="49"/>
      <c r="U467" s="13" t="s">
        <v>25</v>
      </c>
      <c r="V467" s="13" t="s">
        <v>25</v>
      </c>
      <c r="W467" s="13">
        <v>2.1</v>
      </c>
      <c r="X467" s="49">
        <v>2.1</v>
      </c>
      <c r="Y467" s="15"/>
      <c r="Z467" s="17">
        <v>5.8900000000000001E-4</v>
      </c>
      <c r="AA467" s="19" t="s">
        <v>25</v>
      </c>
      <c r="AB467" s="136">
        <f t="shared" si="7"/>
        <v>2.1</v>
      </c>
    </row>
    <row r="468" spans="1:28" ht="15" x14ac:dyDescent="0.2">
      <c r="A468" s="4" t="s">
        <v>25</v>
      </c>
      <c r="B468" s="5"/>
      <c r="C468" s="6" t="s">
        <v>25</v>
      </c>
      <c r="D468" s="5"/>
      <c r="E468" s="6">
        <v>1.4</v>
      </c>
      <c r="F468" s="6" t="s">
        <v>30</v>
      </c>
      <c r="G468" s="6">
        <v>0.7</v>
      </c>
      <c r="H468" s="6" t="s">
        <v>30</v>
      </c>
      <c r="I468" s="6" t="s">
        <v>31</v>
      </c>
      <c r="J468" s="5"/>
      <c r="K468" s="36">
        <v>1.38</v>
      </c>
      <c r="L468" s="8">
        <v>1</v>
      </c>
      <c r="M468" s="60">
        <v>1</v>
      </c>
      <c r="N468" s="61" t="s">
        <v>1824</v>
      </c>
      <c r="O468" s="11" t="s">
        <v>963</v>
      </c>
      <c r="P468" s="12" t="s">
        <v>964</v>
      </c>
      <c r="Q468" s="13"/>
      <c r="R468" s="13"/>
      <c r="S468" s="13"/>
      <c r="T468" s="49"/>
      <c r="U468" s="13">
        <v>28000</v>
      </c>
      <c r="V468" s="13">
        <v>770000</v>
      </c>
      <c r="W468" s="13">
        <v>1500</v>
      </c>
      <c r="X468" s="49">
        <v>1400</v>
      </c>
      <c r="Y468" s="15"/>
      <c r="Z468" s="17">
        <v>0.30399999999999999</v>
      </c>
      <c r="AA468" s="19" t="s">
        <v>25</v>
      </c>
      <c r="AB468" s="136">
        <f t="shared" si="7"/>
        <v>1400</v>
      </c>
    </row>
    <row r="469" spans="1:28" ht="15" x14ac:dyDescent="0.2">
      <c r="A469" s="20" t="s">
        <v>25</v>
      </c>
      <c r="B469" s="21"/>
      <c r="C469" s="22" t="s">
        <v>25</v>
      </c>
      <c r="D469" s="21"/>
      <c r="E469" s="22">
        <v>2.5000000000000001E-4</v>
      </c>
      <c r="F469" s="22" t="s">
        <v>30</v>
      </c>
      <c r="G469" s="22" t="s">
        <v>25</v>
      </c>
      <c r="H469" s="21"/>
      <c r="I469" s="21"/>
      <c r="J469" s="21"/>
      <c r="K469" s="37">
        <v>2.86</v>
      </c>
      <c r="L469" s="24">
        <v>1</v>
      </c>
      <c r="M469" s="62">
        <v>1</v>
      </c>
      <c r="N469" s="63" t="s">
        <v>1824</v>
      </c>
      <c r="O469" s="27" t="s">
        <v>965</v>
      </c>
      <c r="P469" s="28" t="s">
        <v>966</v>
      </c>
      <c r="Q469" s="29"/>
      <c r="R469" s="29"/>
      <c r="S469" s="29"/>
      <c r="T469" s="52"/>
      <c r="U469" s="29">
        <v>5</v>
      </c>
      <c r="V469" s="29">
        <v>41</v>
      </c>
      <c r="W469" s="29" t="s">
        <v>25</v>
      </c>
      <c r="X469" s="52">
        <v>4.5</v>
      </c>
      <c r="Y469" s="30"/>
      <c r="Z469" s="31">
        <v>7.4099999999999999E-3</v>
      </c>
      <c r="AA469" s="33" t="s">
        <v>25</v>
      </c>
      <c r="AB469" s="136">
        <f t="shared" si="7"/>
        <v>4.5</v>
      </c>
    </row>
    <row r="470" spans="1:28" ht="15" x14ac:dyDescent="0.2">
      <c r="A470" s="4" t="s">
        <v>25</v>
      </c>
      <c r="B470" s="5"/>
      <c r="C470" s="6" t="s">
        <v>25</v>
      </c>
      <c r="D470" s="5"/>
      <c r="E470" s="6">
        <v>0.06</v>
      </c>
      <c r="F470" s="6" t="s">
        <v>39</v>
      </c>
      <c r="G470" s="6" t="s">
        <v>25</v>
      </c>
      <c r="H470" s="5"/>
      <c r="I470" s="5"/>
      <c r="J470" s="5"/>
      <c r="K470" s="9">
        <v>-0.7</v>
      </c>
      <c r="L470" s="8">
        <v>1</v>
      </c>
      <c r="M470" s="60">
        <v>1</v>
      </c>
      <c r="N470" s="61" t="s">
        <v>1824</v>
      </c>
      <c r="O470" s="11" t="s">
        <v>967</v>
      </c>
      <c r="P470" s="12" t="s">
        <v>968</v>
      </c>
      <c r="Q470" s="13"/>
      <c r="R470" s="13"/>
      <c r="S470" s="13"/>
      <c r="T470" s="49"/>
      <c r="U470" s="13">
        <v>1200</v>
      </c>
      <c r="V470" s="13">
        <v>1200000</v>
      </c>
      <c r="W470" s="13" t="s">
        <v>25</v>
      </c>
      <c r="X470" s="49">
        <v>1200</v>
      </c>
      <c r="Y470" s="15"/>
      <c r="Z470" s="17">
        <v>0.24399999999999999</v>
      </c>
      <c r="AA470" s="19" t="s">
        <v>25</v>
      </c>
      <c r="AB470" s="136">
        <f t="shared" si="7"/>
        <v>1200</v>
      </c>
    </row>
    <row r="471" spans="1:28" ht="15" x14ac:dyDescent="0.2">
      <c r="A471" s="4" t="s">
        <v>25</v>
      </c>
      <c r="B471" s="5"/>
      <c r="C471" s="6" t="s">
        <v>25</v>
      </c>
      <c r="D471" s="5"/>
      <c r="E471" s="6">
        <v>6.0000000000000001E-3</v>
      </c>
      <c r="F471" s="6" t="s">
        <v>109</v>
      </c>
      <c r="G471" s="6">
        <v>0.04</v>
      </c>
      <c r="H471" s="6" t="s">
        <v>109</v>
      </c>
      <c r="I471" s="6" t="s">
        <v>31</v>
      </c>
      <c r="J471" s="5"/>
      <c r="K471" s="36">
        <v>3.44</v>
      </c>
      <c r="L471" s="8">
        <v>1</v>
      </c>
      <c r="M471" s="60">
        <v>0.8</v>
      </c>
      <c r="N471" s="61" t="s">
        <v>1824</v>
      </c>
      <c r="O471" s="11" t="s">
        <v>969</v>
      </c>
      <c r="P471" s="12" t="s">
        <v>970</v>
      </c>
      <c r="Q471" s="13"/>
      <c r="R471" s="13"/>
      <c r="S471" s="13"/>
      <c r="T471" s="49"/>
      <c r="U471" s="13">
        <v>120</v>
      </c>
      <c r="V471" s="13">
        <v>43</v>
      </c>
      <c r="W471" s="13">
        <v>83</v>
      </c>
      <c r="X471" s="49">
        <v>23</v>
      </c>
      <c r="Y471" s="15"/>
      <c r="Z471" s="17">
        <v>3.7699999999999997E-2</v>
      </c>
      <c r="AA471" s="19" t="s">
        <v>25</v>
      </c>
      <c r="AB471" s="136">
        <f t="shared" si="7"/>
        <v>23</v>
      </c>
    </row>
    <row r="472" spans="1:28" ht="15" x14ac:dyDescent="0.2">
      <c r="A472" s="20">
        <v>9.9000000000000005E-2</v>
      </c>
      <c r="B472" s="22" t="s">
        <v>46</v>
      </c>
      <c r="C472" s="22">
        <v>2.8E-5</v>
      </c>
      <c r="D472" s="22" t="s">
        <v>46</v>
      </c>
      <c r="E472" s="22" t="s">
        <v>25</v>
      </c>
      <c r="F472" s="21"/>
      <c r="G472" s="22" t="s">
        <v>25</v>
      </c>
      <c r="H472" s="21"/>
      <c r="I472" s="21"/>
      <c r="J472" s="21"/>
      <c r="K472" s="37">
        <v>-0.66</v>
      </c>
      <c r="L472" s="24">
        <v>1</v>
      </c>
      <c r="M472" s="62">
        <v>1</v>
      </c>
      <c r="N472" s="63" t="s">
        <v>1824</v>
      </c>
      <c r="O472" s="27" t="s">
        <v>971</v>
      </c>
      <c r="P472" s="28" t="s">
        <v>972</v>
      </c>
      <c r="Q472" s="29">
        <v>7.9</v>
      </c>
      <c r="R472" s="29">
        <v>4800</v>
      </c>
      <c r="S472" s="29"/>
      <c r="T472" s="52">
        <v>7.9</v>
      </c>
      <c r="U472" s="29" t="s">
        <v>25</v>
      </c>
      <c r="V472" s="29" t="s">
        <v>25</v>
      </c>
      <c r="W472" s="29" t="s">
        <v>25</v>
      </c>
      <c r="X472" s="52" t="s">
        <v>25</v>
      </c>
      <c r="Y472" s="30"/>
      <c r="Z472" s="31">
        <v>1.64E-4</v>
      </c>
      <c r="AA472" s="33" t="s">
        <v>25</v>
      </c>
      <c r="AB472" s="136">
        <f t="shared" si="7"/>
        <v>7.9</v>
      </c>
    </row>
    <row r="473" spans="1:28" ht="15" x14ac:dyDescent="0.2">
      <c r="A473" s="4">
        <v>1.8E-3</v>
      </c>
      <c r="B473" s="6" t="s">
        <v>46</v>
      </c>
      <c r="C473" s="6">
        <v>2.6E-7</v>
      </c>
      <c r="D473" s="6" t="s">
        <v>46</v>
      </c>
      <c r="E473" s="6" t="s">
        <v>25</v>
      </c>
      <c r="F473" s="5"/>
      <c r="G473" s="6">
        <v>3</v>
      </c>
      <c r="H473" s="6" t="s">
        <v>30</v>
      </c>
      <c r="I473" s="6" t="s">
        <v>31</v>
      </c>
      <c r="J473" s="5"/>
      <c r="K473" s="36">
        <v>0.94</v>
      </c>
      <c r="L473" s="8">
        <v>1</v>
      </c>
      <c r="M473" s="60">
        <v>1</v>
      </c>
      <c r="N473" s="61" t="s">
        <v>1824</v>
      </c>
      <c r="O473" s="11" t="s">
        <v>973</v>
      </c>
      <c r="P473" s="12" t="s">
        <v>974</v>
      </c>
      <c r="Q473" s="13">
        <v>430</v>
      </c>
      <c r="R473" s="13">
        <v>20000</v>
      </c>
      <c r="S473" s="13">
        <v>220</v>
      </c>
      <c r="T473" s="49">
        <v>140</v>
      </c>
      <c r="U473" s="13" t="s">
        <v>25</v>
      </c>
      <c r="V473" s="13" t="s">
        <v>25</v>
      </c>
      <c r="W473" s="13">
        <v>6300</v>
      </c>
      <c r="X473" s="49">
        <v>6300</v>
      </c>
      <c r="Y473" s="15"/>
      <c r="Z473" s="17">
        <v>3.2200000000000002E-3</v>
      </c>
      <c r="AA473" s="19" t="s">
        <v>25</v>
      </c>
      <c r="AB473" s="136">
        <f t="shared" si="7"/>
        <v>140</v>
      </c>
    </row>
    <row r="474" spans="1:28" ht="15" x14ac:dyDescent="0.2">
      <c r="A474" s="4" t="s">
        <v>25</v>
      </c>
      <c r="B474" s="5"/>
      <c r="C474" s="6" t="s">
        <v>25</v>
      </c>
      <c r="D474" s="5"/>
      <c r="E474" s="6">
        <v>2.9999999999999997E-4</v>
      </c>
      <c r="F474" s="6" t="s">
        <v>39</v>
      </c>
      <c r="G474" s="6" t="s">
        <v>25</v>
      </c>
      <c r="H474" s="5"/>
      <c r="I474" s="5"/>
      <c r="J474" s="5"/>
      <c r="K474" s="36">
        <v>-2.06</v>
      </c>
      <c r="L474" s="8">
        <v>1</v>
      </c>
      <c r="M474" s="60">
        <v>1</v>
      </c>
      <c r="N474" s="61" t="s">
        <v>1824</v>
      </c>
      <c r="O474" s="11" t="s">
        <v>975</v>
      </c>
      <c r="P474" s="12" t="s">
        <v>976</v>
      </c>
      <c r="Q474" s="13"/>
      <c r="R474" s="13"/>
      <c r="S474" s="13"/>
      <c r="T474" s="49"/>
      <c r="U474" s="13">
        <v>6</v>
      </c>
      <c r="V474" s="13">
        <v>59000</v>
      </c>
      <c r="W474" s="13" t="s">
        <v>25</v>
      </c>
      <c r="X474" s="49">
        <v>6</v>
      </c>
      <c r="Y474" s="15"/>
      <c r="Z474" s="17">
        <v>3.63E-3</v>
      </c>
      <c r="AA474" s="19" t="s">
        <v>25</v>
      </c>
      <c r="AB474" s="136">
        <f t="shared" si="7"/>
        <v>6</v>
      </c>
    </row>
    <row r="475" spans="1:28" ht="15" x14ac:dyDescent="0.2">
      <c r="A475" s="20" t="s">
        <v>25</v>
      </c>
      <c r="B475" s="21"/>
      <c r="C475" s="22" t="s">
        <v>25</v>
      </c>
      <c r="D475" s="21"/>
      <c r="E475" s="22" t="s">
        <v>25</v>
      </c>
      <c r="F475" s="21"/>
      <c r="G475" s="22">
        <v>3</v>
      </c>
      <c r="H475" s="22" t="s">
        <v>39</v>
      </c>
      <c r="I475" s="22" t="s">
        <v>31</v>
      </c>
      <c r="J475" s="21"/>
      <c r="K475" s="37">
        <v>1.43</v>
      </c>
      <c r="L475" s="24">
        <v>1</v>
      </c>
      <c r="M475" s="62">
        <v>1</v>
      </c>
      <c r="N475" s="63" t="s">
        <v>1824</v>
      </c>
      <c r="O475" s="27" t="s">
        <v>977</v>
      </c>
      <c r="P475" s="28" t="s">
        <v>978</v>
      </c>
      <c r="Q475" s="29"/>
      <c r="R475" s="29"/>
      <c r="S475" s="29"/>
      <c r="T475" s="52"/>
      <c r="U475" s="29" t="s">
        <v>25</v>
      </c>
      <c r="V475" s="29" t="s">
        <v>25</v>
      </c>
      <c r="W475" s="29">
        <v>6300</v>
      </c>
      <c r="X475" s="52">
        <v>6300</v>
      </c>
      <c r="Y475" s="30"/>
      <c r="Z475" s="31">
        <v>1.35</v>
      </c>
      <c r="AA475" s="33" t="s">
        <v>25</v>
      </c>
      <c r="AB475" s="136">
        <f t="shared" si="7"/>
        <v>6300</v>
      </c>
    </row>
    <row r="476" spans="1:28" ht="15" x14ac:dyDescent="0.2">
      <c r="A476" s="4">
        <v>8.9999999999999993E-3</v>
      </c>
      <c r="B476" s="6" t="s">
        <v>55</v>
      </c>
      <c r="C476" s="6" t="s">
        <v>25</v>
      </c>
      <c r="D476" s="5"/>
      <c r="E476" s="6">
        <v>0.02</v>
      </c>
      <c r="F476" s="6" t="s">
        <v>39</v>
      </c>
      <c r="G476" s="6" t="s">
        <v>25</v>
      </c>
      <c r="H476" s="5"/>
      <c r="I476" s="5"/>
      <c r="J476" s="5"/>
      <c r="K476" s="36">
        <v>1.87</v>
      </c>
      <c r="L476" s="8">
        <v>1</v>
      </c>
      <c r="M476" s="60">
        <v>1</v>
      </c>
      <c r="N476" s="61" t="s">
        <v>1824</v>
      </c>
      <c r="O476" s="11" t="s">
        <v>979</v>
      </c>
      <c r="P476" s="12" t="s">
        <v>980</v>
      </c>
      <c r="Q476" s="13">
        <v>87</v>
      </c>
      <c r="R476" s="13">
        <v>1400</v>
      </c>
      <c r="S476" s="13"/>
      <c r="T476" s="49">
        <v>82</v>
      </c>
      <c r="U476" s="13">
        <v>400</v>
      </c>
      <c r="V476" s="13">
        <v>7300</v>
      </c>
      <c r="W476" s="13" t="s">
        <v>25</v>
      </c>
      <c r="X476" s="49">
        <v>380</v>
      </c>
      <c r="Y476" s="15"/>
      <c r="Z476" s="17">
        <v>4.5500000000000002E-3</v>
      </c>
      <c r="AA476" s="19" t="s">
        <v>25</v>
      </c>
      <c r="AB476" s="136">
        <f t="shared" si="7"/>
        <v>82</v>
      </c>
    </row>
    <row r="477" spans="1:28" ht="15" x14ac:dyDescent="0.2">
      <c r="A477" s="4">
        <v>8.3000000000000007</v>
      </c>
      <c r="B477" s="6" t="s">
        <v>46</v>
      </c>
      <c r="C477" s="6">
        <v>2.3999999999999998E-3</v>
      </c>
      <c r="D477" s="6" t="s">
        <v>46</v>
      </c>
      <c r="E477" s="6" t="s">
        <v>25</v>
      </c>
      <c r="F477" s="5"/>
      <c r="G477" s="6" t="s">
        <v>25</v>
      </c>
      <c r="H477" s="5"/>
      <c r="I477" s="5"/>
      <c r="J477" s="5"/>
      <c r="K477" s="36">
        <v>-0.92</v>
      </c>
      <c r="L477" s="8">
        <v>1</v>
      </c>
      <c r="M477" s="60">
        <v>1</v>
      </c>
      <c r="N477" s="61" t="s">
        <v>1824</v>
      </c>
      <c r="O477" s="11" t="s">
        <v>981</v>
      </c>
      <c r="P477" s="12" t="s">
        <v>982</v>
      </c>
      <c r="Q477" s="13">
        <v>9.4E-2</v>
      </c>
      <c r="R477" s="13">
        <v>110</v>
      </c>
      <c r="S477" s="13"/>
      <c r="T477" s="49">
        <v>9.4E-2</v>
      </c>
      <c r="U477" s="13" t="s">
        <v>25</v>
      </c>
      <c r="V477" s="13" t="s">
        <v>25</v>
      </c>
      <c r="W477" s="13" t="s">
        <v>25</v>
      </c>
      <c r="X477" s="49" t="s">
        <v>25</v>
      </c>
      <c r="Y477" s="15"/>
      <c r="Z477" s="17">
        <v>3.23E-6</v>
      </c>
      <c r="AA477" s="19" t="s">
        <v>25</v>
      </c>
      <c r="AB477" s="136">
        <f t="shared" si="7"/>
        <v>9.4E-2</v>
      </c>
    </row>
    <row r="478" spans="1:28" ht="15" x14ac:dyDescent="0.2">
      <c r="A478" s="20">
        <v>0.13</v>
      </c>
      <c r="B478" s="22" t="s">
        <v>46</v>
      </c>
      <c r="C478" s="22">
        <v>3.6999999999999998E-5</v>
      </c>
      <c r="D478" s="22" t="s">
        <v>46</v>
      </c>
      <c r="E478" s="22" t="s">
        <v>25</v>
      </c>
      <c r="F478" s="21"/>
      <c r="G478" s="22" t="s">
        <v>25</v>
      </c>
      <c r="H478" s="21"/>
      <c r="I478" s="21"/>
      <c r="J478" s="21"/>
      <c r="K478" s="37">
        <v>1.62</v>
      </c>
      <c r="L478" s="24">
        <v>1</v>
      </c>
      <c r="M478" s="62">
        <v>1</v>
      </c>
      <c r="N478" s="63" t="s">
        <v>1824</v>
      </c>
      <c r="O478" s="27" t="s">
        <v>983</v>
      </c>
      <c r="P478" s="28" t="s">
        <v>984</v>
      </c>
      <c r="Q478" s="29">
        <v>6</v>
      </c>
      <c r="R478" s="29">
        <v>39000</v>
      </c>
      <c r="S478" s="29"/>
      <c r="T478" s="52">
        <v>6</v>
      </c>
      <c r="U478" s="29" t="s">
        <v>25</v>
      </c>
      <c r="V478" s="29" t="s">
        <v>25</v>
      </c>
      <c r="W478" s="29" t="s">
        <v>25</v>
      </c>
      <c r="X478" s="52" t="s">
        <v>25</v>
      </c>
      <c r="Y478" s="30"/>
      <c r="Z478" s="31">
        <v>2.5799999999999998E-4</v>
      </c>
      <c r="AA478" s="33" t="s">
        <v>25</v>
      </c>
      <c r="AB478" s="136">
        <f t="shared" si="7"/>
        <v>6</v>
      </c>
    </row>
    <row r="479" spans="1:28" ht="15" x14ac:dyDescent="0.2">
      <c r="A479" s="4" t="s">
        <v>25</v>
      </c>
      <c r="B479" s="5"/>
      <c r="C479" s="6" t="s">
        <v>25</v>
      </c>
      <c r="D479" s="5"/>
      <c r="E479" s="6">
        <v>0.01</v>
      </c>
      <c r="F479" s="6" t="s">
        <v>106</v>
      </c>
      <c r="G479" s="6" t="s">
        <v>25</v>
      </c>
      <c r="H479" s="5"/>
      <c r="I479" s="5"/>
      <c r="J479" s="5"/>
      <c r="K479" s="36">
        <v>-1.18</v>
      </c>
      <c r="L479" s="8">
        <v>1</v>
      </c>
      <c r="M479" s="60">
        <v>1</v>
      </c>
      <c r="N479" s="61" t="s">
        <v>1824</v>
      </c>
      <c r="O479" s="11" t="s">
        <v>985</v>
      </c>
      <c r="P479" s="12" t="s">
        <v>986</v>
      </c>
      <c r="Q479" s="13"/>
      <c r="R479" s="13"/>
      <c r="S479" s="13"/>
      <c r="T479" s="49"/>
      <c r="U479" s="13">
        <v>200</v>
      </c>
      <c r="V479" s="13">
        <v>360000</v>
      </c>
      <c r="W479" s="13" t="s">
        <v>25</v>
      </c>
      <c r="X479" s="49">
        <v>200</v>
      </c>
      <c r="Y479" s="15"/>
      <c r="Z479" s="17">
        <v>5.7700000000000001E-2</v>
      </c>
      <c r="AA479" s="19" t="s">
        <v>25</v>
      </c>
      <c r="AB479" s="136">
        <f t="shared" si="7"/>
        <v>200</v>
      </c>
    </row>
    <row r="480" spans="1:28" ht="15" x14ac:dyDescent="0.2">
      <c r="A480" s="4" t="s">
        <v>25</v>
      </c>
      <c r="B480" s="5"/>
      <c r="C480" s="6" t="s">
        <v>25</v>
      </c>
      <c r="D480" s="5"/>
      <c r="E480" s="6">
        <v>2.0000000000000001E-4</v>
      </c>
      <c r="F480" s="6" t="s">
        <v>39</v>
      </c>
      <c r="G480" s="6" t="s">
        <v>25</v>
      </c>
      <c r="H480" s="5"/>
      <c r="I480" s="5"/>
      <c r="J480" s="5"/>
      <c r="K480" s="8" t="s">
        <v>25</v>
      </c>
      <c r="L480" s="8">
        <v>1</v>
      </c>
      <c r="M480" s="60">
        <v>0</v>
      </c>
      <c r="N480" s="61" t="s">
        <v>1825</v>
      </c>
      <c r="O480" s="11" t="s">
        <v>987</v>
      </c>
      <c r="P480" s="12" t="s">
        <v>988</v>
      </c>
      <c r="Q480" s="13"/>
      <c r="R480" s="13"/>
      <c r="S480" s="13"/>
      <c r="T480" s="49"/>
      <c r="U480" s="13">
        <v>4</v>
      </c>
      <c r="V480" s="13" t="s">
        <v>25</v>
      </c>
      <c r="W480" s="13" t="s">
        <v>25</v>
      </c>
      <c r="X480" s="49">
        <v>4</v>
      </c>
      <c r="Y480" s="15"/>
      <c r="Z480" s="17" t="s">
        <v>25</v>
      </c>
      <c r="AA480" s="19" t="s">
        <v>25</v>
      </c>
      <c r="AB480" s="136">
        <f t="shared" si="7"/>
        <v>4</v>
      </c>
    </row>
    <row r="481" spans="1:28" ht="15" x14ac:dyDescent="0.2">
      <c r="A481" s="20">
        <v>0.1</v>
      </c>
      <c r="B481" s="22" t="s">
        <v>39</v>
      </c>
      <c r="C481" s="22" t="s">
        <v>25</v>
      </c>
      <c r="D481" s="21"/>
      <c r="E481" s="22">
        <v>2.9999999999999997E-4</v>
      </c>
      <c r="F481" s="22" t="s">
        <v>39</v>
      </c>
      <c r="G481" s="22" t="s">
        <v>25</v>
      </c>
      <c r="H481" s="21"/>
      <c r="I481" s="21"/>
      <c r="J481" s="21"/>
      <c r="K481" s="24" t="s">
        <v>25</v>
      </c>
      <c r="L481" s="24">
        <v>1</v>
      </c>
      <c r="M481" s="62">
        <v>0</v>
      </c>
      <c r="N481" s="63" t="s">
        <v>1825</v>
      </c>
      <c r="O481" s="27" t="s">
        <v>989</v>
      </c>
      <c r="P481" s="28" t="s">
        <v>990</v>
      </c>
      <c r="Q481" s="29">
        <v>7.8000000000000007</v>
      </c>
      <c r="R481" s="29"/>
      <c r="S481" s="29"/>
      <c r="T481" s="52">
        <v>7.8000000000000007</v>
      </c>
      <c r="U481" s="29">
        <v>6</v>
      </c>
      <c r="V481" s="29" t="s">
        <v>25</v>
      </c>
      <c r="W481" s="29" t="s">
        <v>25</v>
      </c>
      <c r="X481" s="52">
        <v>6</v>
      </c>
      <c r="Y481" s="30"/>
      <c r="Z481" s="31" t="s">
        <v>25</v>
      </c>
      <c r="AA481" s="33" t="s">
        <v>25</v>
      </c>
      <c r="AB481" s="136">
        <f t="shared" si="7"/>
        <v>6</v>
      </c>
    </row>
    <row r="482" spans="1:28" ht="15" x14ac:dyDescent="0.2">
      <c r="A482" s="4">
        <v>22</v>
      </c>
      <c r="B482" s="6" t="s">
        <v>46</v>
      </c>
      <c r="C482" s="6">
        <v>6.3E-3</v>
      </c>
      <c r="D482" s="6" t="s">
        <v>46</v>
      </c>
      <c r="E482" s="6" t="s">
        <v>25</v>
      </c>
      <c r="F482" s="5"/>
      <c r="G482" s="6" t="s">
        <v>25</v>
      </c>
      <c r="H482" s="5"/>
      <c r="I482" s="5"/>
      <c r="J482" s="6" t="s">
        <v>52</v>
      </c>
      <c r="K482" s="36">
        <v>6.42</v>
      </c>
      <c r="L482" s="8">
        <v>1</v>
      </c>
      <c r="M482" s="60">
        <v>0.8</v>
      </c>
      <c r="N482" s="61" t="s">
        <v>1825</v>
      </c>
      <c r="O482" s="11" t="s">
        <v>991</v>
      </c>
      <c r="P482" s="12" t="s">
        <v>992</v>
      </c>
      <c r="Q482" s="13">
        <v>1.1000000000000001E-2</v>
      </c>
      <c r="R482" s="13"/>
      <c r="S482" s="13"/>
      <c r="T482" s="49">
        <v>1.1000000000000001E-2</v>
      </c>
      <c r="U482" s="13" t="s">
        <v>25</v>
      </c>
      <c r="V482" s="13" t="s">
        <v>25</v>
      </c>
      <c r="W482" s="13" t="s">
        <v>25</v>
      </c>
      <c r="X482" s="49" t="s">
        <v>25</v>
      </c>
      <c r="Y482" s="15"/>
      <c r="Z482" s="17">
        <v>2.1900000000000001E-3</v>
      </c>
      <c r="AA482" s="19" t="s">
        <v>25</v>
      </c>
      <c r="AB482" s="136">
        <f t="shared" si="7"/>
        <v>1.1000000000000001E-2</v>
      </c>
    </row>
    <row r="483" spans="1:28" ht="15" x14ac:dyDescent="0.2">
      <c r="A483" s="4" t="s">
        <v>25</v>
      </c>
      <c r="B483" s="5"/>
      <c r="C483" s="6" t="s">
        <v>25</v>
      </c>
      <c r="D483" s="5"/>
      <c r="E483" s="6" t="s">
        <v>25</v>
      </c>
      <c r="F483" s="5"/>
      <c r="G483" s="6">
        <v>9.5000000000000001E-2</v>
      </c>
      <c r="H483" s="6" t="s">
        <v>39</v>
      </c>
      <c r="I483" s="6" t="s">
        <v>31</v>
      </c>
      <c r="J483" s="5"/>
      <c r="K483" s="36">
        <v>3.61</v>
      </c>
      <c r="L483" s="8">
        <v>1</v>
      </c>
      <c r="M483" s="60">
        <v>1</v>
      </c>
      <c r="N483" s="61" t="s">
        <v>1824</v>
      </c>
      <c r="O483" s="11" t="s">
        <v>993</v>
      </c>
      <c r="P483" s="12" t="s">
        <v>994</v>
      </c>
      <c r="Q483" s="13"/>
      <c r="R483" s="13"/>
      <c r="S483" s="13"/>
      <c r="T483" s="49"/>
      <c r="U483" s="13" t="s">
        <v>25</v>
      </c>
      <c r="V483" s="13" t="s">
        <v>25</v>
      </c>
      <c r="W483" s="13">
        <v>200</v>
      </c>
      <c r="X483" s="49">
        <v>200</v>
      </c>
      <c r="Y483" s="15"/>
      <c r="Z483" s="17">
        <v>0.443</v>
      </c>
      <c r="AA483" s="19" t="s">
        <v>25</v>
      </c>
      <c r="AB483" s="136">
        <f t="shared" si="7"/>
        <v>200</v>
      </c>
    </row>
    <row r="484" spans="1:28" ht="15" x14ac:dyDescent="0.2">
      <c r="A484" s="20">
        <v>2E-3</v>
      </c>
      <c r="B484" s="22" t="s">
        <v>30</v>
      </c>
      <c r="C484" s="22">
        <v>1E-8</v>
      </c>
      <c r="D484" s="22" t="s">
        <v>30</v>
      </c>
      <c r="E484" s="22">
        <v>6.0000000000000001E-3</v>
      </c>
      <c r="F484" s="22" t="s">
        <v>30</v>
      </c>
      <c r="G484" s="22">
        <v>0.6</v>
      </c>
      <c r="H484" s="22" t="s">
        <v>30</v>
      </c>
      <c r="I484" s="22" t="s">
        <v>31</v>
      </c>
      <c r="J484" s="22" t="s">
        <v>52</v>
      </c>
      <c r="K484" s="37">
        <v>1.25</v>
      </c>
      <c r="L484" s="24">
        <v>1</v>
      </c>
      <c r="M484" s="62">
        <v>1</v>
      </c>
      <c r="N484" s="63" t="s">
        <v>1824</v>
      </c>
      <c r="O484" s="27" t="s">
        <v>995</v>
      </c>
      <c r="P484" s="28" t="s">
        <v>996</v>
      </c>
      <c r="Q484" s="29">
        <v>130</v>
      </c>
      <c r="R484" s="29">
        <v>3500</v>
      </c>
      <c r="S484" s="29">
        <v>2000</v>
      </c>
      <c r="T484" s="52">
        <v>110</v>
      </c>
      <c r="U484" s="29">
        <v>120</v>
      </c>
      <c r="V484" s="29">
        <v>3700</v>
      </c>
      <c r="W484" s="29">
        <v>1300</v>
      </c>
      <c r="X484" s="52">
        <v>110</v>
      </c>
      <c r="Y484" s="29">
        <v>5</v>
      </c>
      <c r="Z484" s="31">
        <v>2.9099999999999998E-3</v>
      </c>
      <c r="AA484" s="33">
        <v>1.2800000000000001E-3</v>
      </c>
      <c r="AB484" s="136">
        <f t="shared" si="7"/>
        <v>110</v>
      </c>
    </row>
    <row r="485" spans="1:28" ht="15" x14ac:dyDescent="0.2">
      <c r="A485" s="4">
        <v>0.1</v>
      </c>
      <c r="B485" s="6" t="s">
        <v>55</v>
      </c>
      <c r="C485" s="6">
        <v>4.2999999999999999E-4</v>
      </c>
      <c r="D485" s="6" t="s">
        <v>46</v>
      </c>
      <c r="E485" s="6">
        <v>2E-3</v>
      </c>
      <c r="F485" s="6" t="s">
        <v>55</v>
      </c>
      <c r="G485" s="6" t="s">
        <v>25</v>
      </c>
      <c r="H485" s="5"/>
      <c r="I485" s="5"/>
      <c r="J485" s="6" t="s">
        <v>52</v>
      </c>
      <c r="K485" s="36">
        <v>3.91</v>
      </c>
      <c r="L485" s="8">
        <v>1</v>
      </c>
      <c r="M485" s="60">
        <v>0.9</v>
      </c>
      <c r="N485" s="61" t="s">
        <v>1824</v>
      </c>
      <c r="O485" s="11" t="s">
        <v>997</v>
      </c>
      <c r="P485" s="12" t="s">
        <v>998</v>
      </c>
      <c r="Q485" s="13">
        <v>2.5</v>
      </c>
      <c r="R485" s="13">
        <v>4.3</v>
      </c>
      <c r="S485" s="13"/>
      <c r="T485" s="49">
        <v>1.6</v>
      </c>
      <c r="U485" s="13">
        <v>40</v>
      </c>
      <c r="V485" s="13">
        <v>75</v>
      </c>
      <c r="W485" s="13" t="s">
        <v>25</v>
      </c>
      <c r="X485" s="49">
        <v>26</v>
      </c>
      <c r="Y485" s="15"/>
      <c r="Z485" s="17">
        <v>1.83E-3</v>
      </c>
      <c r="AA485" s="19" t="s">
        <v>25</v>
      </c>
      <c r="AB485" s="136">
        <f t="shared" si="7"/>
        <v>1.6</v>
      </c>
    </row>
    <row r="486" spans="1:28" ht="15" x14ac:dyDescent="0.2">
      <c r="A486" s="4">
        <v>4.5999999999999999E-2</v>
      </c>
      <c r="B486" s="6" t="s">
        <v>30</v>
      </c>
      <c r="C486" s="6">
        <v>1.2999999999999999E-5</v>
      </c>
      <c r="D486" s="6" t="s">
        <v>46</v>
      </c>
      <c r="E486" s="6" t="s">
        <v>25</v>
      </c>
      <c r="F486" s="5"/>
      <c r="G486" s="6" t="s">
        <v>25</v>
      </c>
      <c r="H486" s="5"/>
      <c r="I486" s="5"/>
      <c r="J486" s="5"/>
      <c r="K486" s="36">
        <v>4.37</v>
      </c>
      <c r="L486" s="8">
        <v>1</v>
      </c>
      <c r="M486" s="60">
        <v>1</v>
      </c>
      <c r="N486" s="61" t="s">
        <v>1824</v>
      </c>
      <c r="O486" s="11" t="s">
        <v>999</v>
      </c>
      <c r="P486" s="12" t="s">
        <v>1000</v>
      </c>
      <c r="Q486" s="13">
        <v>17</v>
      </c>
      <c r="R486" s="13">
        <v>12</v>
      </c>
      <c r="S486" s="13"/>
      <c r="T486" s="49">
        <v>7</v>
      </c>
      <c r="U486" s="13" t="s">
        <v>25</v>
      </c>
      <c r="V486" s="13" t="s">
        <v>25</v>
      </c>
      <c r="W486" s="13" t="s">
        <v>25</v>
      </c>
      <c r="X486" s="49" t="s">
        <v>25</v>
      </c>
      <c r="Y486" s="15"/>
      <c r="Z486" s="17">
        <v>3.8800000000000002E-3</v>
      </c>
      <c r="AA486" s="19" t="s">
        <v>25</v>
      </c>
      <c r="AB486" s="136">
        <f t="shared" si="7"/>
        <v>7</v>
      </c>
    </row>
    <row r="487" spans="1:28" ht="15" x14ac:dyDescent="0.2">
      <c r="A487" s="20">
        <v>1.6</v>
      </c>
      <c r="B487" s="22" t="s">
        <v>46</v>
      </c>
      <c r="C487" s="22">
        <v>4.6000000000000001E-4</v>
      </c>
      <c r="D487" s="22" t="s">
        <v>46</v>
      </c>
      <c r="E487" s="22" t="s">
        <v>25</v>
      </c>
      <c r="F487" s="21"/>
      <c r="G487" s="22">
        <v>0.02</v>
      </c>
      <c r="H487" s="22" t="s">
        <v>46</v>
      </c>
      <c r="I487" s="21"/>
      <c r="J487" s="21"/>
      <c r="K487" s="37">
        <v>1.59</v>
      </c>
      <c r="L487" s="24">
        <v>1</v>
      </c>
      <c r="M487" s="62">
        <v>1</v>
      </c>
      <c r="N487" s="63" t="s">
        <v>1824</v>
      </c>
      <c r="O487" s="27" t="s">
        <v>1001</v>
      </c>
      <c r="P487" s="28" t="s">
        <v>1002</v>
      </c>
      <c r="Q487" s="29">
        <v>0.49</v>
      </c>
      <c r="R487" s="29">
        <v>17</v>
      </c>
      <c r="S487" s="29"/>
      <c r="T487" s="52">
        <v>0.47</v>
      </c>
      <c r="U487" s="29" t="s">
        <v>25</v>
      </c>
      <c r="V487" s="29" t="s">
        <v>25</v>
      </c>
      <c r="W487" s="29" t="s">
        <v>25</v>
      </c>
      <c r="X487" s="52" t="s">
        <v>25</v>
      </c>
      <c r="Y487" s="30"/>
      <c r="Z487" s="31">
        <v>2.1100000000000001E-4</v>
      </c>
      <c r="AA487" s="33" t="s">
        <v>25</v>
      </c>
      <c r="AB487" s="136">
        <f t="shared" si="7"/>
        <v>0.47</v>
      </c>
    </row>
    <row r="488" spans="1:28" ht="15" x14ac:dyDescent="0.2">
      <c r="A488" s="4" t="s">
        <v>25</v>
      </c>
      <c r="B488" s="5"/>
      <c r="C488" s="6" t="s">
        <v>25</v>
      </c>
      <c r="D488" s="5"/>
      <c r="E488" s="6" t="s">
        <v>25</v>
      </c>
      <c r="F488" s="5"/>
      <c r="G488" s="6">
        <v>5.9999999999999995E-4</v>
      </c>
      <c r="H488" s="6" t="s">
        <v>30</v>
      </c>
      <c r="I488" s="5"/>
      <c r="J488" s="5"/>
      <c r="K488" s="36">
        <v>5.22</v>
      </c>
      <c r="L488" s="8">
        <v>1</v>
      </c>
      <c r="M488" s="60">
        <v>0.9</v>
      </c>
      <c r="N488" s="61" t="s">
        <v>1824</v>
      </c>
      <c r="O488" s="11" t="s">
        <v>1003</v>
      </c>
      <c r="P488" s="12" t="s">
        <v>1004</v>
      </c>
      <c r="Q488" s="13"/>
      <c r="R488" s="13"/>
      <c r="S488" s="13"/>
      <c r="T488" s="49"/>
      <c r="U488" s="13" t="s">
        <v>25</v>
      </c>
      <c r="V488" s="13" t="s">
        <v>25</v>
      </c>
      <c r="W488" s="13" t="s">
        <v>25</v>
      </c>
      <c r="X488" s="49" t="s">
        <v>25</v>
      </c>
      <c r="Y488" s="15"/>
      <c r="Z488" s="17" t="s">
        <v>25</v>
      </c>
      <c r="AA488" s="19" t="s">
        <v>25</v>
      </c>
      <c r="AB488" s="136">
        <f t="shared" si="7"/>
        <v>0</v>
      </c>
    </row>
    <row r="489" spans="1:28" ht="15" x14ac:dyDescent="0.2">
      <c r="A489" s="4" t="s">
        <v>25</v>
      </c>
      <c r="B489" s="5"/>
      <c r="C489" s="6" t="s">
        <v>25</v>
      </c>
      <c r="D489" s="5"/>
      <c r="E489" s="6">
        <v>7.0000000000000007E-2</v>
      </c>
      <c r="F489" s="6" t="s">
        <v>109</v>
      </c>
      <c r="G489" s="6" t="s">
        <v>25</v>
      </c>
      <c r="H489" s="5"/>
      <c r="I489" s="6" t="s">
        <v>31</v>
      </c>
      <c r="J489" s="5"/>
      <c r="K489" s="36">
        <v>3.48</v>
      </c>
      <c r="L489" s="8">
        <v>1</v>
      </c>
      <c r="M489" s="60">
        <v>1</v>
      </c>
      <c r="N489" s="61" t="s">
        <v>1824</v>
      </c>
      <c r="O489" s="11" t="s">
        <v>1005</v>
      </c>
      <c r="P489" s="12" t="s">
        <v>1006</v>
      </c>
      <c r="Q489" s="13"/>
      <c r="R489" s="13"/>
      <c r="S489" s="13"/>
      <c r="T489" s="49"/>
      <c r="U489" s="13">
        <v>1400</v>
      </c>
      <c r="V489" s="13">
        <v>1700</v>
      </c>
      <c r="W489" s="13" t="s">
        <v>25</v>
      </c>
      <c r="X489" s="49">
        <v>780</v>
      </c>
      <c r="Y489" s="15"/>
      <c r="Z489" s="17">
        <v>1.25</v>
      </c>
      <c r="AA489" s="19" t="s">
        <v>25</v>
      </c>
      <c r="AB489" s="136">
        <f t="shared" si="7"/>
        <v>780</v>
      </c>
    </row>
    <row r="490" spans="1:28" ht="15" x14ac:dyDescent="0.2">
      <c r="A490" s="20" t="s">
        <v>25</v>
      </c>
      <c r="B490" s="21"/>
      <c r="C490" s="22" t="s">
        <v>25</v>
      </c>
      <c r="D490" s="21"/>
      <c r="E490" s="22">
        <v>0.15</v>
      </c>
      <c r="F490" s="22" t="s">
        <v>30</v>
      </c>
      <c r="G490" s="22" t="s">
        <v>25</v>
      </c>
      <c r="H490" s="21"/>
      <c r="I490" s="21"/>
      <c r="J490" s="21"/>
      <c r="K490" s="37">
        <v>3.13</v>
      </c>
      <c r="L490" s="24">
        <v>1</v>
      </c>
      <c r="M490" s="62">
        <v>1</v>
      </c>
      <c r="N490" s="63" t="s">
        <v>1824</v>
      </c>
      <c r="O490" s="27" t="s">
        <v>1007</v>
      </c>
      <c r="P490" s="28" t="s">
        <v>1008</v>
      </c>
      <c r="Q490" s="29"/>
      <c r="R490" s="29"/>
      <c r="S490" s="29"/>
      <c r="T490" s="52"/>
      <c r="U490" s="29">
        <v>3000</v>
      </c>
      <c r="V490" s="29">
        <v>26000</v>
      </c>
      <c r="W490" s="29" t="s">
        <v>25</v>
      </c>
      <c r="X490" s="52">
        <v>2700</v>
      </c>
      <c r="Y490" s="30"/>
      <c r="Z490" s="31">
        <v>3.18</v>
      </c>
      <c r="AA490" s="33" t="s">
        <v>25</v>
      </c>
      <c r="AB490" s="136">
        <f t="shared" si="7"/>
        <v>2700</v>
      </c>
    </row>
    <row r="491" spans="1:28" ht="15" x14ac:dyDescent="0.2">
      <c r="A491" s="4" t="s">
        <v>25</v>
      </c>
      <c r="B491" s="5"/>
      <c r="C491" s="6" t="s">
        <v>25</v>
      </c>
      <c r="D491" s="5"/>
      <c r="E491" s="6">
        <v>2.5000000000000001E-2</v>
      </c>
      <c r="F491" s="6" t="s">
        <v>30</v>
      </c>
      <c r="G491" s="6" t="s">
        <v>25</v>
      </c>
      <c r="H491" s="5"/>
      <c r="I491" s="5"/>
      <c r="J491" s="5"/>
      <c r="K491" s="9">
        <v>1.7</v>
      </c>
      <c r="L491" s="8">
        <v>1</v>
      </c>
      <c r="M491" s="60">
        <v>1</v>
      </c>
      <c r="N491" s="61" t="s">
        <v>1824</v>
      </c>
      <c r="O491" s="11" t="s">
        <v>1009</v>
      </c>
      <c r="P491" s="12" t="s">
        <v>1010</v>
      </c>
      <c r="Q491" s="13"/>
      <c r="R491" s="13"/>
      <c r="S491" s="13"/>
      <c r="T491" s="49"/>
      <c r="U491" s="13">
        <v>500</v>
      </c>
      <c r="V491" s="13">
        <v>18000</v>
      </c>
      <c r="W491" s="13" t="s">
        <v>25</v>
      </c>
      <c r="X491" s="49">
        <v>490</v>
      </c>
      <c r="Y491" s="15"/>
      <c r="Z491" s="17">
        <v>0.14899999999999999</v>
      </c>
      <c r="AA491" s="19" t="s">
        <v>25</v>
      </c>
      <c r="AB491" s="136">
        <f t="shared" si="7"/>
        <v>490</v>
      </c>
    </row>
    <row r="492" spans="1:28" ht="15" x14ac:dyDescent="0.2">
      <c r="A492" s="4" t="s">
        <v>25</v>
      </c>
      <c r="B492" s="5"/>
      <c r="C492" s="6" t="s">
        <v>25</v>
      </c>
      <c r="D492" s="5"/>
      <c r="E492" s="6">
        <v>0.25</v>
      </c>
      <c r="F492" s="6" t="s">
        <v>30</v>
      </c>
      <c r="G492" s="6" t="s">
        <v>25</v>
      </c>
      <c r="H492" s="5"/>
      <c r="I492" s="5"/>
      <c r="J492" s="5"/>
      <c r="K492" s="9">
        <v>2.2000000000000002</v>
      </c>
      <c r="L492" s="8">
        <v>1</v>
      </c>
      <c r="M492" s="60">
        <v>1</v>
      </c>
      <c r="N492" s="61" t="s">
        <v>1824</v>
      </c>
      <c r="O492" s="11" t="s">
        <v>1011</v>
      </c>
      <c r="P492" s="12" t="s">
        <v>1012</v>
      </c>
      <c r="Q492" s="13"/>
      <c r="R492" s="13"/>
      <c r="S492" s="13"/>
      <c r="T492" s="49"/>
      <c r="U492" s="13">
        <v>5000</v>
      </c>
      <c r="V492" s="13">
        <v>240000</v>
      </c>
      <c r="W492" s="13" t="s">
        <v>25</v>
      </c>
      <c r="X492" s="49">
        <v>4900</v>
      </c>
      <c r="Y492" s="15"/>
      <c r="Z492" s="17">
        <v>1.89</v>
      </c>
      <c r="AA492" s="19" t="s">
        <v>25</v>
      </c>
      <c r="AB492" s="136">
        <f t="shared" si="7"/>
        <v>4900</v>
      </c>
    </row>
    <row r="493" spans="1:28" ht="15" x14ac:dyDescent="0.2">
      <c r="A493" s="20" t="s">
        <v>25</v>
      </c>
      <c r="B493" s="21"/>
      <c r="C493" s="22">
        <v>4.5000000000000001E-6</v>
      </c>
      <c r="D493" s="22" t="s">
        <v>39</v>
      </c>
      <c r="E493" s="22">
        <v>0.01</v>
      </c>
      <c r="F493" s="22" t="s">
        <v>39</v>
      </c>
      <c r="G493" s="22">
        <v>0.1</v>
      </c>
      <c r="H493" s="22" t="s">
        <v>55</v>
      </c>
      <c r="I493" s="22" t="s">
        <v>31</v>
      </c>
      <c r="J493" s="21"/>
      <c r="K493" s="37">
        <v>5.65</v>
      </c>
      <c r="L493" s="24">
        <v>1</v>
      </c>
      <c r="M493" s="62">
        <v>1</v>
      </c>
      <c r="N493" s="63" t="s">
        <v>1825</v>
      </c>
      <c r="O493" s="27" t="s">
        <v>1013</v>
      </c>
      <c r="P493" s="28" t="s">
        <v>1014</v>
      </c>
      <c r="Q493" s="29"/>
      <c r="R493" s="29"/>
      <c r="S493" s="29">
        <v>12</v>
      </c>
      <c r="T493" s="52">
        <v>12</v>
      </c>
      <c r="U493" s="29">
        <v>200</v>
      </c>
      <c r="V493" s="29" t="s">
        <v>25</v>
      </c>
      <c r="W493" s="29">
        <v>210</v>
      </c>
      <c r="X493" s="52">
        <v>100</v>
      </c>
      <c r="Y493" s="30"/>
      <c r="Z493" s="31">
        <v>1.77E-2</v>
      </c>
      <c r="AA493" s="33" t="s">
        <v>25</v>
      </c>
      <c r="AB493" s="136">
        <f t="shared" si="7"/>
        <v>12</v>
      </c>
    </row>
    <row r="494" spans="1:28" ht="15" x14ac:dyDescent="0.2">
      <c r="A494" s="4" t="s">
        <v>25</v>
      </c>
      <c r="B494" s="5"/>
      <c r="C494" s="6" t="s">
        <v>25</v>
      </c>
      <c r="D494" s="5"/>
      <c r="E494" s="6">
        <v>3</v>
      </c>
      <c r="F494" s="6" t="s">
        <v>55</v>
      </c>
      <c r="G494" s="6" t="s">
        <v>25</v>
      </c>
      <c r="H494" s="5"/>
      <c r="I494" s="6" t="s">
        <v>31</v>
      </c>
      <c r="J494" s="5"/>
      <c r="K494" s="9">
        <v>6.1</v>
      </c>
      <c r="L494" s="8">
        <v>1</v>
      </c>
      <c r="M494" s="60">
        <v>1</v>
      </c>
      <c r="N494" s="61" t="s">
        <v>1825</v>
      </c>
      <c r="O494" s="11" t="s">
        <v>1015</v>
      </c>
      <c r="P494" s="12" t="s">
        <v>1016</v>
      </c>
      <c r="Q494" s="13"/>
      <c r="R494" s="13"/>
      <c r="S494" s="13"/>
      <c r="T494" s="49"/>
      <c r="U494" s="13">
        <v>60000</v>
      </c>
      <c r="V494" s="13" t="s">
        <v>25</v>
      </c>
      <c r="W494" s="13" t="s">
        <v>25</v>
      </c>
      <c r="X494" s="49">
        <v>60000</v>
      </c>
      <c r="Y494" s="15"/>
      <c r="Z494" s="17">
        <v>2390</v>
      </c>
      <c r="AA494" s="19" t="s">
        <v>25</v>
      </c>
      <c r="AB494" s="136">
        <f t="shared" si="7"/>
        <v>60000</v>
      </c>
    </row>
    <row r="495" spans="1:28" ht="15" x14ac:dyDescent="0.2">
      <c r="A495" s="4">
        <v>18</v>
      </c>
      <c r="B495" s="6" t="s">
        <v>46</v>
      </c>
      <c r="C495" s="6">
        <v>5.1000000000000004E-3</v>
      </c>
      <c r="D495" s="6" t="s">
        <v>46</v>
      </c>
      <c r="E495" s="6">
        <v>2.0000000000000001E-4</v>
      </c>
      <c r="F495" s="6" t="s">
        <v>30</v>
      </c>
      <c r="G495" s="6" t="s">
        <v>25</v>
      </c>
      <c r="H495" s="5"/>
      <c r="I495" s="6" t="s">
        <v>31</v>
      </c>
      <c r="J495" s="5"/>
      <c r="K495" s="36">
        <v>6.89</v>
      </c>
      <c r="L495" s="8">
        <v>1</v>
      </c>
      <c r="M495" s="60">
        <v>0.5</v>
      </c>
      <c r="N495" s="61" t="s">
        <v>1825</v>
      </c>
      <c r="O495" s="11" t="s">
        <v>1017</v>
      </c>
      <c r="P495" s="12" t="s">
        <v>1018</v>
      </c>
      <c r="Q495" s="13">
        <v>4.2999999999999997E-2</v>
      </c>
      <c r="R495" s="13"/>
      <c r="S495" s="13">
        <v>1.1000000000000001E-2</v>
      </c>
      <c r="T495" s="49">
        <v>8.8000000000000005E-3</v>
      </c>
      <c r="U495" s="13">
        <v>4</v>
      </c>
      <c r="V495" s="13" t="s">
        <v>25</v>
      </c>
      <c r="W495" s="13" t="s">
        <v>25</v>
      </c>
      <c r="X495" s="49">
        <v>4</v>
      </c>
      <c r="Y495" s="15"/>
      <c r="Z495" s="17">
        <v>6.2600000000000004E-4</v>
      </c>
      <c r="AA495" s="19" t="s">
        <v>25</v>
      </c>
      <c r="AB495" s="136">
        <f t="shared" si="7"/>
        <v>8.8000000000000005E-3</v>
      </c>
    </row>
    <row r="496" spans="1:28" ht="15" x14ac:dyDescent="0.2">
      <c r="A496" s="20" t="s">
        <v>25</v>
      </c>
      <c r="B496" s="21"/>
      <c r="C496" s="22" t="s">
        <v>25</v>
      </c>
      <c r="D496" s="21"/>
      <c r="E496" s="22">
        <v>2E-3</v>
      </c>
      <c r="F496" s="22" t="s">
        <v>30</v>
      </c>
      <c r="G496" s="22" t="s">
        <v>25</v>
      </c>
      <c r="H496" s="21"/>
      <c r="I496" s="21"/>
      <c r="J496" s="21"/>
      <c r="K496" s="37">
        <v>3.21</v>
      </c>
      <c r="L496" s="24">
        <v>1</v>
      </c>
      <c r="M496" s="62">
        <v>1</v>
      </c>
      <c r="N496" s="63" t="s">
        <v>1824</v>
      </c>
      <c r="O496" s="27" t="s">
        <v>1019</v>
      </c>
      <c r="P496" s="28" t="s">
        <v>1020</v>
      </c>
      <c r="Q496" s="29"/>
      <c r="R496" s="29"/>
      <c r="S496" s="29"/>
      <c r="T496" s="52"/>
      <c r="U496" s="29">
        <v>40</v>
      </c>
      <c r="V496" s="29">
        <v>120</v>
      </c>
      <c r="W496" s="29" t="s">
        <v>25</v>
      </c>
      <c r="X496" s="52">
        <v>30</v>
      </c>
      <c r="Y496" s="30"/>
      <c r="Z496" s="31">
        <v>1.6899999999999998E-2</v>
      </c>
      <c r="AA496" s="33" t="s">
        <v>25</v>
      </c>
      <c r="AB496" s="136">
        <f t="shared" si="7"/>
        <v>30</v>
      </c>
    </row>
    <row r="497" spans="1:28" ht="15" x14ac:dyDescent="0.2">
      <c r="A497" s="4" t="s">
        <v>25</v>
      </c>
      <c r="B497" s="5"/>
      <c r="C497" s="6" t="s">
        <v>25</v>
      </c>
      <c r="D497" s="5"/>
      <c r="E497" s="6">
        <v>5.0000000000000001E-3</v>
      </c>
      <c r="F497" s="6" t="s">
        <v>30</v>
      </c>
      <c r="G497" s="6">
        <v>2E-3</v>
      </c>
      <c r="H497" s="6" t="s">
        <v>106</v>
      </c>
      <c r="I497" s="5"/>
      <c r="J497" s="5"/>
      <c r="K497" s="8" t="s">
        <v>25</v>
      </c>
      <c r="L497" s="8">
        <v>1</v>
      </c>
      <c r="M497" s="60">
        <v>1</v>
      </c>
      <c r="N497" s="61" t="s">
        <v>1824</v>
      </c>
      <c r="O497" s="11" t="s">
        <v>1021</v>
      </c>
      <c r="P497" s="12" t="s">
        <v>1022</v>
      </c>
      <c r="Q497" s="13"/>
      <c r="R497" s="13"/>
      <c r="S497" s="13"/>
      <c r="T497" s="49"/>
      <c r="U497" s="13">
        <v>100</v>
      </c>
      <c r="V497" s="13">
        <v>23000</v>
      </c>
      <c r="W497" s="13" t="s">
        <v>25</v>
      </c>
      <c r="X497" s="49">
        <v>100</v>
      </c>
      <c r="Y497" s="15"/>
      <c r="Z497" s="17">
        <v>2.02</v>
      </c>
      <c r="AA497" s="19" t="s">
        <v>25</v>
      </c>
      <c r="AB497" s="136">
        <f t="shared" si="7"/>
        <v>100</v>
      </c>
    </row>
    <row r="498" spans="1:28" ht="30" x14ac:dyDescent="0.2">
      <c r="A498" s="4" t="s">
        <v>25</v>
      </c>
      <c r="B498" s="5"/>
      <c r="C498" s="6" t="s">
        <v>25</v>
      </c>
      <c r="D498" s="5"/>
      <c r="E498" s="6">
        <v>0.1</v>
      </c>
      <c r="F498" s="6" t="s">
        <v>30</v>
      </c>
      <c r="G498" s="6" t="s">
        <v>25</v>
      </c>
      <c r="H498" s="5"/>
      <c r="I498" s="5"/>
      <c r="J498" s="5"/>
      <c r="K498" s="8" t="s">
        <v>25</v>
      </c>
      <c r="L498" s="8">
        <v>1</v>
      </c>
      <c r="M498" s="60">
        <v>1</v>
      </c>
      <c r="N498" s="61" t="s">
        <v>1824</v>
      </c>
      <c r="O498" s="11" t="s">
        <v>1023</v>
      </c>
      <c r="P498" s="12" t="s">
        <v>1024</v>
      </c>
      <c r="Q498" s="13"/>
      <c r="R498" s="13"/>
      <c r="S498" s="13"/>
      <c r="T498" s="49"/>
      <c r="U498" s="13">
        <v>2000</v>
      </c>
      <c r="V498" s="13">
        <v>460000</v>
      </c>
      <c r="W498" s="13" t="s">
        <v>25</v>
      </c>
      <c r="X498" s="49">
        <v>2000</v>
      </c>
      <c r="Y498" s="13" t="s">
        <v>274</v>
      </c>
      <c r="Z498" s="17" t="s">
        <v>25</v>
      </c>
      <c r="AA498" s="19" t="s">
        <v>25</v>
      </c>
      <c r="AB498" s="136">
        <f t="shared" si="7"/>
        <v>2000</v>
      </c>
    </row>
    <row r="499" spans="1:28" ht="15" x14ac:dyDescent="0.2">
      <c r="A499" s="20" t="s">
        <v>25</v>
      </c>
      <c r="B499" s="21"/>
      <c r="C499" s="22" t="s">
        <v>25</v>
      </c>
      <c r="D499" s="21"/>
      <c r="E499" s="22">
        <v>2E-3</v>
      </c>
      <c r="F499" s="22" t="s">
        <v>55</v>
      </c>
      <c r="G499" s="22" t="s">
        <v>25</v>
      </c>
      <c r="H499" s="21"/>
      <c r="I499" s="21"/>
      <c r="J499" s="21"/>
      <c r="K499" s="37">
        <v>1.66</v>
      </c>
      <c r="L499" s="24">
        <v>1</v>
      </c>
      <c r="M499" s="62">
        <v>1</v>
      </c>
      <c r="N499" s="63" t="s">
        <v>1824</v>
      </c>
      <c r="O499" s="27" t="s">
        <v>1025</v>
      </c>
      <c r="P499" s="28" t="s">
        <v>1026</v>
      </c>
      <c r="Q499" s="29"/>
      <c r="R499" s="29"/>
      <c r="S499" s="29"/>
      <c r="T499" s="52"/>
      <c r="U499" s="29">
        <v>40</v>
      </c>
      <c r="V499" s="29">
        <v>750</v>
      </c>
      <c r="W499" s="29" t="s">
        <v>25</v>
      </c>
      <c r="X499" s="52">
        <v>38</v>
      </c>
      <c r="Y499" s="30"/>
      <c r="Z499" s="31">
        <v>1.3899999999999999E-2</v>
      </c>
      <c r="AA499" s="33" t="s">
        <v>25</v>
      </c>
      <c r="AB499" s="136">
        <f t="shared" si="7"/>
        <v>38</v>
      </c>
    </row>
    <row r="500" spans="1:28" ht="15" x14ac:dyDescent="0.2">
      <c r="A500" s="4" t="s">
        <v>25</v>
      </c>
      <c r="B500" s="5"/>
      <c r="C500" s="6" t="s">
        <v>25</v>
      </c>
      <c r="D500" s="5"/>
      <c r="E500" s="6">
        <v>2.5000000000000001E-2</v>
      </c>
      <c r="F500" s="6" t="s">
        <v>30</v>
      </c>
      <c r="G500" s="6" t="s">
        <v>25</v>
      </c>
      <c r="H500" s="5"/>
      <c r="I500" s="5"/>
      <c r="J500" s="5"/>
      <c r="K500" s="36">
        <v>2.94</v>
      </c>
      <c r="L500" s="8">
        <v>1</v>
      </c>
      <c r="M500" s="60">
        <v>1</v>
      </c>
      <c r="N500" s="61" t="s">
        <v>1824</v>
      </c>
      <c r="O500" s="11" t="s">
        <v>1027</v>
      </c>
      <c r="P500" s="12" t="s">
        <v>1028</v>
      </c>
      <c r="Q500" s="13"/>
      <c r="R500" s="13"/>
      <c r="S500" s="13"/>
      <c r="T500" s="49"/>
      <c r="U500" s="13">
        <v>500</v>
      </c>
      <c r="V500" s="13">
        <v>4700</v>
      </c>
      <c r="W500" s="13" t="s">
        <v>25</v>
      </c>
      <c r="X500" s="49">
        <v>450</v>
      </c>
      <c r="Y500" s="15"/>
      <c r="Z500" s="17">
        <v>5.6</v>
      </c>
      <c r="AA500" s="19" t="s">
        <v>25</v>
      </c>
      <c r="AB500" s="136">
        <f t="shared" si="7"/>
        <v>450</v>
      </c>
    </row>
    <row r="501" spans="1:28" ht="15" x14ac:dyDescent="0.2">
      <c r="A501" s="4" t="s">
        <v>25</v>
      </c>
      <c r="B501" s="5"/>
      <c r="C501" s="6" t="s">
        <v>25</v>
      </c>
      <c r="D501" s="5"/>
      <c r="E501" s="6">
        <v>2.9999999999999997E-4</v>
      </c>
      <c r="F501" s="6" t="s">
        <v>39</v>
      </c>
      <c r="G501" s="6" t="s">
        <v>25</v>
      </c>
      <c r="H501" s="5"/>
      <c r="I501" s="5"/>
      <c r="J501" s="5"/>
      <c r="K501" s="36">
        <v>4.04</v>
      </c>
      <c r="L501" s="8">
        <v>1</v>
      </c>
      <c r="M501" s="60">
        <v>0.9</v>
      </c>
      <c r="N501" s="61" t="s">
        <v>1824</v>
      </c>
      <c r="O501" s="11" t="s">
        <v>1029</v>
      </c>
      <c r="P501" s="12" t="s">
        <v>1030</v>
      </c>
      <c r="Q501" s="13"/>
      <c r="R501" s="13"/>
      <c r="S501" s="13"/>
      <c r="T501" s="49"/>
      <c r="U501" s="13">
        <v>6</v>
      </c>
      <c r="V501" s="13">
        <v>8.9</v>
      </c>
      <c r="W501" s="13" t="s">
        <v>25</v>
      </c>
      <c r="X501" s="49">
        <v>3.6</v>
      </c>
      <c r="Y501" s="15"/>
      <c r="Z501" s="17">
        <v>0.373</v>
      </c>
      <c r="AA501" s="19" t="s">
        <v>25</v>
      </c>
      <c r="AB501" s="136">
        <f t="shared" si="7"/>
        <v>3.6</v>
      </c>
    </row>
    <row r="502" spans="1:28" ht="15" x14ac:dyDescent="0.2">
      <c r="A502" s="20" t="s">
        <v>25</v>
      </c>
      <c r="B502" s="21"/>
      <c r="C502" s="22" t="s">
        <v>25</v>
      </c>
      <c r="D502" s="21"/>
      <c r="E502" s="22">
        <v>2E-3</v>
      </c>
      <c r="F502" s="22" t="s">
        <v>30</v>
      </c>
      <c r="G502" s="22" t="s">
        <v>25</v>
      </c>
      <c r="H502" s="21"/>
      <c r="I502" s="22" t="s">
        <v>31</v>
      </c>
      <c r="J502" s="21"/>
      <c r="K502" s="37">
        <v>1.38</v>
      </c>
      <c r="L502" s="24">
        <v>1</v>
      </c>
      <c r="M502" s="62">
        <v>1</v>
      </c>
      <c r="N502" s="63" t="s">
        <v>1824</v>
      </c>
      <c r="O502" s="27" t="s">
        <v>1031</v>
      </c>
      <c r="P502" s="28" t="s">
        <v>1032</v>
      </c>
      <c r="Q502" s="29"/>
      <c r="R502" s="29"/>
      <c r="S502" s="29"/>
      <c r="T502" s="52"/>
      <c r="U502" s="29">
        <v>40</v>
      </c>
      <c r="V502" s="29">
        <v>6800</v>
      </c>
      <c r="W502" s="29" t="s">
        <v>25</v>
      </c>
      <c r="X502" s="52">
        <v>40</v>
      </c>
      <c r="Y502" s="30"/>
      <c r="Z502" s="31">
        <v>1.8100000000000002E-2</v>
      </c>
      <c r="AA502" s="33" t="s">
        <v>25</v>
      </c>
      <c r="AB502" s="136">
        <f t="shared" si="7"/>
        <v>40</v>
      </c>
    </row>
    <row r="503" spans="1:28" ht="15" x14ac:dyDescent="0.2">
      <c r="A503" s="4" t="s">
        <v>25</v>
      </c>
      <c r="B503" s="5"/>
      <c r="C503" s="6" t="s">
        <v>25</v>
      </c>
      <c r="D503" s="5"/>
      <c r="E503" s="6">
        <v>0.03</v>
      </c>
      <c r="F503" s="6" t="s">
        <v>39</v>
      </c>
      <c r="G503" s="6">
        <v>0.1</v>
      </c>
      <c r="H503" s="6" t="s">
        <v>55</v>
      </c>
      <c r="I503" s="6" t="s">
        <v>31</v>
      </c>
      <c r="J503" s="5"/>
      <c r="K503" s="8" t="s">
        <v>25</v>
      </c>
      <c r="L503" s="8">
        <v>1</v>
      </c>
      <c r="M503" s="60">
        <v>0</v>
      </c>
      <c r="N503" s="61" t="s">
        <v>1825</v>
      </c>
      <c r="O503" s="11" t="s">
        <v>1033</v>
      </c>
      <c r="P503" s="12" t="s">
        <v>1034</v>
      </c>
      <c r="Q503" s="13"/>
      <c r="R503" s="13"/>
      <c r="S503" s="13"/>
      <c r="T503" s="49"/>
      <c r="U503" s="13">
        <v>600</v>
      </c>
      <c r="V503" s="13" t="s">
        <v>25</v>
      </c>
      <c r="W503" s="13">
        <v>210</v>
      </c>
      <c r="X503" s="49">
        <v>150</v>
      </c>
      <c r="Y503" s="15"/>
      <c r="Z503" s="17" t="s">
        <v>25</v>
      </c>
      <c r="AA503" s="19" t="s">
        <v>25</v>
      </c>
      <c r="AB503" s="136">
        <f t="shared" si="7"/>
        <v>150</v>
      </c>
    </row>
    <row r="504" spans="1:28" ht="15" x14ac:dyDescent="0.2">
      <c r="A504" s="4">
        <v>1.8</v>
      </c>
      <c r="B504" s="6" t="s">
        <v>46</v>
      </c>
      <c r="C504" s="6">
        <v>0</v>
      </c>
      <c r="D504" s="6" t="s">
        <v>46</v>
      </c>
      <c r="E504" s="6" t="s">
        <v>25</v>
      </c>
      <c r="F504" s="5"/>
      <c r="G504" s="6" t="s">
        <v>25</v>
      </c>
      <c r="H504" s="5"/>
      <c r="I504" s="5"/>
      <c r="J504" s="5"/>
      <c r="K504" s="36">
        <v>2.2799999999999998</v>
      </c>
      <c r="L504" s="8">
        <v>1</v>
      </c>
      <c r="M504" s="60">
        <v>1</v>
      </c>
      <c r="N504" s="61" t="s">
        <v>1824</v>
      </c>
      <c r="O504" s="11" t="s">
        <v>1035</v>
      </c>
      <c r="P504" s="12" t="s">
        <v>1036</v>
      </c>
      <c r="Q504" s="13">
        <v>0.42999999999999994</v>
      </c>
      <c r="R504" s="13">
        <v>3.5999999999999996</v>
      </c>
      <c r="S504" s="13"/>
      <c r="T504" s="49">
        <v>0.39</v>
      </c>
      <c r="U504" s="13" t="s">
        <v>25</v>
      </c>
      <c r="V504" s="13" t="s">
        <v>25</v>
      </c>
      <c r="W504" s="13" t="s">
        <v>25</v>
      </c>
      <c r="X504" s="49" t="s">
        <v>25</v>
      </c>
      <c r="Y504" s="15"/>
      <c r="Z504" s="17">
        <v>1.9900000000000001E-4</v>
      </c>
      <c r="AA504" s="19" t="s">
        <v>25</v>
      </c>
      <c r="AB504" s="136">
        <f t="shared" si="7"/>
        <v>0.39</v>
      </c>
    </row>
    <row r="505" spans="1:28" ht="15" x14ac:dyDescent="0.2">
      <c r="A505" s="20" t="s">
        <v>25</v>
      </c>
      <c r="B505" s="21"/>
      <c r="C505" s="22" t="s">
        <v>25</v>
      </c>
      <c r="D505" s="21"/>
      <c r="E505" s="22">
        <v>0.12</v>
      </c>
      <c r="F505" s="22" t="s">
        <v>26</v>
      </c>
      <c r="G505" s="22" t="s">
        <v>25</v>
      </c>
      <c r="H505" s="21"/>
      <c r="I505" s="21"/>
      <c r="J505" s="21"/>
      <c r="K505" s="37">
        <v>3.36</v>
      </c>
      <c r="L505" s="24">
        <v>1</v>
      </c>
      <c r="M505" s="62">
        <v>0.9</v>
      </c>
      <c r="N505" s="63" t="s">
        <v>1824</v>
      </c>
      <c r="O505" s="27" t="s">
        <v>1037</v>
      </c>
      <c r="P505" s="28" t="s">
        <v>1038</v>
      </c>
      <c r="Q505" s="29"/>
      <c r="R505" s="29"/>
      <c r="S505" s="29"/>
      <c r="T505" s="52"/>
      <c r="U505" s="29">
        <v>2400</v>
      </c>
      <c r="V505" s="29">
        <v>11000</v>
      </c>
      <c r="W505" s="29" t="s">
        <v>25</v>
      </c>
      <c r="X505" s="52">
        <v>2000</v>
      </c>
      <c r="Y505" s="30"/>
      <c r="Z505" s="31">
        <v>13.1</v>
      </c>
      <c r="AA505" s="33" t="s">
        <v>25</v>
      </c>
      <c r="AB505" s="136">
        <f t="shared" si="7"/>
        <v>2000</v>
      </c>
    </row>
    <row r="506" spans="1:28" ht="15" x14ac:dyDescent="0.2">
      <c r="A506" s="4" t="s">
        <v>25</v>
      </c>
      <c r="B506" s="5"/>
      <c r="C506" s="6">
        <v>2.5999999999999998E-4</v>
      </c>
      <c r="D506" s="6" t="s">
        <v>46</v>
      </c>
      <c r="E506" s="6">
        <v>1.0999999999999999E-2</v>
      </c>
      <c r="F506" s="6" t="s">
        <v>46</v>
      </c>
      <c r="G506" s="6">
        <v>1.4E-5</v>
      </c>
      <c r="H506" s="6" t="s">
        <v>46</v>
      </c>
      <c r="I506" s="5"/>
      <c r="J506" s="5"/>
      <c r="K506" s="36">
        <v>-1.38</v>
      </c>
      <c r="L506" s="8">
        <v>1</v>
      </c>
      <c r="M506" s="60">
        <v>1</v>
      </c>
      <c r="N506" s="61" t="s">
        <v>1824</v>
      </c>
      <c r="O506" s="11" t="s">
        <v>1039</v>
      </c>
      <c r="P506" s="12" t="s">
        <v>1040</v>
      </c>
      <c r="Q506" s="13"/>
      <c r="R506" s="13"/>
      <c r="S506" s="13"/>
      <c r="T506" s="49"/>
      <c r="U506" s="13">
        <v>220</v>
      </c>
      <c r="V506" s="13">
        <v>680000</v>
      </c>
      <c r="W506" s="13" t="s">
        <v>25</v>
      </c>
      <c r="X506" s="49">
        <v>220</v>
      </c>
      <c r="Y506" s="15"/>
      <c r="Z506" s="17">
        <v>4.4499999999999998E-2</v>
      </c>
      <c r="AA506" s="19" t="s">
        <v>25</v>
      </c>
      <c r="AB506" s="136">
        <f t="shared" si="7"/>
        <v>220</v>
      </c>
    </row>
    <row r="507" spans="1:28" ht="15" x14ac:dyDescent="0.2">
      <c r="A507" s="4" t="s">
        <v>25</v>
      </c>
      <c r="B507" s="5"/>
      <c r="C507" s="6">
        <v>2.5999999999999998E-4</v>
      </c>
      <c r="D507" s="6" t="s">
        <v>46</v>
      </c>
      <c r="E507" s="6">
        <v>1.0999999999999999E-2</v>
      </c>
      <c r="F507" s="6" t="s">
        <v>46</v>
      </c>
      <c r="G507" s="6">
        <v>1.4E-5</v>
      </c>
      <c r="H507" s="6" t="s">
        <v>46</v>
      </c>
      <c r="I507" s="5"/>
      <c r="J507" s="5"/>
      <c r="K507" s="36">
        <v>-2.12</v>
      </c>
      <c r="L507" s="8">
        <v>1</v>
      </c>
      <c r="M507" s="60">
        <v>1</v>
      </c>
      <c r="N507" s="61" t="s">
        <v>1824</v>
      </c>
      <c r="O507" s="11" t="s">
        <v>1041</v>
      </c>
      <c r="P507" s="12" t="s">
        <v>1042</v>
      </c>
      <c r="Q507" s="13"/>
      <c r="R507" s="13"/>
      <c r="S507" s="13"/>
      <c r="T507" s="49"/>
      <c r="U507" s="13">
        <v>220</v>
      </c>
      <c r="V507" s="13">
        <v>1400000</v>
      </c>
      <c r="W507" s="13" t="s">
        <v>25</v>
      </c>
      <c r="X507" s="49">
        <v>220</v>
      </c>
      <c r="Y507" s="15"/>
      <c r="Z507" s="17" t="s">
        <v>25</v>
      </c>
      <c r="AA507" s="19" t="s">
        <v>25</v>
      </c>
      <c r="AB507" s="136">
        <f t="shared" si="7"/>
        <v>220</v>
      </c>
    </row>
    <row r="508" spans="1:28" ht="15" x14ac:dyDescent="0.2">
      <c r="A508" s="20" t="s">
        <v>25</v>
      </c>
      <c r="B508" s="21"/>
      <c r="C508" s="22">
        <v>2.5999999999999998E-4</v>
      </c>
      <c r="D508" s="22" t="s">
        <v>46</v>
      </c>
      <c r="E508" s="22">
        <v>1.0999999999999999E-2</v>
      </c>
      <c r="F508" s="22" t="s">
        <v>46</v>
      </c>
      <c r="G508" s="22">
        <v>1.4E-5</v>
      </c>
      <c r="H508" s="22" t="s">
        <v>46</v>
      </c>
      <c r="I508" s="22" t="s">
        <v>31</v>
      </c>
      <c r="J508" s="21"/>
      <c r="K508" s="24" t="s">
        <v>25</v>
      </c>
      <c r="L508" s="24">
        <v>1</v>
      </c>
      <c r="M508" s="62">
        <v>0</v>
      </c>
      <c r="N508" s="63" t="s">
        <v>1825</v>
      </c>
      <c r="O508" s="27" t="s">
        <v>1043</v>
      </c>
      <c r="P508" s="28" t="s">
        <v>1044</v>
      </c>
      <c r="Q508" s="29"/>
      <c r="R508" s="29"/>
      <c r="S508" s="29">
        <v>0.21999999999999997</v>
      </c>
      <c r="T508" s="52">
        <v>0.21999999999999997</v>
      </c>
      <c r="U508" s="29">
        <v>220</v>
      </c>
      <c r="V508" s="29" t="s">
        <v>25</v>
      </c>
      <c r="W508" s="29">
        <v>2.9000000000000001E-2</v>
      </c>
      <c r="X508" s="52">
        <v>2.9000000000000001E-2</v>
      </c>
      <c r="Y508" s="30"/>
      <c r="Z508" s="31" t="s">
        <v>25</v>
      </c>
      <c r="AA508" s="33" t="s">
        <v>25</v>
      </c>
      <c r="AB508" s="136">
        <f t="shared" si="7"/>
        <v>2.9000000000000001E-2</v>
      </c>
    </row>
    <row r="509" spans="1:28" ht="15" x14ac:dyDescent="0.2">
      <c r="A509" s="4" t="s">
        <v>25</v>
      </c>
      <c r="B509" s="5"/>
      <c r="C509" s="6">
        <v>2.5999999999999998E-4</v>
      </c>
      <c r="D509" s="6" t="s">
        <v>46</v>
      </c>
      <c r="E509" s="6">
        <v>1.0999999999999999E-2</v>
      </c>
      <c r="F509" s="6" t="s">
        <v>46</v>
      </c>
      <c r="G509" s="6">
        <v>1.4E-5</v>
      </c>
      <c r="H509" s="6" t="s">
        <v>46</v>
      </c>
      <c r="I509" s="5"/>
      <c r="J509" s="5"/>
      <c r="K509" s="8" t="s">
        <v>25</v>
      </c>
      <c r="L509" s="36">
        <v>0.04</v>
      </c>
      <c r="M509" s="60">
        <v>1</v>
      </c>
      <c r="N509" s="61" t="s">
        <v>1824</v>
      </c>
      <c r="O509" s="11" t="s">
        <v>1045</v>
      </c>
      <c r="P509" s="12" t="s">
        <v>1046</v>
      </c>
      <c r="Q509" s="13"/>
      <c r="R509" s="13"/>
      <c r="S509" s="13"/>
      <c r="T509" s="49"/>
      <c r="U509" s="13">
        <v>220</v>
      </c>
      <c r="V509" s="13">
        <v>2000</v>
      </c>
      <c r="W509" s="13" t="s">
        <v>25</v>
      </c>
      <c r="X509" s="49">
        <v>200</v>
      </c>
      <c r="Y509" s="15"/>
      <c r="Z509" s="17" t="s">
        <v>25</v>
      </c>
      <c r="AA509" s="19" t="s">
        <v>25</v>
      </c>
      <c r="AB509" s="136">
        <f t="shared" si="7"/>
        <v>200</v>
      </c>
    </row>
    <row r="510" spans="1:28" ht="15" x14ac:dyDescent="0.2">
      <c r="A510" s="4" t="s">
        <v>25</v>
      </c>
      <c r="B510" s="5"/>
      <c r="C510" s="6">
        <v>2.5999999999999998E-4</v>
      </c>
      <c r="D510" s="6" t="s">
        <v>46</v>
      </c>
      <c r="E510" s="6">
        <v>1.0999999999999999E-2</v>
      </c>
      <c r="F510" s="6" t="s">
        <v>46</v>
      </c>
      <c r="G510" s="6">
        <v>2.0000000000000002E-5</v>
      </c>
      <c r="H510" s="6" t="s">
        <v>46</v>
      </c>
      <c r="I510" s="5"/>
      <c r="J510" s="5"/>
      <c r="K510" s="8" t="s">
        <v>25</v>
      </c>
      <c r="L510" s="36">
        <v>0.04</v>
      </c>
      <c r="M510" s="60">
        <v>1</v>
      </c>
      <c r="N510" s="61" t="s">
        <v>1824</v>
      </c>
      <c r="O510" s="11" t="s">
        <v>1047</v>
      </c>
      <c r="P510" s="12" t="s">
        <v>1048</v>
      </c>
      <c r="Q510" s="13"/>
      <c r="R510" s="13"/>
      <c r="S510" s="13"/>
      <c r="T510" s="49"/>
      <c r="U510" s="13">
        <v>220</v>
      </c>
      <c r="V510" s="13">
        <v>2000</v>
      </c>
      <c r="W510" s="13" t="s">
        <v>25</v>
      </c>
      <c r="X510" s="49">
        <v>200</v>
      </c>
      <c r="Y510" s="15"/>
      <c r="Z510" s="17" t="s">
        <v>25</v>
      </c>
      <c r="AA510" s="19" t="s">
        <v>25</v>
      </c>
      <c r="AB510" s="136">
        <f t="shared" si="7"/>
        <v>200</v>
      </c>
    </row>
    <row r="511" spans="1:28" ht="15" x14ac:dyDescent="0.2">
      <c r="A511" s="20" t="s">
        <v>25</v>
      </c>
      <c r="B511" s="21"/>
      <c r="C511" s="22">
        <v>2.4000000000000001E-4</v>
      </c>
      <c r="D511" s="22" t="s">
        <v>30</v>
      </c>
      <c r="E511" s="22">
        <v>1.0999999999999999E-2</v>
      </c>
      <c r="F511" s="22" t="s">
        <v>46</v>
      </c>
      <c r="G511" s="22">
        <v>1.4E-5</v>
      </c>
      <c r="H511" s="22" t="s">
        <v>46</v>
      </c>
      <c r="I511" s="21"/>
      <c r="J511" s="21"/>
      <c r="K511" s="24" t="s">
        <v>25</v>
      </c>
      <c r="L511" s="37">
        <v>0.04</v>
      </c>
      <c r="M511" s="62">
        <v>0</v>
      </c>
      <c r="N511" s="63" t="s">
        <v>1824</v>
      </c>
      <c r="O511" s="27" t="s">
        <v>1049</v>
      </c>
      <c r="P511" s="28" t="s">
        <v>1050</v>
      </c>
      <c r="Q511" s="29"/>
      <c r="R511" s="29"/>
      <c r="S511" s="29"/>
      <c r="T511" s="52"/>
      <c r="U511" s="29">
        <v>220</v>
      </c>
      <c r="V511" s="29">
        <v>10000</v>
      </c>
      <c r="W511" s="29" t="s">
        <v>25</v>
      </c>
      <c r="X511" s="52">
        <v>220</v>
      </c>
      <c r="Y511" s="30"/>
      <c r="Z511" s="31">
        <v>32.4</v>
      </c>
      <c r="AA511" s="33" t="s">
        <v>25</v>
      </c>
      <c r="AB511" s="136">
        <f t="shared" si="7"/>
        <v>220</v>
      </c>
    </row>
    <row r="512" spans="1:28" ht="15" x14ac:dyDescent="0.2">
      <c r="A512" s="4" t="s">
        <v>25</v>
      </c>
      <c r="B512" s="5"/>
      <c r="C512" s="6">
        <v>2.5999999999999998E-4</v>
      </c>
      <c r="D512" s="6" t="s">
        <v>46</v>
      </c>
      <c r="E512" s="6">
        <v>0.02</v>
      </c>
      <c r="F512" s="6" t="s">
        <v>30</v>
      </c>
      <c r="G512" s="6">
        <v>1.0000000000000001E-5</v>
      </c>
      <c r="H512" s="6" t="s">
        <v>58</v>
      </c>
      <c r="I512" s="5"/>
      <c r="J512" s="5"/>
      <c r="K512" s="8" t="s">
        <v>25</v>
      </c>
      <c r="L512" s="36">
        <v>0.04</v>
      </c>
      <c r="M512" s="60">
        <v>1</v>
      </c>
      <c r="N512" s="61" t="s">
        <v>1824</v>
      </c>
      <c r="O512" s="11" t="s">
        <v>1051</v>
      </c>
      <c r="P512" s="12" t="s">
        <v>1052</v>
      </c>
      <c r="Q512" s="13"/>
      <c r="R512" s="13"/>
      <c r="S512" s="13"/>
      <c r="T512" s="49"/>
      <c r="U512" s="13">
        <v>400</v>
      </c>
      <c r="V512" s="13">
        <v>18000</v>
      </c>
      <c r="W512" s="13" t="s">
        <v>25</v>
      </c>
      <c r="X512" s="49">
        <v>390</v>
      </c>
      <c r="Y512" s="15"/>
      <c r="Z512" s="17">
        <v>25.6</v>
      </c>
      <c r="AA512" s="19" t="s">
        <v>25</v>
      </c>
      <c r="AB512" s="136">
        <f t="shared" si="7"/>
        <v>390</v>
      </c>
    </row>
    <row r="513" spans="1:28" ht="15" x14ac:dyDescent="0.2">
      <c r="A513" s="4">
        <v>1.7</v>
      </c>
      <c r="B513" s="6" t="s">
        <v>46</v>
      </c>
      <c r="C513" s="6">
        <v>4.8000000000000001E-4</v>
      </c>
      <c r="D513" s="6" t="s">
        <v>30</v>
      </c>
      <c r="E513" s="6">
        <v>1.0999999999999999E-2</v>
      </c>
      <c r="F513" s="6" t="s">
        <v>46</v>
      </c>
      <c r="G513" s="6">
        <v>1.4E-5</v>
      </c>
      <c r="H513" s="6" t="s">
        <v>46</v>
      </c>
      <c r="I513" s="5"/>
      <c r="J513" s="5"/>
      <c r="K513" s="8" t="s">
        <v>25</v>
      </c>
      <c r="L513" s="36">
        <v>0.04</v>
      </c>
      <c r="M513" s="60">
        <v>1</v>
      </c>
      <c r="N513" s="61" t="s">
        <v>1824</v>
      </c>
      <c r="O513" s="11" t="s">
        <v>1053</v>
      </c>
      <c r="P513" s="12" t="s">
        <v>1054</v>
      </c>
      <c r="Q513" s="13">
        <v>0.45999999999999996</v>
      </c>
      <c r="R513" s="13">
        <v>17</v>
      </c>
      <c r="S513" s="13"/>
      <c r="T513" s="49">
        <v>0.44999999999999996</v>
      </c>
      <c r="U513" s="13">
        <v>220</v>
      </c>
      <c r="V513" s="13">
        <v>10000</v>
      </c>
      <c r="W513" s="13" t="s">
        <v>25</v>
      </c>
      <c r="X513" s="49">
        <v>220</v>
      </c>
      <c r="Y513" s="15"/>
      <c r="Z513" s="17" t="s">
        <v>25</v>
      </c>
      <c r="AA513" s="19" t="s">
        <v>25</v>
      </c>
      <c r="AB513" s="136">
        <f t="shared" si="7"/>
        <v>0.44999999999999996</v>
      </c>
    </row>
    <row r="514" spans="1:28" ht="15" x14ac:dyDescent="0.2">
      <c r="A514" s="20">
        <v>0.91</v>
      </c>
      <c r="B514" s="22" t="s">
        <v>46</v>
      </c>
      <c r="C514" s="22">
        <v>2.5999999999999998E-4</v>
      </c>
      <c r="D514" s="22" t="s">
        <v>46</v>
      </c>
      <c r="E514" s="22">
        <v>1.0999999999999999E-2</v>
      </c>
      <c r="F514" s="22" t="s">
        <v>46</v>
      </c>
      <c r="G514" s="22">
        <v>1.4E-5</v>
      </c>
      <c r="H514" s="22" t="s">
        <v>46</v>
      </c>
      <c r="I514" s="21"/>
      <c r="J514" s="21"/>
      <c r="K514" s="24" t="s">
        <v>25</v>
      </c>
      <c r="L514" s="24">
        <v>1</v>
      </c>
      <c r="M514" s="62">
        <v>0</v>
      </c>
      <c r="N514" s="63" t="s">
        <v>1825</v>
      </c>
      <c r="O514" s="27" t="s">
        <v>1055</v>
      </c>
      <c r="P514" s="28" t="s">
        <v>1056</v>
      </c>
      <c r="Q514" s="29">
        <v>0.85999999999999988</v>
      </c>
      <c r="R514" s="29"/>
      <c r="S514" s="29"/>
      <c r="T514" s="52">
        <v>0.85999999999999988</v>
      </c>
      <c r="U514" s="29">
        <v>220</v>
      </c>
      <c r="V514" s="29" t="s">
        <v>25</v>
      </c>
      <c r="W514" s="29" t="s">
        <v>25</v>
      </c>
      <c r="X514" s="52">
        <v>220</v>
      </c>
      <c r="Y514" s="30"/>
      <c r="Z514" s="31" t="s">
        <v>25</v>
      </c>
      <c r="AA514" s="33" t="s">
        <v>25</v>
      </c>
      <c r="AB514" s="136">
        <f t="shared" si="7"/>
        <v>0.85999999999999988</v>
      </c>
    </row>
    <row r="515" spans="1:28" ht="15" x14ac:dyDescent="0.2">
      <c r="A515" s="4" t="s">
        <v>25</v>
      </c>
      <c r="B515" s="5"/>
      <c r="C515" s="6" t="s">
        <v>25</v>
      </c>
      <c r="D515" s="5"/>
      <c r="E515" s="6">
        <v>1.6</v>
      </c>
      <c r="F515" s="6" t="s">
        <v>30</v>
      </c>
      <c r="G515" s="6" t="s">
        <v>25</v>
      </c>
      <c r="H515" s="5"/>
      <c r="I515" s="5"/>
      <c r="J515" s="5"/>
      <c r="K515" s="8" t="s">
        <v>25</v>
      </c>
      <c r="L515" s="8">
        <v>1</v>
      </c>
      <c r="M515" s="60">
        <v>1</v>
      </c>
      <c r="N515" s="61" t="s">
        <v>1824</v>
      </c>
      <c r="O515" s="11" t="s">
        <v>1057</v>
      </c>
      <c r="P515" s="12" t="s">
        <v>1058</v>
      </c>
      <c r="Q515" s="13"/>
      <c r="R515" s="13"/>
      <c r="S515" s="13"/>
      <c r="T515" s="49"/>
      <c r="U515" s="13">
        <v>32000</v>
      </c>
      <c r="V515" s="13">
        <v>7300000</v>
      </c>
      <c r="W515" s="13" t="s">
        <v>25</v>
      </c>
      <c r="X515" s="49">
        <v>32000</v>
      </c>
      <c r="Y515" s="13">
        <v>10000</v>
      </c>
      <c r="Z515" s="17" t="s">
        <v>25</v>
      </c>
      <c r="AA515" s="19" t="s">
        <v>25</v>
      </c>
      <c r="AB515" s="136">
        <f t="shared" si="7"/>
        <v>32000</v>
      </c>
    </row>
    <row r="516" spans="1:28" ht="15" x14ac:dyDescent="0.2">
      <c r="A516" s="4" t="s">
        <v>25</v>
      </c>
      <c r="B516" s="5"/>
      <c r="C516" s="6" t="s">
        <v>25</v>
      </c>
      <c r="D516" s="5"/>
      <c r="E516" s="6" t="s">
        <v>25</v>
      </c>
      <c r="F516" s="5"/>
      <c r="G516" s="6" t="s">
        <v>25</v>
      </c>
      <c r="H516" s="5"/>
      <c r="I516" s="5"/>
      <c r="J516" s="5"/>
      <c r="K516" s="8" t="s">
        <v>25</v>
      </c>
      <c r="L516" s="8">
        <v>1</v>
      </c>
      <c r="M516" s="60">
        <v>0</v>
      </c>
      <c r="N516" s="61" t="s">
        <v>1824</v>
      </c>
      <c r="O516" s="11" t="s">
        <v>1059</v>
      </c>
      <c r="P516" s="12" t="s">
        <v>1060</v>
      </c>
      <c r="Q516" s="13"/>
      <c r="R516" s="13"/>
      <c r="S516" s="13"/>
      <c r="T516" s="49"/>
      <c r="U516" s="13" t="s">
        <v>25</v>
      </c>
      <c r="V516" s="13" t="s">
        <v>25</v>
      </c>
      <c r="W516" s="13" t="s">
        <v>25</v>
      </c>
      <c r="X516" s="49" t="s">
        <v>25</v>
      </c>
      <c r="Y516" s="13">
        <v>10000</v>
      </c>
      <c r="Z516" s="17" t="s">
        <v>25</v>
      </c>
      <c r="AA516" s="19" t="s">
        <v>25</v>
      </c>
      <c r="AB516" s="136">
        <f t="shared" si="7"/>
        <v>0</v>
      </c>
    </row>
    <row r="517" spans="1:28" ht="15" x14ac:dyDescent="0.2">
      <c r="A517" s="20" t="s">
        <v>25</v>
      </c>
      <c r="B517" s="21"/>
      <c r="C517" s="22" t="s">
        <v>25</v>
      </c>
      <c r="D517" s="21"/>
      <c r="E517" s="22">
        <v>0.1</v>
      </c>
      <c r="F517" s="22" t="s">
        <v>30</v>
      </c>
      <c r="G517" s="22" t="s">
        <v>25</v>
      </c>
      <c r="H517" s="21"/>
      <c r="I517" s="21"/>
      <c r="J517" s="21"/>
      <c r="K517" s="24" t="s">
        <v>25</v>
      </c>
      <c r="L517" s="24">
        <v>1</v>
      </c>
      <c r="M517" s="62">
        <v>1</v>
      </c>
      <c r="N517" s="63" t="s">
        <v>1824</v>
      </c>
      <c r="O517" s="27" t="s">
        <v>1061</v>
      </c>
      <c r="P517" s="28" t="s">
        <v>1062</v>
      </c>
      <c r="Q517" s="29"/>
      <c r="R517" s="29"/>
      <c r="S517" s="29"/>
      <c r="T517" s="52"/>
      <c r="U517" s="29">
        <v>2000</v>
      </c>
      <c r="V517" s="29">
        <v>460000</v>
      </c>
      <c r="W517" s="29" t="s">
        <v>25</v>
      </c>
      <c r="X517" s="52">
        <v>2000</v>
      </c>
      <c r="Y517" s="29">
        <v>1000</v>
      </c>
      <c r="Z517" s="31" t="s">
        <v>25</v>
      </c>
      <c r="AA517" s="33" t="s">
        <v>25</v>
      </c>
      <c r="AB517" s="136">
        <f t="shared" si="7"/>
        <v>2000</v>
      </c>
    </row>
    <row r="518" spans="1:28" ht="15" x14ac:dyDescent="0.2">
      <c r="A518" s="4" t="s">
        <v>25</v>
      </c>
      <c r="B518" s="5"/>
      <c r="C518" s="6" t="s">
        <v>25</v>
      </c>
      <c r="D518" s="5"/>
      <c r="E518" s="6">
        <v>0.01</v>
      </c>
      <c r="F518" s="6" t="s">
        <v>39</v>
      </c>
      <c r="G518" s="6">
        <v>5.0000000000000002E-5</v>
      </c>
      <c r="H518" s="6" t="s">
        <v>39</v>
      </c>
      <c r="I518" s="5"/>
      <c r="J518" s="5"/>
      <c r="K518" s="36">
        <v>1.85</v>
      </c>
      <c r="L518" s="8">
        <v>1</v>
      </c>
      <c r="M518" s="60">
        <v>1</v>
      </c>
      <c r="N518" s="61" t="s">
        <v>1824</v>
      </c>
      <c r="O518" s="11" t="s">
        <v>1063</v>
      </c>
      <c r="P518" s="12" t="s">
        <v>1064</v>
      </c>
      <c r="Q518" s="13"/>
      <c r="R518" s="13"/>
      <c r="S518" s="13"/>
      <c r="T518" s="49"/>
      <c r="U518" s="13">
        <v>200</v>
      </c>
      <c r="V518" s="13">
        <v>3400</v>
      </c>
      <c r="W518" s="13" t="s">
        <v>25</v>
      </c>
      <c r="X518" s="49">
        <v>190</v>
      </c>
      <c r="Y518" s="15"/>
      <c r="Z518" s="17">
        <v>8.0100000000000005E-2</v>
      </c>
      <c r="AA518" s="19" t="s">
        <v>25</v>
      </c>
      <c r="AB518" s="136">
        <f t="shared" ref="AB518:AB581" si="8">MIN(Q518:X518)</f>
        <v>190</v>
      </c>
    </row>
    <row r="519" spans="1:28" ht="15" x14ac:dyDescent="0.2">
      <c r="A519" s="4">
        <v>0.02</v>
      </c>
      <c r="B519" s="6" t="s">
        <v>55</v>
      </c>
      <c r="C519" s="6" t="s">
        <v>25</v>
      </c>
      <c r="D519" s="5"/>
      <c r="E519" s="6">
        <v>4.0000000000000001E-3</v>
      </c>
      <c r="F519" s="6" t="s">
        <v>55</v>
      </c>
      <c r="G519" s="6">
        <v>6.0000000000000001E-3</v>
      </c>
      <c r="H519" s="6" t="s">
        <v>55</v>
      </c>
      <c r="I519" s="5"/>
      <c r="J519" s="5"/>
      <c r="K519" s="36">
        <v>1.39</v>
      </c>
      <c r="L519" s="8">
        <v>1</v>
      </c>
      <c r="M519" s="60">
        <v>1</v>
      </c>
      <c r="N519" s="61" t="s">
        <v>1824</v>
      </c>
      <c r="O519" s="11" t="s">
        <v>1065</v>
      </c>
      <c r="P519" s="12" t="s">
        <v>1066</v>
      </c>
      <c r="Q519" s="13">
        <v>39</v>
      </c>
      <c r="R519" s="13">
        <v>1200</v>
      </c>
      <c r="S519" s="13"/>
      <c r="T519" s="49">
        <v>38</v>
      </c>
      <c r="U519" s="13">
        <v>80</v>
      </c>
      <c r="V519" s="13">
        <v>2800</v>
      </c>
      <c r="W519" s="13" t="s">
        <v>25</v>
      </c>
      <c r="X519" s="49">
        <v>78</v>
      </c>
      <c r="Y519" s="15"/>
      <c r="Z519" s="17">
        <v>1.58E-3</v>
      </c>
      <c r="AA519" s="19" t="s">
        <v>25</v>
      </c>
      <c r="AB519" s="136">
        <f t="shared" si="8"/>
        <v>38</v>
      </c>
    </row>
    <row r="520" spans="1:28" ht="15" x14ac:dyDescent="0.2">
      <c r="A520" s="20" t="s">
        <v>25</v>
      </c>
      <c r="B520" s="21"/>
      <c r="C520" s="22">
        <v>4.0000000000000003E-5</v>
      </c>
      <c r="D520" s="22" t="s">
        <v>30</v>
      </c>
      <c r="E520" s="22">
        <v>2E-3</v>
      </c>
      <c r="F520" s="22" t="s">
        <v>30</v>
      </c>
      <c r="G520" s="22">
        <v>8.9999999999999993E-3</v>
      </c>
      <c r="H520" s="22" t="s">
        <v>30</v>
      </c>
      <c r="I520" s="22" t="s">
        <v>31</v>
      </c>
      <c r="J520" s="21"/>
      <c r="K520" s="37">
        <v>1.85</v>
      </c>
      <c r="L520" s="24">
        <v>1</v>
      </c>
      <c r="M520" s="62">
        <v>1</v>
      </c>
      <c r="N520" s="63" t="s">
        <v>1824</v>
      </c>
      <c r="O520" s="27" t="s">
        <v>1067</v>
      </c>
      <c r="P520" s="28" t="s">
        <v>1068</v>
      </c>
      <c r="Q520" s="29"/>
      <c r="R520" s="29"/>
      <c r="S520" s="29">
        <v>1.4000000000000001</v>
      </c>
      <c r="T520" s="52">
        <v>1.4000000000000001</v>
      </c>
      <c r="U520" s="29">
        <v>40</v>
      </c>
      <c r="V520" s="29">
        <v>620</v>
      </c>
      <c r="W520" s="29">
        <v>19</v>
      </c>
      <c r="X520" s="52">
        <v>13</v>
      </c>
      <c r="Y520" s="30"/>
      <c r="Z520" s="31">
        <v>9.1700000000000006E-5</v>
      </c>
      <c r="AA520" s="33" t="s">
        <v>25</v>
      </c>
      <c r="AB520" s="136">
        <f t="shared" si="8"/>
        <v>1.4000000000000001</v>
      </c>
    </row>
    <row r="521" spans="1:28" ht="15" x14ac:dyDescent="0.2">
      <c r="A521" s="4" t="s">
        <v>25</v>
      </c>
      <c r="B521" s="5"/>
      <c r="C521" s="6" t="s">
        <v>25</v>
      </c>
      <c r="D521" s="5"/>
      <c r="E521" s="6">
        <v>3000</v>
      </c>
      <c r="F521" s="6" t="s">
        <v>55</v>
      </c>
      <c r="G521" s="6" t="s">
        <v>25</v>
      </c>
      <c r="H521" s="5"/>
      <c r="I521" s="5"/>
      <c r="J521" s="5"/>
      <c r="K521" s="36">
        <v>-4.5599999999999996</v>
      </c>
      <c r="L521" s="8">
        <v>1</v>
      </c>
      <c r="M521" s="60">
        <v>1</v>
      </c>
      <c r="N521" s="61" t="s">
        <v>1825</v>
      </c>
      <c r="O521" s="11" t="s">
        <v>1069</v>
      </c>
      <c r="P521" s="12" t="s">
        <v>1070</v>
      </c>
      <c r="Q521" s="13"/>
      <c r="R521" s="13"/>
      <c r="S521" s="13"/>
      <c r="T521" s="49"/>
      <c r="U521" s="13">
        <v>60000000</v>
      </c>
      <c r="V521" s="13" t="s">
        <v>25</v>
      </c>
      <c r="W521" s="13" t="s">
        <v>25</v>
      </c>
      <c r="X521" s="49">
        <v>60000000</v>
      </c>
      <c r="Y521" s="15"/>
      <c r="Z521" s="17">
        <v>13200</v>
      </c>
      <c r="AA521" s="19" t="s">
        <v>25</v>
      </c>
      <c r="AB521" s="136">
        <f t="shared" si="8"/>
        <v>60000000</v>
      </c>
    </row>
    <row r="522" spans="1:28" ht="15" x14ac:dyDescent="0.2">
      <c r="A522" s="4" t="s">
        <v>25</v>
      </c>
      <c r="B522" s="5"/>
      <c r="C522" s="6" t="s">
        <v>25</v>
      </c>
      <c r="D522" s="5"/>
      <c r="E522" s="6">
        <v>7.0000000000000007E-2</v>
      </c>
      <c r="F522" s="6" t="s">
        <v>109</v>
      </c>
      <c r="G522" s="6" t="s">
        <v>25</v>
      </c>
      <c r="H522" s="5"/>
      <c r="I522" s="5"/>
      <c r="J522" s="5"/>
      <c r="K522" s="36">
        <v>-0.47</v>
      </c>
      <c r="L522" s="8">
        <v>1</v>
      </c>
      <c r="M522" s="60">
        <v>1</v>
      </c>
      <c r="N522" s="61" t="s">
        <v>1824</v>
      </c>
      <c r="O522" s="11" t="s">
        <v>1071</v>
      </c>
      <c r="P522" s="12" t="s">
        <v>1072</v>
      </c>
      <c r="Q522" s="13"/>
      <c r="R522" s="13"/>
      <c r="S522" s="13"/>
      <c r="T522" s="49"/>
      <c r="U522" s="13">
        <v>1400</v>
      </c>
      <c r="V522" s="13">
        <v>1600000</v>
      </c>
      <c r="W522" s="13" t="s">
        <v>25</v>
      </c>
      <c r="X522" s="49">
        <v>1400</v>
      </c>
      <c r="Y522" s="15"/>
      <c r="Z522" s="17">
        <v>0.60799999999999998</v>
      </c>
      <c r="AA522" s="19" t="s">
        <v>25</v>
      </c>
      <c r="AB522" s="136">
        <f t="shared" si="8"/>
        <v>1400</v>
      </c>
    </row>
    <row r="523" spans="1:28" ht="15" x14ac:dyDescent="0.2">
      <c r="A523" s="20">
        <v>1.3</v>
      </c>
      <c r="B523" s="22" t="s">
        <v>46</v>
      </c>
      <c r="C523" s="22">
        <v>3.6999999999999999E-4</v>
      </c>
      <c r="D523" s="22" t="s">
        <v>46</v>
      </c>
      <c r="E523" s="22" t="s">
        <v>25</v>
      </c>
      <c r="F523" s="21"/>
      <c r="G523" s="22" t="s">
        <v>25</v>
      </c>
      <c r="H523" s="21"/>
      <c r="I523" s="21"/>
      <c r="J523" s="21"/>
      <c r="K523" s="37">
        <v>0.23</v>
      </c>
      <c r="L523" s="24">
        <v>1</v>
      </c>
      <c r="M523" s="62">
        <v>1</v>
      </c>
      <c r="N523" s="63" t="s">
        <v>1824</v>
      </c>
      <c r="O523" s="27" t="s">
        <v>1073</v>
      </c>
      <c r="P523" s="28" t="s">
        <v>1074</v>
      </c>
      <c r="Q523" s="29">
        <v>0.6</v>
      </c>
      <c r="R523" s="29">
        <v>170</v>
      </c>
      <c r="S523" s="29"/>
      <c r="T523" s="52">
        <v>0.6</v>
      </c>
      <c r="U523" s="29" t="s">
        <v>25</v>
      </c>
      <c r="V523" s="29" t="s">
        <v>25</v>
      </c>
      <c r="W523" s="29" t="s">
        <v>25</v>
      </c>
      <c r="X523" s="52" t="s">
        <v>25</v>
      </c>
      <c r="Y523" s="30"/>
      <c r="Z523" s="31">
        <v>5.3699999999999997E-5</v>
      </c>
      <c r="AA523" s="33" t="s">
        <v>25</v>
      </c>
      <c r="AB523" s="136">
        <f t="shared" si="8"/>
        <v>0.6</v>
      </c>
    </row>
    <row r="524" spans="1:28" ht="15" x14ac:dyDescent="0.2">
      <c r="A524" s="4">
        <v>1.7000000000000001E-2</v>
      </c>
      <c r="B524" s="6" t="s">
        <v>55</v>
      </c>
      <c r="C524" s="6" t="s">
        <v>25</v>
      </c>
      <c r="D524" s="5"/>
      <c r="E524" s="6">
        <v>1E-4</v>
      </c>
      <c r="F524" s="6" t="s">
        <v>55</v>
      </c>
      <c r="G524" s="6" t="s">
        <v>25</v>
      </c>
      <c r="H524" s="5"/>
      <c r="I524" s="5"/>
      <c r="J524" s="5"/>
      <c r="K524" s="36">
        <v>1.62</v>
      </c>
      <c r="L524" s="8">
        <v>1</v>
      </c>
      <c r="M524" s="60">
        <v>1</v>
      </c>
      <c r="N524" s="61" t="s">
        <v>1824</v>
      </c>
      <c r="O524" s="11" t="s">
        <v>1075</v>
      </c>
      <c r="P524" s="12" t="s">
        <v>1076</v>
      </c>
      <c r="Q524" s="13">
        <v>46</v>
      </c>
      <c r="R524" s="13">
        <v>1800</v>
      </c>
      <c r="S524" s="13"/>
      <c r="T524" s="49">
        <v>45</v>
      </c>
      <c r="U524" s="13">
        <v>2</v>
      </c>
      <c r="V524" s="13">
        <v>87</v>
      </c>
      <c r="W524" s="13" t="s">
        <v>25</v>
      </c>
      <c r="X524" s="49">
        <v>2</v>
      </c>
      <c r="Y524" s="15"/>
      <c r="Z524" s="17">
        <v>8.4599999999999996E-4</v>
      </c>
      <c r="AA524" s="19" t="s">
        <v>25</v>
      </c>
      <c r="AB524" s="136">
        <f t="shared" si="8"/>
        <v>2</v>
      </c>
    </row>
    <row r="525" spans="1:28" ht="15" x14ac:dyDescent="0.2">
      <c r="A525" s="4" t="s">
        <v>25</v>
      </c>
      <c r="B525" s="5"/>
      <c r="C525" s="6" t="s">
        <v>25</v>
      </c>
      <c r="D525" s="5"/>
      <c r="E525" s="6">
        <v>0.1</v>
      </c>
      <c r="F525" s="6" t="s">
        <v>30</v>
      </c>
      <c r="G525" s="6" t="s">
        <v>25</v>
      </c>
      <c r="H525" s="5"/>
      <c r="I525" s="5"/>
      <c r="J525" s="5"/>
      <c r="K525" s="36">
        <v>-0.89</v>
      </c>
      <c r="L525" s="8">
        <v>1</v>
      </c>
      <c r="M525" s="60">
        <v>1</v>
      </c>
      <c r="N525" s="61" t="s">
        <v>1824</v>
      </c>
      <c r="O525" s="11" t="s">
        <v>1077</v>
      </c>
      <c r="P525" s="12" t="s">
        <v>1078</v>
      </c>
      <c r="Q525" s="13"/>
      <c r="R525" s="13"/>
      <c r="S525" s="13"/>
      <c r="T525" s="49"/>
      <c r="U525" s="13">
        <v>2000</v>
      </c>
      <c r="V525" s="13">
        <v>1800000</v>
      </c>
      <c r="W525" s="13" t="s">
        <v>25</v>
      </c>
      <c r="X525" s="49">
        <v>2000</v>
      </c>
      <c r="Y525" s="15"/>
      <c r="Z525" s="17">
        <v>0.48299999999999998</v>
      </c>
      <c r="AA525" s="19" t="s">
        <v>25</v>
      </c>
      <c r="AB525" s="136">
        <f t="shared" si="8"/>
        <v>2000</v>
      </c>
    </row>
    <row r="526" spans="1:28" ht="15" x14ac:dyDescent="0.2">
      <c r="A526" s="20" t="s">
        <v>25</v>
      </c>
      <c r="B526" s="21"/>
      <c r="C526" s="22">
        <v>8.8000000000000004E-6</v>
      </c>
      <c r="D526" s="22" t="s">
        <v>55</v>
      </c>
      <c r="E526" s="22" t="s">
        <v>25</v>
      </c>
      <c r="F526" s="21"/>
      <c r="G526" s="22">
        <v>5.0000000000000001E-3</v>
      </c>
      <c r="H526" s="22" t="s">
        <v>55</v>
      </c>
      <c r="I526" s="22" t="s">
        <v>31</v>
      </c>
      <c r="J526" s="21"/>
      <c r="K526" s="37">
        <v>-0.35</v>
      </c>
      <c r="L526" s="24">
        <v>1</v>
      </c>
      <c r="M526" s="62">
        <v>1</v>
      </c>
      <c r="N526" s="63" t="s">
        <v>1824</v>
      </c>
      <c r="O526" s="27" t="s">
        <v>1079</v>
      </c>
      <c r="P526" s="28" t="s">
        <v>1080</v>
      </c>
      <c r="Q526" s="29"/>
      <c r="R526" s="29"/>
      <c r="S526" s="29">
        <v>6.4</v>
      </c>
      <c r="T526" s="52">
        <v>6.4</v>
      </c>
      <c r="U526" s="29" t="s">
        <v>25</v>
      </c>
      <c r="V526" s="29" t="s">
        <v>25</v>
      </c>
      <c r="W526" s="29">
        <v>10</v>
      </c>
      <c r="X526" s="52">
        <v>10</v>
      </c>
      <c r="Y526" s="30"/>
      <c r="Z526" s="31">
        <v>1.4100000000000001E-4</v>
      </c>
      <c r="AA526" s="33" t="s">
        <v>25</v>
      </c>
      <c r="AB526" s="136">
        <f t="shared" si="8"/>
        <v>6.4</v>
      </c>
    </row>
    <row r="527" spans="1:28" ht="15" x14ac:dyDescent="0.2">
      <c r="A527" s="4" t="s">
        <v>25</v>
      </c>
      <c r="B527" s="5"/>
      <c r="C527" s="6">
        <v>5.8E-4</v>
      </c>
      <c r="D527" s="6" t="s">
        <v>39</v>
      </c>
      <c r="E527" s="6" t="s">
        <v>25</v>
      </c>
      <c r="F527" s="5"/>
      <c r="G527" s="6">
        <v>0.02</v>
      </c>
      <c r="H527" s="6" t="s">
        <v>30</v>
      </c>
      <c r="I527" s="6" t="s">
        <v>31</v>
      </c>
      <c r="J527" s="5"/>
      <c r="K527" s="36">
        <v>0.93</v>
      </c>
      <c r="L527" s="8">
        <v>1</v>
      </c>
      <c r="M527" s="60">
        <v>1</v>
      </c>
      <c r="N527" s="61" t="s">
        <v>1824</v>
      </c>
      <c r="O527" s="11" t="s">
        <v>1081</v>
      </c>
      <c r="P527" s="12" t="s">
        <v>1082</v>
      </c>
      <c r="Q527" s="13"/>
      <c r="R527" s="13"/>
      <c r="S527" s="13">
        <v>9.7000000000000003E-2</v>
      </c>
      <c r="T527" s="49">
        <v>9.7000000000000003E-2</v>
      </c>
      <c r="U527" s="13" t="s">
        <v>25</v>
      </c>
      <c r="V527" s="13" t="s">
        <v>25</v>
      </c>
      <c r="W527" s="13">
        <v>42</v>
      </c>
      <c r="X527" s="49">
        <v>42</v>
      </c>
      <c r="Y527" s="15"/>
      <c r="Z527" s="17">
        <v>2.5399999999999998E-6</v>
      </c>
      <c r="AA527" s="19" t="s">
        <v>25</v>
      </c>
      <c r="AB527" s="136">
        <f t="shared" si="8"/>
        <v>9.7000000000000003E-2</v>
      </c>
    </row>
    <row r="528" spans="1:28" ht="15" x14ac:dyDescent="0.2">
      <c r="A528" s="4">
        <v>27</v>
      </c>
      <c r="B528" s="6" t="s">
        <v>46</v>
      </c>
      <c r="C528" s="6">
        <v>7.7000000000000002E-3</v>
      </c>
      <c r="D528" s="6" t="s">
        <v>46</v>
      </c>
      <c r="E528" s="6" t="s">
        <v>25</v>
      </c>
      <c r="F528" s="5"/>
      <c r="G528" s="6" t="s">
        <v>25</v>
      </c>
      <c r="H528" s="5"/>
      <c r="I528" s="5"/>
      <c r="J528" s="6" t="s">
        <v>52</v>
      </c>
      <c r="K528" s="36">
        <v>0.23</v>
      </c>
      <c r="L528" s="8">
        <v>1</v>
      </c>
      <c r="M528" s="60">
        <v>1</v>
      </c>
      <c r="N528" s="61" t="s">
        <v>1824</v>
      </c>
      <c r="O528" s="11" t="s">
        <v>1083</v>
      </c>
      <c r="P528" s="12" t="s">
        <v>1084</v>
      </c>
      <c r="Q528" s="13">
        <v>9.300000000000001E-3</v>
      </c>
      <c r="R528" s="13">
        <v>1.5</v>
      </c>
      <c r="S528" s="13"/>
      <c r="T528" s="49">
        <v>9.1999999999999998E-3</v>
      </c>
      <c r="U528" s="13" t="s">
        <v>25</v>
      </c>
      <c r="V528" s="13" t="s">
        <v>25</v>
      </c>
      <c r="W528" s="13" t="s">
        <v>25</v>
      </c>
      <c r="X528" s="49" t="s">
        <v>25</v>
      </c>
      <c r="Y528" s="15"/>
      <c r="Z528" s="17">
        <v>2.23E-7</v>
      </c>
      <c r="AA528" s="19" t="s">
        <v>25</v>
      </c>
      <c r="AB528" s="136">
        <f t="shared" si="8"/>
        <v>9.1999999999999998E-3</v>
      </c>
    </row>
    <row r="529" spans="1:28" ht="15" x14ac:dyDescent="0.2">
      <c r="A529" s="20">
        <v>120</v>
      </c>
      <c r="B529" s="22" t="s">
        <v>46</v>
      </c>
      <c r="C529" s="22">
        <v>3.4000000000000002E-2</v>
      </c>
      <c r="D529" s="22" t="s">
        <v>46</v>
      </c>
      <c r="E529" s="22" t="s">
        <v>25</v>
      </c>
      <c r="F529" s="21"/>
      <c r="G529" s="22" t="s">
        <v>25</v>
      </c>
      <c r="H529" s="21"/>
      <c r="I529" s="21"/>
      <c r="J529" s="22" t="s">
        <v>52</v>
      </c>
      <c r="K529" s="37">
        <v>-0.03</v>
      </c>
      <c r="L529" s="24">
        <v>1</v>
      </c>
      <c r="M529" s="62">
        <v>1</v>
      </c>
      <c r="N529" s="63" t="s">
        <v>1824</v>
      </c>
      <c r="O529" s="27" t="s">
        <v>1085</v>
      </c>
      <c r="P529" s="28" t="s">
        <v>1086</v>
      </c>
      <c r="Q529" s="29">
        <v>2.1000000000000003E-3</v>
      </c>
      <c r="R529" s="29">
        <v>0.45999999999999996</v>
      </c>
      <c r="S529" s="29"/>
      <c r="T529" s="52">
        <v>2.1000000000000003E-3</v>
      </c>
      <c r="U529" s="29" t="s">
        <v>25</v>
      </c>
      <c r="V529" s="29" t="s">
        <v>25</v>
      </c>
      <c r="W529" s="29" t="s">
        <v>25</v>
      </c>
      <c r="X529" s="52" t="s">
        <v>25</v>
      </c>
      <c r="Y529" s="30"/>
      <c r="Z529" s="31">
        <v>4.6100000000000003E-8</v>
      </c>
      <c r="AA529" s="33" t="s">
        <v>25</v>
      </c>
      <c r="AB529" s="136">
        <f t="shared" si="8"/>
        <v>2.1000000000000003E-3</v>
      </c>
    </row>
    <row r="530" spans="1:28" ht="15" x14ac:dyDescent="0.2">
      <c r="A530" s="4">
        <v>5.4</v>
      </c>
      <c r="B530" s="6" t="s">
        <v>30</v>
      </c>
      <c r="C530" s="6">
        <v>1.6000000000000001E-3</v>
      </c>
      <c r="D530" s="6" t="s">
        <v>30</v>
      </c>
      <c r="E530" s="6" t="s">
        <v>25</v>
      </c>
      <c r="F530" s="5"/>
      <c r="G530" s="6" t="s">
        <v>25</v>
      </c>
      <c r="H530" s="5"/>
      <c r="I530" s="6" t="s">
        <v>31</v>
      </c>
      <c r="J530" s="5"/>
      <c r="K530" s="36">
        <v>2.63</v>
      </c>
      <c r="L530" s="8">
        <v>1</v>
      </c>
      <c r="M530" s="60">
        <v>1</v>
      </c>
      <c r="N530" s="61" t="s">
        <v>1824</v>
      </c>
      <c r="O530" s="11" t="s">
        <v>1087</v>
      </c>
      <c r="P530" s="12" t="s">
        <v>1088</v>
      </c>
      <c r="Q530" s="13">
        <v>0.14000000000000001</v>
      </c>
      <c r="R530" s="13">
        <v>0.79</v>
      </c>
      <c r="S530" s="13">
        <v>3.5000000000000003E-2</v>
      </c>
      <c r="T530" s="49">
        <v>2.7000000000000003E-2</v>
      </c>
      <c r="U530" s="13" t="s">
        <v>25</v>
      </c>
      <c r="V530" s="13" t="s">
        <v>25</v>
      </c>
      <c r="W530" s="13" t="s">
        <v>25</v>
      </c>
      <c r="X530" s="49" t="s">
        <v>25</v>
      </c>
      <c r="Y530" s="15"/>
      <c r="Z530" s="17">
        <v>5.5300000000000004E-6</v>
      </c>
      <c r="AA530" s="19" t="s">
        <v>25</v>
      </c>
      <c r="AB530" s="136">
        <f t="shared" si="8"/>
        <v>2.7000000000000003E-2</v>
      </c>
    </row>
    <row r="531" spans="1:28" ht="15" x14ac:dyDescent="0.2">
      <c r="A531" s="4">
        <v>2.8</v>
      </c>
      <c r="B531" s="6" t="s">
        <v>30</v>
      </c>
      <c r="C531" s="6">
        <v>8.0000000000000004E-4</v>
      </c>
      <c r="D531" s="6" t="s">
        <v>46</v>
      </c>
      <c r="E531" s="6" t="s">
        <v>25</v>
      </c>
      <c r="F531" s="5"/>
      <c r="G531" s="6" t="s">
        <v>25</v>
      </c>
      <c r="H531" s="5"/>
      <c r="I531" s="5"/>
      <c r="J531" s="5"/>
      <c r="K531" s="36">
        <v>-1.28</v>
      </c>
      <c r="L531" s="8">
        <v>1</v>
      </c>
      <c r="M531" s="60">
        <v>1</v>
      </c>
      <c r="N531" s="61" t="s">
        <v>1824</v>
      </c>
      <c r="O531" s="11" t="s">
        <v>1089</v>
      </c>
      <c r="P531" s="12" t="s">
        <v>1090</v>
      </c>
      <c r="Q531" s="13">
        <v>0.28000000000000003</v>
      </c>
      <c r="R531" s="13">
        <v>510</v>
      </c>
      <c r="S531" s="13"/>
      <c r="T531" s="49">
        <v>0.28000000000000003</v>
      </c>
      <c r="U531" s="13" t="s">
        <v>25</v>
      </c>
      <c r="V531" s="13" t="s">
        <v>25</v>
      </c>
      <c r="W531" s="13" t="s">
        <v>25</v>
      </c>
      <c r="X531" s="49" t="s">
        <v>25</v>
      </c>
      <c r="Y531" s="15"/>
      <c r="Z531" s="17">
        <v>5.6200000000000004E-6</v>
      </c>
      <c r="AA531" s="19" t="s">
        <v>25</v>
      </c>
      <c r="AB531" s="136">
        <f t="shared" si="8"/>
        <v>0.28000000000000003</v>
      </c>
    </row>
    <row r="532" spans="1:28" ht="15" x14ac:dyDescent="0.2">
      <c r="A532" s="20">
        <v>150</v>
      </c>
      <c r="B532" s="22" t="s">
        <v>30</v>
      </c>
      <c r="C532" s="22">
        <v>4.2999999999999997E-2</v>
      </c>
      <c r="D532" s="22" t="s">
        <v>30</v>
      </c>
      <c r="E532" s="22" t="s">
        <v>25</v>
      </c>
      <c r="F532" s="21"/>
      <c r="G532" s="22" t="s">
        <v>25</v>
      </c>
      <c r="H532" s="21"/>
      <c r="I532" s="21"/>
      <c r="J532" s="22" t="s">
        <v>52</v>
      </c>
      <c r="K532" s="37">
        <v>0.48</v>
      </c>
      <c r="L532" s="24">
        <v>1</v>
      </c>
      <c r="M532" s="62">
        <v>1</v>
      </c>
      <c r="N532" s="63" t="s">
        <v>1824</v>
      </c>
      <c r="O532" s="27" t="s">
        <v>1091</v>
      </c>
      <c r="P532" s="28" t="s">
        <v>1092</v>
      </c>
      <c r="Q532" s="29">
        <v>1.7000000000000001E-3</v>
      </c>
      <c r="R532" s="29">
        <v>0.17</v>
      </c>
      <c r="S532" s="29"/>
      <c r="T532" s="52">
        <v>1.7000000000000001E-3</v>
      </c>
      <c r="U532" s="29" t="s">
        <v>25</v>
      </c>
      <c r="V532" s="29" t="s">
        <v>25</v>
      </c>
      <c r="W532" s="29" t="s">
        <v>25</v>
      </c>
      <c r="X532" s="52" t="s">
        <v>25</v>
      </c>
      <c r="Y532" s="30"/>
      <c r="Z532" s="31">
        <v>6.0500000000000006E-8</v>
      </c>
      <c r="AA532" s="33" t="s">
        <v>25</v>
      </c>
      <c r="AB532" s="136">
        <f t="shared" si="8"/>
        <v>1.7000000000000001E-3</v>
      </c>
    </row>
    <row r="533" spans="1:28" ht="15" x14ac:dyDescent="0.2">
      <c r="A533" s="4">
        <v>51</v>
      </c>
      <c r="B533" s="6" t="s">
        <v>30</v>
      </c>
      <c r="C533" s="6">
        <v>1.4E-2</v>
      </c>
      <c r="D533" s="6" t="s">
        <v>30</v>
      </c>
      <c r="E533" s="6">
        <v>7.9999999999999996E-6</v>
      </c>
      <c r="F533" s="6" t="s">
        <v>55</v>
      </c>
      <c r="G533" s="6">
        <v>4.0000000000000003E-5</v>
      </c>
      <c r="H533" s="6" t="s">
        <v>39</v>
      </c>
      <c r="I533" s="6" t="s">
        <v>31</v>
      </c>
      <c r="J533" s="6" t="s">
        <v>52</v>
      </c>
      <c r="K533" s="36">
        <v>-0.56999999999999995</v>
      </c>
      <c r="L533" s="8">
        <v>1</v>
      </c>
      <c r="M533" s="60">
        <v>1</v>
      </c>
      <c r="N533" s="61" t="s">
        <v>1824</v>
      </c>
      <c r="O533" s="11" t="s">
        <v>1093</v>
      </c>
      <c r="P533" s="12" t="s">
        <v>1094</v>
      </c>
      <c r="Q533" s="13">
        <v>4.8999999999999998E-3</v>
      </c>
      <c r="R533" s="13">
        <v>2</v>
      </c>
      <c r="S533" s="13">
        <v>1.3999999999999998E-3</v>
      </c>
      <c r="T533" s="49">
        <v>1.1000000000000001E-3</v>
      </c>
      <c r="U533" s="13">
        <v>0.16</v>
      </c>
      <c r="V533" s="13">
        <v>74</v>
      </c>
      <c r="W533" s="13">
        <v>8.3000000000000004E-2</v>
      </c>
      <c r="X533" s="49">
        <v>5.5E-2</v>
      </c>
      <c r="Y533" s="15"/>
      <c r="Z533" s="17">
        <v>2.7500000000000001E-8</v>
      </c>
      <c r="AA533" s="19" t="s">
        <v>25</v>
      </c>
      <c r="AB533" s="136">
        <f t="shared" si="8"/>
        <v>1.1000000000000001E-3</v>
      </c>
    </row>
    <row r="534" spans="1:28" ht="15" x14ac:dyDescent="0.2">
      <c r="A534" s="4">
        <v>4.8999999999999998E-3</v>
      </c>
      <c r="B534" s="6" t="s">
        <v>30</v>
      </c>
      <c r="C534" s="6">
        <v>2.6000000000000001E-6</v>
      </c>
      <c r="D534" s="6" t="s">
        <v>46</v>
      </c>
      <c r="E534" s="6" t="s">
        <v>25</v>
      </c>
      <c r="F534" s="5"/>
      <c r="G534" s="6" t="s">
        <v>25</v>
      </c>
      <c r="H534" s="5"/>
      <c r="I534" s="5"/>
      <c r="J534" s="5"/>
      <c r="K534" s="36">
        <v>3.13</v>
      </c>
      <c r="L534" s="8">
        <v>1</v>
      </c>
      <c r="M534" s="60">
        <v>1</v>
      </c>
      <c r="N534" s="61" t="s">
        <v>1824</v>
      </c>
      <c r="O534" s="11" t="s">
        <v>1095</v>
      </c>
      <c r="P534" s="12" t="s">
        <v>1096</v>
      </c>
      <c r="Q534" s="13">
        <v>160</v>
      </c>
      <c r="R534" s="13">
        <v>520</v>
      </c>
      <c r="S534" s="13"/>
      <c r="T534" s="49">
        <v>120</v>
      </c>
      <c r="U534" s="13" t="s">
        <v>25</v>
      </c>
      <c r="V534" s="13" t="s">
        <v>25</v>
      </c>
      <c r="W534" s="13" t="s">
        <v>25</v>
      </c>
      <c r="X534" s="49" t="s">
        <v>25</v>
      </c>
      <c r="Y534" s="15"/>
      <c r="Z534" s="17">
        <v>6.6600000000000006E-2</v>
      </c>
      <c r="AA534" s="19" t="s">
        <v>25</v>
      </c>
      <c r="AB534" s="136">
        <f t="shared" si="8"/>
        <v>120</v>
      </c>
    </row>
    <row r="535" spans="1:28" ht="15" x14ac:dyDescent="0.2">
      <c r="A535" s="20">
        <v>7</v>
      </c>
      <c r="B535" s="22" t="s">
        <v>30</v>
      </c>
      <c r="C535" s="22">
        <v>2E-3</v>
      </c>
      <c r="D535" s="22" t="s">
        <v>46</v>
      </c>
      <c r="E535" s="22" t="s">
        <v>25</v>
      </c>
      <c r="F535" s="21"/>
      <c r="G535" s="22" t="s">
        <v>25</v>
      </c>
      <c r="H535" s="21"/>
      <c r="I535" s="21"/>
      <c r="J535" s="21"/>
      <c r="K535" s="37">
        <v>1.36</v>
      </c>
      <c r="L535" s="24">
        <v>1</v>
      </c>
      <c r="M535" s="62">
        <v>1</v>
      </c>
      <c r="N535" s="63" t="s">
        <v>1824</v>
      </c>
      <c r="O535" s="27" t="s">
        <v>1097</v>
      </c>
      <c r="P535" s="28" t="s">
        <v>1098</v>
      </c>
      <c r="Q535" s="29">
        <v>0.10999999999999999</v>
      </c>
      <c r="R535" s="29">
        <v>3.5</v>
      </c>
      <c r="S535" s="29"/>
      <c r="T535" s="52">
        <v>0.10999999999999999</v>
      </c>
      <c r="U535" s="29" t="s">
        <v>25</v>
      </c>
      <c r="V535" s="29" t="s">
        <v>25</v>
      </c>
      <c r="W535" s="29" t="s">
        <v>25</v>
      </c>
      <c r="X535" s="52" t="s">
        <v>25</v>
      </c>
      <c r="Y535" s="30"/>
      <c r="Z535" s="31">
        <v>8.1000000000000004E-6</v>
      </c>
      <c r="AA535" s="33" t="s">
        <v>25</v>
      </c>
      <c r="AB535" s="136">
        <f t="shared" si="8"/>
        <v>0.10999999999999999</v>
      </c>
    </row>
    <row r="536" spans="1:28" ht="15" x14ac:dyDescent="0.2">
      <c r="A536" s="4">
        <v>22</v>
      </c>
      <c r="B536" s="6" t="s">
        <v>30</v>
      </c>
      <c r="C536" s="6">
        <v>6.3E-3</v>
      </c>
      <c r="D536" s="6" t="s">
        <v>46</v>
      </c>
      <c r="E536" s="6" t="s">
        <v>25</v>
      </c>
      <c r="F536" s="5"/>
      <c r="G536" s="6" t="s">
        <v>25</v>
      </c>
      <c r="H536" s="5"/>
      <c r="I536" s="6" t="s">
        <v>31</v>
      </c>
      <c r="J536" s="5"/>
      <c r="K536" s="36">
        <v>0.04</v>
      </c>
      <c r="L536" s="8">
        <v>1</v>
      </c>
      <c r="M536" s="60">
        <v>1</v>
      </c>
      <c r="N536" s="61" t="s">
        <v>1824</v>
      </c>
      <c r="O536" s="11" t="s">
        <v>1099</v>
      </c>
      <c r="P536" s="12" t="s">
        <v>1100</v>
      </c>
      <c r="Q536" s="13">
        <v>3.5000000000000003E-2</v>
      </c>
      <c r="R536" s="13">
        <v>6.4</v>
      </c>
      <c r="S536" s="13">
        <v>8.8999999999999999E-3</v>
      </c>
      <c r="T536" s="49">
        <v>7.1000000000000004E-3</v>
      </c>
      <c r="U536" s="13" t="s">
        <v>25</v>
      </c>
      <c r="V536" s="13" t="s">
        <v>25</v>
      </c>
      <c r="W536" s="13" t="s">
        <v>25</v>
      </c>
      <c r="X536" s="49" t="s">
        <v>25</v>
      </c>
      <c r="Y536" s="15"/>
      <c r="Z536" s="17">
        <v>2.04E-7</v>
      </c>
      <c r="AA536" s="19" t="s">
        <v>25</v>
      </c>
      <c r="AB536" s="136">
        <f t="shared" si="8"/>
        <v>7.1000000000000004E-3</v>
      </c>
    </row>
    <row r="537" spans="1:28" ht="15" x14ac:dyDescent="0.2">
      <c r="A537" s="4">
        <v>6.7</v>
      </c>
      <c r="B537" s="6" t="s">
        <v>46</v>
      </c>
      <c r="C537" s="6">
        <v>1.9E-3</v>
      </c>
      <c r="D537" s="6" t="s">
        <v>46</v>
      </c>
      <c r="E537" s="6" t="s">
        <v>25</v>
      </c>
      <c r="F537" s="5"/>
      <c r="G537" s="6" t="s">
        <v>25</v>
      </c>
      <c r="H537" s="5"/>
      <c r="I537" s="5"/>
      <c r="J537" s="5"/>
      <c r="K537" s="36">
        <v>-0.44</v>
      </c>
      <c r="L537" s="8">
        <v>1</v>
      </c>
      <c r="M537" s="60">
        <v>1</v>
      </c>
      <c r="N537" s="61" t="s">
        <v>1824</v>
      </c>
      <c r="O537" s="11" t="s">
        <v>1101</v>
      </c>
      <c r="P537" s="12" t="s">
        <v>1102</v>
      </c>
      <c r="Q537" s="13">
        <v>0.12</v>
      </c>
      <c r="R537" s="13">
        <v>53</v>
      </c>
      <c r="S537" s="13"/>
      <c r="T537" s="49">
        <v>0.12</v>
      </c>
      <c r="U537" s="13" t="s">
        <v>25</v>
      </c>
      <c r="V537" s="13" t="s">
        <v>25</v>
      </c>
      <c r="W537" s="13" t="s">
        <v>25</v>
      </c>
      <c r="X537" s="49" t="s">
        <v>25</v>
      </c>
      <c r="Y537" s="15"/>
      <c r="Z537" s="17">
        <v>2.8399999999999999E-6</v>
      </c>
      <c r="AA537" s="19" t="s">
        <v>25</v>
      </c>
      <c r="AB537" s="136">
        <f t="shared" si="8"/>
        <v>0.12</v>
      </c>
    </row>
    <row r="538" spans="1:28" ht="15" x14ac:dyDescent="0.2">
      <c r="A538" s="20">
        <v>9.4</v>
      </c>
      <c r="B538" s="22" t="s">
        <v>46</v>
      </c>
      <c r="C538" s="22">
        <v>2.7000000000000001E-3</v>
      </c>
      <c r="D538" s="22" t="s">
        <v>46</v>
      </c>
      <c r="E538" s="22" t="s">
        <v>25</v>
      </c>
      <c r="F538" s="21"/>
      <c r="G538" s="22" t="s">
        <v>25</v>
      </c>
      <c r="H538" s="21"/>
      <c r="I538" s="21"/>
      <c r="J538" s="21"/>
      <c r="K538" s="37">
        <v>0.36</v>
      </c>
      <c r="L538" s="24">
        <v>1</v>
      </c>
      <c r="M538" s="62">
        <v>1</v>
      </c>
      <c r="N538" s="63" t="s">
        <v>1824</v>
      </c>
      <c r="O538" s="27" t="s">
        <v>1103</v>
      </c>
      <c r="P538" s="28" t="s">
        <v>1104</v>
      </c>
      <c r="Q538" s="29">
        <v>8.3000000000000004E-2</v>
      </c>
      <c r="R538" s="29">
        <v>11</v>
      </c>
      <c r="S538" s="29"/>
      <c r="T538" s="52">
        <v>8.2000000000000003E-2</v>
      </c>
      <c r="U538" s="29" t="s">
        <v>25</v>
      </c>
      <c r="V538" s="29" t="s">
        <v>25</v>
      </c>
      <c r="W538" s="29" t="s">
        <v>25</v>
      </c>
      <c r="X538" s="52" t="s">
        <v>25</v>
      </c>
      <c r="Y538" s="30"/>
      <c r="Z538" s="31">
        <v>4.4000000000000002E-6</v>
      </c>
      <c r="AA538" s="33" t="s">
        <v>25</v>
      </c>
      <c r="AB538" s="136">
        <f t="shared" si="8"/>
        <v>8.2000000000000003E-2</v>
      </c>
    </row>
    <row r="539" spans="1:28" ht="15" x14ac:dyDescent="0.2">
      <c r="A539" s="4">
        <v>2.1</v>
      </c>
      <c r="B539" s="6" t="s">
        <v>30</v>
      </c>
      <c r="C539" s="6">
        <v>6.0999999999999997E-4</v>
      </c>
      <c r="D539" s="6" t="s">
        <v>30</v>
      </c>
      <c r="E539" s="6" t="s">
        <v>25</v>
      </c>
      <c r="F539" s="5"/>
      <c r="G539" s="6" t="s">
        <v>25</v>
      </c>
      <c r="H539" s="5"/>
      <c r="I539" s="5"/>
      <c r="J539" s="5"/>
      <c r="K539" s="36">
        <v>-0.19</v>
      </c>
      <c r="L539" s="8">
        <v>1</v>
      </c>
      <c r="M539" s="60">
        <v>1</v>
      </c>
      <c r="N539" s="61" t="s">
        <v>1824</v>
      </c>
      <c r="O539" s="11" t="s">
        <v>1105</v>
      </c>
      <c r="P539" s="12" t="s">
        <v>1106</v>
      </c>
      <c r="Q539" s="13">
        <v>0.37</v>
      </c>
      <c r="R539" s="13">
        <v>100</v>
      </c>
      <c r="S539" s="13"/>
      <c r="T539" s="49">
        <v>0.37</v>
      </c>
      <c r="U539" s="13" t="s">
        <v>25</v>
      </c>
      <c r="V539" s="13" t="s">
        <v>25</v>
      </c>
      <c r="W539" s="13" t="s">
        <v>25</v>
      </c>
      <c r="X539" s="49" t="s">
        <v>25</v>
      </c>
      <c r="Y539" s="15"/>
      <c r="Z539" s="17">
        <v>1.42E-5</v>
      </c>
      <c r="AA539" s="19" t="s">
        <v>25</v>
      </c>
      <c r="AB539" s="136">
        <f t="shared" si="8"/>
        <v>0.37</v>
      </c>
    </row>
    <row r="540" spans="1:28" ht="15" x14ac:dyDescent="0.2">
      <c r="A540" s="4" t="s">
        <v>25</v>
      </c>
      <c r="B540" s="5"/>
      <c r="C540" s="6" t="s">
        <v>25</v>
      </c>
      <c r="D540" s="5"/>
      <c r="E540" s="6">
        <v>1E-4</v>
      </c>
      <c r="F540" s="6" t="s">
        <v>39</v>
      </c>
      <c r="G540" s="6" t="s">
        <v>25</v>
      </c>
      <c r="H540" s="5"/>
      <c r="I540" s="5"/>
      <c r="J540" s="5"/>
      <c r="K540" s="36">
        <v>2.4500000000000002</v>
      </c>
      <c r="L540" s="8">
        <v>1</v>
      </c>
      <c r="M540" s="60">
        <v>1</v>
      </c>
      <c r="N540" s="61" t="s">
        <v>1824</v>
      </c>
      <c r="O540" s="11" t="s">
        <v>1107</v>
      </c>
      <c r="P540" s="12" t="s">
        <v>1108</v>
      </c>
      <c r="Q540" s="13"/>
      <c r="R540" s="13"/>
      <c r="S540" s="13"/>
      <c r="T540" s="49"/>
      <c r="U540" s="13">
        <v>2</v>
      </c>
      <c r="V540" s="13">
        <v>14</v>
      </c>
      <c r="W540" s="13" t="s">
        <v>25</v>
      </c>
      <c r="X540" s="49">
        <v>1.7</v>
      </c>
      <c r="Y540" s="15"/>
      <c r="Z540" s="17">
        <v>1.6199999999999999E-3</v>
      </c>
      <c r="AA540" s="19" t="s">
        <v>25</v>
      </c>
      <c r="AB540" s="136">
        <f t="shared" si="8"/>
        <v>1.7</v>
      </c>
    </row>
    <row r="541" spans="1:28" ht="15" x14ac:dyDescent="0.2">
      <c r="A541" s="20">
        <v>0.22</v>
      </c>
      <c r="B541" s="22" t="s">
        <v>55</v>
      </c>
      <c r="C541" s="22" t="s">
        <v>25</v>
      </c>
      <c r="D541" s="21"/>
      <c r="E541" s="22">
        <v>8.9999999999999998E-4</v>
      </c>
      <c r="F541" s="22" t="s">
        <v>55</v>
      </c>
      <c r="G541" s="22" t="s">
        <v>25</v>
      </c>
      <c r="H541" s="21"/>
      <c r="I541" s="22" t="s">
        <v>31</v>
      </c>
      <c r="J541" s="21"/>
      <c r="K541" s="25">
        <v>2.2999999999999998</v>
      </c>
      <c r="L541" s="24">
        <v>1</v>
      </c>
      <c r="M541" s="62">
        <v>1</v>
      </c>
      <c r="N541" s="63" t="s">
        <v>1824</v>
      </c>
      <c r="O541" s="27" t="s">
        <v>1109</v>
      </c>
      <c r="P541" s="28" t="s">
        <v>1110</v>
      </c>
      <c r="Q541" s="29">
        <v>3.5</v>
      </c>
      <c r="R541" s="29">
        <v>28</v>
      </c>
      <c r="S541" s="29"/>
      <c r="T541" s="52">
        <v>3.1</v>
      </c>
      <c r="U541" s="29">
        <v>18</v>
      </c>
      <c r="V541" s="29">
        <v>150</v>
      </c>
      <c r="W541" s="29" t="s">
        <v>25</v>
      </c>
      <c r="X541" s="52">
        <v>16</v>
      </c>
      <c r="Y541" s="30"/>
      <c r="Z541" s="31">
        <v>2.9599999999999998E-4</v>
      </c>
      <c r="AA541" s="33" t="s">
        <v>25</v>
      </c>
      <c r="AB541" s="136">
        <f t="shared" si="8"/>
        <v>3.1</v>
      </c>
    </row>
    <row r="542" spans="1:28" ht="15" x14ac:dyDescent="0.2">
      <c r="A542" s="4">
        <v>1.6E-2</v>
      </c>
      <c r="B542" s="6" t="s">
        <v>55</v>
      </c>
      <c r="C542" s="6" t="s">
        <v>25</v>
      </c>
      <c r="D542" s="5"/>
      <c r="E542" s="6">
        <v>4.0000000000000001E-3</v>
      </c>
      <c r="F542" s="6" t="s">
        <v>55</v>
      </c>
      <c r="G542" s="6" t="s">
        <v>25</v>
      </c>
      <c r="H542" s="5"/>
      <c r="I542" s="5"/>
      <c r="J542" s="5"/>
      <c r="K542" s="36">
        <v>2.37</v>
      </c>
      <c r="L542" s="8">
        <v>1</v>
      </c>
      <c r="M542" s="60">
        <v>1</v>
      </c>
      <c r="N542" s="61" t="s">
        <v>1824</v>
      </c>
      <c r="O542" s="11" t="s">
        <v>1111</v>
      </c>
      <c r="P542" s="12" t="s">
        <v>1112</v>
      </c>
      <c r="Q542" s="13">
        <v>49</v>
      </c>
      <c r="R542" s="13">
        <v>340</v>
      </c>
      <c r="S542" s="13"/>
      <c r="T542" s="49">
        <v>43</v>
      </c>
      <c r="U542" s="13">
        <v>80</v>
      </c>
      <c r="V542" s="13">
        <v>620</v>
      </c>
      <c r="W542" s="13" t="s">
        <v>25</v>
      </c>
      <c r="X542" s="49">
        <v>71</v>
      </c>
      <c r="Y542" s="15"/>
      <c r="Z542" s="17">
        <v>3.9500000000000004E-3</v>
      </c>
      <c r="AA542" s="19" t="s">
        <v>25</v>
      </c>
      <c r="AB542" s="136">
        <f t="shared" si="8"/>
        <v>43</v>
      </c>
    </row>
    <row r="543" spans="1:28" ht="15" x14ac:dyDescent="0.2">
      <c r="A543" s="4" t="s">
        <v>25</v>
      </c>
      <c r="B543" s="5"/>
      <c r="C543" s="6" t="s">
        <v>25</v>
      </c>
      <c r="D543" s="5"/>
      <c r="E543" s="6">
        <v>2.9999999999999997E-4</v>
      </c>
      <c r="F543" s="6" t="s">
        <v>39</v>
      </c>
      <c r="G543" s="6">
        <v>0.02</v>
      </c>
      <c r="H543" s="6" t="s">
        <v>55</v>
      </c>
      <c r="I543" s="6" t="s">
        <v>31</v>
      </c>
      <c r="J543" s="5"/>
      <c r="K543" s="36">
        <v>5.65</v>
      </c>
      <c r="L543" s="8">
        <v>1</v>
      </c>
      <c r="M543" s="60">
        <v>1</v>
      </c>
      <c r="N543" s="61" t="s">
        <v>1825</v>
      </c>
      <c r="O543" s="11" t="s">
        <v>1113</v>
      </c>
      <c r="P543" s="12" t="s">
        <v>1114</v>
      </c>
      <c r="Q543" s="13"/>
      <c r="R543" s="13"/>
      <c r="S543" s="13"/>
      <c r="T543" s="49"/>
      <c r="U543" s="13">
        <v>6</v>
      </c>
      <c r="V543" s="13" t="s">
        <v>25</v>
      </c>
      <c r="W543" s="13">
        <v>42</v>
      </c>
      <c r="X543" s="49">
        <v>5.3</v>
      </c>
      <c r="Y543" s="15"/>
      <c r="Z543" s="17">
        <v>7.4700000000000003E-2</v>
      </c>
      <c r="AA543" s="19" t="s">
        <v>25</v>
      </c>
      <c r="AB543" s="136">
        <f t="shared" si="8"/>
        <v>5.3</v>
      </c>
    </row>
    <row r="544" spans="1:28" ht="15" x14ac:dyDescent="0.2">
      <c r="A544" s="20" t="s">
        <v>25</v>
      </c>
      <c r="B544" s="21"/>
      <c r="C544" s="22" t="s">
        <v>25</v>
      </c>
      <c r="D544" s="21"/>
      <c r="E544" s="22">
        <v>1.5E-3</v>
      </c>
      <c r="F544" s="22" t="s">
        <v>26</v>
      </c>
      <c r="G544" s="22" t="s">
        <v>25</v>
      </c>
      <c r="H544" s="21"/>
      <c r="I544" s="21"/>
      <c r="J544" s="21"/>
      <c r="K544" s="25">
        <v>2.2999999999999998</v>
      </c>
      <c r="L544" s="24">
        <v>1</v>
      </c>
      <c r="M544" s="62">
        <v>1</v>
      </c>
      <c r="N544" s="63" t="s">
        <v>1824</v>
      </c>
      <c r="O544" s="27" t="s">
        <v>1115</v>
      </c>
      <c r="P544" s="28" t="s">
        <v>1116</v>
      </c>
      <c r="Q544" s="29"/>
      <c r="R544" s="29"/>
      <c r="S544" s="29"/>
      <c r="T544" s="52"/>
      <c r="U544" s="29">
        <v>30</v>
      </c>
      <c r="V544" s="29">
        <v>750</v>
      </c>
      <c r="W544" s="29" t="s">
        <v>25</v>
      </c>
      <c r="X544" s="52">
        <v>29</v>
      </c>
      <c r="Y544" s="30"/>
      <c r="Z544" s="31">
        <v>0.186</v>
      </c>
      <c r="AA544" s="33" t="s">
        <v>25</v>
      </c>
      <c r="AB544" s="136">
        <f t="shared" si="8"/>
        <v>29</v>
      </c>
    </row>
    <row r="545" spans="1:28" ht="15" x14ac:dyDescent="0.2">
      <c r="A545" s="4" t="s">
        <v>25</v>
      </c>
      <c r="B545" s="5"/>
      <c r="C545" s="6" t="s">
        <v>25</v>
      </c>
      <c r="D545" s="5"/>
      <c r="E545" s="6">
        <v>3.0000000000000001E-3</v>
      </c>
      <c r="F545" s="6" t="s">
        <v>30</v>
      </c>
      <c r="G545" s="6" t="s">
        <v>25</v>
      </c>
      <c r="H545" s="5"/>
      <c r="I545" s="5"/>
      <c r="J545" s="5"/>
      <c r="K545" s="36">
        <v>8.7100000000000009</v>
      </c>
      <c r="L545" s="8">
        <v>1</v>
      </c>
      <c r="M545" s="60">
        <v>0.3</v>
      </c>
      <c r="N545" s="61" t="s">
        <v>1825</v>
      </c>
      <c r="O545" s="11" t="s">
        <v>1117</v>
      </c>
      <c r="P545" s="12" t="s">
        <v>1118</v>
      </c>
      <c r="Q545" s="13"/>
      <c r="R545" s="13"/>
      <c r="S545" s="13"/>
      <c r="T545" s="49"/>
      <c r="U545" s="13">
        <v>60</v>
      </c>
      <c r="V545" s="13" t="s">
        <v>25</v>
      </c>
      <c r="W545" s="13" t="s">
        <v>25</v>
      </c>
      <c r="X545" s="49">
        <v>60</v>
      </c>
      <c r="Y545" s="15"/>
      <c r="Z545" s="17">
        <v>11.9</v>
      </c>
      <c r="AA545" s="19" t="s">
        <v>25</v>
      </c>
      <c r="AB545" s="136">
        <f t="shared" si="8"/>
        <v>60</v>
      </c>
    </row>
    <row r="546" spans="1:28" ht="15" x14ac:dyDescent="0.2">
      <c r="A546" s="4" t="s">
        <v>25</v>
      </c>
      <c r="B546" s="5"/>
      <c r="C546" s="6" t="s">
        <v>25</v>
      </c>
      <c r="D546" s="5"/>
      <c r="E546" s="6">
        <v>0.05</v>
      </c>
      <c r="F546" s="6" t="s">
        <v>30</v>
      </c>
      <c r="G546" s="6" t="s">
        <v>25</v>
      </c>
      <c r="H546" s="5"/>
      <c r="I546" s="5"/>
      <c r="J546" s="5"/>
      <c r="K546" s="36">
        <v>0.16</v>
      </c>
      <c r="L546" s="8">
        <v>1</v>
      </c>
      <c r="M546" s="60">
        <v>1</v>
      </c>
      <c r="N546" s="61" t="s">
        <v>1824</v>
      </c>
      <c r="O546" s="11" t="s">
        <v>1119</v>
      </c>
      <c r="P546" s="12" t="s">
        <v>1120</v>
      </c>
      <c r="Q546" s="13"/>
      <c r="R546" s="13"/>
      <c r="S546" s="13"/>
      <c r="T546" s="49"/>
      <c r="U546" s="13">
        <v>1000</v>
      </c>
      <c r="V546" s="13">
        <v>630000</v>
      </c>
      <c r="W546" s="13" t="s">
        <v>25</v>
      </c>
      <c r="X546" s="49">
        <v>1000</v>
      </c>
      <c r="Y546" s="15"/>
      <c r="Z546" s="17">
        <v>1.26</v>
      </c>
      <c r="AA546" s="19" t="s">
        <v>25</v>
      </c>
      <c r="AB546" s="136">
        <f t="shared" si="8"/>
        <v>1000</v>
      </c>
    </row>
    <row r="547" spans="1:28" ht="15" x14ac:dyDescent="0.2">
      <c r="A547" s="20" t="s">
        <v>25</v>
      </c>
      <c r="B547" s="21"/>
      <c r="C547" s="22" t="s">
        <v>25</v>
      </c>
      <c r="D547" s="21"/>
      <c r="E547" s="22">
        <v>2E-3</v>
      </c>
      <c r="F547" s="22" t="s">
        <v>109</v>
      </c>
      <c r="G547" s="22" t="s">
        <v>25</v>
      </c>
      <c r="H547" s="21"/>
      <c r="I547" s="21"/>
      <c r="J547" s="21"/>
      <c r="K547" s="37">
        <v>-1.01</v>
      </c>
      <c r="L547" s="24">
        <v>1</v>
      </c>
      <c r="M547" s="62">
        <v>1</v>
      </c>
      <c r="N547" s="63" t="s">
        <v>1824</v>
      </c>
      <c r="O547" s="27" t="s">
        <v>1121</v>
      </c>
      <c r="P547" s="28" t="s">
        <v>1122</v>
      </c>
      <c r="Q547" s="29"/>
      <c r="R547" s="29"/>
      <c r="S547" s="29"/>
      <c r="T547" s="52"/>
      <c r="U547" s="29">
        <v>40</v>
      </c>
      <c r="V547" s="29">
        <v>140000</v>
      </c>
      <c r="W547" s="29" t="s">
        <v>25</v>
      </c>
      <c r="X547" s="52">
        <v>40</v>
      </c>
      <c r="Y547" s="30"/>
      <c r="Z547" s="31">
        <v>9.6299999999999997E-3</v>
      </c>
      <c r="AA547" s="33" t="s">
        <v>25</v>
      </c>
      <c r="AB547" s="136">
        <f t="shared" si="8"/>
        <v>40</v>
      </c>
    </row>
    <row r="548" spans="1:28" ht="15" x14ac:dyDescent="0.2">
      <c r="A548" s="4">
        <v>7.79E-3</v>
      </c>
      <c r="B548" s="6" t="s">
        <v>26</v>
      </c>
      <c r="C548" s="6" t="s">
        <v>25</v>
      </c>
      <c r="D548" s="5"/>
      <c r="E548" s="6">
        <v>0.19</v>
      </c>
      <c r="F548" s="6" t="s">
        <v>26</v>
      </c>
      <c r="G548" s="6" t="s">
        <v>25</v>
      </c>
      <c r="H548" s="5"/>
      <c r="I548" s="5"/>
      <c r="J548" s="5"/>
      <c r="K548" s="36">
        <v>3.73</v>
      </c>
      <c r="L548" s="8">
        <v>1</v>
      </c>
      <c r="M548" s="60">
        <v>0.9</v>
      </c>
      <c r="N548" s="61" t="s">
        <v>1824</v>
      </c>
      <c r="O548" s="11" t="s">
        <v>1123</v>
      </c>
      <c r="P548" s="12" t="s">
        <v>1124</v>
      </c>
      <c r="Q548" s="13">
        <v>100</v>
      </c>
      <c r="R548" s="13">
        <v>380</v>
      </c>
      <c r="S548" s="13"/>
      <c r="T548" s="49">
        <v>79</v>
      </c>
      <c r="U548" s="13">
        <v>3800</v>
      </c>
      <c r="V548" s="13">
        <v>16000</v>
      </c>
      <c r="W548" s="13" t="s">
        <v>25</v>
      </c>
      <c r="X548" s="49">
        <v>3100</v>
      </c>
      <c r="Y548" s="15"/>
      <c r="Z548" s="17">
        <v>1.47E-2</v>
      </c>
      <c r="AA548" s="19" t="s">
        <v>25</v>
      </c>
      <c r="AB548" s="136">
        <f t="shared" si="8"/>
        <v>79</v>
      </c>
    </row>
    <row r="549" spans="1:28" ht="15" x14ac:dyDescent="0.2">
      <c r="A549" s="4" t="s">
        <v>25</v>
      </c>
      <c r="B549" s="5"/>
      <c r="C549" s="6" t="s">
        <v>25</v>
      </c>
      <c r="D549" s="5"/>
      <c r="E549" s="6">
        <v>5.0000000000000001E-3</v>
      </c>
      <c r="F549" s="6" t="s">
        <v>30</v>
      </c>
      <c r="G549" s="6" t="s">
        <v>25</v>
      </c>
      <c r="H549" s="5"/>
      <c r="I549" s="5"/>
      <c r="J549" s="5"/>
      <c r="K549" s="9">
        <v>4.8</v>
      </c>
      <c r="L549" s="8">
        <v>1</v>
      </c>
      <c r="M549" s="60">
        <v>0.8</v>
      </c>
      <c r="N549" s="61" t="s">
        <v>1824</v>
      </c>
      <c r="O549" s="11" t="s">
        <v>1125</v>
      </c>
      <c r="P549" s="12" t="s">
        <v>1126</v>
      </c>
      <c r="Q549" s="13"/>
      <c r="R549" s="13"/>
      <c r="S549" s="13"/>
      <c r="T549" s="49"/>
      <c r="U549" s="13">
        <v>100</v>
      </c>
      <c r="V549" s="13">
        <v>90</v>
      </c>
      <c r="W549" s="13" t="s">
        <v>25</v>
      </c>
      <c r="X549" s="49">
        <v>47</v>
      </c>
      <c r="Y549" s="15"/>
      <c r="Z549" s="17">
        <v>0.48299999999999998</v>
      </c>
      <c r="AA549" s="19" t="s">
        <v>25</v>
      </c>
      <c r="AB549" s="136">
        <f t="shared" si="8"/>
        <v>47</v>
      </c>
    </row>
    <row r="550" spans="1:28" ht="15" x14ac:dyDescent="0.2">
      <c r="A550" s="20" t="s">
        <v>25</v>
      </c>
      <c r="B550" s="21"/>
      <c r="C550" s="22" t="s">
        <v>25</v>
      </c>
      <c r="D550" s="21"/>
      <c r="E550" s="22">
        <v>2.5000000000000001E-2</v>
      </c>
      <c r="F550" s="22" t="s">
        <v>30</v>
      </c>
      <c r="G550" s="22" t="s">
        <v>25</v>
      </c>
      <c r="H550" s="21"/>
      <c r="I550" s="21"/>
      <c r="J550" s="21"/>
      <c r="K550" s="37">
        <v>-0.47</v>
      </c>
      <c r="L550" s="24">
        <v>1</v>
      </c>
      <c r="M550" s="62">
        <v>1</v>
      </c>
      <c r="N550" s="63" t="s">
        <v>1824</v>
      </c>
      <c r="O550" s="27" t="s">
        <v>1127</v>
      </c>
      <c r="P550" s="28" t="s">
        <v>1128</v>
      </c>
      <c r="Q550" s="29"/>
      <c r="R550" s="29"/>
      <c r="S550" s="29"/>
      <c r="T550" s="52"/>
      <c r="U550" s="29">
        <v>500</v>
      </c>
      <c r="V550" s="29">
        <v>510000</v>
      </c>
      <c r="W550" s="29" t="s">
        <v>25</v>
      </c>
      <c r="X550" s="52">
        <v>500</v>
      </c>
      <c r="Y550" s="29">
        <v>200</v>
      </c>
      <c r="Z550" s="31">
        <v>0.11</v>
      </c>
      <c r="AA550" s="33">
        <v>4.3999999999999997E-2</v>
      </c>
      <c r="AB550" s="136">
        <f t="shared" si="8"/>
        <v>500</v>
      </c>
    </row>
    <row r="551" spans="1:28" ht="15" x14ac:dyDescent="0.2">
      <c r="A551" s="4">
        <v>7.3200000000000001E-2</v>
      </c>
      <c r="B551" s="6" t="s">
        <v>26</v>
      </c>
      <c r="C551" s="6" t="s">
        <v>25</v>
      </c>
      <c r="D551" s="5"/>
      <c r="E551" s="6">
        <v>0.04</v>
      </c>
      <c r="F551" s="6" t="s">
        <v>26</v>
      </c>
      <c r="G551" s="6" t="s">
        <v>25</v>
      </c>
      <c r="H551" s="5"/>
      <c r="I551" s="5"/>
      <c r="J551" s="5"/>
      <c r="K551" s="36">
        <v>4.7300000000000004</v>
      </c>
      <c r="L551" s="8">
        <v>1</v>
      </c>
      <c r="M551" s="60">
        <v>0.8</v>
      </c>
      <c r="N551" s="61" t="s">
        <v>1824</v>
      </c>
      <c r="O551" s="11" t="s">
        <v>1129</v>
      </c>
      <c r="P551" s="12" t="s">
        <v>1130</v>
      </c>
      <c r="Q551" s="13">
        <v>11</v>
      </c>
      <c r="R551" s="13">
        <v>11</v>
      </c>
      <c r="S551" s="13"/>
      <c r="T551" s="49">
        <v>5.4</v>
      </c>
      <c r="U551" s="13">
        <v>800</v>
      </c>
      <c r="V551" s="13">
        <v>890</v>
      </c>
      <c r="W551" s="13" t="s">
        <v>25</v>
      </c>
      <c r="X551" s="49">
        <v>420</v>
      </c>
      <c r="Y551" s="15"/>
      <c r="Z551" s="17">
        <v>4.2999999999999997E-2</v>
      </c>
      <c r="AA551" s="19" t="s">
        <v>25</v>
      </c>
      <c r="AB551" s="136">
        <f t="shared" si="8"/>
        <v>5.4</v>
      </c>
    </row>
    <row r="552" spans="1:28" ht="15" x14ac:dyDescent="0.2">
      <c r="A552" s="4" t="s">
        <v>25</v>
      </c>
      <c r="B552" s="5"/>
      <c r="C552" s="6" t="s">
        <v>25</v>
      </c>
      <c r="D552" s="5"/>
      <c r="E552" s="6">
        <v>1.2999999999999999E-2</v>
      </c>
      <c r="F552" s="6" t="s">
        <v>30</v>
      </c>
      <c r="G552" s="6" t="s">
        <v>25</v>
      </c>
      <c r="H552" s="5"/>
      <c r="I552" s="5"/>
      <c r="J552" s="5"/>
      <c r="K552" s="9">
        <v>3.2</v>
      </c>
      <c r="L552" s="8">
        <v>1</v>
      </c>
      <c r="M552" s="60">
        <v>0.9</v>
      </c>
      <c r="N552" s="61" t="s">
        <v>1824</v>
      </c>
      <c r="O552" s="11" t="s">
        <v>1131</v>
      </c>
      <c r="P552" s="12" t="s">
        <v>1132</v>
      </c>
      <c r="Q552" s="13"/>
      <c r="R552" s="13"/>
      <c r="S552" s="13"/>
      <c r="T552" s="49"/>
      <c r="U552" s="13">
        <v>260</v>
      </c>
      <c r="V552" s="13">
        <v>1700</v>
      </c>
      <c r="W552" s="13" t="s">
        <v>25</v>
      </c>
      <c r="X552" s="49">
        <v>230</v>
      </c>
      <c r="Y552" s="15"/>
      <c r="Z552" s="17">
        <v>0.46300000000000002</v>
      </c>
      <c r="AA552" s="19" t="s">
        <v>25</v>
      </c>
      <c r="AB552" s="136">
        <f t="shared" si="8"/>
        <v>230</v>
      </c>
    </row>
    <row r="553" spans="1:28" ht="15" x14ac:dyDescent="0.2">
      <c r="A553" s="20" t="s">
        <v>25</v>
      </c>
      <c r="B553" s="21"/>
      <c r="C553" s="22" t="s">
        <v>25</v>
      </c>
      <c r="D553" s="21"/>
      <c r="E553" s="22">
        <v>4.4999999999999997E-3</v>
      </c>
      <c r="F553" s="22" t="s">
        <v>30</v>
      </c>
      <c r="G553" s="22" t="s">
        <v>25</v>
      </c>
      <c r="H553" s="21"/>
      <c r="I553" s="21"/>
      <c r="J553" s="21"/>
      <c r="K553" s="25">
        <v>-4.5</v>
      </c>
      <c r="L553" s="24">
        <v>1</v>
      </c>
      <c r="M553" s="62">
        <v>1</v>
      </c>
      <c r="N553" s="63" t="s">
        <v>1825</v>
      </c>
      <c r="O553" s="27" t="s">
        <v>1133</v>
      </c>
      <c r="P553" s="28" t="s">
        <v>1134</v>
      </c>
      <c r="Q553" s="29"/>
      <c r="R553" s="29"/>
      <c r="S553" s="29"/>
      <c r="T553" s="52"/>
      <c r="U553" s="29">
        <v>90</v>
      </c>
      <c r="V553" s="29" t="s">
        <v>25</v>
      </c>
      <c r="W553" s="29" t="s">
        <v>25</v>
      </c>
      <c r="X553" s="52">
        <v>90</v>
      </c>
      <c r="Y553" s="30"/>
      <c r="Z553" s="31">
        <v>1.24</v>
      </c>
      <c r="AA553" s="33" t="s">
        <v>25</v>
      </c>
      <c r="AB553" s="136">
        <f t="shared" si="8"/>
        <v>90</v>
      </c>
    </row>
    <row r="554" spans="1:28" ht="15" x14ac:dyDescent="0.2">
      <c r="A554" s="4" t="s">
        <v>25</v>
      </c>
      <c r="B554" s="5"/>
      <c r="C554" s="6" t="s">
        <v>25</v>
      </c>
      <c r="D554" s="5"/>
      <c r="E554" s="6">
        <v>6.0000000000000001E-3</v>
      </c>
      <c r="F554" s="6" t="s">
        <v>109</v>
      </c>
      <c r="G554" s="6" t="s">
        <v>25</v>
      </c>
      <c r="H554" s="5"/>
      <c r="I554" s="5"/>
      <c r="J554" s="5"/>
      <c r="K554" s="36">
        <v>3.83</v>
      </c>
      <c r="L554" s="8">
        <v>1</v>
      </c>
      <c r="M554" s="60">
        <v>0.9</v>
      </c>
      <c r="N554" s="61" t="s">
        <v>1824</v>
      </c>
      <c r="O554" s="11" t="s">
        <v>1135</v>
      </c>
      <c r="P554" s="12" t="s">
        <v>1136</v>
      </c>
      <c r="Q554" s="13"/>
      <c r="R554" s="13"/>
      <c r="S554" s="13"/>
      <c r="T554" s="49"/>
      <c r="U554" s="13">
        <v>120</v>
      </c>
      <c r="V554" s="13">
        <v>300</v>
      </c>
      <c r="W554" s="13" t="s">
        <v>25</v>
      </c>
      <c r="X554" s="49">
        <v>86</v>
      </c>
      <c r="Y554" s="15"/>
      <c r="Z554" s="17">
        <v>0.432</v>
      </c>
      <c r="AA554" s="19" t="s">
        <v>25</v>
      </c>
      <c r="AB554" s="136">
        <f t="shared" si="8"/>
        <v>86</v>
      </c>
    </row>
    <row r="555" spans="1:28" ht="15" x14ac:dyDescent="0.2">
      <c r="A555" s="4" t="s">
        <v>25</v>
      </c>
      <c r="B555" s="5"/>
      <c r="C555" s="6" t="s">
        <v>25</v>
      </c>
      <c r="D555" s="5"/>
      <c r="E555" s="6">
        <v>0.05</v>
      </c>
      <c r="F555" s="6" t="s">
        <v>109</v>
      </c>
      <c r="G555" s="6" t="s">
        <v>25</v>
      </c>
      <c r="H555" s="5"/>
      <c r="I555" s="6" t="s">
        <v>31</v>
      </c>
      <c r="J555" s="5"/>
      <c r="K555" s="36">
        <v>3.83</v>
      </c>
      <c r="L555" s="8">
        <v>1</v>
      </c>
      <c r="M555" s="60">
        <v>1</v>
      </c>
      <c r="N555" s="61" t="s">
        <v>1824</v>
      </c>
      <c r="O555" s="11" t="s">
        <v>1137</v>
      </c>
      <c r="P555" s="12" t="s">
        <v>1138</v>
      </c>
      <c r="Q555" s="13"/>
      <c r="R555" s="13"/>
      <c r="S555" s="13"/>
      <c r="T555" s="49"/>
      <c r="U555" s="13">
        <v>1000</v>
      </c>
      <c r="V555" s="13">
        <v>1300</v>
      </c>
      <c r="W555" s="13" t="s">
        <v>25</v>
      </c>
      <c r="X555" s="49">
        <v>560</v>
      </c>
      <c r="Y555" s="15"/>
      <c r="Z555" s="17">
        <v>0.44700000000000001</v>
      </c>
      <c r="AA555" s="19" t="s">
        <v>25</v>
      </c>
      <c r="AB555" s="136">
        <f t="shared" si="8"/>
        <v>560</v>
      </c>
    </row>
    <row r="556" spans="1:28" ht="15" x14ac:dyDescent="0.2">
      <c r="A556" s="20" t="s">
        <v>25</v>
      </c>
      <c r="B556" s="21"/>
      <c r="C556" s="22" t="s">
        <v>25</v>
      </c>
      <c r="D556" s="21"/>
      <c r="E556" s="22">
        <v>0.3</v>
      </c>
      <c r="F556" s="22" t="s">
        <v>26</v>
      </c>
      <c r="G556" s="22" t="s">
        <v>25</v>
      </c>
      <c r="H556" s="21"/>
      <c r="I556" s="21"/>
      <c r="J556" s="21"/>
      <c r="K556" s="25">
        <v>5.2</v>
      </c>
      <c r="L556" s="24">
        <v>1</v>
      </c>
      <c r="M556" s="62">
        <v>0.9</v>
      </c>
      <c r="N556" s="63" t="s">
        <v>1824</v>
      </c>
      <c r="O556" s="27" t="s">
        <v>1139</v>
      </c>
      <c r="P556" s="28" t="s">
        <v>1140</v>
      </c>
      <c r="Q556" s="29"/>
      <c r="R556" s="29"/>
      <c r="S556" s="29"/>
      <c r="T556" s="52"/>
      <c r="U556" s="29">
        <v>6000</v>
      </c>
      <c r="V556" s="29">
        <v>1800</v>
      </c>
      <c r="W556" s="29" t="s">
        <v>25</v>
      </c>
      <c r="X556" s="52">
        <v>1400</v>
      </c>
      <c r="Y556" s="30"/>
      <c r="Z556" s="31">
        <v>15.6</v>
      </c>
      <c r="AA556" s="33" t="s">
        <v>25</v>
      </c>
      <c r="AB556" s="136">
        <f t="shared" si="8"/>
        <v>1400</v>
      </c>
    </row>
    <row r="557" spans="1:28" ht="15" x14ac:dyDescent="0.2">
      <c r="A557" s="4" t="s">
        <v>25</v>
      </c>
      <c r="B557" s="5"/>
      <c r="C557" s="6" t="s">
        <v>25</v>
      </c>
      <c r="D557" s="5"/>
      <c r="E557" s="6">
        <v>2E-3</v>
      </c>
      <c r="F557" s="6" t="s">
        <v>30</v>
      </c>
      <c r="G557" s="6" t="s">
        <v>25</v>
      </c>
      <c r="H557" s="5"/>
      <c r="I557" s="6" t="s">
        <v>31</v>
      </c>
      <c r="J557" s="5"/>
      <c r="K557" s="36">
        <v>6.84</v>
      </c>
      <c r="L557" s="8">
        <v>1</v>
      </c>
      <c r="M557" s="60">
        <v>0.6</v>
      </c>
      <c r="N557" s="61" t="s">
        <v>1825</v>
      </c>
      <c r="O557" s="11" t="s">
        <v>1141</v>
      </c>
      <c r="P557" s="12" t="s">
        <v>1142</v>
      </c>
      <c r="Q557" s="13"/>
      <c r="R557" s="13"/>
      <c r="S557" s="13"/>
      <c r="T557" s="49"/>
      <c r="U557" s="13">
        <v>40</v>
      </c>
      <c r="V557" s="13" t="s">
        <v>25</v>
      </c>
      <c r="W557" s="13" t="s">
        <v>25</v>
      </c>
      <c r="X557" s="49">
        <v>40</v>
      </c>
      <c r="Y557" s="15"/>
      <c r="Z557" s="17">
        <v>1.75</v>
      </c>
      <c r="AA557" s="19" t="s">
        <v>25</v>
      </c>
      <c r="AB557" s="136">
        <f t="shared" si="8"/>
        <v>40</v>
      </c>
    </row>
    <row r="558" spans="1:28" ht="15" x14ac:dyDescent="0.2">
      <c r="A558" s="4" t="s">
        <v>25</v>
      </c>
      <c r="B558" s="5"/>
      <c r="C558" s="6" t="s">
        <v>25</v>
      </c>
      <c r="D558" s="5"/>
      <c r="E558" s="6">
        <v>1E-4</v>
      </c>
      <c r="F558" s="6" t="s">
        <v>30</v>
      </c>
      <c r="G558" s="6" t="s">
        <v>25</v>
      </c>
      <c r="H558" s="5"/>
      <c r="I558" s="5"/>
      <c r="J558" s="5"/>
      <c r="K558" s="36">
        <v>7.66</v>
      </c>
      <c r="L558" s="8">
        <v>1</v>
      </c>
      <c r="M558" s="60">
        <v>0.6</v>
      </c>
      <c r="N558" s="61" t="s">
        <v>1825</v>
      </c>
      <c r="O558" s="11" t="s">
        <v>1143</v>
      </c>
      <c r="P558" s="12" t="s">
        <v>1144</v>
      </c>
      <c r="Q558" s="13"/>
      <c r="R558" s="13"/>
      <c r="S558" s="13"/>
      <c r="T558" s="49"/>
      <c r="U558" s="13">
        <v>2</v>
      </c>
      <c r="V558" s="13" t="s">
        <v>25</v>
      </c>
      <c r="W558" s="13" t="s">
        <v>25</v>
      </c>
      <c r="X558" s="49">
        <v>2</v>
      </c>
      <c r="Y558" s="15"/>
      <c r="Z558" s="17">
        <v>8.7300000000000003E-2</v>
      </c>
      <c r="AA558" s="19" t="s">
        <v>25</v>
      </c>
      <c r="AB558" s="136">
        <f t="shared" si="8"/>
        <v>2</v>
      </c>
    </row>
    <row r="559" spans="1:28" ht="15" x14ac:dyDescent="0.2">
      <c r="A559" s="20" t="s">
        <v>25</v>
      </c>
      <c r="B559" s="21"/>
      <c r="C559" s="22" t="s">
        <v>25</v>
      </c>
      <c r="D559" s="21"/>
      <c r="E559" s="22">
        <v>8.0000000000000004E-4</v>
      </c>
      <c r="F559" s="22" t="s">
        <v>30</v>
      </c>
      <c r="G559" s="22" t="s">
        <v>25</v>
      </c>
      <c r="H559" s="21"/>
      <c r="I559" s="22" t="s">
        <v>31</v>
      </c>
      <c r="J559" s="21"/>
      <c r="K559" s="37">
        <v>5.17</v>
      </c>
      <c r="L559" s="24">
        <v>1</v>
      </c>
      <c r="M559" s="62">
        <v>0.9</v>
      </c>
      <c r="N559" s="63" t="s">
        <v>1824</v>
      </c>
      <c r="O559" s="27" t="s">
        <v>1145</v>
      </c>
      <c r="P559" s="28" t="s">
        <v>1146</v>
      </c>
      <c r="Q559" s="29"/>
      <c r="R559" s="29"/>
      <c r="S559" s="29"/>
      <c r="T559" s="52"/>
      <c r="U559" s="29">
        <v>16</v>
      </c>
      <c r="V559" s="29">
        <v>3.9</v>
      </c>
      <c r="W559" s="29" t="s">
        <v>25</v>
      </c>
      <c r="X559" s="52">
        <v>3.2</v>
      </c>
      <c r="Y559" s="30"/>
      <c r="Z559" s="31">
        <v>2.41E-2</v>
      </c>
      <c r="AA559" s="33" t="s">
        <v>25</v>
      </c>
      <c r="AB559" s="136">
        <f t="shared" si="8"/>
        <v>3.2</v>
      </c>
    </row>
    <row r="560" spans="1:28" ht="15" x14ac:dyDescent="0.2">
      <c r="A560" s="4">
        <v>0.09</v>
      </c>
      <c r="B560" s="6" t="s">
        <v>55</v>
      </c>
      <c r="C560" s="6" t="s">
        <v>25</v>
      </c>
      <c r="D560" s="5"/>
      <c r="E560" s="6" t="s">
        <v>25</v>
      </c>
      <c r="F560" s="5"/>
      <c r="G560" s="6" t="s">
        <v>25</v>
      </c>
      <c r="H560" s="5"/>
      <c r="I560" s="6" t="s">
        <v>31</v>
      </c>
      <c r="J560" s="5"/>
      <c r="K560" s="36">
        <v>3.22</v>
      </c>
      <c r="L560" s="8">
        <v>1</v>
      </c>
      <c r="M560" s="60">
        <v>1</v>
      </c>
      <c r="N560" s="61" t="s">
        <v>1824</v>
      </c>
      <c r="O560" s="11" t="s">
        <v>1147</v>
      </c>
      <c r="P560" s="12" t="s">
        <v>1148</v>
      </c>
      <c r="Q560" s="13">
        <v>8.6999999999999993</v>
      </c>
      <c r="R560" s="13">
        <v>25</v>
      </c>
      <c r="S560" s="13"/>
      <c r="T560" s="49">
        <v>6.5</v>
      </c>
      <c r="U560" s="13" t="s">
        <v>25</v>
      </c>
      <c r="V560" s="13" t="s">
        <v>25</v>
      </c>
      <c r="W560" s="13" t="s">
        <v>25</v>
      </c>
      <c r="X560" s="49" t="s">
        <v>25</v>
      </c>
      <c r="Y560" s="15"/>
      <c r="Z560" s="17">
        <v>3.1E-4</v>
      </c>
      <c r="AA560" s="19" t="s">
        <v>25</v>
      </c>
      <c r="AB560" s="136">
        <f t="shared" si="8"/>
        <v>6.5</v>
      </c>
    </row>
    <row r="561" spans="1:28" ht="15" x14ac:dyDescent="0.2">
      <c r="A561" s="4">
        <v>0.26</v>
      </c>
      <c r="B561" s="6" t="s">
        <v>109</v>
      </c>
      <c r="C561" s="6" t="s">
        <v>25</v>
      </c>
      <c r="D561" s="5"/>
      <c r="E561" s="6">
        <v>3.0000000000000001E-3</v>
      </c>
      <c r="F561" s="6" t="s">
        <v>30</v>
      </c>
      <c r="G561" s="6" t="s">
        <v>25</v>
      </c>
      <c r="H561" s="5"/>
      <c r="I561" s="6" t="s">
        <v>31</v>
      </c>
      <c r="J561" s="5"/>
      <c r="K561" s="36">
        <v>4.6399999999999997</v>
      </c>
      <c r="L561" s="8">
        <v>1</v>
      </c>
      <c r="M561" s="60">
        <v>0.9</v>
      </c>
      <c r="N561" s="61" t="s">
        <v>1824</v>
      </c>
      <c r="O561" s="11" t="s">
        <v>1149</v>
      </c>
      <c r="P561" s="12" t="s">
        <v>1150</v>
      </c>
      <c r="Q561" s="13">
        <v>3</v>
      </c>
      <c r="R561" s="13">
        <v>2</v>
      </c>
      <c r="S561" s="13"/>
      <c r="T561" s="49">
        <v>1.2</v>
      </c>
      <c r="U561" s="13">
        <v>60</v>
      </c>
      <c r="V561" s="13">
        <v>44</v>
      </c>
      <c r="W561" s="13" t="s">
        <v>25</v>
      </c>
      <c r="X561" s="49">
        <v>26</v>
      </c>
      <c r="Y561" s="15"/>
      <c r="Z561" s="17">
        <v>1.48E-3</v>
      </c>
      <c r="AA561" s="19" t="s">
        <v>25</v>
      </c>
      <c r="AB561" s="136">
        <f t="shared" si="8"/>
        <v>1.2</v>
      </c>
    </row>
    <row r="562" spans="1:28" ht="15" x14ac:dyDescent="0.2">
      <c r="A562" s="20">
        <v>0.4</v>
      </c>
      <c r="B562" s="22" t="s">
        <v>30</v>
      </c>
      <c r="C562" s="22">
        <v>5.1000000000000003E-6</v>
      </c>
      <c r="D562" s="22" t="s">
        <v>46</v>
      </c>
      <c r="E562" s="22">
        <v>5.0000000000000001E-3</v>
      </c>
      <c r="F562" s="22" t="s">
        <v>30</v>
      </c>
      <c r="G562" s="22" t="s">
        <v>25</v>
      </c>
      <c r="H562" s="21"/>
      <c r="I562" s="21"/>
      <c r="J562" s="21"/>
      <c r="K562" s="37">
        <v>5.12</v>
      </c>
      <c r="L562" s="24">
        <v>1</v>
      </c>
      <c r="M562" s="62">
        <v>0.9</v>
      </c>
      <c r="N562" s="63" t="s">
        <v>1824</v>
      </c>
      <c r="O562" s="27" t="s">
        <v>1151</v>
      </c>
      <c r="P562" s="28" t="s">
        <v>1152</v>
      </c>
      <c r="Q562" s="29">
        <v>1.9</v>
      </c>
      <c r="R562" s="29">
        <v>0.52</v>
      </c>
      <c r="S562" s="29"/>
      <c r="T562" s="52">
        <v>0.41000000000000003</v>
      </c>
      <c r="U562" s="29">
        <v>100</v>
      </c>
      <c r="V562" s="29">
        <v>29</v>
      </c>
      <c r="W562" s="29" t="s">
        <v>25</v>
      </c>
      <c r="X562" s="52">
        <v>23</v>
      </c>
      <c r="Y562" s="29">
        <v>1</v>
      </c>
      <c r="Z562" s="31">
        <v>5.7099999999999999E-5</v>
      </c>
      <c r="AA562" s="33">
        <v>1.3799999999999999E-3</v>
      </c>
      <c r="AB562" s="136">
        <f t="shared" si="8"/>
        <v>0.41000000000000003</v>
      </c>
    </row>
    <row r="563" spans="1:28" ht="15" x14ac:dyDescent="0.2">
      <c r="A563" s="4">
        <v>4.3E-3</v>
      </c>
      <c r="B563" s="6" t="s">
        <v>39</v>
      </c>
      <c r="C563" s="6" t="s">
        <v>25</v>
      </c>
      <c r="D563" s="5"/>
      <c r="E563" s="6">
        <v>8.9999999999999993E-3</v>
      </c>
      <c r="F563" s="6" t="s">
        <v>55</v>
      </c>
      <c r="G563" s="6" t="s">
        <v>25</v>
      </c>
      <c r="H563" s="5"/>
      <c r="I563" s="5"/>
      <c r="J563" s="5"/>
      <c r="K563" s="36">
        <v>2.38</v>
      </c>
      <c r="L563" s="8">
        <v>1</v>
      </c>
      <c r="M563" s="60">
        <v>1</v>
      </c>
      <c r="N563" s="61" t="s">
        <v>1824</v>
      </c>
      <c r="O563" s="11" t="s">
        <v>1153</v>
      </c>
      <c r="P563" s="12" t="s">
        <v>1154</v>
      </c>
      <c r="Q563" s="13">
        <v>180</v>
      </c>
      <c r="R563" s="13">
        <v>4000</v>
      </c>
      <c r="S563" s="13"/>
      <c r="T563" s="49">
        <v>170</v>
      </c>
      <c r="U563" s="13">
        <v>180</v>
      </c>
      <c r="V563" s="13">
        <v>4300</v>
      </c>
      <c r="W563" s="13" t="s">
        <v>25</v>
      </c>
      <c r="X563" s="49">
        <v>170</v>
      </c>
      <c r="Y563" s="15"/>
      <c r="Z563" s="17">
        <v>2.5899999999999999E-2</v>
      </c>
      <c r="AA563" s="19" t="s">
        <v>25</v>
      </c>
      <c r="AB563" s="136">
        <f t="shared" si="8"/>
        <v>170</v>
      </c>
    </row>
    <row r="564" spans="1:28" ht="15" x14ac:dyDescent="0.2">
      <c r="A564" s="4" t="s">
        <v>25</v>
      </c>
      <c r="B564" s="5"/>
      <c r="C564" s="6" t="s">
        <v>25</v>
      </c>
      <c r="D564" s="5"/>
      <c r="E564" s="6">
        <v>1E-4</v>
      </c>
      <c r="F564" s="6" t="s">
        <v>39</v>
      </c>
      <c r="G564" s="6" t="s">
        <v>25</v>
      </c>
      <c r="H564" s="5"/>
      <c r="I564" s="5"/>
      <c r="J564" s="5"/>
      <c r="K564" s="36">
        <v>-0.77</v>
      </c>
      <c r="L564" s="8">
        <v>1</v>
      </c>
      <c r="M564" s="60">
        <v>1</v>
      </c>
      <c r="N564" s="61" t="s">
        <v>1824</v>
      </c>
      <c r="O564" s="11" t="s">
        <v>1155</v>
      </c>
      <c r="P564" s="12" t="s">
        <v>1156</v>
      </c>
      <c r="Q564" s="13"/>
      <c r="R564" s="13"/>
      <c r="S564" s="13"/>
      <c r="T564" s="49"/>
      <c r="U564" s="13">
        <v>2</v>
      </c>
      <c r="V564" s="13">
        <v>2300</v>
      </c>
      <c r="W564" s="13" t="s">
        <v>25</v>
      </c>
      <c r="X564" s="49">
        <v>2</v>
      </c>
      <c r="Y564" s="15"/>
      <c r="Z564" s="17">
        <v>4.1300000000000001E-4</v>
      </c>
      <c r="AA564" s="19" t="s">
        <v>25</v>
      </c>
      <c r="AB564" s="136">
        <f t="shared" si="8"/>
        <v>2</v>
      </c>
    </row>
    <row r="565" spans="1:28" ht="15" x14ac:dyDescent="0.2">
      <c r="A565" s="20" t="s">
        <v>25</v>
      </c>
      <c r="B565" s="21"/>
      <c r="C565" s="22" t="s">
        <v>25</v>
      </c>
      <c r="D565" s="21"/>
      <c r="E565" s="22" t="s">
        <v>25</v>
      </c>
      <c r="F565" s="21"/>
      <c r="G565" s="22">
        <v>1</v>
      </c>
      <c r="H565" s="22" t="s">
        <v>55</v>
      </c>
      <c r="I565" s="22" t="s">
        <v>31</v>
      </c>
      <c r="J565" s="21"/>
      <c r="K565" s="37">
        <v>3.39</v>
      </c>
      <c r="L565" s="24">
        <v>1</v>
      </c>
      <c r="M565" s="62">
        <v>1</v>
      </c>
      <c r="N565" s="63" t="s">
        <v>1824</v>
      </c>
      <c r="O565" s="27" t="s">
        <v>1157</v>
      </c>
      <c r="P565" s="28" t="s">
        <v>1158</v>
      </c>
      <c r="Q565" s="29"/>
      <c r="R565" s="29"/>
      <c r="S565" s="29"/>
      <c r="T565" s="52"/>
      <c r="U565" s="29" t="s">
        <v>25</v>
      </c>
      <c r="V565" s="29" t="s">
        <v>25</v>
      </c>
      <c r="W565" s="29">
        <v>2100</v>
      </c>
      <c r="X565" s="52">
        <v>2100</v>
      </c>
      <c r="Y565" s="30"/>
      <c r="Z565" s="31">
        <v>10.199999999999999</v>
      </c>
      <c r="AA565" s="33" t="s">
        <v>25</v>
      </c>
      <c r="AB565" s="136">
        <f t="shared" si="8"/>
        <v>2100</v>
      </c>
    </row>
    <row r="566" spans="1:28" ht="15" x14ac:dyDescent="0.2">
      <c r="A566" s="4" t="s">
        <v>25</v>
      </c>
      <c r="B566" s="5"/>
      <c r="C566" s="6" t="s">
        <v>25</v>
      </c>
      <c r="D566" s="5"/>
      <c r="E566" s="6" t="s">
        <v>25</v>
      </c>
      <c r="F566" s="5"/>
      <c r="G566" s="6" t="s">
        <v>25</v>
      </c>
      <c r="H566" s="5"/>
      <c r="I566" s="5"/>
      <c r="J566" s="5"/>
      <c r="K566" s="8" t="s">
        <v>25</v>
      </c>
      <c r="L566" s="8" t="s">
        <v>25</v>
      </c>
      <c r="M566" s="67" t="s">
        <v>25</v>
      </c>
      <c r="N566" s="64"/>
      <c r="O566" s="11" t="s">
        <v>1159</v>
      </c>
      <c r="P566" s="12"/>
      <c r="Q566" s="13"/>
      <c r="R566" s="13"/>
      <c r="S566" s="13"/>
      <c r="T566" s="49"/>
      <c r="U566" s="13" t="s">
        <v>25</v>
      </c>
      <c r="V566" s="13" t="s">
        <v>25</v>
      </c>
      <c r="W566" s="13" t="s">
        <v>25</v>
      </c>
      <c r="X566" s="49" t="s">
        <v>25</v>
      </c>
      <c r="Y566" s="15"/>
      <c r="Z566" s="17" t="s">
        <v>25</v>
      </c>
      <c r="AA566" s="19" t="s">
        <v>25</v>
      </c>
      <c r="AB566" s="136">
        <f t="shared" si="8"/>
        <v>0</v>
      </c>
    </row>
    <row r="567" spans="1:28" ht="15" x14ac:dyDescent="0.2">
      <c r="A567" s="4" t="s">
        <v>25</v>
      </c>
      <c r="B567" s="5"/>
      <c r="C567" s="6" t="s">
        <v>25</v>
      </c>
      <c r="D567" s="5"/>
      <c r="E567" s="6">
        <v>3.0000000000000001E-6</v>
      </c>
      <c r="F567" s="6" t="s">
        <v>1160</v>
      </c>
      <c r="G567" s="6" t="s">
        <v>25</v>
      </c>
      <c r="H567" s="5"/>
      <c r="I567" s="5"/>
      <c r="J567" s="5"/>
      <c r="K567" s="36">
        <v>5.12</v>
      </c>
      <c r="L567" s="8">
        <v>1</v>
      </c>
      <c r="M567" s="60">
        <v>0.8</v>
      </c>
      <c r="N567" s="61" t="s">
        <v>1824</v>
      </c>
      <c r="O567" s="11" t="s">
        <v>1161</v>
      </c>
      <c r="P567" s="12" t="s">
        <v>1162</v>
      </c>
      <c r="Q567" s="13"/>
      <c r="R567" s="13"/>
      <c r="S567" s="13"/>
      <c r="T567" s="49"/>
      <c r="U567" s="13">
        <v>0.06</v>
      </c>
      <c r="V567" s="13">
        <v>3.3000000000000002E-2</v>
      </c>
      <c r="W567" s="13" t="s">
        <v>25</v>
      </c>
      <c r="X567" s="49">
        <v>2.1000000000000001E-2</v>
      </c>
      <c r="Y567" s="15"/>
      <c r="Z567" s="17">
        <v>2.1800000000000001E-5</v>
      </c>
      <c r="AA567" s="19" t="s">
        <v>25</v>
      </c>
      <c r="AB567" s="136">
        <f t="shared" si="8"/>
        <v>2.1000000000000001E-2</v>
      </c>
    </row>
    <row r="568" spans="1:28" ht="15" x14ac:dyDescent="0.2">
      <c r="A568" s="20" t="s">
        <v>25</v>
      </c>
      <c r="B568" s="21"/>
      <c r="C568" s="22" t="s">
        <v>25</v>
      </c>
      <c r="D568" s="21"/>
      <c r="E568" s="22">
        <v>1E-3</v>
      </c>
      <c r="F568" s="22" t="s">
        <v>30</v>
      </c>
      <c r="G568" s="22" t="s">
        <v>25</v>
      </c>
      <c r="H568" s="21"/>
      <c r="I568" s="22" t="s">
        <v>31</v>
      </c>
      <c r="J568" s="21"/>
      <c r="K568" s="24">
        <v>2</v>
      </c>
      <c r="L568" s="24">
        <v>1</v>
      </c>
      <c r="M568" s="62">
        <v>1</v>
      </c>
      <c r="N568" s="63" t="s">
        <v>1824</v>
      </c>
      <c r="O568" s="27" t="s">
        <v>1163</v>
      </c>
      <c r="P568" s="28" t="s">
        <v>1164</v>
      </c>
      <c r="Q568" s="29"/>
      <c r="R568" s="29"/>
      <c r="S568" s="29"/>
      <c r="T568" s="52"/>
      <c r="U568" s="29">
        <v>20</v>
      </c>
      <c r="V568" s="29">
        <v>500</v>
      </c>
      <c r="W568" s="29" t="s">
        <v>25</v>
      </c>
      <c r="X568" s="52">
        <v>19</v>
      </c>
      <c r="Y568" s="30"/>
      <c r="Z568" s="31">
        <v>6.7799999999999996E-3</v>
      </c>
      <c r="AA568" s="33" t="s">
        <v>25</v>
      </c>
      <c r="AB568" s="136">
        <f t="shared" si="8"/>
        <v>19</v>
      </c>
    </row>
    <row r="569" spans="1:28" ht="15" x14ac:dyDescent="0.2">
      <c r="A569" s="4" t="s">
        <v>25</v>
      </c>
      <c r="B569" s="5"/>
      <c r="C569" s="6" t="s">
        <v>25</v>
      </c>
      <c r="D569" s="5"/>
      <c r="E569" s="6">
        <v>5.0000000000000001E-4</v>
      </c>
      <c r="F569" s="6" t="s">
        <v>30</v>
      </c>
      <c r="G569" s="6" t="s">
        <v>25</v>
      </c>
      <c r="H569" s="5"/>
      <c r="I569" s="5"/>
      <c r="J569" s="5"/>
      <c r="K569" s="36">
        <v>3.97</v>
      </c>
      <c r="L569" s="8">
        <v>1</v>
      </c>
      <c r="M569" s="60">
        <v>0.9</v>
      </c>
      <c r="N569" s="61" t="s">
        <v>1824</v>
      </c>
      <c r="O569" s="11" t="s">
        <v>1165</v>
      </c>
      <c r="P569" s="12" t="s">
        <v>1166</v>
      </c>
      <c r="Q569" s="13"/>
      <c r="R569" s="13"/>
      <c r="S569" s="13"/>
      <c r="T569" s="49"/>
      <c r="U569" s="13">
        <v>10</v>
      </c>
      <c r="V569" s="13">
        <v>26</v>
      </c>
      <c r="W569" s="13" t="s">
        <v>25</v>
      </c>
      <c r="X569" s="49">
        <v>7.2</v>
      </c>
      <c r="Y569" s="15"/>
      <c r="Z569" s="17">
        <v>1.74E-3</v>
      </c>
      <c r="AA569" s="19" t="s">
        <v>25</v>
      </c>
      <c r="AB569" s="136">
        <f t="shared" si="8"/>
        <v>7.2</v>
      </c>
    </row>
    <row r="570" spans="1:28" ht="15" x14ac:dyDescent="0.2">
      <c r="A570" s="4">
        <v>29300</v>
      </c>
      <c r="B570" s="6" t="s">
        <v>1160</v>
      </c>
      <c r="C570" s="6" t="s">
        <v>25</v>
      </c>
      <c r="D570" s="5"/>
      <c r="E570" s="6">
        <v>2.9999999999999997E-8</v>
      </c>
      <c r="F570" s="6" t="s">
        <v>1160</v>
      </c>
      <c r="G570" s="6" t="s">
        <v>25</v>
      </c>
      <c r="H570" s="5"/>
      <c r="I570" s="5"/>
      <c r="J570" s="5"/>
      <c r="K570" s="39">
        <v>0.69899999999999995</v>
      </c>
      <c r="L570" s="8">
        <v>1</v>
      </c>
      <c r="M570" s="60">
        <v>1</v>
      </c>
      <c r="N570" s="61" t="s">
        <v>1824</v>
      </c>
      <c r="O570" s="11" t="s">
        <v>1167</v>
      </c>
      <c r="P570" s="12" t="s">
        <v>1168</v>
      </c>
      <c r="Q570" s="13">
        <v>2.6999999999999999E-5</v>
      </c>
      <c r="R570" s="13">
        <v>1.6E-2</v>
      </c>
      <c r="S570" s="13"/>
      <c r="T570" s="49">
        <v>2.6999999999999999E-5</v>
      </c>
      <c r="U570" s="13">
        <v>5.9999999999999995E-4</v>
      </c>
      <c r="V570" s="13">
        <v>0.4</v>
      </c>
      <c r="W570" s="13" t="s">
        <v>25</v>
      </c>
      <c r="X570" s="49">
        <v>5.9999999999999995E-4</v>
      </c>
      <c r="Y570" s="15"/>
      <c r="Z570" s="17">
        <v>4.0399999999999998E-8</v>
      </c>
      <c r="AA570" s="19" t="s">
        <v>25</v>
      </c>
      <c r="AB570" s="136">
        <f t="shared" si="8"/>
        <v>2.6999999999999999E-5</v>
      </c>
    </row>
    <row r="571" spans="1:28" ht="15" x14ac:dyDescent="0.2">
      <c r="A571" s="20" t="s">
        <v>25</v>
      </c>
      <c r="B571" s="21"/>
      <c r="C571" s="22" t="s">
        <v>25</v>
      </c>
      <c r="D571" s="21"/>
      <c r="E571" s="22">
        <v>2.9999999999999997E-4</v>
      </c>
      <c r="F571" s="22" t="s">
        <v>1169</v>
      </c>
      <c r="G571" s="22" t="s">
        <v>25</v>
      </c>
      <c r="H571" s="21"/>
      <c r="I571" s="22" t="s">
        <v>31</v>
      </c>
      <c r="J571" s="21"/>
      <c r="K571" s="37">
        <v>1.96</v>
      </c>
      <c r="L571" s="24">
        <v>1</v>
      </c>
      <c r="M571" s="62">
        <v>1</v>
      </c>
      <c r="N571" s="63" t="s">
        <v>1824</v>
      </c>
      <c r="O571" s="27" t="s">
        <v>1170</v>
      </c>
      <c r="P571" s="28" t="s">
        <v>1171</v>
      </c>
      <c r="Q571" s="29"/>
      <c r="R571" s="29"/>
      <c r="S571" s="29"/>
      <c r="T571" s="52"/>
      <c r="U571" s="29">
        <v>6</v>
      </c>
      <c r="V571" s="29">
        <v>220</v>
      </c>
      <c r="W571" s="29" t="s">
        <v>25</v>
      </c>
      <c r="X571" s="52">
        <v>5.9</v>
      </c>
      <c r="Y571" s="30"/>
      <c r="Z571" s="31">
        <v>1.8799999999999999E-3</v>
      </c>
      <c r="AA571" s="33" t="s">
        <v>25</v>
      </c>
      <c r="AB571" s="136">
        <f t="shared" si="8"/>
        <v>5.9</v>
      </c>
    </row>
    <row r="572" spans="1:28" ht="15" x14ac:dyDescent="0.2">
      <c r="A572" s="4" t="s">
        <v>25</v>
      </c>
      <c r="B572" s="5"/>
      <c r="C572" s="6" t="s">
        <v>25</v>
      </c>
      <c r="D572" s="5"/>
      <c r="E572" s="6">
        <v>3.0000000000000001E-6</v>
      </c>
      <c r="F572" s="6" t="s">
        <v>1160</v>
      </c>
      <c r="G572" s="6" t="s">
        <v>25</v>
      </c>
      <c r="H572" s="5"/>
      <c r="I572" s="6" t="s">
        <v>31</v>
      </c>
      <c r="J572" s="5"/>
      <c r="K572" s="36">
        <v>5.41</v>
      </c>
      <c r="L572" s="8">
        <v>1</v>
      </c>
      <c r="M572" s="60">
        <v>0.8</v>
      </c>
      <c r="N572" s="61" t="s">
        <v>1824</v>
      </c>
      <c r="O572" s="11" t="s">
        <v>1172</v>
      </c>
      <c r="P572" s="12" t="s">
        <v>1173</v>
      </c>
      <c r="Q572" s="13"/>
      <c r="R572" s="13"/>
      <c r="S572" s="13"/>
      <c r="T572" s="49"/>
      <c r="U572" s="13">
        <v>0.06</v>
      </c>
      <c r="V572" s="13">
        <v>1.9E-2</v>
      </c>
      <c r="W572" s="13" t="s">
        <v>25</v>
      </c>
      <c r="X572" s="49">
        <v>1.4999999999999999E-2</v>
      </c>
      <c r="Y572" s="13" t="s">
        <v>1174</v>
      </c>
      <c r="Z572" s="17">
        <v>1.4800000000000001E-5</v>
      </c>
      <c r="AA572" s="19">
        <v>1.01E-5</v>
      </c>
      <c r="AB572" s="136">
        <f t="shared" si="8"/>
        <v>1.4999999999999999E-2</v>
      </c>
    </row>
    <row r="573" spans="1:28" ht="15" x14ac:dyDescent="0.2">
      <c r="A573" s="4" t="s">
        <v>25</v>
      </c>
      <c r="B573" s="5"/>
      <c r="C573" s="6" t="s">
        <v>25</v>
      </c>
      <c r="D573" s="5"/>
      <c r="E573" s="6">
        <v>2.9999999999999997E-4</v>
      </c>
      <c r="F573" s="6" t="s">
        <v>1169</v>
      </c>
      <c r="G573" s="6" t="s">
        <v>25</v>
      </c>
      <c r="H573" s="5"/>
      <c r="I573" s="6" t="s">
        <v>31</v>
      </c>
      <c r="J573" s="5"/>
      <c r="K573" s="36">
        <v>-1.46</v>
      </c>
      <c r="L573" s="8">
        <v>1</v>
      </c>
      <c r="M573" s="60">
        <v>1</v>
      </c>
      <c r="N573" s="61" t="s">
        <v>1824</v>
      </c>
      <c r="O573" s="11" t="s">
        <v>1175</v>
      </c>
      <c r="P573" s="12" t="s">
        <v>1176</v>
      </c>
      <c r="Q573" s="13"/>
      <c r="R573" s="13"/>
      <c r="S573" s="13"/>
      <c r="T573" s="49"/>
      <c r="U573" s="13">
        <v>6</v>
      </c>
      <c r="V573" s="13">
        <v>43000</v>
      </c>
      <c r="W573" s="13" t="s">
        <v>25</v>
      </c>
      <c r="X573" s="49">
        <v>6</v>
      </c>
      <c r="Y573" s="15"/>
      <c r="Z573" s="17">
        <v>1.9300000000000001E-3</v>
      </c>
      <c r="AA573" s="19" t="s">
        <v>25</v>
      </c>
      <c r="AB573" s="136">
        <f t="shared" si="8"/>
        <v>6</v>
      </c>
    </row>
    <row r="574" spans="1:28" ht="15" x14ac:dyDescent="0.2">
      <c r="A574" s="20" t="s">
        <v>25</v>
      </c>
      <c r="B574" s="21"/>
      <c r="C574" s="22" t="s">
        <v>25</v>
      </c>
      <c r="D574" s="21"/>
      <c r="E574" s="22">
        <v>2.9999999999999997E-4</v>
      </c>
      <c r="F574" s="22" t="s">
        <v>55</v>
      </c>
      <c r="G574" s="22" t="s">
        <v>25</v>
      </c>
      <c r="H574" s="21"/>
      <c r="I574" s="21"/>
      <c r="J574" s="21"/>
      <c r="K574" s="37">
        <v>-0.34</v>
      </c>
      <c r="L574" s="24">
        <v>1</v>
      </c>
      <c r="M574" s="62">
        <v>1</v>
      </c>
      <c r="N574" s="63" t="s">
        <v>1824</v>
      </c>
      <c r="O574" s="27" t="s">
        <v>1177</v>
      </c>
      <c r="P574" s="28" t="s">
        <v>1178</v>
      </c>
      <c r="Q574" s="29"/>
      <c r="R574" s="29"/>
      <c r="S574" s="29"/>
      <c r="T574" s="52"/>
      <c r="U574" s="29">
        <v>6</v>
      </c>
      <c r="V574" s="29">
        <v>8300</v>
      </c>
      <c r="W574" s="29" t="s">
        <v>25</v>
      </c>
      <c r="X574" s="52">
        <v>6</v>
      </c>
      <c r="Y574" s="30"/>
      <c r="Z574" s="31">
        <v>3.0100000000000001E-3</v>
      </c>
      <c r="AA574" s="33" t="s">
        <v>25</v>
      </c>
      <c r="AB574" s="136">
        <f t="shared" si="8"/>
        <v>6</v>
      </c>
    </row>
    <row r="575" spans="1:28" ht="15" x14ac:dyDescent="0.2">
      <c r="A575" s="4" t="s">
        <v>25</v>
      </c>
      <c r="B575" s="5"/>
      <c r="C575" s="6" t="s">
        <v>25</v>
      </c>
      <c r="D575" s="5"/>
      <c r="E575" s="6">
        <v>2.9999999999999997E-4</v>
      </c>
      <c r="F575" s="6" t="s">
        <v>55</v>
      </c>
      <c r="G575" s="6" t="s">
        <v>25</v>
      </c>
      <c r="H575" s="5"/>
      <c r="I575" s="5"/>
      <c r="J575" s="5"/>
      <c r="K575" s="36">
        <v>-0.34</v>
      </c>
      <c r="L575" s="8">
        <v>1</v>
      </c>
      <c r="M575" s="60">
        <v>1</v>
      </c>
      <c r="N575" s="61" t="s">
        <v>1824</v>
      </c>
      <c r="O575" s="11" t="s">
        <v>1179</v>
      </c>
      <c r="P575" s="12" t="s">
        <v>1180</v>
      </c>
      <c r="Q575" s="13"/>
      <c r="R575" s="13"/>
      <c r="S575" s="13"/>
      <c r="T575" s="49"/>
      <c r="U575" s="13">
        <v>6</v>
      </c>
      <c r="V575" s="13">
        <v>8400</v>
      </c>
      <c r="W575" s="13" t="s">
        <v>25</v>
      </c>
      <c r="X575" s="49">
        <v>6</v>
      </c>
      <c r="Y575" s="14" t="s">
        <v>1181</v>
      </c>
      <c r="Z575" s="17">
        <v>3.0100000000000001E-3</v>
      </c>
      <c r="AA575" s="19" t="s">
        <v>25</v>
      </c>
      <c r="AB575" s="136">
        <f t="shared" si="8"/>
        <v>6</v>
      </c>
    </row>
    <row r="576" spans="1:28" ht="15" x14ac:dyDescent="0.2">
      <c r="A576" s="4" t="s">
        <v>25</v>
      </c>
      <c r="B576" s="5"/>
      <c r="C576" s="6" t="s">
        <v>25</v>
      </c>
      <c r="D576" s="5"/>
      <c r="E576" s="6">
        <v>1E-3</v>
      </c>
      <c r="F576" s="6" t="s">
        <v>30</v>
      </c>
      <c r="G576" s="6" t="s">
        <v>25</v>
      </c>
      <c r="H576" s="5"/>
      <c r="I576" s="6" t="s">
        <v>31</v>
      </c>
      <c r="J576" s="5"/>
      <c r="K576" s="36">
        <v>2.4300000000000002</v>
      </c>
      <c r="L576" s="8">
        <v>1</v>
      </c>
      <c r="M576" s="60">
        <v>1</v>
      </c>
      <c r="N576" s="61" t="s">
        <v>1824</v>
      </c>
      <c r="O576" s="11" t="s">
        <v>1182</v>
      </c>
      <c r="P576" s="12" t="s">
        <v>1183</v>
      </c>
      <c r="Q576" s="13"/>
      <c r="R576" s="13"/>
      <c r="S576" s="13"/>
      <c r="T576" s="49"/>
      <c r="U576" s="13">
        <v>20</v>
      </c>
      <c r="V576" s="13">
        <v>160</v>
      </c>
      <c r="W576" s="13" t="s">
        <v>25</v>
      </c>
      <c r="X576" s="49">
        <v>18</v>
      </c>
      <c r="Y576" s="15"/>
      <c r="Z576" s="17">
        <v>6.28E-3</v>
      </c>
      <c r="AA576" s="19" t="s">
        <v>25</v>
      </c>
      <c r="AB576" s="136">
        <f t="shared" si="8"/>
        <v>18</v>
      </c>
    </row>
    <row r="577" spans="1:28" ht="15" x14ac:dyDescent="0.2">
      <c r="A577" s="20" t="s">
        <v>25</v>
      </c>
      <c r="B577" s="21"/>
      <c r="C577" s="22" t="s">
        <v>25</v>
      </c>
      <c r="D577" s="21"/>
      <c r="E577" s="22">
        <v>1E-3</v>
      </c>
      <c r="F577" s="22" t="s">
        <v>30</v>
      </c>
      <c r="G577" s="22" t="s">
        <v>25</v>
      </c>
      <c r="H577" s="21"/>
      <c r="I577" s="22" t="s">
        <v>31</v>
      </c>
      <c r="J577" s="21"/>
      <c r="K577" s="37">
        <v>2.4300000000000002</v>
      </c>
      <c r="L577" s="24">
        <v>1</v>
      </c>
      <c r="M577" s="62">
        <v>1</v>
      </c>
      <c r="N577" s="63" t="s">
        <v>1824</v>
      </c>
      <c r="O577" s="27" t="s">
        <v>1184</v>
      </c>
      <c r="P577" s="28" t="s">
        <v>1185</v>
      </c>
      <c r="Q577" s="29"/>
      <c r="R577" s="29"/>
      <c r="S577" s="29"/>
      <c r="T577" s="52"/>
      <c r="U577" s="29">
        <v>20</v>
      </c>
      <c r="V577" s="29">
        <v>230</v>
      </c>
      <c r="W577" s="29" t="s">
        <v>25</v>
      </c>
      <c r="X577" s="52">
        <v>18</v>
      </c>
      <c r="Y577" s="30"/>
      <c r="Z577" s="31">
        <v>6.4999999999999997E-3</v>
      </c>
      <c r="AA577" s="33" t="s">
        <v>25</v>
      </c>
      <c r="AB577" s="136">
        <f t="shared" si="8"/>
        <v>18</v>
      </c>
    </row>
    <row r="578" spans="1:28" ht="15" x14ac:dyDescent="0.2">
      <c r="A578" s="4" t="s">
        <v>25</v>
      </c>
      <c r="B578" s="5"/>
      <c r="C578" s="6" t="s">
        <v>25</v>
      </c>
      <c r="D578" s="5"/>
      <c r="E578" s="6">
        <v>5.0000000000000002E-5</v>
      </c>
      <c r="F578" s="6" t="s">
        <v>1186</v>
      </c>
      <c r="G578" s="6" t="s">
        <v>25</v>
      </c>
      <c r="H578" s="5"/>
      <c r="I578" s="5"/>
      <c r="J578" s="5"/>
      <c r="K578" s="36">
        <v>8.76</v>
      </c>
      <c r="L578" s="8">
        <v>1</v>
      </c>
      <c r="M578" s="60">
        <v>0</v>
      </c>
      <c r="N578" s="61" t="s">
        <v>1825</v>
      </c>
      <c r="O578" s="11" t="s">
        <v>1187</v>
      </c>
      <c r="P578" s="12" t="s">
        <v>1188</v>
      </c>
      <c r="Q578" s="13"/>
      <c r="R578" s="13"/>
      <c r="S578" s="13"/>
      <c r="T578" s="49"/>
      <c r="U578" s="13">
        <v>1</v>
      </c>
      <c r="V578" s="13" t="s">
        <v>25</v>
      </c>
      <c r="W578" s="13" t="s">
        <v>25</v>
      </c>
      <c r="X578" s="49">
        <v>1</v>
      </c>
      <c r="Y578" s="15"/>
      <c r="Z578" s="17">
        <v>0.17100000000000001</v>
      </c>
      <c r="AA578" s="19" t="s">
        <v>25</v>
      </c>
      <c r="AB578" s="136">
        <f t="shared" si="8"/>
        <v>1</v>
      </c>
    </row>
    <row r="579" spans="1:28" ht="30" x14ac:dyDescent="0.2">
      <c r="A579" s="4" t="s">
        <v>25</v>
      </c>
      <c r="B579" s="5"/>
      <c r="C579" s="6" t="s">
        <v>25</v>
      </c>
      <c r="D579" s="5"/>
      <c r="E579" s="6">
        <v>2.0000000000000002E-5</v>
      </c>
      <c r="F579" s="6" t="s">
        <v>106</v>
      </c>
      <c r="G579" s="6" t="s">
        <v>25</v>
      </c>
      <c r="H579" s="5"/>
      <c r="I579" s="5"/>
      <c r="J579" s="5"/>
      <c r="K579" s="9">
        <v>2.2000000000000002</v>
      </c>
      <c r="L579" s="8">
        <v>1</v>
      </c>
      <c r="M579" s="60">
        <v>1</v>
      </c>
      <c r="N579" s="61" t="s">
        <v>1824</v>
      </c>
      <c r="O579" s="11" t="s">
        <v>1189</v>
      </c>
      <c r="P579" s="12" t="s">
        <v>1190</v>
      </c>
      <c r="Q579" s="13"/>
      <c r="R579" s="13"/>
      <c r="S579" s="13"/>
      <c r="T579" s="49"/>
      <c r="U579" s="13">
        <v>0.4</v>
      </c>
      <c r="V579" s="13">
        <v>22</v>
      </c>
      <c r="W579" s="13" t="s">
        <v>25</v>
      </c>
      <c r="X579" s="49">
        <v>0.39</v>
      </c>
      <c r="Y579" s="15"/>
      <c r="Z579" s="17">
        <v>1.6699999999999999E-4</v>
      </c>
      <c r="AA579" s="19" t="s">
        <v>25</v>
      </c>
      <c r="AB579" s="136">
        <f t="shared" si="8"/>
        <v>0.39</v>
      </c>
    </row>
    <row r="580" spans="1:28" ht="15" x14ac:dyDescent="0.2">
      <c r="A580" s="20" t="s">
        <v>25</v>
      </c>
      <c r="B580" s="21"/>
      <c r="C580" s="22" t="s">
        <v>25</v>
      </c>
      <c r="D580" s="21"/>
      <c r="E580" s="22">
        <v>2.0000000000000002E-5</v>
      </c>
      <c r="F580" s="22" t="s">
        <v>106</v>
      </c>
      <c r="G580" s="22" t="s">
        <v>25</v>
      </c>
      <c r="H580" s="21"/>
      <c r="I580" s="21"/>
      <c r="J580" s="21"/>
      <c r="K580" s="25">
        <v>2.2000000000000002</v>
      </c>
      <c r="L580" s="24">
        <v>1</v>
      </c>
      <c r="M580" s="62">
        <v>1</v>
      </c>
      <c r="N580" s="63" t="s">
        <v>1824</v>
      </c>
      <c r="O580" s="27" t="s">
        <v>1191</v>
      </c>
      <c r="P580" s="28" t="s">
        <v>1192</v>
      </c>
      <c r="Q580" s="29"/>
      <c r="R580" s="29"/>
      <c r="S580" s="29"/>
      <c r="T580" s="52"/>
      <c r="U580" s="29">
        <v>0.4</v>
      </c>
      <c r="V580" s="29">
        <v>22</v>
      </c>
      <c r="W580" s="29" t="s">
        <v>25</v>
      </c>
      <c r="X580" s="52">
        <v>0.39</v>
      </c>
      <c r="Y580" s="29" t="s">
        <v>1174</v>
      </c>
      <c r="Z580" s="31">
        <v>1.6699999999999999E-4</v>
      </c>
      <c r="AA580" s="33">
        <v>4.2400000000000001E-6</v>
      </c>
      <c r="AB580" s="136">
        <f t="shared" si="8"/>
        <v>0.39</v>
      </c>
    </row>
    <row r="581" spans="1:28" ht="15" x14ac:dyDescent="0.2">
      <c r="A581" s="4" t="s">
        <v>25</v>
      </c>
      <c r="B581" s="5"/>
      <c r="C581" s="6" t="s">
        <v>25</v>
      </c>
      <c r="D581" s="5"/>
      <c r="E581" s="6">
        <v>5.0000000000000001E-4</v>
      </c>
      <c r="F581" s="6" t="s">
        <v>30</v>
      </c>
      <c r="G581" s="6" t="s">
        <v>25</v>
      </c>
      <c r="H581" s="5"/>
      <c r="I581" s="5"/>
      <c r="J581" s="5"/>
      <c r="K581" s="9">
        <v>1.5</v>
      </c>
      <c r="L581" s="8">
        <v>1</v>
      </c>
      <c r="M581" s="60">
        <v>0.9</v>
      </c>
      <c r="N581" s="61" t="s">
        <v>1824</v>
      </c>
      <c r="O581" s="11" t="s">
        <v>1193</v>
      </c>
      <c r="P581" s="12" t="s">
        <v>1194</v>
      </c>
      <c r="Q581" s="13"/>
      <c r="R581" s="13"/>
      <c r="S581" s="13"/>
      <c r="T581" s="49"/>
      <c r="U581" s="13">
        <v>10</v>
      </c>
      <c r="V581" s="13">
        <v>15</v>
      </c>
      <c r="W581" s="13" t="s">
        <v>25</v>
      </c>
      <c r="X581" s="49">
        <v>6.1</v>
      </c>
      <c r="Y581" s="15"/>
      <c r="Z581" s="17">
        <v>1.4599999999999999E-3</v>
      </c>
      <c r="AA581" s="19" t="s">
        <v>25</v>
      </c>
      <c r="AB581" s="136">
        <f t="shared" si="8"/>
        <v>6.1</v>
      </c>
    </row>
    <row r="582" spans="1:28" ht="15" x14ac:dyDescent="0.2">
      <c r="A582" s="4" t="s">
        <v>25</v>
      </c>
      <c r="B582" s="5"/>
      <c r="C582" s="6" t="s">
        <v>25</v>
      </c>
      <c r="D582" s="5"/>
      <c r="E582" s="6">
        <v>5.0000000000000001E-4</v>
      </c>
      <c r="F582" s="6" t="s">
        <v>30</v>
      </c>
      <c r="G582" s="6" t="s">
        <v>25</v>
      </c>
      <c r="H582" s="5"/>
      <c r="I582" s="5"/>
      <c r="J582" s="5"/>
      <c r="K582" s="9">
        <v>1.5</v>
      </c>
      <c r="L582" s="8">
        <v>1</v>
      </c>
      <c r="M582" s="60">
        <v>1</v>
      </c>
      <c r="N582" s="61" t="s">
        <v>1824</v>
      </c>
      <c r="O582" s="11" t="s">
        <v>1195</v>
      </c>
      <c r="P582" s="12" t="s">
        <v>1196</v>
      </c>
      <c r="Q582" s="13"/>
      <c r="R582" s="13"/>
      <c r="S582" s="13"/>
      <c r="T582" s="49"/>
      <c r="U582" s="13">
        <v>10</v>
      </c>
      <c r="V582" s="13">
        <v>920</v>
      </c>
      <c r="W582" s="13" t="s">
        <v>25</v>
      </c>
      <c r="X582" s="49">
        <v>9.9</v>
      </c>
      <c r="Y582" s="15"/>
      <c r="Z582" s="17">
        <v>2.3900000000000002E-3</v>
      </c>
      <c r="AA582" s="19" t="s">
        <v>25</v>
      </c>
      <c r="AB582" s="136">
        <f t="shared" ref="AB582:AB645" si="9">MIN(Q582:X582)</f>
        <v>9.9</v>
      </c>
    </row>
    <row r="583" spans="1:28" ht="15" x14ac:dyDescent="0.2">
      <c r="A583" s="20" t="s">
        <v>25</v>
      </c>
      <c r="B583" s="21"/>
      <c r="C583" s="22" t="s">
        <v>25</v>
      </c>
      <c r="D583" s="21"/>
      <c r="E583" s="22">
        <v>3.0000000000000001E-6</v>
      </c>
      <c r="F583" s="22" t="s">
        <v>106</v>
      </c>
      <c r="G583" s="22" t="s">
        <v>25</v>
      </c>
      <c r="H583" s="21"/>
      <c r="I583" s="21"/>
      <c r="J583" s="21"/>
      <c r="K583" s="37">
        <v>2.57</v>
      </c>
      <c r="L583" s="24">
        <v>1</v>
      </c>
      <c r="M583" s="62">
        <v>1</v>
      </c>
      <c r="N583" s="63" t="s">
        <v>1824</v>
      </c>
      <c r="O583" s="27" t="s">
        <v>1197</v>
      </c>
      <c r="P583" s="28" t="s">
        <v>1198</v>
      </c>
      <c r="Q583" s="29"/>
      <c r="R583" s="29"/>
      <c r="S583" s="29"/>
      <c r="T583" s="52"/>
      <c r="U583" s="29">
        <v>0.06</v>
      </c>
      <c r="V583" s="29">
        <v>2.8</v>
      </c>
      <c r="W583" s="29" t="s">
        <v>25</v>
      </c>
      <c r="X583" s="52">
        <v>5.8999999999999997E-2</v>
      </c>
      <c r="Y583" s="30"/>
      <c r="Z583" s="31">
        <v>2.4699999999999999E-4</v>
      </c>
      <c r="AA583" s="33" t="s">
        <v>25</v>
      </c>
      <c r="AB583" s="136">
        <f t="shared" si="9"/>
        <v>5.8999999999999997E-2</v>
      </c>
    </row>
    <row r="584" spans="1:28" ht="15" x14ac:dyDescent="0.2">
      <c r="A584" s="4" t="s">
        <v>25</v>
      </c>
      <c r="B584" s="5"/>
      <c r="C584" s="6" t="s">
        <v>25</v>
      </c>
      <c r="D584" s="5"/>
      <c r="E584" s="6">
        <v>3.0000000000000001E-6</v>
      </c>
      <c r="F584" s="6" t="s">
        <v>106</v>
      </c>
      <c r="G584" s="6" t="s">
        <v>25</v>
      </c>
      <c r="H584" s="5"/>
      <c r="I584" s="5"/>
      <c r="J584" s="5"/>
      <c r="K584" s="36">
        <v>2.57</v>
      </c>
      <c r="L584" s="8">
        <v>1</v>
      </c>
      <c r="M584" s="60">
        <v>1</v>
      </c>
      <c r="N584" s="61" t="s">
        <v>1824</v>
      </c>
      <c r="O584" s="11" t="s">
        <v>1199</v>
      </c>
      <c r="P584" s="12" t="s">
        <v>1200</v>
      </c>
      <c r="Q584" s="13"/>
      <c r="R584" s="13"/>
      <c r="S584" s="13"/>
      <c r="T584" s="49"/>
      <c r="U584" s="13">
        <v>0.06</v>
      </c>
      <c r="V584" s="13">
        <v>2.8</v>
      </c>
      <c r="W584" s="13" t="s">
        <v>25</v>
      </c>
      <c r="X584" s="49">
        <v>5.8999999999999997E-2</v>
      </c>
      <c r="Y584" s="13" t="s">
        <v>1174</v>
      </c>
      <c r="Z584" s="17">
        <v>2.4699999999999999E-4</v>
      </c>
      <c r="AA584" s="19">
        <v>4.1999999999999998E-5</v>
      </c>
      <c r="AB584" s="136">
        <f t="shared" si="9"/>
        <v>5.8999999999999997E-2</v>
      </c>
    </row>
    <row r="585" spans="1:28" ht="15" x14ac:dyDescent="0.2">
      <c r="A585" s="4" t="s">
        <v>25</v>
      </c>
      <c r="B585" s="5"/>
      <c r="C585" s="6" t="s">
        <v>25</v>
      </c>
      <c r="D585" s="5"/>
      <c r="E585" s="6">
        <v>0.04</v>
      </c>
      <c r="F585" s="6" t="s">
        <v>1186</v>
      </c>
      <c r="G585" s="6" t="s">
        <v>25</v>
      </c>
      <c r="H585" s="5"/>
      <c r="I585" s="5"/>
      <c r="J585" s="5"/>
      <c r="K585" s="9">
        <v>12.9</v>
      </c>
      <c r="L585" s="8">
        <v>1</v>
      </c>
      <c r="M585" s="60">
        <v>0</v>
      </c>
      <c r="N585" s="61" t="s">
        <v>1825</v>
      </c>
      <c r="O585" s="11" t="s">
        <v>1201</v>
      </c>
      <c r="P585" s="12" t="s">
        <v>1202</v>
      </c>
      <c r="Q585" s="13"/>
      <c r="R585" s="13"/>
      <c r="S585" s="13"/>
      <c r="T585" s="49"/>
      <c r="U585" s="13">
        <v>800</v>
      </c>
      <c r="V585" s="13" t="s">
        <v>25</v>
      </c>
      <c r="W585" s="13" t="s">
        <v>25</v>
      </c>
      <c r="X585" s="49">
        <v>800</v>
      </c>
      <c r="Y585" s="15"/>
      <c r="Z585" s="17">
        <v>217</v>
      </c>
      <c r="AA585" s="19" t="s">
        <v>25</v>
      </c>
      <c r="AB585" s="136">
        <f t="shared" si="9"/>
        <v>800</v>
      </c>
    </row>
    <row r="586" spans="1:28" ht="15" x14ac:dyDescent="0.2">
      <c r="A586" s="20">
        <v>39.5</v>
      </c>
      <c r="B586" s="22" t="s">
        <v>1160</v>
      </c>
      <c r="C586" s="22" t="s">
        <v>25</v>
      </c>
      <c r="D586" s="21"/>
      <c r="E586" s="22">
        <v>9.9999999999999995E-8</v>
      </c>
      <c r="F586" s="22" t="s">
        <v>1160</v>
      </c>
      <c r="G586" s="22" t="s">
        <v>25</v>
      </c>
      <c r="H586" s="21"/>
      <c r="I586" s="21"/>
      <c r="J586" s="21"/>
      <c r="K586" s="37">
        <v>-1.08</v>
      </c>
      <c r="L586" s="24">
        <v>1</v>
      </c>
      <c r="M586" s="62">
        <v>1</v>
      </c>
      <c r="N586" s="63" t="s">
        <v>1825</v>
      </c>
      <c r="O586" s="27" t="s">
        <v>1203</v>
      </c>
      <c r="P586" s="28" t="s">
        <v>1204</v>
      </c>
      <c r="Q586" s="29">
        <v>0.02</v>
      </c>
      <c r="R586" s="29"/>
      <c r="S586" s="29"/>
      <c r="T586" s="52">
        <v>0.02</v>
      </c>
      <c r="U586" s="29">
        <v>2E-3</v>
      </c>
      <c r="V586" s="29" t="s">
        <v>25</v>
      </c>
      <c r="W586" s="29" t="s">
        <v>25</v>
      </c>
      <c r="X586" s="52">
        <v>2E-3</v>
      </c>
      <c r="Y586" s="30"/>
      <c r="Z586" s="31">
        <v>1.5E-5</v>
      </c>
      <c r="AA586" s="33" t="s">
        <v>25</v>
      </c>
      <c r="AB586" s="136">
        <f t="shared" si="9"/>
        <v>2E-3</v>
      </c>
    </row>
    <row r="587" spans="1:28" ht="15" x14ac:dyDescent="0.2">
      <c r="A587" s="4">
        <v>39.5</v>
      </c>
      <c r="B587" s="6" t="s">
        <v>1160</v>
      </c>
      <c r="C587" s="6" t="s">
        <v>25</v>
      </c>
      <c r="D587" s="5"/>
      <c r="E587" s="6">
        <v>9.9999999999999995E-8</v>
      </c>
      <c r="F587" s="6" t="s">
        <v>1160</v>
      </c>
      <c r="G587" s="6" t="s">
        <v>25</v>
      </c>
      <c r="H587" s="5"/>
      <c r="I587" s="5"/>
      <c r="J587" s="5"/>
      <c r="K587" s="36">
        <v>-1.08</v>
      </c>
      <c r="L587" s="8">
        <v>1</v>
      </c>
      <c r="M587" s="60">
        <v>1</v>
      </c>
      <c r="N587" s="61" t="s">
        <v>1825</v>
      </c>
      <c r="O587" s="11" t="s">
        <v>1205</v>
      </c>
      <c r="P587" s="12" t="s">
        <v>1206</v>
      </c>
      <c r="Q587" s="13">
        <v>0.02</v>
      </c>
      <c r="R587" s="13"/>
      <c r="S587" s="13"/>
      <c r="T587" s="49">
        <v>0.02</v>
      </c>
      <c r="U587" s="13">
        <v>2E-3</v>
      </c>
      <c r="V587" s="13" t="s">
        <v>25</v>
      </c>
      <c r="W587" s="13" t="s">
        <v>25</v>
      </c>
      <c r="X587" s="49">
        <v>2E-3</v>
      </c>
      <c r="Y587" s="13">
        <v>4.0000000000000001E-3</v>
      </c>
      <c r="Z587" s="17">
        <v>1.5E-5</v>
      </c>
      <c r="AA587" s="19">
        <v>3.0499999999999999E-5</v>
      </c>
      <c r="AB587" s="136">
        <f t="shared" si="9"/>
        <v>2E-3</v>
      </c>
    </row>
    <row r="588" spans="1:28" ht="15" x14ac:dyDescent="0.2">
      <c r="A588" s="4">
        <v>29300</v>
      </c>
      <c r="B588" s="6" t="s">
        <v>1160</v>
      </c>
      <c r="C588" s="6" t="s">
        <v>25</v>
      </c>
      <c r="D588" s="5"/>
      <c r="E588" s="6">
        <v>2.9999999999999997E-8</v>
      </c>
      <c r="F588" s="6" t="s">
        <v>1160</v>
      </c>
      <c r="G588" s="6" t="s">
        <v>25</v>
      </c>
      <c r="H588" s="5"/>
      <c r="I588" s="5"/>
      <c r="J588" s="5"/>
      <c r="K588" s="39">
        <v>0.69899999999999995</v>
      </c>
      <c r="L588" s="8">
        <v>1</v>
      </c>
      <c r="M588" s="60">
        <v>1</v>
      </c>
      <c r="N588" s="61" t="s">
        <v>1824</v>
      </c>
      <c r="O588" s="11" t="s">
        <v>1207</v>
      </c>
      <c r="P588" s="12" t="s">
        <v>1208</v>
      </c>
      <c r="Q588" s="13">
        <v>2.6999999999999999E-5</v>
      </c>
      <c r="R588" s="13">
        <v>1.4E-2</v>
      </c>
      <c r="S588" s="13"/>
      <c r="T588" s="49">
        <v>2.6999999999999999E-5</v>
      </c>
      <c r="U588" s="13">
        <v>5.9999999999999995E-4</v>
      </c>
      <c r="V588" s="13">
        <v>0.36</v>
      </c>
      <c r="W588" s="13" t="s">
        <v>25</v>
      </c>
      <c r="X588" s="49">
        <v>5.9999999999999995E-4</v>
      </c>
      <c r="Y588" s="15"/>
      <c r="Z588" s="17">
        <v>4.0299999999999997E-8</v>
      </c>
      <c r="AA588" s="19" t="s">
        <v>25</v>
      </c>
      <c r="AB588" s="136">
        <f t="shared" si="9"/>
        <v>2.6999999999999999E-5</v>
      </c>
    </row>
    <row r="589" spans="1:28" ht="15" x14ac:dyDescent="0.2">
      <c r="A589" s="20">
        <v>29300</v>
      </c>
      <c r="B589" s="22" t="s">
        <v>1160</v>
      </c>
      <c r="C589" s="22" t="s">
        <v>25</v>
      </c>
      <c r="D589" s="21"/>
      <c r="E589" s="22">
        <v>2.9999999999999997E-8</v>
      </c>
      <c r="F589" s="22" t="s">
        <v>1160</v>
      </c>
      <c r="G589" s="22" t="s">
        <v>25</v>
      </c>
      <c r="H589" s="21"/>
      <c r="I589" s="21"/>
      <c r="J589" s="21"/>
      <c r="K589" s="40">
        <v>0.69899999999999995</v>
      </c>
      <c r="L589" s="24">
        <v>1</v>
      </c>
      <c r="M589" s="62">
        <v>1</v>
      </c>
      <c r="N589" s="63" t="s">
        <v>1824</v>
      </c>
      <c r="O589" s="27" t="s">
        <v>1209</v>
      </c>
      <c r="P589" s="28" t="s">
        <v>1210</v>
      </c>
      <c r="Q589" s="29">
        <v>2.6999999999999999E-5</v>
      </c>
      <c r="R589" s="29">
        <v>1.4999999999999999E-2</v>
      </c>
      <c r="S589" s="29"/>
      <c r="T589" s="52">
        <v>2.6999999999999999E-5</v>
      </c>
      <c r="U589" s="29">
        <v>5.9999999999999995E-4</v>
      </c>
      <c r="V589" s="29">
        <v>0.36</v>
      </c>
      <c r="W589" s="29" t="s">
        <v>25</v>
      </c>
      <c r="X589" s="52">
        <v>5.9999999999999995E-4</v>
      </c>
      <c r="Y589" s="29">
        <v>4.0000000000000001E-3</v>
      </c>
      <c r="Z589" s="31">
        <v>4.0299999999999997E-8</v>
      </c>
      <c r="AA589" s="33">
        <v>6.0800000000000001E-5</v>
      </c>
      <c r="AB589" s="136">
        <f t="shared" si="9"/>
        <v>2.6999999999999999E-5</v>
      </c>
    </row>
    <row r="590" spans="1:28" ht="15" x14ac:dyDescent="0.2">
      <c r="A590" s="4" t="s">
        <v>25</v>
      </c>
      <c r="B590" s="5"/>
      <c r="C590" s="6" t="s">
        <v>25</v>
      </c>
      <c r="D590" s="5"/>
      <c r="E590" s="6">
        <v>5.0000000000000001E-4</v>
      </c>
      <c r="F590" s="6" t="s">
        <v>1169</v>
      </c>
      <c r="G590" s="6" t="s">
        <v>25</v>
      </c>
      <c r="H590" s="5"/>
      <c r="I590" s="6" t="s">
        <v>31</v>
      </c>
      <c r="J590" s="5"/>
      <c r="K590" s="68">
        <v>1.4685999999999999</v>
      </c>
      <c r="L590" s="8">
        <v>1</v>
      </c>
      <c r="M590" s="60">
        <v>1</v>
      </c>
      <c r="N590" s="61" t="s">
        <v>1824</v>
      </c>
      <c r="O590" s="11" t="s">
        <v>1211</v>
      </c>
      <c r="P590" s="12" t="s">
        <v>1212</v>
      </c>
      <c r="Q590" s="13"/>
      <c r="R590" s="13"/>
      <c r="S590" s="13"/>
      <c r="T590" s="49"/>
      <c r="U590" s="13">
        <v>10</v>
      </c>
      <c r="V590" s="13">
        <v>360</v>
      </c>
      <c r="W590" s="13" t="s">
        <v>25</v>
      </c>
      <c r="X590" s="49">
        <v>9.8000000000000007</v>
      </c>
      <c r="Y590" s="15"/>
      <c r="Z590" s="17">
        <v>2.0699999999999998E-3</v>
      </c>
      <c r="AA590" s="19" t="s">
        <v>25</v>
      </c>
      <c r="AB590" s="136">
        <f t="shared" si="9"/>
        <v>9.8000000000000007</v>
      </c>
    </row>
    <row r="591" spans="1:28" ht="15" x14ac:dyDescent="0.2">
      <c r="A591" s="4" t="s">
        <v>25</v>
      </c>
      <c r="B591" s="5"/>
      <c r="C591" s="6" t="s">
        <v>25</v>
      </c>
      <c r="D591" s="5"/>
      <c r="E591" s="6">
        <v>1E-3</v>
      </c>
      <c r="F591" s="6" t="s">
        <v>1186</v>
      </c>
      <c r="G591" s="6" t="s">
        <v>25</v>
      </c>
      <c r="H591" s="5"/>
      <c r="I591" s="5"/>
      <c r="J591" s="5"/>
      <c r="K591" s="9">
        <v>5.0999999999999996</v>
      </c>
      <c r="L591" s="8">
        <v>1</v>
      </c>
      <c r="M591" s="60">
        <v>0</v>
      </c>
      <c r="N591" s="61" t="s">
        <v>1825</v>
      </c>
      <c r="O591" s="11" t="s">
        <v>1213</v>
      </c>
      <c r="P591" s="12" t="s">
        <v>1214</v>
      </c>
      <c r="Q591" s="13"/>
      <c r="R591" s="13"/>
      <c r="S591" s="13"/>
      <c r="T591" s="49"/>
      <c r="U591" s="13">
        <v>20</v>
      </c>
      <c r="V591" s="13" t="s">
        <v>25</v>
      </c>
      <c r="W591" s="13" t="s">
        <v>25</v>
      </c>
      <c r="X591" s="49">
        <v>20</v>
      </c>
      <c r="Y591" s="15"/>
      <c r="Z591" s="17">
        <v>9.39</v>
      </c>
      <c r="AA591" s="19" t="s">
        <v>25</v>
      </c>
      <c r="AB591" s="136">
        <f t="shared" si="9"/>
        <v>20</v>
      </c>
    </row>
    <row r="592" spans="1:28" ht="15" x14ac:dyDescent="0.2">
      <c r="A592" s="20" t="s">
        <v>25</v>
      </c>
      <c r="B592" s="21"/>
      <c r="C592" s="22" t="s">
        <v>25</v>
      </c>
      <c r="D592" s="21"/>
      <c r="E592" s="22">
        <v>2.9999999999999997E-4</v>
      </c>
      <c r="F592" s="22" t="s">
        <v>1186</v>
      </c>
      <c r="G592" s="22" t="s">
        <v>25</v>
      </c>
      <c r="H592" s="21"/>
      <c r="I592" s="21"/>
      <c r="J592" s="21"/>
      <c r="K592" s="24">
        <v>4</v>
      </c>
      <c r="L592" s="24">
        <v>1</v>
      </c>
      <c r="M592" s="62">
        <v>0</v>
      </c>
      <c r="N592" s="63" t="s">
        <v>1824</v>
      </c>
      <c r="O592" s="27" t="s">
        <v>1215</v>
      </c>
      <c r="P592" s="28" t="s">
        <v>1216</v>
      </c>
      <c r="Q592" s="29"/>
      <c r="R592" s="29"/>
      <c r="S592" s="29"/>
      <c r="T592" s="52"/>
      <c r="U592" s="29">
        <v>6</v>
      </c>
      <c r="V592" s="29" t="s">
        <v>25</v>
      </c>
      <c r="W592" s="29" t="s">
        <v>25</v>
      </c>
      <c r="X592" s="52">
        <v>6</v>
      </c>
      <c r="Y592" s="30"/>
      <c r="Z592" s="31">
        <v>4.4900000000000002E-2</v>
      </c>
      <c r="AA592" s="33" t="s">
        <v>25</v>
      </c>
      <c r="AB592" s="136">
        <f t="shared" si="9"/>
        <v>6</v>
      </c>
    </row>
    <row r="593" spans="1:28" ht="15" x14ac:dyDescent="0.2">
      <c r="A593" s="4" t="s">
        <v>25</v>
      </c>
      <c r="B593" s="5"/>
      <c r="C593" s="6" t="s">
        <v>25</v>
      </c>
      <c r="D593" s="5"/>
      <c r="E593" s="6">
        <v>2E-3</v>
      </c>
      <c r="F593" s="6" t="s">
        <v>30</v>
      </c>
      <c r="G593" s="6" t="s">
        <v>25</v>
      </c>
      <c r="H593" s="5"/>
      <c r="I593" s="6" t="s">
        <v>31</v>
      </c>
      <c r="J593" s="5"/>
      <c r="K593" s="36">
        <v>2.2200000000000002</v>
      </c>
      <c r="L593" s="8">
        <v>1</v>
      </c>
      <c r="M593" s="60">
        <v>1</v>
      </c>
      <c r="N593" s="61" t="s">
        <v>1824</v>
      </c>
      <c r="O593" s="11" t="s">
        <v>1217</v>
      </c>
      <c r="P593" s="12" t="s">
        <v>1218</v>
      </c>
      <c r="Q593" s="13"/>
      <c r="R593" s="13"/>
      <c r="S593" s="13"/>
      <c r="T593" s="49"/>
      <c r="U593" s="13">
        <v>40</v>
      </c>
      <c r="V593" s="13">
        <v>820</v>
      </c>
      <c r="W593" s="13" t="s">
        <v>25</v>
      </c>
      <c r="X593" s="49">
        <v>38</v>
      </c>
      <c r="Y593" s="15"/>
      <c r="Z593" s="17">
        <v>1.35E-2</v>
      </c>
      <c r="AA593" s="19" t="s">
        <v>25</v>
      </c>
      <c r="AB593" s="136">
        <f t="shared" si="9"/>
        <v>38</v>
      </c>
    </row>
    <row r="594" spans="1:28" ht="15" x14ac:dyDescent="0.2">
      <c r="A594" s="4" t="s">
        <v>25</v>
      </c>
      <c r="B594" s="5"/>
      <c r="C594" s="6" t="s">
        <v>25</v>
      </c>
      <c r="D594" s="5"/>
      <c r="E594" s="6">
        <v>2.9999999999999997E-4</v>
      </c>
      <c r="F594" s="6" t="s">
        <v>55</v>
      </c>
      <c r="G594" s="6" t="s">
        <v>25</v>
      </c>
      <c r="H594" s="5"/>
      <c r="I594" s="5"/>
      <c r="J594" s="5"/>
      <c r="K594" s="9">
        <v>-1.8</v>
      </c>
      <c r="L594" s="8">
        <v>1</v>
      </c>
      <c r="M594" s="60">
        <v>1</v>
      </c>
      <c r="N594" s="61" t="s">
        <v>1824</v>
      </c>
      <c r="O594" s="11" t="s">
        <v>1219</v>
      </c>
      <c r="P594" s="12" t="s">
        <v>1220</v>
      </c>
      <c r="Q594" s="13"/>
      <c r="R594" s="13"/>
      <c r="S594" s="13"/>
      <c r="T594" s="49"/>
      <c r="U594" s="13">
        <v>6</v>
      </c>
      <c r="V594" s="13">
        <v>100000</v>
      </c>
      <c r="W594" s="13" t="s">
        <v>25</v>
      </c>
      <c r="X594" s="49">
        <v>6</v>
      </c>
      <c r="Y594" s="15"/>
      <c r="Z594" s="17">
        <v>3.0100000000000001E-3</v>
      </c>
      <c r="AA594" s="19" t="s">
        <v>25</v>
      </c>
      <c r="AB594" s="136">
        <f t="shared" si="9"/>
        <v>6</v>
      </c>
    </row>
    <row r="595" spans="1:28" ht="15" x14ac:dyDescent="0.2">
      <c r="A595" s="20">
        <v>39.5</v>
      </c>
      <c r="B595" s="22" t="s">
        <v>1160</v>
      </c>
      <c r="C595" s="22" t="s">
        <v>25</v>
      </c>
      <c r="D595" s="21"/>
      <c r="E595" s="22">
        <v>9.9999999999999995E-8</v>
      </c>
      <c r="F595" s="22" t="s">
        <v>1160</v>
      </c>
      <c r="G595" s="22" t="s">
        <v>25</v>
      </c>
      <c r="H595" s="21"/>
      <c r="I595" s="21"/>
      <c r="J595" s="21"/>
      <c r="K595" s="37">
        <v>-1.08</v>
      </c>
      <c r="L595" s="24">
        <v>1</v>
      </c>
      <c r="M595" s="62">
        <v>1</v>
      </c>
      <c r="N595" s="63" t="s">
        <v>1825</v>
      </c>
      <c r="O595" s="27" t="s">
        <v>1221</v>
      </c>
      <c r="P595" s="28" t="s">
        <v>1222</v>
      </c>
      <c r="Q595" s="29">
        <v>0.02</v>
      </c>
      <c r="R595" s="29"/>
      <c r="S595" s="29"/>
      <c r="T595" s="52">
        <v>0.02</v>
      </c>
      <c r="U595" s="29">
        <v>2E-3</v>
      </c>
      <c r="V595" s="29" t="s">
        <v>25</v>
      </c>
      <c r="W595" s="29" t="s">
        <v>25</v>
      </c>
      <c r="X595" s="52">
        <v>2E-3</v>
      </c>
      <c r="Y595" s="30"/>
      <c r="Z595" s="31">
        <v>1.5E-5</v>
      </c>
      <c r="AA595" s="33" t="s">
        <v>25</v>
      </c>
      <c r="AB595" s="136">
        <f t="shared" si="9"/>
        <v>2E-3</v>
      </c>
    </row>
    <row r="596" spans="1:28" ht="15" x14ac:dyDescent="0.2">
      <c r="A596" s="4" t="s">
        <v>25</v>
      </c>
      <c r="B596" s="5"/>
      <c r="C596" s="6" t="s">
        <v>25</v>
      </c>
      <c r="D596" s="5"/>
      <c r="E596" s="6">
        <v>1E-3</v>
      </c>
      <c r="F596" s="6" t="s">
        <v>30</v>
      </c>
      <c r="G596" s="6" t="s">
        <v>25</v>
      </c>
      <c r="H596" s="5"/>
      <c r="I596" s="6" t="s">
        <v>31</v>
      </c>
      <c r="J596" s="5"/>
      <c r="K596" s="36">
        <v>2.66</v>
      </c>
      <c r="L596" s="8">
        <v>1</v>
      </c>
      <c r="M596" s="60">
        <v>1</v>
      </c>
      <c r="N596" s="61" t="s">
        <v>1824</v>
      </c>
      <c r="O596" s="11" t="s">
        <v>1223</v>
      </c>
      <c r="P596" s="12" t="s">
        <v>1224</v>
      </c>
      <c r="Q596" s="13"/>
      <c r="R596" s="13"/>
      <c r="S596" s="13"/>
      <c r="T596" s="49"/>
      <c r="U596" s="13">
        <v>20</v>
      </c>
      <c r="V596" s="13">
        <v>190</v>
      </c>
      <c r="W596" s="13" t="s">
        <v>25</v>
      </c>
      <c r="X596" s="49">
        <v>18</v>
      </c>
      <c r="Y596" s="15"/>
      <c r="Z596" s="17">
        <v>6.3800000000000003E-3</v>
      </c>
      <c r="AA596" s="19" t="s">
        <v>25</v>
      </c>
      <c r="AB596" s="136">
        <f t="shared" si="9"/>
        <v>18</v>
      </c>
    </row>
    <row r="597" spans="1:28" ht="15" x14ac:dyDescent="0.2">
      <c r="A597" s="4" t="s">
        <v>25</v>
      </c>
      <c r="B597" s="5"/>
      <c r="C597" s="6" t="s">
        <v>25</v>
      </c>
      <c r="D597" s="5"/>
      <c r="E597" s="6">
        <v>5.0000000000000001E-4</v>
      </c>
      <c r="F597" s="6" t="s">
        <v>30</v>
      </c>
      <c r="G597" s="6" t="s">
        <v>25</v>
      </c>
      <c r="H597" s="5"/>
      <c r="I597" s="5"/>
      <c r="J597" s="5"/>
      <c r="K597" s="9">
        <v>0.7</v>
      </c>
      <c r="L597" s="8">
        <v>1</v>
      </c>
      <c r="M597" s="60">
        <v>1</v>
      </c>
      <c r="N597" s="61" t="s">
        <v>1824</v>
      </c>
      <c r="O597" s="11" t="s">
        <v>1225</v>
      </c>
      <c r="P597" s="12" t="s">
        <v>1226</v>
      </c>
      <c r="Q597" s="13"/>
      <c r="R597" s="13"/>
      <c r="S597" s="13"/>
      <c r="T597" s="49"/>
      <c r="U597" s="13">
        <v>10</v>
      </c>
      <c r="V597" s="13">
        <v>3600</v>
      </c>
      <c r="W597" s="13" t="s">
        <v>25</v>
      </c>
      <c r="X597" s="49">
        <v>10</v>
      </c>
      <c r="Y597" s="15"/>
      <c r="Z597" s="17">
        <v>2.4099999999999998E-3</v>
      </c>
      <c r="AA597" s="19" t="s">
        <v>25</v>
      </c>
      <c r="AB597" s="136">
        <f t="shared" si="9"/>
        <v>10</v>
      </c>
    </row>
    <row r="598" spans="1:28" ht="15" x14ac:dyDescent="0.2">
      <c r="A598" s="20" t="s">
        <v>25</v>
      </c>
      <c r="B598" s="21"/>
      <c r="C598" s="22" t="s">
        <v>25</v>
      </c>
      <c r="D598" s="21"/>
      <c r="E598" s="22" t="s">
        <v>25</v>
      </c>
      <c r="F598" s="21"/>
      <c r="G598" s="22" t="s">
        <v>25</v>
      </c>
      <c r="H598" s="21"/>
      <c r="I598" s="21"/>
      <c r="J598" s="21"/>
      <c r="K598" s="24" t="s">
        <v>25</v>
      </c>
      <c r="L598" s="24" t="s">
        <v>25</v>
      </c>
      <c r="M598" s="65" t="s">
        <v>25</v>
      </c>
      <c r="N598" s="66"/>
      <c r="O598" s="27" t="s">
        <v>1227</v>
      </c>
      <c r="P598" s="28"/>
      <c r="Q598" s="29"/>
      <c r="R598" s="29"/>
      <c r="S598" s="29"/>
      <c r="T598" s="52"/>
      <c r="U598" s="29" t="s">
        <v>25</v>
      </c>
      <c r="V598" s="29" t="s">
        <v>25</v>
      </c>
      <c r="W598" s="29" t="s">
        <v>25</v>
      </c>
      <c r="X598" s="52" t="s">
        <v>25</v>
      </c>
      <c r="Y598" s="30"/>
      <c r="Z598" s="31" t="s">
        <v>25</v>
      </c>
      <c r="AA598" s="33" t="s">
        <v>25</v>
      </c>
      <c r="AB598" s="136">
        <f t="shared" si="9"/>
        <v>0</v>
      </c>
    </row>
    <row r="599" spans="1:28" ht="15" x14ac:dyDescent="0.2">
      <c r="A599" s="4" t="s">
        <v>25</v>
      </c>
      <c r="B599" s="5"/>
      <c r="C599" s="6" t="s">
        <v>25</v>
      </c>
      <c r="D599" s="5"/>
      <c r="E599" s="6">
        <v>6.9999999999999999E-4</v>
      </c>
      <c r="F599" s="6" t="s">
        <v>30</v>
      </c>
      <c r="G599" s="6" t="s">
        <v>25</v>
      </c>
      <c r="H599" s="5"/>
      <c r="I599" s="5"/>
      <c r="J599" s="5"/>
      <c r="K599" s="8" t="s">
        <v>25</v>
      </c>
      <c r="L599" s="8">
        <v>1</v>
      </c>
      <c r="M599" s="60">
        <v>1</v>
      </c>
      <c r="N599" s="61" t="s">
        <v>1824</v>
      </c>
      <c r="O599" s="11" t="s">
        <v>1228</v>
      </c>
      <c r="P599" s="12" t="s">
        <v>1229</v>
      </c>
      <c r="Q599" s="13"/>
      <c r="R599" s="13"/>
      <c r="S599" s="13"/>
      <c r="T599" s="49"/>
      <c r="U599" s="13">
        <v>14</v>
      </c>
      <c r="V599" s="13">
        <v>3200</v>
      </c>
      <c r="W599" s="13" t="s">
        <v>25</v>
      </c>
      <c r="X599" s="49">
        <v>14</v>
      </c>
      <c r="Y599" s="15"/>
      <c r="Z599" s="17" t="s">
        <v>25</v>
      </c>
      <c r="AA599" s="19" t="s">
        <v>25</v>
      </c>
      <c r="AB599" s="136">
        <f t="shared" si="9"/>
        <v>14</v>
      </c>
    </row>
    <row r="600" spans="1:28" ht="15" x14ac:dyDescent="0.2">
      <c r="A600" s="4" t="s">
        <v>25</v>
      </c>
      <c r="B600" s="5"/>
      <c r="C600" s="6" t="s">
        <v>25</v>
      </c>
      <c r="D600" s="5"/>
      <c r="E600" s="6">
        <v>6.9999999999999999E-4</v>
      </c>
      <c r="F600" s="6" t="s">
        <v>30</v>
      </c>
      <c r="G600" s="6" t="s">
        <v>25</v>
      </c>
      <c r="H600" s="5"/>
      <c r="I600" s="5"/>
      <c r="J600" s="5"/>
      <c r="K600" s="8" t="s">
        <v>25</v>
      </c>
      <c r="L600" s="8">
        <v>1</v>
      </c>
      <c r="M600" s="60">
        <v>1</v>
      </c>
      <c r="N600" s="61" t="s">
        <v>1824</v>
      </c>
      <c r="O600" s="11" t="s">
        <v>1230</v>
      </c>
      <c r="P600" s="12" t="s">
        <v>1231</v>
      </c>
      <c r="Q600" s="13"/>
      <c r="R600" s="13"/>
      <c r="S600" s="13"/>
      <c r="T600" s="49"/>
      <c r="U600" s="13">
        <v>14</v>
      </c>
      <c r="V600" s="13">
        <v>3200</v>
      </c>
      <c r="W600" s="13" t="s">
        <v>25</v>
      </c>
      <c r="X600" s="49">
        <v>14</v>
      </c>
      <c r="Y600" s="15"/>
      <c r="Z600" s="17" t="s">
        <v>25</v>
      </c>
      <c r="AA600" s="19" t="s">
        <v>25</v>
      </c>
      <c r="AB600" s="136">
        <f t="shared" si="9"/>
        <v>14</v>
      </c>
    </row>
    <row r="601" spans="1:28" ht="30" x14ac:dyDescent="0.2">
      <c r="A601" s="20" t="s">
        <v>25</v>
      </c>
      <c r="B601" s="21"/>
      <c r="C601" s="22" t="s">
        <v>25</v>
      </c>
      <c r="D601" s="21"/>
      <c r="E601" s="22">
        <v>6.9999999999999999E-4</v>
      </c>
      <c r="F601" s="22" t="s">
        <v>30</v>
      </c>
      <c r="G601" s="22" t="s">
        <v>25</v>
      </c>
      <c r="H601" s="21"/>
      <c r="I601" s="21"/>
      <c r="J601" s="21"/>
      <c r="K601" s="24" t="s">
        <v>25</v>
      </c>
      <c r="L601" s="24">
        <v>1</v>
      </c>
      <c r="M601" s="62">
        <v>1</v>
      </c>
      <c r="N601" s="63" t="s">
        <v>1824</v>
      </c>
      <c r="O601" s="27" t="s">
        <v>1232</v>
      </c>
      <c r="P601" s="28" t="s">
        <v>1233</v>
      </c>
      <c r="Q601" s="29"/>
      <c r="R601" s="29"/>
      <c r="S601" s="29"/>
      <c r="T601" s="52"/>
      <c r="U601" s="29">
        <v>14</v>
      </c>
      <c r="V601" s="29">
        <v>3200</v>
      </c>
      <c r="W601" s="29" t="s">
        <v>25</v>
      </c>
      <c r="X601" s="52">
        <v>14</v>
      </c>
      <c r="Y601" s="29" t="s">
        <v>1234</v>
      </c>
      <c r="Z601" s="31" t="s">
        <v>25</v>
      </c>
      <c r="AA601" s="33" t="s">
        <v>25</v>
      </c>
      <c r="AB601" s="136">
        <f t="shared" si="9"/>
        <v>14</v>
      </c>
    </row>
    <row r="602" spans="1:28" ht="15" x14ac:dyDescent="0.2">
      <c r="A602" s="4" t="s">
        <v>25</v>
      </c>
      <c r="B602" s="5"/>
      <c r="C602" s="6" t="s">
        <v>25</v>
      </c>
      <c r="D602" s="5"/>
      <c r="E602" s="6">
        <v>6.9999999999999999E-4</v>
      </c>
      <c r="F602" s="6" t="s">
        <v>30</v>
      </c>
      <c r="G602" s="6" t="s">
        <v>25</v>
      </c>
      <c r="H602" s="5"/>
      <c r="I602" s="5"/>
      <c r="J602" s="5"/>
      <c r="K602" s="8" t="s">
        <v>25</v>
      </c>
      <c r="L602" s="8">
        <v>1</v>
      </c>
      <c r="M602" s="60">
        <v>1</v>
      </c>
      <c r="N602" s="61" t="s">
        <v>1824</v>
      </c>
      <c r="O602" s="11" t="s">
        <v>1235</v>
      </c>
      <c r="P602" s="12" t="s">
        <v>1236</v>
      </c>
      <c r="Q602" s="13"/>
      <c r="R602" s="13"/>
      <c r="S602" s="13"/>
      <c r="T602" s="49"/>
      <c r="U602" s="13">
        <v>14</v>
      </c>
      <c r="V602" s="13">
        <v>1600</v>
      </c>
      <c r="W602" s="13" t="s">
        <v>25</v>
      </c>
      <c r="X602" s="49">
        <v>14</v>
      </c>
      <c r="Y602" s="15"/>
      <c r="Z602" s="17" t="s">
        <v>25</v>
      </c>
      <c r="AA602" s="19" t="s">
        <v>25</v>
      </c>
      <c r="AB602" s="136">
        <f t="shared" si="9"/>
        <v>14</v>
      </c>
    </row>
    <row r="603" spans="1:28" ht="15" x14ac:dyDescent="0.2">
      <c r="A603" s="4" t="s">
        <v>25</v>
      </c>
      <c r="B603" s="5"/>
      <c r="C603" s="6" t="s">
        <v>25</v>
      </c>
      <c r="D603" s="5"/>
      <c r="E603" s="6">
        <v>6.9999999999999999E-4</v>
      </c>
      <c r="F603" s="6" t="s">
        <v>30</v>
      </c>
      <c r="G603" s="6" t="s">
        <v>25</v>
      </c>
      <c r="H603" s="5"/>
      <c r="I603" s="5"/>
      <c r="J603" s="5"/>
      <c r="K603" s="8" t="s">
        <v>25</v>
      </c>
      <c r="L603" s="8">
        <v>1</v>
      </c>
      <c r="M603" s="60">
        <v>1</v>
      </c>
      <c r="N603" s="61" t="s">
        <v>1824</v>
      </c>
      <c r="O603" s="11" t="s">
        <v>1237</v>
      </c>
      <c r="P603" s="12" t="s">
        <v>1238</v>
      </c>
      <c r="Q603" s="13"/>
      <c r="R603" s="13"/>
      <c r="S603" s="13"/>
      <c r="T603" s="49"/>
      <c r="U603" s="13">
        <v>14</v>
      </c>
      <c r="V603" s="13">
        <v>3200</v>
      </c>
      <c r="W603" s="13" t="s">
        <v>25</v>
      </c>
      <c r="X603" s="49">
        <v>14</v>
      </c>
      <c r="Y603" s="15"/>
      <c r="Z603" s="17" t="s">
        <v>25</v>
      </c>
      <c r="AA603" s="19" t="s">
        <v>25</v>
      </c>
      <c r="AB603" s="136">
        <f t="shared" si="9"/>
        <v>14</v>
      </c>
    </row>
    <row r="604" spans="1:28" ht="15" x14ac:dyDescent="0.2">
      <c r="A604" s="20" t="s">
        <v>25</v>
      </c>
      <c r="B604" s="21"/>
      <c r="C604" s="22" t="s">
        <v>25</v>
      </c>
      <c r="D604" s="21"/>
      <c r="E604" s="22">
        <v>0.05</v>
      </c>
      <c r="F604" s="22" t="s">
        <v>30</v>
      </c>
      <c r="G604" s="22" t="s">
        <v>25</v>
      </c>
      <c r="H604" s="21"/>
      <c r="I604" s="21"/>
      <c r="J604" s="21"/>
      <c r="K604" s="25">
        <v>6.5</v>
      </c>
      <c r="L604" s="24">
        <v>1</v>
      </c>
      <c r="M604" s="62">
        <v>0.6</v>
      </c>
      <c r="N604" s="63" t="s">
        <v>1825</v>
      </c>
      <c r="O604" s="27" t="s">
        <v>1239</v>
      </c>
      <c r="P604" s="28" t="s">
        <v>1240</v>
      </c>
      <c r="Q604" s="29"/>
      <c r="R604" s="29"/>
      <c r="S604" s="29"/>
      <c r="T604" s="52"/>
      <c r="U604" s="29">
        <v>1000</v>
      </c>
      <c r="V604" s="29" t="s">
        <v>25</v>
      </c>
      <c r="W604" s="29" t="s">
        <v>25</v>
      </c>
      <c r="X604" s="52">
        <v>1000</v>
      </c>
      <c r="Y604" s="30"/>
      <c r="Z604" s="31">
        <v>238</v>
      </c>
      <c r="AA604" s="33" t="s">
        <v>25</v>
      </c>
      <c r="AB604" s="136">
        <f t="shared" si="9"/>
        <v>1000</v>
      </c>
    </row>
    <row r="605" spans="1:28" ht="15" x14ac:dyDescent="0.2">
      <c r="A605" s="4">
        <v>2.2000000000000001E-3</v>
      </c>
      <c r="B605" s="6" t="s">
        <v>46</v>
      </c>
      <c r="C605" s="6">
        <v>6.3E-7</v>
      </c>
      <c r="D605" s="6" t="s">
        <v>46</v>
      </c>
      <c r="E605" s="6" t="s">
        <v>25</v>
      </c>
      <c r="F605" s="5"/>
      <c r="G605" s="6" t="s">
        <v>25</v>
      </c>
      <c r="H605" s="5"/>
      <c r="I605" s="5"/>
      <c r="J605" s="5"/>
      <c r="K605" s="36">
        <v>1.58</v>
      </c>
      <c r="L605" s="8">
        <v>1</v>
      </c>
      <c r="M605" s="60">
        <v>1</v>
      </c>
      <c r="N605" s="61" t="s">
        <v>1824</v>
      </c>
      <c r="O605" s="11" t="s">
        <v>1241</v>
      </c>
      <c r="P605" s="12" t="s">
        <v>1242</v>
      </c>
      <c r="Q605" s="13">
        <v>350</v>
      </c>
      <c r="R605" s="13">
        <v>11000</v>
      </c>
      <c r="S605" s="13"/>
      <c r="T605" s="49">
        <v>340</v>
      </c>
      <c r="U605" s="13" t="s">
        <v>25</v>
      </c>
      <c r="V605" s="13" t="s">
        <v>25</v>
      </c>
      <c r="W605" s="13" t="s">
        <v>25</v>
      </c>
      <c r="X605" s="49" t="s">
        <v>25</v>
      </c>
      <c r="Y605" s="15"/>
      <c r="Z605" s="17">
        <v>9.6799999999999994E-3</v>
      </c>
      <c r="AA605" s="19" t="s">
        <v>25</v>
      </c>
      <c r="AB605" s="136">
        <f t="shared" si="9"/>
        <v>340</v>
      </c>
    </row>
    <row r="606" spans="1:28" ht="15" x14ac:dyDescent="0.2">
      <c r="A606" s="4" t="s">
        <v>25</v>
      </c>
      <c r="B606" s="5"/>
      <c r="C606" s="6" t="s">
        <v>25</v>
      </c>
      <c r="D606" s="5"/>
      <c r="E606" s="6">
        <v>0.24</v>
      </c>
      <c r="F606" s="6" t="s">
        <v>26</v>
      </c>
      <c r="G606" s="6" t="s">
        <v>25</v>
      </c>
      <c r="H606" s="5"/>
      <c r="I606" s="5"/>
      <c r="J606" s="5"/>
      <c r="K606" s="36">
        <v>3.59</v>
      </c>
      <c r="L606" s="8">
        <v>1</v>
      </c>
      <c r="M606" s="60">
        <v>0.9</v>
      </c>
      <c r="N606" s="61" t="s">
        <v>1824</v>
      </c>
      <c r="O606" s="11" t="s">
        <v>1243</v>
      </c>
      <c r="P606" s="12" t="s">
        <v>1244</v>
      </c>
      <c r="Q606" s="13"/>
      <c r="R606" s="13"/>
      <c r="S606" s="13"/>
      <c r="T606" s="49"/>
      <c r="U606" s="13">
        <v>4800</v>
      </c>
      <c r="V606" s="13">
        <v>18000</v>
      </c>
      <c r="W606" s="13" t="s">
        <v>25</v>
      </c>
      <c r="X606" s="49">
        <v>3800</v>
      </c>
      <c r="Y606" s="15"/>
      <c r="Z606" s="17">
        <v>20.5</v>
      </c>
      <c r="AA606" s="19" t="s">
        <v>25</v>
      </c>
      <c r="AB606" s="136">
        <f t="shared" si="9"/>
        <v>3800</v>
      </c>
    </row>
    <row r="607" spans="1:28" ht="15" x14ac:dyDescent="0.2">
      <c r="A607" s="20" t="s">
        <v>25</v>
      </c>
      <c r="B607" s="21"/>
      <c r="C607" s="22" t="s">
        <v>25</v>
      </c>
      <c r="D607" s="21"/>
      <c r="E607" s="22">
        <v>0.3</v>
      </c>
      <c r="F607" s="22" t="s">
        <v>30</v>
      </c>
      <c r="G607" s="22">
        <v>0.2</v>
      </c>
      <c r="H607" s="22" t="s">
        <v>46</v>
      </c>
      <c r="I607" s="21"/>
      <c r="J607" s="21"/>
      <c r="K607" s="37">
        <v>1.46</v>
      </c>
      <c r="L607" s="24">
        <v>1</v>
      </c>
      <c r="M607" s="62">
        <v>1</v>
      </c>
      <c r="N607" s="63" t="s">
        <v>1824</v>
      </c>
      <c r="O607" s="27" t="s">
        <v>1245</v>
      </c>
      <c r="P607" s="28" t="s">
        <v>1246</v>
      </c>
      <c r="Q607" s="29"/>
      <c r="R607" s="29"/>
      <c r="S607" s="29"/>
      <c r="T607" s="52"/>
      <c r="U607" s="29">
        <v>6000</v>
      </c>
      <c r="V607" s="29">
        <v>140000</v>
      </c>
      <c r="W607" s="29" t="s">
        <v>25</v>
      </c>
      <c r="X607" s="52">
        <v>5800</v>
      </c>
      <c r="Y607" s="30"/>
      <c r="Z607" s="31">
        <v>3.31</v>
      </c>
      <c r="AA607" s="33" t="s">
        <v>25</v>
      </c>
      <c r="AB607" s="136">
        <f t="shared" si="9"/>
        <v>5800</v>
      </c>
    </row>
    <row r="608" spans="1:28" ht="15" x14ac:dyDescent="0.2">
      <c r="A608" s="4" t="s">
        <v>25</v>
      </c>
      <c r="B608" s="5"/>
      <c r="C608" s="6" t="s">
        <v>25</v>
      </c>
      <c r="D608" s="5"/>
      <c r="E608" s="6">
        <v>4.0000000000000001E-3</v>
      </c>
      <c r="F608" s="6" t="s">
        <v>30</v>
      </c>
      <c r="G608" s="6" t="s">
        <v>25</v>
      </c>
      <c r="H608" s="5"/>
      <c r="I608" s="5"/>
      <c r="J608" s="5"/>
      <c r="K608" s="36">
        <v>1.52</v>
      </c>
      <c r="L608" s="8">
        <v>1</v>
      </c>
      <c r="M608" s="60">
        <v>1</v>
      </c>
      <c r="N608" s="61" t="s">
        <v>1824</v>
      </c>
      <c r="O608" s="11" t="s">
        <v>1247</v>
      </c>
      <c r="P608" s="12" t="s">
        <v>1248</v>
      </c>
      <c r="Q608" s="13"/>
      <c r="R608" s="13"/>
      <c r="S608" s="13"/>
      <c r="T608" s="49"/>
      <c r="U608" s="13">
        <v>80</v>
      </c>
      <c r="V608" s="13">
        <v>3600</v>
      </c>
      <c r="W608" s="13" t="s">
        <v>25</v>
      </c>
      <c r="X608" s="49">
        <v>78</v>
      </c>
      <c r="Y608" s="15"/>
      <c r="Z608" s="17">
        <v>2.5100000000000001E-2</v>
      </c>
      <c r="AA608" s="19" t="s">
        <v>25</v>
      </c>
      <c r="AB608" s="136">
        <f t="shared" si="9"/>
        <v>78</v>
      </c>
    </row>
    <row r="609" spans="1:28" ht="15" x14ac:dyDescent="0.2">
      <c r="A609" s="4" t="s">
        <v>25</v>
      </c>
      <c r="B609" s="5"/>
      <c r="C609" s="6" t="s">
        <v>25</v>
      </c>
      <c r="D609" s="5"/>
      <c r="E609" s="6">
        <v>5.0000000000000001E-4</v>
      </c>
      <c r="F609" s="6" t="s">
        <v>39</v>
      </c>
      <c r="G609" s="6" t="s">
        <v>25</v>
      </c>
      <c r="H609" s="5"/>
      <c r="I609" s="5"/>
      <c r="J609" s="5"/>
      <c r="K609" s="36">
        <v>4.1500000000000004</v>
      </c>
      <c r="L609" s="8">
        <v>1</v>
      </c>
      <c r="M609" s="60">
        <v>1</v>
      </c>
      <c r="N609" s="61" t="s">
        <v>1824</v>
      </c>
      <c r="O609" s="11" t="s">
        <v>1249</v>
      </c>
      <c r="P609" s="12" t="s">
        <v>1250</v>
      </c>
      <c r="Q609" s="13"/>
      <c r="R609" s="13"/>
      <c r="S609" s="13"/>
      <c r="T609" s="49"/>
      <c r="U609" s="13">
        <v>10</v>
      </c>
      <c r="V609" s="13">
        <v>7.6</v>
      </c>
      <c r="W609" s="13" t="s">
        <v>25</v>
      </c>
      <c r="X609" s="49">
        <v>4.3</v>
      </c>
      <c r="Y609" s="15"/>
      <c r="Z609" s="17">
        <v>1.3599999999999999E-2</v>
      </c>
      <c r="AA609" s="19" t="s">
        <v>25</v>
      </c>
      <c r="AB609" s="136">
        <f t="shared" si="9"/>
        <v>4.3</v>
      </c>
    </row>
    <row r="610" spans="1:28" ht="15" x14ac:dyDescent="0.2">
      <c r="A610" s="20" t="s">
        <v>25</v>
      </c>
      <c r="B610" s="21"/>
      <c r="C610" s="22" t="s">
        <v>25</v>
      </c>
      <c r="D610" s="21"/>
      <c r="E610" s="22">
        <v>2.0000000000000001E-4</v>
      </c>
      <c r="F610" s="22" t="s">
        <v>39</v>
      </c>
      <c r="G610" s="22" t="s">
        <v>25</v>
      </c>
      <c r="H610" s="21"/>
      <c r="I610" s="22" t="s">
        <v>31</v>
      </c>
      <c r="J610" s="21"/>
      <c r="K610" s="37">
        <v>3.28</v>
      </c>
      <c r="L610" s="24">
        <v>1</v>
      </c>
      <c r="M610" s="62">
        <v>1</v>
      </c>
      <c r="N610" s="63" t="s">
        <v>1824</v>
      </c>
      <c r="O610" s="27" t="s">
        <v>1251</v>
      </c>
      <c r="P610" s="28" t="s">
        <v>1252</v>
      </c>
      <c r="Q610" s="29"/>
      <c r="R610" s="29"/>
      <c r="S610" s="29"/>
      <c r="T610" s="52"/>
      <c r="U610" s="29">
        <v>4</v>
      </c>
      <c r="V610" s="29">
        <v>7.6</v>
      </c>
      <c r="W610" s="29" t="s">
        <v>25</v>
      </c>
      <c r="X610" s="52">
        <v>2.6</v>
      </c>
      <c r="Y610" s="30"/>
      <c r="Z610" s="31">
        <v>1.6999999999999999E-3</v>
      </c>
      <c r="AA610" s="33" t="s">
        <v>25</v>
      </c>
      <c r="AB610" s="136">
        <f t="shared" si="9"/>
        <v>2.6</v>
      </c>
    </row>
    <row r="611" spans="1:28" ht="15" x14ac:dyDescent="0.2">
      <c r="A611" s="4" t="s">
        <v>25</v>
      </c>
      <c r="B611" s="5"/>
      <c r="C611" s="6" t="s">
        <v>25</v>
      </c>
      <c r="D611" s="5"/>
      <c r="E611" s="6">
        <v>6.0000000000000001E-3</v>
      </c>
      <c r="F611" s="6" t="s">
        <v>30</v>
      </c>
      <c r="G611" s="6" t="s">
        <v>25</v>
      </c>
      <c r="H611" s="5"/>
      <c r="I611" s="5"/>
      <c r="J611" s="5"/>
      <c r="K611" s="36">
        <v>-0.33</v>
      </c>
      <c r="L611" s="8">
        <v>1</v>
      </c>
      <c r="M611" s="60">
        <v>1</v>
      </c>
      <c r="N611" s="61" t="s">
        <v>1824</v>
      </c>
      <c r="O611" s="11" t="s">
        <v>1253</v>
      </c>
      <c r="P611" s="12" t="s">
        <v>1254</v>
      </c>
      <c r="Q611" s="13"/>
      <c r="R611" s="13"/>
      <c r="S611" s="13"/>
      <c r="T611" s="49"/>
      <c r="U611" s="13">
        <v>120</v>
      </c>
      <c r="V611" s="13">
        <v>48000</v>
      </c>
      <c r="W611" s="13" t="s">
        <v>25</v>
      </c>
      <c r="X611" s="49">
        <v>120</v>
      </c>
      <c r="Y611" s="15"/>
      <c r="Z611" s="17">
        <v>3.2099999999999997E-2</v>
      </c>
      <c r="AA611" s="19" t="s">
        <v>25</v>
      </c>
      <c r="AB611" s="136">
        <f t="shared" si="9"/>
        <v>120</v>
      </c>
    </row>
    <row r="612" spans="1:28" ht="15" x14ac:dyDescent="0.2">
      <c r="A612" s="4">
        <v>0.12</v>
      </c>
      <c r="B612" s="6" t="s">
        <v>55</v>
      </c>
      <c r="C612" s="6" t="s">
        <v>25</v>
      </c>
      <c r="D612" s="5"/>
      <c r="E612" s="6">
        <v>4.0000000000000001E-3</v>
      </c>
      <c r="F612" s="6" t="s">
        <v>55</v>
      </c>
      <c r="G612" s="6" t="s">
        <v>25</v>
      </c>
      <c r="H612" s="5"/>
      <c r="I612" s="5"/>
      <c r="J612" s="5"/>
      <c r="K612" s="36">
        <v>0.15</v>
      </c>
      <c r="L612" s="8">
        <v>1</v>
      </c>
      <c r="M612" s="60">
        <v>1</v>
      </c>
      <c r="N612" s="61" t="s">
        <v>1824</v>
      </c>
      <c r="O612" s="11" t="s">
        <v>1255</v>
      </c>
      <c r="P612" s="12" t="s">
        <v>1256</v>
      </c>
      <c r="Q612" s="13">
        <v>6.5</v>
      </c>
      <c r="R612" s="13">
        <v>1100</v>
      </c>
      <c r="S612" s="13"/>
      <c r="T612" s="49">
        <v>6.5</v>
      </c>
      <c r="U612" s="13">
        <v>80</v>
      </c>
      <c r="V612" s="13">
        <v>15000</v>
      </c>
      <c r="W612" s="13" t="s">
        <v>25</v>
      </c>
      <c r="X612" s="49">
        <v>80</v>
      </c>
      <c r="Y612" s="15"/>
      <c r="Z612" s="17">
        <v>1.74E-4</v>
      </c>
      <c r="AA612" s="19" t="s">
        <v>25</v>
      </c>
      <c r="AB612" s="136">
        <f t="shared" si="9"/>
        <v>6.5</v>
      </c>
    </row>
    <row r="613" spans="1:28" ht="15" x14ac:dyDescent="0.2">
      <c r="A613" s="20" t="s">
        <v>25</v>
      </c>
      <c r="B613" s="21"/>
      <c r="C613" s="22" t="s">
        <v>25</v>
      </c>
      <c r="D613" s="21"/>
      <c r="E613" s="22">
        <v>1E-3</v>
      </c>
      <c r="F613" s="22" t="s">
        <v>39</v>
      </c>
      <c r="G613" s="22" t="s">
        <v>25</v>
      </c>
      <c r="H613" s="21"/>
      <c r="I613" s="21"/>
      <c r="J613" s="21"/>
      <c r="K613" s="25">
        <v>-0.3</v>
      </c>
      <c r="L613" s="24">
        <v>1</v>
      </c>
      <c r="M613" s="62">
        <v>1</v>
      </c>
      <c r="N613" s="63" t="s">
        <v>1824</v>
      </c>
      <c r="O613" s="27" t="s">
        <v>1257</v>
      </c>
      <c r="P613" s="28" t="s">
        <v>1258</v>
      </c>
      <c r="Q613" s="29"/>
      <c r="R613" s="29"/>
      <c r="S613" s="29"/>
      <c r="T613" s="52"/>
      <c r="U613" s="29">
        <v>20</v>
      </c>
      <c r="V613" s="29">
        <v>7600</v>
      </c>
      <c r="W613" s="29" t="s">
        <v>25</v>
      </c>
      <c r="X613" s="52">
        <v>20</v>
      </c>
      <c r="Y613" s="30"/>
      <c r="Z613" s="31">
        <v>5.3499999999999997E-3</v>
      </c>
      <c r="AA613" s="33" t="s">
        <v>25</v>
      </c>
      <c r="AB613" s="136">
        <f t="shared" si="9"/>
        <v>20</v>
      </c>
    </row>
    <row r="614" spans="1:28" ht="15" x14ac:dyDescent="0.2">
      <c r="A614" s="4">
        <v>1.9400000000000001E-3</v>
      </c>
      <c r="B614" s="6" t="s">
        <v>109</v>
      </c>
      <c r="C614" s="6" t="s">
        <v>25</v>
      </c>
      <c r="D614" s="5"/>
      <c r="E614" s="6" t="s">
        <v>25</v>
      </c>
      <c r="F614" s="5"/>
      <c r="G614" s="6" t="s">
        <v>25</v>
      </c>
      <c r="H614" s="5"/>
      <c r="I614" s="5"/>
      <c r="J614" s="5"/>
      <c r="K614" s="36">
        <v>3.09</v>
      </c>
      <c r="L614" s="8">
        <v>1</v>
      </c>
      <c r="M614" s="60">
        <v>1</v>
      </c>
      <c r="N614" s="61" t="s">
        <v>1824</v>
      </c>
      <c r="O614" s="11" t="s">
        <v>1259</v>
      </c>
      <c r="P614" s="12" t="s">
        <v>1260</v>
      </c>
      <c r="Q614" s="13">
        <v>400</v>
      </c>
      <c r="R614" s="13">
        <v>1200</v>
      </c>
      <c r="S614" s="13"/>
      <c r="T614" s="49">
        <v>300</v>
      </c>
      <c r="U614" s="13" t="s">
        <v>25</v>
      </c>
      <c r="V614" s="13" t="s">
        <v>25</v>
      </c>
      <c r="W614" s="13" t="s">
        <v>25</v>
      </c>
      <c r="X614" s="49" t="s">
        <v>25</v>
      </c>
      <c r="Y614" s="15"/>
      <c r="Z614" s="17">
        <v>0.40799999999999997</v>
      </c>
      <c r="AA614" s="19" t="s">
        <v>25</v>
      </c>
      <c r="AB614" s="136">
        <f t="shared" si="9"/>
        <v>300</v>
      </c>
    </row>
    <row r="615" spans="1:28" ht="15" x14ac:dyDescent="0.2">
      <c r="A615" s="4" t="s">
        <v>25</v>
      </c>
      <c r="B615" s="5"/>
      <c r="C615" s="6" t="s">
        <v>25</v>
      </c>
      <c r="D615" s="5"/>
      <c r="E615" s="6">
        <v>2.0000000000000001E-4</v>
      </c>
      <c r="F615" s="6" t="s">
        <v>109</v>
      </c>
      <c r="G615" s="6" t="s">
        <v>25</v>
      </c>
      <c r="H615" s="5"/>
      <c r="I615" s="5"/>
      <c r="J615" s="5"/>
      <c r="K615" s="36">
        <v>3.56</v>
      </c>
      <c r="L615" s="8">
        <v>1</v>
      </c>
      <c r="M615" s="60">
        <v>0.9</v>
      </c>
      <c r="N615" s="61" t="s">
        <v>1824</v>
      </c>
      <c r="O615" s="11" t="s">
        <v>1261</v>
      </c>
      <c r="P615" s="12" t="s">
        <v>1262</v>
      </c>
      <c r="Q615" s="13"/>
      <c r="R615" s="13"/>
      <c r="S615" s="13"/>
      <c r="T615" s="49"/>
      <c r="U615" s="13">
        <v>4</v>
      </c>
      <c r="V615" s="13">
        <v>12</v>
      </c>
      <c r="W615" s="13" t="s">
        <v>25</v>
      </c>
      <c r="X615" s="49">
        <v>3</v>
      </c>
      <c r="Y615" s="15"/>
      <c r="Z615" s="17">
        <v>3.3899999999999998E-3</v>
      </c>
      <c r="AA615" s="19" t="s">
        <v>25</v>
      </c>
      <c r="AB615" s="136">
        <f t="shared" si="9"/>
        <v>3</v>
      </c>
    </row>
    <row r="616" spans="1:28" ht="15" x14ac:dyDescent="0.2">
      <c r="A616" s="20" t="s">
        <v>25</v>
      </c>
      <c r="B616" s="21"/>
      <c r="C616" s="22" t="s">
        <v>25</v>
      </c>
      <c r="D616" s="21"/>
      <c r="E616" s="22" t="s">
        <v>25</v>
      </c>
      <c r="F616" s="21"/>
      <c r="G616" s="22">
        <v>2.9999999999999997E-4</v>
      </c>
      <c r="H616" s="22" t="s">
        <v>30</v>
      </c>
      <c r="I616" s="22" t="s">
        <v>31</v>
      </c>
      <c r="J616" s="21"/>
      <c r="K616" s="37">
        <v>-0.71</v>
      </c>
      <c r="L616" s="24">
        <v>1</v>
      </c>
      <c r="M616" s="62">
        <v>1</v>
      </c>
      <c r="N616" s="63" t="s">
        <v>1824</v>
      </c>
      <c r="O616" s="27" t="s">
        <v>1263</v>
      </c>
      <c r="P616" s="28" t="s">
        <v>1264</v>
      </c>
      <c r="Q616" s="29"/>
      <c r="R616" s="29"/>
      <c r="S616" s="29"/>
      <c r="T616" s="52"/>
      <c r="U616" s="29" t="s">
        <v>25</v>
      </c>
      <c r="V616" s="29" t="s">
        <v>25</v>
      </c>
      <c r="W616" s="29">
        <v>0.63</v>
      </c>
      <c r="X616" s="52">
        <v>0.63</v>
      </c>
      <c r="Y616" s="30"/>
      <c r="Z616" s="31">
        <v>1.65E-4</v>
      </c>
      <c r="AA616" s="33" t="s">
        <v>25</v>
      </c>
      <c r="AB616" s="136">
        <f t="shared" si="9"/>
        <v>0.63</v>
      </c>
    </row>
    <row r="617" spans="1:28" ht="15" x14ac:dyDescent="0.2">
      <c r="A617" s="4" t="s">
        <v>25</v>
      </c>
      <c r="B617" s="5"/>
      <c r="C617" s="6" t="s">
        <v>25</v>
      </c>
      <c r="D617" s="5"/>
      <c r="E617" s="6">
        <v>0.02</v>
      </c>
      <c r="F617" s="6" t="s">
        <v>30</v>
      </c>
      <c r="G617" s="6" t="s">
        <v>25</v>
      </c>
      <c r="H617" s="5"/>
      <c r="I617" s="5"/>
      <c r="J617" s="5"/>
      <c r="K617" s="36">
        <v>2.78</v>
      </c>
      <c r="L617" s="8">
        <v>1</v>
      </c>
      <c r="M617" s="60">
        <v>1</v>
      </c>
      <c r="N617" s="61" t="s">
        <v>1824</v>
      </c>
      <c r="O617" s="11" t="s">
        <v>1265</v>
      </c>
      <c r="P617" s="12" t="s">
        <v>1266</v>
      </c>
      <c r="Q617" s="13"/>
      <c r="R617" s="13"/>
      <c r="S617" s="13"/>
      <c r="T617" s="49"/>
      <c r="U617" s="13">
        <v>400</v>
      </c>
      <c r="V617" s="13">
        <v>5300</v>
      </c>
      <c r="W617" s="13" t="s">
        <v>25</v>
      </c>
      <c r="X617" s="49">
        <v>370</v>
      </c>
      <c r="Y617" s="15"/>
      <c r="Z617" s="17">
        <v>8.2000000000000003E-2</v>
      </c>
      <c r="AA617" s="19" t="s">
        <v>25</v>
      </c>
      <c r="AB617" s="136">
        <f t="shared" si="9"/>
        <v>370</v>
      </c>
    </row>
    <row r="618" spans="1:28" ht="15" x14ac:dyDescent="0.2">
      <c r="A618" s="4" t="s">
        <v>25</v>
      </c>
      <c r="B618" s="5"/>
      <c r="C618" s="6" t="s">
        <v>25</v>
      </c>
      <c r="D618" s="5"/>
      <c r="E618" s="6" t="s">
        <v>25</v>
      </c>
      <c r="F618" s="5"/>
      <c r="G618" s="6" t="s">
        <v>25</v>
      </c>
      <c r="H618" s="5"/>
      <c r="I618" s="5"/>
      <c r="J618" s="5"/>
      <c r="K618" s="8" t="s">
        <v>25</v>
      </c>
      <c r="L618" s="8" t="s">
        <v>25</v>
      </c>
      <c r="M618" s="67" t="s">
        <v>25</v>
      </c>
      <c r="N618" s="64"/>
      <c r="O618" s="11" t="s">
        <v>1267</v>
      </c>
      <c r="P618" s="12"/>
      <c r="Q618" s="13"/>
      <c r="R618" s="13"/>
      <c r="S618" s="13"/>
      <c r="T618" s="49"/>
      <c r="U618" s="13" t="s">
        <v>25</v>
      </c>
      <c r="V618" s="13" t="s">
        <v>25</v>
      </c>
      <c r="W618" s="13" t="s">
        <v>25</v>
      </c>
      <c r="X618" s="49" t="s">
        <v>25</v>
      </c>
      <c r="Y618" s="15"/>
      <c r="Z618" s="17" t="s">
        <v>25</v>
      </c>
      <c r="AA618" s="19" t="s">
        <v>25</v>
      </c>
      <c r="AB618" s="136">
        <f t="shared" si="9"/>
        <v>0</v>
      </c>
    </row>
    <row r="619" spans="1:28" ht="15" x14ac:dyDescent="0.2">
      <c r="A619" s="20" t="s">
        <v>25</v>
      </c>
      <c r="B619" s="21"/>
      <c r="C619" s="22" t="s">
        <v>25</v>
      </c>
      <c r="D619" s="21"/>
      <c r="E619" s="22">
        <v>2.93</v>
      </c>
      <c r="F619" s="22" t="s">
        <v>39</v>
      </c>
      <c r="G619" s="22" t="s">
        <v>25</v>
      </c>
      <c r="H619" s="21"/>
      <c r="I619" s="21"/>
      <c r="J619" s="21"/>
      <c r="K619" s="24" t="s">
        <v>25</v>
      </c>
      <c r="L619" s="24">
        <v>1</v>
      </c>
      <c r="M619" s="62">
        <v>1</v>
      </c>
      <c r="N619" s="63" t="s">
        <v>1824</v>
      </c>
      <c r="O619" s="27" t="s">
        <v>1268</v>
      </c>
      <c r="P619" s="28" t="s">
        <v>1269</v>
      </c>
      <c r="Q619" s="29"/>
      <c r="R619" s="29"/>
      <c r="S619" s="29"/>
      <c r="T619" s="52"/>
      <c r="U619" s="29">
        <v>59000</v>
      </c>
      <c r="V619" s="29">
        <v>13000000</v>
      </c>
      <c r="W619" s="29" t="s">
        <v>25</v>
      </c>
      <c r="X619" s="52">
        <v>59000</v>
      </c>
      <c r="Y619" s="30"/>
      <c r="Z619" s="31" t="s">
        <v>25</v>
      </c>
      <c r="AA619" s="33" t="s">
        <v>25</v>
      </c>
      <c r="AB619" s="136">
        <f t="shared" si="9"/>
        <v>59000</v>
      </c>
    </row>
    <row r="620" spans="1:28" ht="30" x14ac:dyDescent="0.2">
      <c r="A620" s="4" t="s">
        <v>25</v>
      </c>
      <c r="B620" s="5"/>
      <c r="C620" s="6" t="s">
        <v>25</v>
      </c>
      <c r="D620" s="5"/>
      <c r="E620" s="6">
        <v>0.3</v>
      </c>
      <c r="F620" s="6" t="s">
        <v>39</v>
      </c>
      <c r="G620" s="6" t="s">
        <v>25</v>
      </c>
      <c r="H620" s="5"/>
      <c r="I620" s="5"/>
      <c r="J620" s="5"/>
      <c r="K620" s="8" t="s">
        <v>25</v>
      </c>
      <c r="L620" s="8">
        <v>1</v>
      </c>
      <c r="M620" s="60">
        <v>0</v>
      </c>
      <c r="N620" s="61" t="s">
        <v>1824</v>
      </c>
      <c r="O620" s="11" t="s">
        <v>1270</v>
      </c>
      <c r="P620" s="12" t="s">
        <v>1271</v>
      </c>
      <c r="Q620" s="13"/>
      <c r="R620" s="13"/>
      <c r="S620" s="13"/>
      <c r="T620" s="49"/>
      <c r="U620" s="13">
        <v>6000</v>
      </c>
      <c r="V620" s="13">
        <v>1400000</v>
      </c>
      <c r="W620" s="13" t="s">
        <v>25</v>
      </c>
      <c r="X620" s="49">
        <v>6000</v>
      </c>
      <c r="Y620" s="15"/>
      <c r="Z620" s="17" t="s">
        <v>25</v>
      </c>
      <c r="AA620" s="19" t="s">
        <v>25</v>
      </c>
      <c r="AB620" s="136">
        <f t="shared" si="9"/>
        <v>6000</v>
      </c>
    </row>
    <row r="621" spans="1:28" ht="15" x14ac:dyDescent="0.2">
      <c r="A621" s="4" t="s">
        <v>25</v>
      </c>
      <c r="B621" s="5"/>
      <c r="C621" s="6" t="s">
        <v>25</v>
      </c>
      <c r="D621" s="5"/>
      <c r="E621" s="6">
        <v>1</v>
      </c>
      <c r="F621" s="6" t="s">
        <v>55</v>
      </c>
      <c r="G621" s="6" t="s">
        <v>25</v>
      </c>
      <c r="H621" s="5"/>
      <c r="I621" s="5"/>
      <c r="J621" s="5"/>
      <c r="K621" s="8" t="s">
        <v>25</v>
      </c>
      <c r="L621" s="8">
        <v>1</v>
      </c>
      <c r="M621" s="60">
        <v>1</v>
      </c>
      <c r="N621" s="61" t="s">
        <v>1824</v>
      </c>
      <c r="O621" s="11" t="s">
        <v>1272</v>
      </c>
      <c r="P621" s="12" t="s">
        <v>1273</v>
      </c>
      <c r="Q621" s="13"/>
      <c r="R621" s="13"/>
      <c r="S621" s="13"/>
      <c r="T621" s="49"/>
      <c r="U621" s="13">
        <v>20000</v>
      </c>
      <c r="V621" s="13">
        <v>4600000</v>
      </c>
      <c r="W621" s="13" t="s">
        <v>25</v>
      </c>
      <c r="X621" s="49">
        <v>20000</v>
      </c>
      <c r="Y621" s="15"/>
      <c r="Z621" s="17" t="s">
        <v>25</v>
      </c>
      <c r="AA621" s="19" t="s">
        <v>25</v>
      </c>
      <c r="AB621" s="136">
        <f t="shared" si="9"/>
        <v>20000</v>
      </c>
    </row>
    <row r="622" spans="1:28" ht="15" x14ac:dyDescent="0.2">
      <c r="A622" s="20" t="s">
        <v>25</v>
      </c>
      <c r="B622" s="21"/>
      <c r="C622" s="22" t="s">
        <v>25</v>
      </c>
      <c r="D622" s="21"/>
      <c r="E622" s="22">
        <v>1</v>
      </c>
      <c r="F622" s="22" t="s">
        <v>55</v>
      </c>
      <c r="G622" s="22" t="s">
        <v>25</v>
      </c>
      <c r="H622" s="21"/>
      <c r="I622" s="21"/>
      <c r="J622" s="21"/>
      <c r="K622" s="24" t="s">
        <v>25</v>
      </c>
      <c r="L622" s="24">
        <v>1</v>
      </c>
      <c r="M622" s="62">
        <v>1</v>
      </c>
      <c r="N622" s="63" t="s">
        <v>1824</v>
      </c>
      <c r="O622" s="27" t="s">
        <v>1274</v>
      </c>
      <c r="P622" s="28" t="s">
        <v>1275</v>
      </c>
      <c r="Q622" s="29"/>
      <c r="R622" s="29"/>
      <c r="S622" s="29"/>
      <c r="T622" s="52"/>
      <c r="U622" s="29">
        <v>20000</v>
      </c>
      <c r="V622" s="29">
        <v>4600000</v>
      </c>
      <c r="W622" s="29" t="s">
        <v>25</v>
      </c>
      <c r="X622" s="52">
        <v>20000</v>
      </c>
      <c r="Y622" s="30"/>
      <c r="Z622" s="31" t="s">
        <v>25</v>
      </c>
      <c r="AA622" s="33" t="s">
        <v>25</v>
      </c>
      <c r="AB622" s="136">
        <f t="shared" si="9"/>
        <v>20000</v>
      </c>
    </row>
    <row r="623" spans="1:28" ht="15" x14ac:dyDescent="0.2">
      <c r="A623" s="4" t="s">
        <v>25</v>
      </c>
      <c r="B623" s="5"/>
      <c r="C623" s="6" t="s">
        <v>25</v>
      </c>
      <c r="D623" s="5"/>
      <c r="E623" s="6">
        <v>3.54</v>
      </c>
      <c r="F623" s="6" t="s">
        <v>39</v>
      </c>
      <c r="G623" s="6" t="s">
        <v>25</v>
      </c>
      <c r="H623" s="5"/>
      <c r="I623" s="5"/>
      <c r="J623" s="5"/>
      <c r="K623" s="8" t="s">
        <v>25</v>
      </c>
      <c r="L623" s="8">
        <v>1</v>
      </c>
      <c r="M623" s="60">
        <v>1</v>
      </c>
      <c r="N623" s="61" t="s">
        <v>1824</v>
      </c>
      <c r="O623" s="11" t="s">
        <v>1276</v>
      </c>
      <c r="P623" s="12" t="s">
        <v>1277</v>
      </c>
      <c r="Q623" s="13"/>
      <c r="R623" s="13"/>
      <c r="S623" s="13"/>
      <c r="T623" s="49"/>
      <c r="U623" s="13">
        <v>71000</v>
      </c>
      <c r="V623" s="13">
        <v>16000000</v>
      </c>
      <c r="W623" s="13" t="s">
        <v>25</v>
      </c>
      <c r="X623" s="49">
        <v>71000</v>
      </c>
      <c r="Y623" s="15"/>
      <c r="Z623" s="17" t="s">
        <v>25</v>
      </c>
      <c r="AA623" s="19" t="s">
        <v>25</v>
      </c>
      <c r="AB623" s="136">
        <f t="shared" si="9"/>
        <v>71000</v>
      </c>
    </row>
    <row r="624" spans="1:28" ht="15" x14ac:dyDescent="0.2">
      <c r="A624" s="4" t="s">
        <v>25</v>
      </c>
      <c r="B624" s="5"/>
      <c r="C624" s="6" t="s">
        <v>25</v>
      </c>
      <c r="D624" s="5"/>
      <c r="E624" s="6">
        <v>1</v>
      </c>
      <c r="F624" s="6" t="s">
        <v>55</v>
      </c>
      <c r="G624" s="6" t="s">
        <v>25</v>
      </c>
      <c r="H624" s="5"/>
      <c r="I624" s="5"/>
      <c r="J624" s="5"/>
      <c r="K624" s="8" t="s">
        <v>25</v>
      </c>
      <c r="L624" s="8">
        <v>1</v>
      </c>
      <c r="M624" s="60">
        <v>1</v>
      </c>
      <c r="N624" s="61" t="s">
        <v>1824</v>
      </c>
      <c r="O624" s="11" t="s">
        <v>1278</v>
      </c>
      <c r="P624" s="12" t="s">
        <v>1279</v>
      </c>
      <c r="Q624" s="13"/>
      <c r="R624" s="13"/>
      <c r="S624" s="13"/>
      <c r="T624" s="49"/>
      <c r="U624" s="13">
        <v>20000</v>
      </c>
      <c r="V624" s="13">
        <v>4600000</v>
      </c>
      <c r="W624" s="13" t="s">
        <v>25</v>
      </c>
      <c r="X624" s="49">
        <v>20000</v>
      </c>
      <c r="Y624" s="15"/>
      <c r="Z624" s="17" t="s">
        <v>25</v>
      </c>
      <c r="AA624" s="19" t="s">
        <v>25</v>
      </c>
      <c r="AB624" s="136">
        <f t="shared" si="9"/>
        <v>20000</v>
      </c>
    </row>
    <row r="625" spans="1:28" ht="15" x14ac:dyDescent="0.2">
      <c r="A625" s="20" t="s">
        <v>25</v>
      </c>
      <c r="B625" s="21"/>
      <c r="C625" s="22" t="s">
        <v>25</v>
      </c>
      <c r="D625" s="21"/>
      <c r="E625" s="22">
        <v>1</v>
      </c>
      <c r="F625" s="22" t="s">
        <v>55</v>
      </c>
      <c r="G625" s="22" t="s">
        <v>25</v>
      </c>
      <c r="H625" s="21"/>
      <c r="I625" s="21"/>
      <c r="J625" s="21"/>
      <c r="K625" s="24" t="s">
        <v>25</v>
      </c>
      <c r="L625" s="24">
        <v>1</v>
      </c>
      <c r="M625" s="62">
        <v>1</v>
      </c>
      <c r="N625" s="63" t="s">
        <v>1824</v>
      </c>
      <c r="O625" s="27" t="s">
        <v>1280</v>
      </c>
      <c r="P625" s="28" t="s">
        <v>1281</v>
      </c>
      <c r="Q625" s="29"/>
      <c r="R625" s="29"/>
      <c r="S625" s="29"/>
      <c r="T625" s="52"/>
      <c r="U625" s="29">
        <v>20000</v>
      </c>
      <c r="V625" s="29">
        <v>4600000</v>
      </c>
      <c r="W625" s="29" t="s">
        <v>25</v>
      </c>
      <c r="X625" s="52">
        <v>20000</v>
      </c>
      <c r="Y625" s="30"/>
      <c r="Z625" s="31" t="s">
        <v>25</v>
      </c>
      <c r="AA625" s="33" t="s">
        <v>25</v>
      </c>
      <c r="AB625" s="136">
        <f t="shared" si="9"/>
        <v>20000</v>
      </c>
    </row>
    <row r="626" spans="1:28" ht="15" x14ac:dyDescent="0.2">
      <c r="A626" s="4" t="s">
        <v>25</v>
      </c>
      <c r="B626" s="5"/>
      <c r="C626" s="6" t="s">
        <v>25</v>
      </c>
      <c r="D626" s="5"/>
      <c r="E626" s="6">
        <v>1.36</v>
      </c>
      <c r="F626" s="6" t="s">
        <v>39</v>
      </c>
      <c r="G626" s="6" t="s">
        <v>25</v>
      </c>
      <c r="H626" s="5"/>
      <c r="I626" s="5"/>
      <c r="J626" s="5"/>
      <c r="K626" s="8" t="s">
        <v>25</v>
      </c>
      <c r="L626" s="8">
        <v>1</v>
      </c>
      <c r="M626" s="60">
        <v>1</v>
      </c>
      <c r="N626" s="61" t="s">
        <v>1824</v>
      </c>
      <c r="O626" s="11" t="s">
        <v>1282</v>
      </c>
      <c r="P626" s="12" t="s">
        <v>1283</v>
      </c>
      <c r="Q626" s="13"/>
      <c r="R626" s="13"/>
      <c r="S626" s="13"/>
      <c r="T626" s="49"/>
      <c r="U626" s="13">
        <v>27000</v>
      </c>
      <c r="V626" s="13">
        <v>6200000</v>
      </c>
      <c r="W626" s="13" t="s">
        <v>25</v>
      </c>
      <c r="X626" s="49">
        <v>27000</v>
      </c>
      <c r="Y626" s="15"/>
      <c r="Z626" s="17" t="s">
        <v>25</v>
      </c>
      <c r="AA626" s="19" t="s">
        <v>25</v>
      </c>
      <c r="AB626" s="136">
        <f t="shared" si="9"/>
        <v>27000</v>
      </c>
    </row>
    <row r="627" spans="1:28" ht="30" x14ac:dyDescent="0.2">
      <c r="A627" s="4" t="s">
        <v>25</v>
      </c>
      <c r="B627" s="5"/>
      <c r="C627" s="6" t="s">
        <v>25</v>
      </c>
      <c r="D627" s="5"/>
      <c r="E627" s="6">
        <v>4.26</v>
      </c>
      <c r="F627" s="6" t="s">
        <v>39</v>
      </c>
      <c r="G627" s="6" t="s">
        <v>25</v>
      </c>
      <c r="H627" s="5"/>
      <c r="I627" s="5"/>
      <c r="J627" s="5"/>
      <c r="K627" s="8" t="s">
        <v>25</v>
      </c>
      <c r="L627" s="8">
        <v>1</v>
      </c>
      <c r="M627" s="60">
        <v>0</v>
      </c>
      <c r="N627" s="61" t="s">
        <v>1824</v>
      </c>
      <c r="O627" s="11" t="s">
        <v>1284</v>
      </c>
      <c r="P627" s="12" t="s">
        <v>1285</v>
      </c>
      <c r="Q627" s="13"/>
      <c r="R627" s="13"/>
      <c r="S627" s="13"/>
      <c r="T627" s="49"/>
      <c r="U627" s="13">
        <v>85000</v>
      </c>
      <c r="V627" s="13">
        <v>19000000</v>
      </c>
      <c r="W627" s="13" t="s">
        <v>25</v>
      </c>
      <c r="X627" s="49">
        <v>85000</v>
      </c>
      <c r="Y627" s="15"/>
      <c r="Z627" s="17" t="s">
        <v>25</v>
      </c>
      <c r="AA627" s="19" t="s">
        <v>25</v>
      </c>
      <c r="AB627" s="136">
        <f t="shared" si="9"/>
        <v>85000</v>
      </c>
    </row>
    <row r="628" spans="1:28" ht="15" x14ac:dyDescent="0.2">
      <c r="A628" s="20" t="s">
        <v>25</v>
      </c>
      <c r="B628" s="21"/>
      <c r="C628" s="22" t="s">
        <v>25</v>
      </c>
      <c r="D628" s="21"/>
      <c r="E628" s="22">
        <v>1</v>
      </c>
      <c r="F628" s="22" t="s">
        <v>55</v>
      </c>
      <c r="G628" s="22" t="s">
        <v>25</v>
      </c>
      <c r="H628" s="21"/>
      <c r="I628" s="21"/>
      <c r="J628" s="21"/>
      <c r="K628" s="24" t="s">
        <v>25</v>
      </c>
      <c r="L628" s="24">
        <v>1</v>
      </c>
      <c r="M628" s="62">
        <v>1</v>
      </c>
      <c r="N628" s="63" t="s">
        <v>1824</v>
      </c>
      <c r="O628" s="27" t="s">
        <v>1286</v>
      </c>
      <c r="P628" s="28" t="s">
        <v>1287</v>
      </c>
      <c r="Q628" s="29"/>
      <c r="R628" s="29"/>
      <c r="S628" s="29"/>
      <c r="T628" s="52"/>
      <c r="U628" s="29">
        <v>20000</v>
      </c>
      <c r="V628" s="29">
        <v>4600000</v>
      </c>
      <c r="W628" s="29" t="s">
        <v>25</v>
      </c>
      <c r="X628" s="52">
        <v>20000</v>
      </c>
      <c r="Y628" s="30"/>
      <c r="Z628" s="31" t="s">
        <v>25</v>
      </c>
      <c r="AA628" s="33" t="s">
        <v>25</v>
      </c>
      <c r="AB628" s="136">
        <f t="shared" si="9"/>
        <v>20000</v>
      </c>
    </row>
    <row r="629" spans="1:28" ht="30" x14ac:dyDescent="0.2">
      <c r="A629" s="4" t="s">
        <v>25</v>
      </c>
      <c r="B629" s="5"/>
      <c r="C629" s="6" t="s">
        <v>25</v>
      </c>
      <c r="D629" s="5"/>
      <c r="E629" s="6">
        <v>1</v>
      </c>
      <c r="F629" s="6" t="s">
        <v>55</v>
      </c>
      <c r="G629" s="6" t="s">
        <v>25</v>
      </c>
      <c r="H629" s="5"/>
      <c r="I629" s="5"/>
      <c r="J629" s="5"/>
      <c r="K629" s="8" t="s">
        <v>25</v>
      </c>
      <c r="L629" s="8">
        <v>1</v>
      </c>
      <c r="M629" s="60">
        <v>0</v>
      </c>
      <c r="N629" s="61" t="s">
        <v>1824</v>
      </c>
      <c r="O629" s="11" t="s">
        <v>1288</v>
      </c>
      <c r="P629" s="12" t="s">
        <v>1289</v>
      </c>
      <c r="Q629" s="13"/>
      <c r="R629" s="13"/>
      <c r="S629" s="13"/>
      <c r="T629" s="49"/>
      <c r="U629" s="13">
        <v>20000</v>
      </c>
      <c r="V629" s="13">
        <v>4600000</v>
      </c>
      <c r="W629" s="13" t="s">
        <v>25</v>
      </c>
      <c r="X629" s="49">
        <v>20000</v>
      </c>
      <c r="Y629" s="15"/>
      <c r="Z629" s="17" t="s">
        <v>25</v>
      </c>
      <c r="AA629" s="19" t="s">
        <v>25</v>
      </c>
      <c r="AB629" s="136">
        <f t="shared" si="9"/>
        <v>20000</v>
      </c>
    </row>
    <row r="630" spans="1:28" ht="15" x14ac:dyDescent="0.2">
      <c r="A630" s="4" t="s">
        <v>25</v>
      </c>
      <c r="B630" s="5"/>
      <c r="C630" s="6" t="s">
        <v>25</v>
      </c>
      <c r="D630" s="5"/>
      <c r="E630" s="6">
        <v>1</v>
      </c>
      <c r="F630" s="6" t="s">
        <v>55</v>
      </c>
      <c r="G630" s="6" t="s">
        <v>25</v>
      </c>
      <c r="H630" s="5"/>
      <c r="I630" s="5"/>
      <c r="J630" s="5"/>
      <c r="K630" s="8" t="s">
        <v>25</v>
      </c>
      <c r="L630" s="8">
        <v>1</v>
      </c>
      <c r="M630" s="60">
        <v>0.9</v>
      </c>
      <c r="N630" s="61" t="s">
        <v>1824</v>
      </c>
      <c r="O630" s="11" t="s">
        <v>1290</v>
      </c>
      <c r="P630" s="12" t="s">
        <v>1291</v>
      </c>
      <c r="Q630" s="13"/>
      <c r="R630" s="13"/>
      <c r="S630" s="13"/>
      <c r="T630" s="49"/>
      <c r="U630" s="13">
        <v>20000</v>
      </c>
      <c r="V630" s="13">
        <v>4600000</v>
      </c>
      <c r="W630" s="13" t="s">
        <v>25</v>
      </c>
      <c r="X630" s="49">
        <v>20000</v>
      </c>
      <c r="Y630" s="15"/>
      <c r="Z630" s="17" t="s">
        <v>25</v>
      </c>
      <c r="AA630" s="19" t="s">
        <v>25</v>
      </c>
      <c r="AB630" s="136">
        <f t="shared" si="9"/>
        <v>20000</v>
      </c>
    </row>
    <row r="631" spans="1:28" ht="15" x14ac:dyDescent="0.2">
      <c r="A631" s="20" t="s">
        <v>25</v>
      </c>
      <c r="B631" s="21"/>
      <c r="C631" s="22" t="s">
        <v>25</v>
      </c>
      <c r="D631" s="21"/>
      <c r="E631" s="22">
        <v>4.99</v>
      </c>
      <c r="F631" s="22" t="s">
        <v>39</v>
      </c>
      <c r="G631" s="22" t="s">
        <v>25</v>
      </c>
      <c r="H631" s="21"/>
      <c r="I631" s="21"/>
      <c r="J631" s="21"/>
      <c r="K631" s="24" t="s">
        <v>25</v>
      </c>
      <c r="L631" s="24">
        <v>1</v>
      </c>
      <c r="M631" s="62">
        <v>0.8</v>
      </c>
      <c r="N631" s="63" t="s">
        <v>1824</v>
      </c>
      <c r="O631" s="27" t="s">
        <v>1292</v>
      </c>
      <c r="P631" s="28" t="s">
        <v>1293</v>
      </c>
      <c r="Q631" s="29"/>
      <c r="R631" s="29"/>
      <c r="S631" s="29"/>
      <c r="T631" s="52"/>
      <c r="U631" s="29">
        <v>100000</v>
      </c>
      <c r="V631" s="29">
        <v>23000000</v>
      </c>
      <c r="W631" s="29" t="s">
        <v>25</v>
      </c>
      <c r="X631" s="52">
        <v>100000</v>
      </c>
      <c r="Y631" s="30"/>
      <c r="Z631" s="31" t="s">
        <v>25</v>
      </c>
      <c r="AA631" s="33" t="s">
        <v>25</v>
      </c>
      <c r="AB631" s="136">
        <f t="shared" si="9"/>
        <v>100000</v>
      </c>
    </row>
    <row r="632" spans="1:28" ht="15" x14ac:dyDescent="0.2">
      <c r="A632" s="4" t="s">
        <v>25</v>
      </c>
      <c r="B632" s="5"/>
      <c r="C632" s="6" t="s">
        <v>25</v>
      </c>
      <c r="D632" s="5"/>
      <c r="E632" s="6">
        <v>3.52</v>
      </c>
      <c r="F632" s="6" t="s">
        <v>39</v>
      </c>
      <c r="G632" s="6" t="s">
        <v>25</v>
      </c>
      <c r="H632" s="5"/>
      <c r="I632" s="5"/>
      <c r="J632" s="5"/>
      <c r="K632" s="8" t="s">
        <v>25</v>
      </c>
      <c r="L632" s="8">
        <v>1</v>
      </c>
      <c r="M632" s="60">
        <v>0.8</v>
      </c>
      <c r="N632" s="61" t="s">
        <v>1824</v>
      </c>
      <c r="O632" s="11" t="s">
        <v>1294</v>
      </c>
      <c r="P632" s="12" t="s">
        <v>1295</v>
      </c>
      <c r="Q632" s="13"/>
      <c r="R632" s="13"/>
      <c r="S632" s="13"/>
      <c r="T632" s="49"/>
      <c r="U632" s="13">
        <v>71000</v>
      </c>
      <c r="V632" s="13">
        <v>16000000</v>
      </c>
      <c r="W632" s="13" t="s">
        <v>25</v>
      </c>
      <c r="X632" s="49">
        <v>70000</v>
      </c>
      <c r="Y632" s="15"/>
      <c r="Z632" s="17" t="s">
        <v>25</v>
      </c>
      <c r="AA632" s="19" t="s">
        <v>25</v>
      </c>
      <c r="AB632" s="136">
        <f t="shared" si="9"/>
        <v>70000</v>
      </c>
    </row>
    <row r="633" spans="1:28" ht="15" x14ac:dyDescent="0.2">
      <c r="A633" s="4" t="s">
        <v>25</v>
      </c>
      <c r="B633" s="5"/>
      <c r="C633" s="6" t="s">
        <v>25</v>
      </c>
      <c r="D633" s="5"/>
      <c r="E633" s="6">
        <v>1</v>
      </c>
      <c r="F633" s="6" t="s">
        <v>55</v>
      </c>
      <c r="G633" s="6" t="s">
        <v>25</v>
      </c>
      <c r="H633" s="5"/>
      <c r="I633" s="5"/>
      <c r="J633" s="5"/>
      <c r="K633" s="8" t="s">
        <v>25</v>
      </c>
      <c r="L633" s="8">
        <v>1</v>
      </c>
      <c r="M633" s="60">
        <v>0.9</v>
      </c>
      <c r="N633" s="61" t="s">
        <v>1824</v>
      </c>
      <c r="O633" s="11" t="s">
        <v>1296</v>
      </c>
      <c r="P633" s="12" t="s">
        <v>1297</v>
      </c>
      <c r="Q633" s="13"/>
      <c r="R633" s="13"/>
      <c r="S633" s="13"/>
      <c r="T633" s="49"/>
      <c r="U633" s="13">
        <v>20000</v>
      </c>
      <c r="V633" s="13">
        <v>4600000</v>
      </c>
      <c r="W633" s="13" t="s">
        <v>25</v>
      </c>
      <c r="X633" s="49">
        <v>20000</v>
      </c>
      <c r="Y633" s="15"/>
      <c r="Z633" s="17" t="s">
        <v>25</v>
      </c>
      <c r="AA633" s="19" t="s">
        <v>25</v>
      </c>
      <c r="AB633" s="136">
        <f t="shared" si="9"/>
        <v>20000</v>
      </c>
    </row>
    <row r="634" spans="1:28" ht="15" x14ac:dyDescent="0.2">
      <c r="A634" s="20" t="s">
        <v>25</v>
      </c>
      <c r="B634" s="21"/>
      <c r="C634" s="22" t="s">
        <v>25</v>
      </c>
      <c r="D634" s="21"/>
      <c r="E634" s="22">
        <v>1</v>
      </c>
      <c r="F634" s="22" t="s">
        <v>55</v>
      </c>
      <c r="G634" s="22" t="s">
        <v>25</v>
      </c>
      <c r="H634" s="21"/>
      <c r="I634" s="21"/>
      <c r="J634" s="21"/>
      <c r="K634" s="24" t="s">
        <v>25</v>
      </c>
      <c r="L634" s="24">
        <v>1</v>
      </c>
      <c r="M634" s="62">
        <v>1</v>
      </c>
      <c r="N634" s="63" t="s">
        <v>1824</v>
      </c>
      <c r="O634" s="27" t="s">
        <v>1298</v>
      </c>
      <c r="P634" s="28" t="s">
        <v>1299</v>
      </c>
      <c r="Q634" s="29"/>
      <c r="R634" s="29"/>
      <c r="S634" s="29"/>
      <c r="T634" s="52"/>
      <c r="U634" s="29">
        <v>20000</v>
      </c>
      <c r="V634" s="29">
        <v>4600000</v>
      </c>
      <c r="W634" s="29" t="s">
        <v>25</v>
      </c>
      <c r="X634" s="52">
        <v>20000</v>
      </c>
      <c r="Y634" s="30"/>
      <c r="Z634" s="31" t="s">
        <v>25</v>
      </c>
      <c r="AA634" s="33" t="s">
        <v>25</v>
      </c>
      <c r="AB634" s="136">
        <f t="shared" si="9"/>
        <v>20000</v>
      </c>
    </row>
    <row r="635" spans="1:28" ht="15" x14ac:dyDescent="0.2">
      <c r="A635" s="4" t="s">
        <v>25</v>
      </c>
      <c r="B635" s="5"/>
      <c r="C635" s="6" t="s">
        <v>25</v>
      </c>
      <c r="D635" s="5"/>
      <c r="E635" s="6">
        <v>1</v>
      </c>
      <c r="F635" s="6" t="s">
        <v>55</v>
      </c>
      <c r="G635" s="6" t="s">
        <v>25</v>
      </c>
      <c r="H635" s="5"/>
      <c r="I635" s="5"/>
      <c r="J635" s="5"/>
      <c r="K635" s="8" t="s">
        <v>25</v>
      </c>
      <c r="L635" s="8">
        <v>1</v>
      </c>
      <c r="M635" s="60">
        <v>1</v>
      </c>
      <c r="N635" s="61" t="s">
        <v>1824</v>
      </c>
      <c r="O635" s="11" t="s">
        <v>1300</v>
      </c>
      <c r="P635" s="12" t="s">
        <v>1301</v>
      </c>
      <c r="Q635" s="13"/>
      <c r="R635" s="13"/>
      <c r="S635" s="13"/>
      <c r="T635" s="49"/>
      <c r="U635" s="13">
        <v>20000</v>
      </c>
      <c r="V635" s="13">
        <v>4600000</v>
      </c>
      <c r="W635" s="13" t="s">
        <v>25</v>
      </c>
      <c r="X635" s="49">
        <v>20000</v>
      </c>
      <c r="Y635" s="15"/>
      <c r="Z635" s="17" t="s">
        <v>25</v>
      </c>
      <c r="AA635" s="19" t="s">
        <v>25</v>
      </c>
      <c r="AB635" s="136">
        <f t="shared" si="9"/>
        <v>20000</v>
      </c>
    </row>
    <row r="636" spans="1:28" ht="30" x14ac:dyDescent="0.2">
      <c r="A636" s="4" t="s">
        <v>25</v>
      </c>
      <c r="B636" s="5"/>
      <c r="C636" s="6" t="s">
        <v>25</v>
      </c>
      <c r="D636" s="5"/>
      <c r="E636" s="6">
        <v>1</v>
      </c>
      <c r="F636" s="6" t="s">
        <v>55</v>
      </c>
      <c r="G636" s="6" t="s">
        <v>25</v>
      </c>
      <c r="H636" s="5"/>
      <c r="I636" s="5"/>
      <c r="J636" s="5"/>
      <c r="K636" s="8" t="s">
        <v>25</v>
      </c>
      <c r="L636" s="8">
        <v>1</v>
      </c>
      <c r="M636" s="60">
        <v>0</v>
      </c>
      <c r="N636" s="61" t="s">
        <v>1824</v>
      </c>
      <c r="O636" s="11" t="s">
        <v>1302</v>
      </c>
      <c r="P636" s="12" t="s">
        <v>1303</v>
      </c>
      <c r="Q636" s="13"/>
      <c r="R636" s="13"/>
      <c r="S636" s="13"/>
      <c r="T636" s="49"/>
      <c r="U636" s="13">
        <v>20000</v>
      </c>
      <c r="V636" s="13">
        <v>4600000</v>
      </c>
      <c r="W636" s="13" t="s">
        <v>25</v>
      </c>
      <c r="X636" s="49">
        <v>20000</v>
      </c>
      <c r="Y636" s="15"/>
      <c r="Z636" s="17" t="s">
        <v>25</v>
      </c>
      <c r="AA636" s="19" t="s">
        <v>25</v>
      </c>
      <c r="AB636" s="136">
        <f t="shared" si="9"/>
        <v>20000</v>
      </c>
    </row>
    <row r="637" spans="1:28" ht="15" x14ac:dyDescent="0.2">
      <c r="A637" s="20" t="s">
        <v>25</v>
      </c>
      <c r="B637" s="21"/>
      <c r="C637" s="22" t="s">
        <v>25</v>
      </c>
      <c r="D637" s="21"/>
      <c r="E637" s="22">
        <v>1</v>
      </c>
      <c r="F637" s="22" t="s">
        <v>55</v>
      </c>
      <c r="G637" s="22" t="s">
        <v>25</v>
      </c>
      <c r="H637" s="21"/>
      <c r="I637" s="21"/>
      <c r="J637" s="21"/>
      <c r="K637" s="24" t="s">
        <v>25</v>
      </c>
      <c r="L637" s="24">
        <v>1</v>
      </c>
      <c r="M637" s="62">
        <v>1</v>
      </c>
      <c r="N637" s="63" t="s">
        <v>1824</v>
      </c>
      <c r="O637" s="27" t="s">
        <v>1304</v>
      </c>
      <c r="P637" s="28" t="s">
        <v>1305</v>
      </c>
      <c r="Q637" s="29"/>
      <c r="R637" s="29"/>
      <c r="S637" s="29"/>
      <c r="T637" s="52"/>
      <c r="U637" s="29">
        <v>20000</v>
      </c>
      <c r="V637" s="29">
        <v>4600000</v>
      </c>
      <c r="W637" s="29" t="s">
        <v>25</v>
      </c>
      <c r="X637" s="52">
        <v>20000</v>
      </c>
      <c r="Y637" s="30"/>
      <c r="Z637" s="31" t="s">
        <v>25</v>
      </c>
      <c r="AA637" s="33" t="s">
        <v>25</v>
      </c>
      <c r="AB637" s="136">
        <f t="shared" si="9"/>
        <v>20000</v>
      </c>
    </row>
    <row r="638" spans="1:28" ht="15" x14ac:dyDescent="0.2">
      <c r="A638" s="4" t="s">
        <v>25</v>
      </c>
      <c r="B638" s="5"/>
      <c r="C638" s="6" t="s">
        <v>25</v>
      </c>
      <c r="D638" s="5"/>
      <c r="E638" s="6">
        <v>1</v>
      </c>
      <c r="F638" s="6" t="s">
        <v>55</v>
      </c>
      <c r="G638" s="6" t="s">
        <v>25</v>
      </c>
      <c r="H638" s="5"/>
      <c r="I638" s="5"/>
      <c r="J638" s="5"/>
      <c r="K638" s="8" t="s">
        <v>25</v>
      </c>
      <c r="L638" s="8">
        <v>1</v>
      </c>
      <c r="M638" s="60">
        <v>1</v>
      </c>
      <c r="N638" s="61" t="s">
        <v>1824</v>
      </c>
      <c r="O638" s="11" t="s">
        <v>1306</v>
      </c>
      <c r="P638" s="12" t="s">
        <v>1307</v>
      </c>
      <c r="Q638" s="13"/>
      <c r="R638" s="13"/>
      <c r="S638" s="13"/>
      <c r="T638" s="49"/>
      <c r="U638" s="13">
        <v>20000</v>
      </c>
      <c r="V638" s="13">
        <v>4600000</v>
      </c>
      <c r="W638" s="13" t="s">
        <v>25</v>
      </c>
      <c r="X638" s="49">
        <v>20000</v>
      </c>
      <c r="Y638" s="15"/>
      <c r="Z638" s="17" t="s">
        <v>25</v>
      </c>
      <c r="AA638" s="19" t="s">
        <v>25</v>
      </c>
      <c r="AB638" s="136">
        <f t="shared" si="9"/>
        <v>20000</v>
      </c>
    </row>
    <row r="639" spans="1:28" ht="15" x14ac:dyDescent="0.2">
      <c r="A639" s="4" t="s">
        <v>25</v>
      </c>
      <c r="B639" s="5"/>
      <c r="C639" s="6" t="s">
        <v>25</v>
      </c>
      <c r="D639" s="5"/>
      <c r="E639" s="6">
        <v>1</v>
      </c>
      <c r="F639" s="6" t="s">
        <v>55</v>
      </c>
      <c r="G639" s="6" t="s">
        <v>25</v>
      </c>
      <c r="H639" s="5"/>
      <c r="I639" s="5"/>
      <c r="J639" s="5"/>
      <c r="K639" s="8" t="s">
        <v>25</v>
      </c>
      <c r="L639" s="8">
        <v>1</v>
      </c>
      <c r="M639" s="60">
        <v>1</v>
      </c>
      <c r="N639" s="61" t="s">
        <v>1824</v>
      </c>
      <c r="O639" s="11" t="s">
        <v>1308</v>
      </c>
      <c r="P639" s="12" t="s">
        <v>1309</v>
      </c>
      <c r="Q639" s="13"/>
      <c r="R639" s="13"/>
      <c r="S639" s="13"/>
      <c r="T639" s="49"/>
      <c r="U639" s="13">
        <v>20000</v>
      </c>
      <c r="V639" s="13">
        <v>4600000</v>
      </c>
      <c r="W639" s="13" t="s">
        <v>25</v>
      </c>
      <c r="X639" s="49">
        <v>20000</v>
      </c>
      <c r="Y639" s="15"/>
      <c r="Z639" s="17" t="s">
        <v>25</v>
      </c>
      <c r="AA639" s="19" t="s">
        <v>25</v>
      </c>
      <c r="AB639" s="136">
        <f t="shared" si="9"/>
        <v>20000</v>
      </c>
    </row>
    <row r="640" spans="1:28" ht="15" x14ac:dyDescent="0.2">
      <c r="A640" s="20" t="s">
        <v>25</v>
      </c>
      <c r="B640" s="21"/>
      <c r="C640" s="22" t="s">
        <v>25</v>
      </c>
      <c r="D640" s="21"/>
      <c r="E640" s="22">
        <v>1</v>
      </c>
      <c r="F640" s="22" t="s">
        <v>55</v>
      </c>
      <c r="G640" s="22" t="s">
        <v>25</v>
      </c>
      <c r="H640" s="21"/>
      <c r="I640" s="21"/>
      <c r="J640" s="21"/>
      <c r="K640" s="24" t="s">
        <v>25</v>
      </c>
      <c r="L640" s="24">
        <v>1</v>
      </c>
      <c r="M640" s="62">
        <v>1</v>
      </c>
      <c r="N640" s="63" t="s">
        <v>1824</v>
      </c>
      <c r="O640" s="27" t="s">
        <v>1310</v>
      </c>
      <c r="P640" s="28" t="s">
        <v>1311</v>
      </c>
      <c r="Q640" s="29"/>
      <c r="R640" s="29"/>
      <c r="S640" s="29"/>
      <c r="T640" s="52"/>
      <c r="U640" s="29">
        <v>20000</v>
      </c>
      <c r="V640" s="29">
        <v>4600000</v>
      </c>
      <c r="W640" s="29" t="s">
        <v>25</v>
      </c>
      <c r="X640" s="52">
        <v>20000</v>
      </c>
      <c r="Y640" s="30"/>
      <c r="Z640" s="31" t="s">
        <v>25</v>
      </c>
      <c r="AA640" s="33" t="s">
        <v>25</v>
      </c>
      <c r="AB640" s="136">
        <f t="shared" si="9"/>
        <v>20000</v>
      </c>
    </row>
    <row r="641" spans="1:28" ht="15" x14ac:dyDescent="0.2">
      <c r="A641" s="4" t="s">
        <v>25</v>
      </c>
      <c r="B641" s="5"/>
      <c r="C641" s="6" t="s">
        <v>25</v>
      </c>
      <c r="D641" s="5"/>
      <c r="E641" s="6">
        <v>3.25</v>
      </c>
      <c r="F641" s="6" t="s">
        <v>39</v>
      </c>
      <c r="G641" s="6" t="s">
        <v>25</v>
      </c>
      <c r="H641" s="5"/>
      <c r="I641" s="5"/>
      <c r="J641" s="5"/>
      <c r="K641" s="8" t="s">
        <v>25</v>
      </c>
      <c r="L641" s="8">
        <v>1</v>
      </c>
      <c r="M641" s="60">
        <v>0.8</v>
      </c>
      <c r="N641" s="61" t="s">
        <v>1824</v>
      </c>
      <c r="O641" s="11" t="s">
        <v>1312</v>
      </c>
      <c r="P641" s="12" t="s">
        <v>1313</v>
      </c>
      <c r="Q641" s="13"/>
      <c r="R641" s="13"/>
      <c r="S641" s="13"/>
      <c r="T641" s="49"/>
      <c r="U641" s="13">
        <v>65000</v>
      </c>
      <c r="V641" s="13">
        <v>15000000</v>
      </c>
      <c r="W641" s="13" t="s">
        <v>25</v>
      </c>
      <c r="X641" s="49">
        <v>65000</v>
      </c>
      <c r="Y641" s="15"/>
      <c r="Z641" s="17" t="s">
        <v>25</v>
      </c>
      <c r="AA641" s="19" t="s">
        <v>25</v>
      </c>
      <c r="AB641" s="136">
        <f t="shared" si="9"/>
        <v>65000</v>
      </c>
    </row>
    <row r="642" spans="1:28" ht="15" x14ac:dyDescent="0.2">
      <c r="A642" s="4" t="s">
        <v>25</v>
      </c>
      <c r="B642" s="5"/>
      <c r="C642" s="6" t="s">
        <v>25</v>
      </c>
      <c r="D642" s="5"/>
      <c r="E642" s="6">
        <v>3.13</v>
      </c>
      <c r="F642" s="6" t="s">
        <v>39</v>
      </c>
      <c r="G642" s="6" t="s">
        <v>25</v>
      </c>
      <c r="H642" s="5"/>
      <c r="I642" s="5"/>
      <c r="J642" s="5"/>
      <c r="K642" s="8" t="s">
        <v>25</v>
      </c>
      <c r="L642" s="8">
        <v>1</v>
      </c>
      <c r="M642" s="60">
        <v>1</v>
      </c>
      <c r="N642" s="61" t="s">
        <v>1824</v>
      </c>
      <c r="O642" s="11" t="s">
        <v>1314</v>
      </c>
      <c r="P642" s="12" t="s">
        <v>1315</v>
      </c>
      <c r="Q642" s="13"/>
      <c r="R642" s="13"/>
      <c r="S642" s="13"/>
      <c r="T642" s="49"/>
      <c r="U642" s="13">
        <v>63000</v>
      </c>
      <c r="V642" s="13">
        <v>14000000</v>
      </c>
      <c r="W642" s="13" t="s">
        <v>25</v>
      </c>
      <c r="X642" s="49">
        <v>62000</v>
      </c>
      <c r="Y642" s="15"/>
      <c r="Z642" s="17" t="s">
        <v>25</v>
      </c>
      <c r="AA642" s="19" t="s">
        <v>25</v>
      </c>
      <c r="AB642" s="136">
        <f t="shared" si="9"/>
        <v>62000</v>
      </c>
    </row>
    <row r="643" spans="1:28" ht="15" x14ac:dyDescent="0.2">
      <c r="A643" s="20" t="s">
        <v>25</v>
      </c>
      <c r="B643" s="21"/>
      <c r="C643" s="22" t="s">
        <v>25</v>
      </c>
      <c r="D643" s="21"/>
      <c r="E643" s="22">
        <v>1</v>
      </c>
      <c r="F643" s="22" t="s">
        <v>55</v>
      </c>
      <c r="G643" s="22" t="s">
        <v>25</v>
      </c>
      <c r="H643" s="21"/>
      <c r="I643" s="21"/>
      <c r="J643" s="21"/>
      <c r="K643" s="24" t="s">
        <v>25</v>
      </c>
      <c r="L643" s="24">
        <v>1</v>
      </c>
      <c r="M643" s="62">
        <v>1</v>
      </c>
      <c r="N643" s="63" t="s">
        <v>1824</v>
      </c>
      <c r="O643" s="27" t="s">
        <v>1316</v>
      </c>
      <c r="P643" s="28" t="s">
        <v>1317</v>
      </c>
      <c r="Q643" s="29"/>
      <c r="R643" s="29"/>
      <c r="S643" s="29"/>
      <c r="T643" s="52"/>
      <c r="U643" s="29">
        <v>20000</v>
      </c>
      <c r="V643" s="29">
        <v>4600000</v>
      </c>
      <c r="W643" s="29" t="s">
        <v>25</v>
      </c>
      <c r="X643" s="52">
        <v>20000</v>
      </c>
      <c r="Y643" s="30"/>
      <c r="Z643" s="31" t="s">
        <v>25</v>
      </c>
      <c r="AA643" s="33" t="s">
        <v>25</v>
      </c>
      <c r="AB643" s="136">
        <f t="shared" si="9"/>
        <v>20000</v>
      </c>
    </row>
    <row r="644" spans="1:28" ht="15" x14ac:dyDescent="0.2">
      <c r="A644" s="4" t="s">
        <v>25</v>
      </c>
      <c r="B644" s="5"/>
      <c r="C644" s="6" t="s">
        <v>25</v>
      </c>
      <c r="D644" s="5"/>
      <c r="E644" s="6">
        <v>1</v>
      </c>
      <c r="F644" s="6" t="s">
        <v>55</v>
      </c>
      <c r="G644" s="6" t="s">
        <v>25</v>
      </c>
      <c r="H644" s="5"/>
      <c r="I644" s="5"/>
      <c r="J644" s="5"/>
      <c r="K644" s="8" t="s">
        <v>25</v>
      </c>
      <c r="L644" s="8">
        <v>1</v>
      </c>
      <c r="M644" s="60">
        <v>1</v>
      </c>
      <c r="N644" s="61" t="s">
        <v>1824</v>
      </c>
      <c r="O644" s="11" t="s">
        <v>1318</v>
      </c>
      <c r="P644" s="12" t="s">
        <v>1319</v>
      </c>
      <c r="Q644" s="13"/>
      <c r="R644" s="13"/>
      <c r="S644" s="13"/>
      <c r="T644" s="49"/>
      <c r="U644" s="13">
        <v>20000</v>
      </c>
      <c r="V644" s="13">
        <v>4600000</v>
      </c>
      <c r="W644" s="13" t="s">
        <v>25</v>
      </c>
      <c r="X644" s="49">
        <v>20000</v>
      </c>
      <c r="Y644" s="15"/>
      <c r="Z644" s="17" t="s">
        <v>25</v>
      </c>
      <c r="AA644" s="19" t="s">
        <v>25</v>
      </c>
      <c r="AB644" s="136">
        <f t="shared" si="9"/>
        <v>20000</v>
      </c>
    </row>
    <row r="645" spans="1:28" ht="15" x14ac:dyDescent="0.2">
      <c r="A645" s="4" t="s">
        <v>25</v>
      </c>
      <c r="B645" s="5"/>
      <c r="C645" s="6" t="s">
        <v>25</v>
      </c>
      <c r="D645" s="5"/>
      <c r="E645" s="6">
        <v>2.9999999999999997E-4</v>
      </c>
      <c r="F645" s="6" t="s">
        <v>30</v>
      </c>
      <c r="G645" s="6">
        <v>2.9999999999999997E-4</v>
      </c>
      <c r="H645" s="6" t="s">
        <v>30</v>
      </c>
      <c r="I645" s="6" t="s">
        <v>31</v>
      </c>
      <c r="J645" s="5"/>
      <c r="K645" s="36">
        <v>-0.27</v>
      </c>
      <c r="L645" s="8">
        <v>1</v>
      </c>
      <c r="M645" s="60">
        <v>1</v>
      </c>
      <c r="N645" s="61" t="s">
        <v>1824</v>
      </c>
      <c r="O645" s="11" t="s">
        <v>1320</v>
      </c>
      <c r="P645" s="12" t="s">
        <v>1321</v>
      </c>
      <c r="Q645" s="13"/>
      <c r="R645" s="13"/>
      <c r="S645" s="13"/>
      <c r="T645" s="49"/>
      <c r="U645" s="13">
        <v>6</v>
      </c>
      <c r="V645" s="13">
        <v>1400</v>
      </c>
      <c r="W645" s="13">
        <v>0.63</v>
      </c>
      <c r="X645" s="49">
        <v>0.56999999999999995</v>
      </c>
      <c r="Y645" s="15"/>
      <c r="Z645" s="17" t="s">
        <v>25</v>
      </c>
      <c r="AA645" s="19" t="s">
        <v>25</v>
      </c>
      <c r="AB645" s="136">
        <f t="shared" si="9"/>
        <v>0.56999999999999995</v>
      </c>
    </row>
    <row r="646" spans="1:28" ht="15" x14ac:dyDescent="0.2">
      <c r="A646" s="20" t="s">
        <v>25</v>
      </c>
      <c r="B646" s="21"/>
      <c r="C646" s="22" t="s">
        <v>25</v>
      </c>
      <c r="D646" s="21"/>
      <c r="E646" s="22">
        <v>1</v>
      </c>
      <c r="F646" s="22" t="s">
        <v>55</v>
      </c>
      <c r="G646" s="22">
        <v>0.01</v>
      </c>
      <c r="H646" s="22" t="s">
        <v>30</v>
      </c>
      <c r="I646" s="21"/>
      <c r="J646" s="21"/>
      <c r="K646" s="24" t="s">
        <v>25</v>
      </c>
      <c r="L646" s="24">
        <v>1</v>
      </c>
      <c r="M646" s="62">
        <v>1</v>
      </c>
      <c r="N646" s="63" t="s">
        <v>1824</v>
      </c>
      <c r="O646" s="27" t="s">
        <v>1322</v>
      </c>
      <c r="P646" s="28" t="s">
        <v>1323</v>
      </c>
      <c r="Q646" s="29"/>
      <c r="R646" s="29"/>
      <c r="S646" s="29"/>
      <c r="T646" s="52"/>
      <c r="U646" s="29">
        <v>20000</v>
      </c>
      <c r="V646" s="29">
        <v>4600000</v>
      </c>
      <c r="W646" s="29" t="s">
        <v>25</v>
      </c>
      <c r="X646" s="52">
        <v>20000</v>
      </c>
      <c r="Y646" s="30"/>
      <c r="Z646" s="31" t="s">
        <v>25</v>
      </c>
      <c r="AA646" s="33" t="s">
        <v>25</v>
      </c>
      <c r="AB646" s="136">
        <f t="shared" ref="AB646:AB709" si="10">MIN(Q646:X646)</f>
        <v>20000</v>
      </c>
    </row>
    <row r="647" spans="1:28" ht="15" x14ac:dyDescent="0.2">
      <c r="A647" s="4" t="s">
        <v>25</v>
      </c>
      <c r="B647" s="5"/>
      <c r="C647" s="6" t="s">
        <v>25</v>
      </c>
      <c r="D647" s="5"/>
      <c r="E647" s="6">
        <v>2.0000000000000002E-5</v>
      </c>
      <c r="F647" s="6" t="s">
        <v>30</v>
      </c>
      <c r="G647" s="6" t="s">
        <v>25</v>
      </c>
      <c r="H647" s="5"/>
      <c r="I647" s="6" t="s">
        <v>31</v>
      </c>
      <c r="J647" s="5"/>
      <c r="K647" s="36">
        <v>3.08</v>
      </c>
      <c r="L647" s="8">
        <v>1</v>
      </c>
      <c r="M647" s="60">
        <v>1</v>
      </c>
      <c r="N647" s="61" t="s">
        <v>1824</v>
      </c>
      <c r="O647" s="11" t="s">
        <v>1324</v>
      </c>
      <c r="P647" s="12" t="s">
        <v>1325</v>
      </c>
      <c r="Q647" s="13"/>
      <c r="R647" s="13"/>
      <c r="S647" s="13"/>
      <c r="T647" s="49"/>
      <c r="U647" s="13">
        <v>0.4</v>
      </c>
      <c r="V647" s="13">
        <v>91</v>
      </c>
      <c r="W647" s="13" t="s">
        <v>25</v>
      </c>
      <c r="X647" s="49">
        <v>0.4</v>
      </c>
      <c r="Y647" s="15"/>
      <c r="Z647" s="17">
        <v>1.48E-3</v>
      </c>
      <c r="AA647" s="19" t="s">
        <v>25</v>
      </c>
      <c r="AB647" s="136">
        <f t="shared" si="10"/>
        <v>0.4</v>
      </c>
    </row>
    <row r="648" spans="1:28" ht="15" x14ac:dyDescent="0.2">
      <c r="A648" s="4" t="s">
        <v>25</v>
      </c>
      <c r="B648" s="5"/>
      <c r="C648" s="6" t="s">
        <v>25</v>
      </c>
      <c r="D648" s="5"/>
      <c r="E648" s="6" t="s">
        <v>25</v>
      </c>
      <c r="F648" s="5"/>
      <c r="G648" s="6" t="s">
        <v>25</v>
      </c>
      <c r="H648" s="5"/>
      <c r="I648" s="5"/>
      <c r="J648" s="5"/>
      <c r="K648" s="8" t="s">
        <v>25</v>
      </c>
      <c r="L648" s="8" t="s">
        <v>25</v>
      </c>
      <c r="M648" s="67" t="s">
        <v>25</v>
      </c>
      <c r="N648" s="64"/>
      <c r="O648" s="11" t="s">
        <v>1326</v>
      </c>
      <c r="P648" s="12"/>
      <c r="Q648" s="13"/>
      <c r="R648" s="13"/>
      <c r="S648" s="13"/>
      <c r="T648" s="49"/>
      <c r="U648" s="13" t="s">
        <v>25</v>
      </c>
      <c r="V648" s="13" t="s">
        <v>25</v>
      </c>
      <c r="W648" s="13" t="s">
        <v>25</v>
      </c>
      <c r="X648" s="49" t="s">
        <v>25</v>
      </c>
      <c r="Y648" s="15"/>
      <c r="Z648" s="17" t="s">
        <v>25</v>
      </c>
      <c r="AA648" s="19" t="s">
        <v>25</v>
      </c>
      <c r="AB648" s="136">
        <f t="shared" si="10"/>
        <v>0</v>
      </c>
    </row>
    <row r="649" spans="1:28" ht="15" x14ac:dyDescent="0.2">
      <c r="A649" s="20">
        <v>1.4E-2</v>
      </c>
      <c r="B649" s="22" t="s">
        <v>30</v>
      </c>
      <c r="C649" s="22">
        <v>2.3999999999999999E-6</v>
      </c>
      <c r="D649" s="22" t="s">
        <v>46</v>
      </c>
      <c r="E649" s="22">
        <v>0.02</v>
      </c>
      <c r="F649" s="22" t="s">
        <v>30</v>
      </c>
      <c r="G649" s="22" t="s">
        <v>25</v>
      </c>
      <c r="H649" s="21"/>
      <c r="I649" s="21"/>
      <c r="J649" s="21"/>
      <c r="K649" s="25">
        <v>7.6</v>
      </c>
      <c r="L649" s="24">
        <v>1</v>
      </c>
      <c r="M649" s="62">
        <v>0.8</v>
      </c>
      <c r="N649" s="63" t="s">
        <v>1825</v>
      </c>
      <c r="O649" s="27" t="s">
        <v>1327</v>
      </c>
      <c r="P649" s="28" t="s">
        <v>1328</v>
      </c>
      <c r="Q649" s="29">
        <v>56</v>
      </c>
      <c r="R649" s="29"/>
      <c r="S649" s="29"/>
      <c r="T649" s="52">
        <v>56</v>
      </c>
      <c r="U649" s="29">
        <v>400</v>
      </c>
      <c r="V649" s="29" t="s">
        <v>25</v>
      </c>
      <c r="W649" s="29" t="s">
        <v>25</v>
      </c>
      <c r="X649" s="52">
        <v>400</v>
      </c>
      <c r="Y649" s="29">
        <v>6</v>
      </c>
      <c r="Z649" s="31">
        <v>1.33</v>
      </c>
      <c r="AA649" s="33">
        <v>1.44</v>
      </c>
      <c r="AB649" s="136">
        <f t="shared" si="10"/>
        <v>56</v>
      </c>
    </row>
    <row r="650" spans="1:28" ht="15" x14ac:dyDescent="0.2">
      <c r="A650" s="4">
        <v>1.9E-3</v>
      </c>
      <c r="B650" s="6" t="s">
        <v>55</v>
      </c>
      <c r="C650" s="6" t="s">
        <v>25</v>
      </c>
      <c r="D650" s="5"/>
      <c r="E650" s="6">
        <v>0.2</v>
      </c>
      <c r="F650" s="6" t="s">
        <v>30</v>
      </c>
      <c r="G650" s="6" t="s">
        <v>25</v>
      </c>
      <c r="H650" s="5"/>
      <c r="I650" s="5"/>
      <c r="J650" s="5"/>
      <c r="K650" s="36">
        <v>4.7300000000000004</v>
      </c>
      <c r="L650" s="8">
        <v>1</v>
      </c>
      <c r="M650" s="60">
        <v>0.9</v>
      </c>
      <c r="N650" s="61" t="s">
        <v>1824</v>
      </c>
      <c r="O650" s="11" t="s">
        <v>1329</v>
      </c>
      <c r="P650" s="12" t="s">
        <v>1330</v>
      </c>
      <c r="Q650" s="13">
        <v>410</v>
      </c>
      <c r="R650" s="13">
        <v>270</v>
      </c>
      <c r="S650" s="13"/>
      <c r="T650" s="49">
        <v>160</v>
      </c>
      <c r="U650" s="13">
        <v>4000</v>
      </c>
      <c r="V650" s="13">
        <v>2900</v>
      </c>
      <c r="W650" s="13" t="s">
        <v>25</v>
      </c>
      <c r="X650" s="49">
        <v>1700</v>
      </c>
      <c r="Y650" s="15"/>
      <c r="Z650" s="17">
        <v>0.23599999999999999</v>
      </c>
      <c r="AA650" s="19" t="s">
        <v>25</v>
      </c>
      <c r="AB650" s="136">
        <f t="shared" si="10"/>
        <v>160</v>
      </c>
    </row>
    <row r="651" spans="1:28" ht="15" x14ac:dyDescent="0.2">
      <c r="A651" s="4" t="s">
        <v>25</v>
      </c>
      <c r="B651" s="5"/>
      <c r="C651" s="6" t="s">
        <v>25</v>
      </c>
      <c r="D651" s="5"/>
      <c r="E651" s="6">
        <v>1</v>
      </c>
      <c r="F651" s="6" t="s">
        <v>30</v>
      </c>
      <c r="G651" s="6" t="s">
        <v>25</v>
      </c>
      <c r="H651" s="5"/>
      <c r="I651" s="5"/>
      <c r="J651" s="5"/>
      <c r="K651" s="36">
        <v>4.1500000000000004</v>
      </c>
      <c r="L651" s="8">
        <v>1</v>
      </c>
      <c r="M651" s="60">
        <v>0.9</v>
      </c>
      <c r="N651" s="61" t="s">
        <v>1824</v>
      </c>
      <c r="O651" s="11" t="s">
        <v>1331</v>
      </c>
      <c r="P651" s="12" t="s">
        <v>1332</v>
      </c>
      <c r="Q651" s="13"/>
      <c r="R651" s="13"/>
      <c r="S651" s="13"/>
      <c r="T651" s="49"/>
      <c r="U651" s="13">
        <v>20000</v>
      </c>
      <c r="V651" s="13">
        <v>41000</v>
      </c>
      <c r="W651" s="13" t="s">
        <v>25</v>
      </c>
      <c r="X651" s="49">
        <v>13000</v>
      </c>
      <c r="Y651" s="15"/>
      <c r="Z651" s="17">
        <v>305</v>
      </c>
      <c r="AA651" s="19" t="s">
        <v>25</v>
      </c>
      <c r="AB651" s="136">
        <f t="shared" si="10"/>
        <v>13000</v>
      </c>
    </row>
    <row r="652" spans="1:28" ht="15" x14ac:dyDescent="0.2">
      <c r="A652" s="20" t="s">
        <v>25</v>
      </c>
      <c r="B652" s="21"/>
      <c r="C652" s="22" t="s">
        <v>25</v>
      </c>
      <c r="D652" s="21"/>
      <c r="E652" s="22">
        <v>0.1</v>
      </c>
      <c r="F652" s="22" t="s">
        <v>30</v>
      </c>
      <c r="G652" s="22" t="s">
        <v>25</v>
      </c>
      <c r="H652" s="21"/>
      <c r="I652" s="21"/>
      <c r="J652" s="21"/>
      <c r="K652" s="25">
        <v>4.5</v>
      </c>
      <c r="L652" s="24">
        <v>1</v>
      </c>
      <c r="M652" s="62">
        <v>0.9</v>
      </c>
      <c r="N652" s="63" t="s">
        <v>1824</v>
      </c>
      <c r="O652" s="27" t="s">
        <v>1333</v>
      </c>
      <c r="P652" s="28" t="s">
        <v>1334</v>
      </c>
      <c r="Q652" s="29"/>
      <c r="R652" s="29"/>
      <c r="S652" s="29"/>
      <c r="T652" s="52"/>
      <c r="U652" s="29">
        <v>2000</v>
      </c>
      <c r="V652" s="29">
        <v>1600</v>
      </c>
      <c r="W652" s="29" t="s">
        <v>25</v>
      </c>
      <c r="X652" s="52">
        <v>900</v>
      </c>
      <c r="Y652" s="30"/>
      <c r="Z652" s="31">
        <v>2.27</v>
      </c>
      <c r="AA652" s="33" t="s">
        <v>25</v>
      </c>
      <c r="AB652" s="136">
        <f t="shared" si="10"/>
        <v>900</v>
      </c>
    </row>
    <row r="653" spans="1:28" ht="15" x14ac:dyDescent="0.2">
      <c r="A653" s="4" t="s">
        <v>25</v>
      </c>
      <c r="B653" s="5"/>
      <c r="C653" s="6" t="s">
        <v>25</v>
      </c>
      <c r="D653" s="5"/>
      <c r="E653" s="6">
        <v>0.8</v>
      </c>
      <c r="F653" s="6" t="s">
        <v>30</v>
      </c>
      <c r="G653" s="6" t="s">
        <v>25</v>
      </c>
      <c r="H653" s="5"/>
      <c r="I653" s="5"/>
      <c r="J653" s="5"/>
      <c r="K653" s="36">
        <v>2.42</v>
      </c>
      <c r="L653" s="8">
        <v>1</v>
      </c>
      <c r="M653" s="60">
        <v>1</v>
      </c>
      <c r="N653" s="61" t="s">
        <v>1824</v>
      </c>
      <c r="O653" s="11" t="s">
        <v>1335</v>
      </c>
      <c r="P653" s="12" t="s">
        <v>1336</v>
      </c>
      <c r="Q653" s="13"/>
      <c r="R653" s="13"/>
      <c r="S653" s="13"/>
      <c r="T653" s="49"/>
      <c r="U653" s="13">
        <v>16000</v>
      </c>
      <c r="V653" s="13">
        <v>200000</v>
      </c>
      <c r="W653" s="13" t="s">
        <v>25</v>
      </c>
      <c r="X653" s="49">
        <v>15000</v>
      </c>
      <c r="Y653" s="15"/>
      <c r="Z653" s="17">
        <v>6.08</v>
      </c>
      <c r="AA653" s="19" t="s">
        <v>25</v>
      </c>
      <c r="AB653" s="136">
        <f t="shared" si="10"/>
        <v>15000</v>
      </c>
    </row>
    <row r="654" spans="1:28" ht="15" x14ac:dyDescent="0.2">
      <c r="A654" s="4" t="s">
        <v>25</v>
      </c>
      <c r="B654" s="5"/>
      <c r="C654" s="6" t="s">
        <v>25</v>
      </c>
      <c r="D654" s="5"/>
      <c r="E654" s="6">
        <v>0.1</v>
      </c>
      <c r="F654" s="6" t="s">
        <v>30</v>
      </c>
      <c r="G654" s="6" t="s">
        <v>25</v>
      </c>
      <c r="H654" s="5"/>
      <c r="I654" s="6" t="s">
        <v>31</v>
      </c>
      <c r="J654" s="5"/>
      <c r="K654" s="36">
        <v>2.25</v>
      </c>
      <c r="L654" s="8">
        <v>1</v>
      </c>
      <c r="M654" s="60">
        <v>1</v>
      </c>
      <c r="N654" s="61" t="s">
        <v>1824</v>
      </c>
      <c r="O654" s="11" t="s">
        <v>1337</v>
      </c>
      <c r="P654" s="12" t="s">
        <v>1338</v>
      </c>
      <c r="Q654" s="13"/>
      <c r="R654" s="13"/>
      <c r="S654" s="13"/>
      <c r="T654" s="49"/>
      <c r="U654" s="13">
        <v>2000</v>
      </c>
      <c r="V654" s="13">
        <v>27000</v>
      </c>
      <c r="W654" s="13" t="s">
        <v>25</v>
      </c>
      <c r="X654" s="49">
        <v>1900</v>
      </c>
      <c r="Y654" s="15"/>
      <c r="Z654" s="17">
        <v>0.49</v>
      </c>
      <c r="AA654" s="19" t="s">
        <v>25</v>
      </c>
      <c r="AB654" s="136">
        <f t="shared" si="10"/>
        <v>1900</v>
      </c>
    </row>
    <row r="655" spans="1:28" ht="15" x14ac:dyDescent="0.2">
      <c r="A655" s="20" t="s">
        <v>25</v>
      </c>
      <c r="B655" s="21"/>
      <c r="C655" s="22" t="s">
        <v>25</v>
      </c>
      <c r="D655" s="21"/>
      <c r="E655" s="22">
        <v>0.01</v>
      </c>
      <c r="F655" s="22" t="s">
        <v>55</v>
      </c>
      <c r="G655" s="22" t="s">
        <v>25</v>
      </c>
      <c r="H655" s="21"/>
      <c r="I655" s="21"/>
      <c r="J655" s="21"/>
      <c r="K655" s="25">
        <v>8.1</v>
      </c>
      <c r="L655" s="24">
        <v>1</v>
      </c>
      <c r="M655" s="62">
        <v>0</v>
      </c>
      <c r="N655" s="63" t="s">
        <v>1825</v>
      </c>
      <c r="O655" s="27" t="s">
        <v>1339</v>
      </c>
      <c r="P655" s="28" t="s">
        <v>1340</v>
      </c>
      <c r="Q655" s="29"/>
      <c r="R655" s="29"/>
      <c r="S655" s="29"/>
      <c r="T655" s="52"/>
      <c r="U655" s="29">
        <v>200</v>
      </c>
      <c r="V655" s="29" t="s">
        <v>25</v>
      </c>
      <c r="W655" s="29" t="s">
        <v>25</v>
      </c>
      <c r="X655" s="52">
        <v>200</v>
      </c>
      <c r="Y655" s="30"/>
      <c r="Z655" s="31">
        <v>56.5</v>
      </c>
      <c r="AA655" s="33" t="s">
        <v>25</v>
      </c>
      <c r="AB655" s="136">
        <f t="shared" si="10"/>
        <v>200</v>
      </c>
    </row>
    <row r="656" spans="1:28" ht="15" x14ac:dyDescent="0.2">
      <c r="A656" s="4" t="s">
        <v>25</v>
      </c>
      <c r="B656" s="5"/>
      <c r="C656" s="6" t="s">
        <v>25</v>
      </c>
      <c r="D656" s="5"/>
      <c r="E656" s="6">
        <v>0.5</v>
      </c>
      <c r="F656" s="6" t="s">
        <v>39</v>
      </c>
      <c r="G656" s="6" t="s">
        <v>25</v>
      </c>
      <c r="H656" s="5"/>
      <c r="I656" s="5"/>
      <c r="J656" s="5"/>
      <c r="K656" s="8">
        <v>2</v>
      </c>
      <c r="L656" s="8">
        <v>1</v>
      </c>
      <c r="M656" s="60">
        <v>1</v>
      </c>
      <c r="N656" s="61" t="s">
        <v>1824</v>
      </c>
      <c r="O656" s="11" t="s">
        <v>1341</v>
      </c>
      <c r="P656" s="12" t="s">
        <v>1342</v>
      </c>
      <c r="Q656" s="13"/>
      <c r="R656" s="13"/>
      <c r="S656" s="13"/>
      <c r="T656" s="49"/>
      <c r="U656" s="13">
        <v>10000</v>
      </c>
      <c r="V656" s="13">
        <v>160000</v>
      </c>
      <c r="W656" s="13" t="s">
        <v>25</v>
      </c>
      <c r="X656" s="49">
        <v>9400</v>
      </c>
      <c r="Y656" s="15"/>
      <c r="Z656" s="17">
        <v>3.39</v>
      </c>
      <c r="AA656" s="19" t="s">
        <v>25</v>
      </c>
      <c r="AB656" s="136">
        <f t="shared" si="10"/>
        <v>9400</v>
      </c>
    </row>
    <row r="657" spans="1:28" ht="15" x14ac:dyDescent="0.2">
      <c r="A657" s="4" t="s">
        <v>25</v>
      </c>
      <c r="B657" s="5"/>
      <c r="C657" s="6" t="s">
        <v>25</v>
      </c>
      <c r="D657" s="5"/>
      <c r="E657" s="6">
        <v>2</v>
      </c>
      <c r="F657" s="6" t="s">
        <v>30</v>
      </c>
      <c r="G657" s="6">
        <v>0.02</v>
      </c>
      <c r="H657" s="6" t="s">
        <v>46</v>
      </c>
      <c r="I657" s="5"/>
      <c r="J657" s="5"/>
      <c r="K657" s="9">
        <v>1.6</v>
      </c>
      <c r="L657" s="8">
        <v>1</v>
      </c>
      <c r="M657" s="60">
        <v>1</v>
      </c>
      <c r="N657" s="61" t="s">
        <v>1824</v>
      </c>
      <c r="O657" s="11" t="s">
        <v>1343</v>
      </c>
      <c r="P657" s="12" t="s">
        <v>1344</v>
      </c>
      <c r="Q657" s="13"/>
      <c r="R657" s="13"/>
      <c r="S657" s="13"/>
      <c r="T657" s="49"/>
      <c r="U657" s="13">
        <v>40000</v>
      </c>
      <c r="V657" s="13">
        <v>1100000</v>
      </c>
      <c r="W657" s="13" t="s">
        <v>25</v>
      </c>
      <c r="X657" s="49">
        <v>39000</v>
      </c>
      <c r="Y657" s="15"/>
      <c r="Z657" s="17">
        <v>8.51</v>
      </c>
      <c r="AA657" s="19" t="s">
        <v>25</v>
      </c>
      <c r="AB657" s="136">
        <f t="shared" si="10"/>
        <v>39000</v>
      </c>
    </row>
    <row r="658" spans="1:28" ht="15" x14ac:dyDescent="0.2">
      <c r="A658" s="20" t="s">
        <v>25</v>
      </c>
      <c r="B658" s="21"/>
      <c r="C658" s="22" t="s">
        <v>25</v>
      </c>
      <c r="D658" s="21"/>
      <c r="E658" s="22">
        <v>7.0000000000000007E-2</v>
      </c>
      <c r="F658" s="22" t="s">
        <v>30</v>
      </c>
      <c r="G658" s="22" t="s">
        <v>25</v>
      </c>
      <c r="H658" s="21"/>
      <c r="I658" s="21"/>
      <c r="J658" s="21"/>
      <c r="K658" s="25">
        <v>1.9</v>
      </c>
      <c r="L658" s="24">
        <v>1</v>
      </c>
      <c r="M658" s="62">
        <v>1</v>
      </c>
      <c r="N658" s="63" t="s">
        <v>1824</v>
      </c>
      <c r="O658" s="27" t="s">
        <v>1345</v>
      </c>
      <c r="P658" s="28" t="s">
        <v>1346</v>
      </c>
      <c r="Q658" s="29"/>
      <c r="R658" s="29"/>
      <c r="S658" s="29"/>
      <c r="T658" s="52"/>
      <c r="U658" s="29">
        <v>1400</v>
      </c>
      <c r="V658" s="29">
        <v>43000</v>
      </c>
      <c r="W658" s="29" t="s">
        <v>25</v>
      </c>
      <c r="X658" s="52">
        <v>1400</v>
      </c>
      <c r="Y658" s="29">
        <v>500</v>
      </c>
      <c r="Z658" s="31">
        <v>0.377</v>
      </c>
      <c r="AA658" s="33">
        <v>0.13900000000000001</v>
      </c>
      <c r="AB658" s="136">
        <f t="shared" si="10"/>
        <v>1400</v>
      </c>
    </row>
    <row r="659" spans="1:28" ht="15" x14ac:dyDescent="0.2">
      <c r="A659" s="4" t="s">
        <v>25</v>
      </c>
      <c r="B659" s="5"/>
      <c r="C659" s="6" t="s">
        <v>25</v>
      </c>
      <c r="D659" s="5"/>
      <c r="E659" s="6">
        <v>1E-4</v>
      </c>
      <c r="F659" s="6" t="s">
        <v>39</v>
      </c>
      <c r="G659" s="6" t="s">
        <v>25</v>
      </c>
      <c r="H659" s="5"/>
      <c r="I659" s="5"/>
      <c r="J659" s="5"/>
      <c r="K659" s="36">
        <v>0.93</v>
      </c>
      <c r="L659" s="8">
        <v>1</v>
      </c>
      <c r="M659" s="60">
        <v>1</v>
      </c>
      <c r="N659" s="61" t="s">
        <v>1824</v>
      </c>
      <c r="O659" s="11" t="s">
        <v>1347</v>
      </c>
      <c r="P659" s="12" t="s">
        <v>1348</v>
      </c>
      <c r="Q659" s="13"/>
      <c r="R659" s="13"/>
      <c r="S659" s="13"/>
      <c r="T659" s="49"/>
      <c r="U659" s="13">
        <v>2</v>
      </c>
      <c r="V659" s="13">
        <v>210</v>
      </c>
      <c r="W659" s="13" t="s">
        <v>25</v>
      </c>
      <c r="X659" s="49">
        <v>2</v>
      </c>
      <c r="Y659" s="15"/>
      <c r="Z659" s="17">
        <v>1.2999999999999999E-3</v>
      </c>
      <c r="AA659" s="19" t="s">
        <v>25</v>
      </c>
      <c r="AB659" s="136">
        <f t="shared" si="10"/>
        <v>2</v>
      </c>
    </row>
    <row r="660" spans="1:28" ht="15" x14ac:dyDescent="0.2">
      <c r="A660" s="4" t="s">
        <v>25</v>
      </c>
      <c r="B660" s="5"/>
      <c r="C660" s="6" t="s">
        <v>25</v>
      </c>
      <c r="D660" s="5"/>
      <c r="E660" s="6">
        <v>2E-3</v>
      </c>
      <c r="F660" s="6" t="s">
        <v>39</v>
      </c>
      <c r="G660" s="6" t="s">
        <v>25</v>
      </c>
      <c r="H660" s="5"/>
      <c r="I660" s="5"/>
      <c r="J660" s="5"/>
      <c r="K660" s="36">
        <v>1.44</v>
      </c>
      <c r="L660" s="8">
        <v>1</v>
      </c>
      <c r="M660" s="60">
        <v>1</v>
      </c>
      <c r="N660" s="61" t="s">
        <v>1824</v>
      </c>
      <c r="O660" s="11" t="s">
        <v>1349</v>
      </c>
      <c r="P660" s="12" t="s">
        <v>1350</v>
      </c>
      <c r="Q660" s="13"/>
      <c r="R660" s="13"/>
      <c r="S660" s="13"/>
      <c r="T660" s="49"/>
      <c r="U660" s="13">
        <v>40</v>
      </c>
      <c r="V660" s="13">
        <v>2700</v>
      </c>
      <c r="W660" s="13" t="s">
        <v>25</v>
      </c>
      <c r="X660" s="49">
        <v>40</v>
      </c>
      <c r="Y660" s="15"/>
      <c r="Z660" s="17">
        <v>0.186</v>
      </c>
      <c r="AA660" s="19" t="s">
        <v>25</v>
      </c>
      <c r="AB660" s="136">
        <f t="shared" si="10"/>
        <v>40</v>
      </c>
    </row>
    <row r="661" spans="1:28" ht="15" x14ac:dyDescent="0.2">
      <c r="A661" s="20" t="s">
        <v>25</v>
      </c>
      <c r="B661" s="21"/>
      <c r="C661" s="22" t="s">
        <v>25</v>
      </c>
      <c r="D661" s="21"/>
      <c r="E661" s="22">
        <v>7.2999999999999996E-4</v>
      </c>
      <c r="F661" s="22" t="s">
        <v>26</v>
      </c>
      <c r="G661" s="22" t="s">
        <v>25</v>
      </c>
      <c r="H661" s="21"/>
      <c r="I661" s="21"/>
      <c r="J661" s="21"/>
      <c r="K661" s="25">
        <v>4.2</v>
      </c>
      <c r="L661" s="24">
        <v>1</v>
      </c>
      <c r="M661" s="62">
        <v>0.9</v>
      </c>
      <c r="N661" s="63" t="s">
        <v>1824</v>
      </c>
      <c r="O661" s="27" t="s">
        <v>1351</v>
      </c>
      <c r="P661" s="28" t="s">
        <v>1352</v>
      </c>
      <c r="Q661" s="29"/>
      <c r="R661" s="29"/>
      <c r="S661" s="29"/>
      <c r="T661" s="52"/>
      <c r="U661" s="29">
        <v>15</v>
      </c>
      <c r="V661" s="29">
        <v>23</v>
      </c>
      <c r="W661" s="29" t="s">
        <v>25</v>
      </c>
      <c r="X661" s="52">
        <v>8.9</v>
      </c>
      <c r="Y661" s="30"/>
      <c r="Z661" s="31">
        <v>8.4399999999999996E-3</v>
      </c>
      <c r="AA661" s="33" t="s">
        <v>25</v>
      </c>
      <c r="AB661" s="136">
        <f t="shared" si="10"/>
        <v>8.9</v>
      </c>
    </row>
    <row r="662" spans="1:28" ht="15" x14ac:dyDescent="0.2">
      <c r="A662" s="4">
        <v>30</v>
      </c>
      <c r="B662" s="6" t="s">
        <v>46</v>
      </c>
      <c r="C662" s="6">
        <v>8.6E-3</v>
      </c>
      <c r="D662" s="6" t="s">
        <v>46</v>
      </c>
      <c r="E662" s="6">
        <v>6.9999999999999999E-6</v>
      </c>
      <c r="F662" s="6" t="s">
        <v>109</v>
      </c>
      <c r="G662" s="6" t="s">
        <v>25</v>
      </c>
      <c r="H662" s="5"/>
      <c r="I662" s="5"/>
      <c r="J662" s="5"/>
      <c r="K662" s="8" t="s">
        <v>25</v>
      </c>
      <c r="L662" s="8">
        <v>1</v>
      </c>
      <c r="M662" s="60">
        <v>0</v>
      </c>
      <c r="N662" s="61" t="s">
        <v>1825</v>
      </c>
      <c r="O662" s="11" t="s">
        <v>1353</v>
      </c>
      <c r="P662" s="12" t="s">
        <v>1354</v>
      </c>
      <c r="Q662" s="13">
        <v>2.5999999999999999E-2</v>
      </c>
      <c r="R662" s="13"/>
      <c r="S662" s="13"/>
      <c r="T662" s="49">
        <v>2.5999999999999999E-2</v>
      </c>
      <c r="U662" s="13">
        <v>0.14000000000000001</v>
      </c>
      <c r="V662" s="13" t="s">
        <v>25</v>
      </c>
      <c r="W662" s="13" t="s">
        <v>25</v>
      </c>
      <c r="X662" s="49">
        <v>0.14000000000000001</v>
      </c>
      <c r="Y662" s="15"/>
      <c r="Z662" s="17" t="s">
        <v>25</v>
      </c>
      <c r="AA662" s="19" t="s">
        <v>25</v>
      </c>
      <c r="AB662" s="136">
        <f t="shared" si="10"/>
        <v>2.5999999999999999E-2</v>
      </c>
    </row>
    <row r="663" spans="1:28" ht="15" x14ac:dyDescent="0.2">
      <c r="A663" s="4" t="s">
        <v>25</v>
      </c>
      <c r="B663" s="5"/>
      <c r="C663" s="6" t="s">
        <v>25</v>
      </c>
      <c r="D663" s="5"/>
      <c r="E663" s="6" t="s">
        <v>25</v>
      </c>
      <c r="F663" s="5"/>
      <c r="G663" s="6" t="s">
        <v>25</v>
      </c>
      <c r="H663" s="5"/>
      <c r="I663" s="5"/>
      <c r="J663" s="5"/>
      <c r="K663" s="8" t="s">
        <v>25</v>
      </c>
      <c r="L663" s="8" t="s">
        <v>25</v>
      </c>
      <c r="M663" s="67" t="s">
        <v>25</v>
      </c>
      <c r="N663" s="64"/>
      <c r="O663" s="11" t="s">
        <v>1355</v>
      </c>
      <c r="P663" s="12"/>
      <c r="Q663" s="13"/>
      <c r="R663" s="13"/>
      <c r="S663" s="13"/>
      <c r="T663" s="49"/>
      <c r="U663" s="13" t="s">
        <v>25</v>
      </c>
      <c r="V663" s="13" t="s">
        <v>25</v>
      </c>
      <c r="W663" s="13" t="s">
        <v>25</v>
      </c>
      <c r="X663" s="49" t="s">
        <v>25</v>
      </c>
      <c r="Y663" s="15"/>
      <c r="Z663" s="17" t="s">
        <v>25</v>
      </c>
      <c r="AA663" s="19" t="s">
        <v>25</v>
      </c>
      <c r="AB663" s="136">
        <f t="shared" si="10"/>
        <v>0</v>
      </c>
    </row>
    <row r="664" spans="1:28" ht="15" x14ac:dyDescent="0.2">
      <c r="A664" s="20">
        <v>7.0000000000000007E-2</v>
      </c>
      <c r="B664" s="22" t="s">
        <v>277</v>
      </c>
      <c r="C664" s="22">
        <v>2.0000000000000002E-5</v>
      </c>
      <c r="D664" s="22" t="s">
        <v>277</v>
      </c>
      <c r="E664" s="22">
        <v>6.9999999999999994E-5</v>
      </c>
      <c r="F664" s="22" t="s">
        <v>30</v>
      </c>
      <c r="G664" s="22" t="s">
        <v>25</v>
      </c>
      <c r="H664" s="21"/>
      <c r="I664" s="22" t="s">
        <v>31</v>
      </c>
      <c r="J664" s="21"/>
      <c r="K664" s="37">
        <v>5.69</v>
      </c>
      <c r="L664" s="24">
        <v>1</v>
      </c>
      <c r="M664" s="62">
        <v>0.9</v>
      </c>
      <c r="N664" s="63" t="s">
        <v>1825</v>
      </c>
      <c r="O664" s="27" t="s">
        <v>1356</v>
      </c>
      <c r="P664" s="28" t="s">
        <v>1357</v>
      </c>
      <c r="Q664" s="29">
        <v>11</v>
      </c>
      <c r="R664" s="29"/>
      <c r="S664" s="29">
        <v>2.8000000000000003</v>
      </c>
      <c r="T664" s="52">
        <v>2.2000000000000002</v>
      </c>
      <c r="U664" s="29">
        <v>1.4</v>
      </c>
      <c r="V664" s="29" t="s">
        <v>25</v>
      </c>
      <c r="W664" s="29" t="s">
        <v>25</v>
      </c>
      <c r="X664" s="52">
        <v>1.4</v>
      </c>
      <c r="Y664" s="30"/>
      <c r="Z664" s="31">
        <v>2.1399999999999999E-2</v>
      </c>
      <c r="AA664" s="33" t="s">
        <v>25</v>
      </c>
      <c r="AB664" s="136">
        <f t="shared" si="10"/>
        <v>1.4</v>
      </c>
    </row>
    <row r="665" spans="1:28" ht="15" x14ac:dyDescent="0.2">
      <c r="A665" s="4">
        <v>2</v>
      </c>
      <c r="B665" s="6" t="s">
        <v>277</v>
      </c>
      <c r="C665" s="6">
        <v>5.71E-4</v>
      </c>
      <c r="D665" s="6" t="s">
        <v>277</v>
      </c>
      <c r="E665" s="6" t="s">
        <v>25</v>
      </c>
      <c r="F665" s="5"/>
      <c r="G665" s="6" t="s">
        <v>25</v>
      </c>
      <c r="H665" s="5"/>
      <c r="I665" s="6" t="s">
        <v>31</v>
      </c>
      <c r="J665" s="5"/>
      <c r="K665" s="36">
        <v>4.6500000000000004</v>
      </c>
      <c r="L665" s="8">
        <v>1</v>
      </c>
      <c r="M665" s="60">
        <v>1</v>
      </c>
      <c r="N665" s="61" t="s">
        <v>1824</v>
      </c>
      <c r="O665" s="11" t="s">
        <v>1358</v>
      </c>
      <c r="P665" s="12" t="s">
        <v>1359</v>
      </c>
      <c r="Q665" s="13">
        <v>0.39</v>
      </c>
      <c r="R665" s="13">
        <v>0.12</v>
      </c>
      <c r="S665" s="13">
        <v>9.8000000000000004E-2</v>
      </c>
      <c r="T665" s="49">
        <v>4.7E-2</v>
      </c>
      <c r="U665" s="13" t="s">
        <v>25</v>
      </c>
      <c r="V665" s="13" t="s">
        <v>25</v>
      </c>
      <c r="W665" s="13" t="s">
        <v>25</v>
      </c>
      <c r="X665" s="49" t="s">
        <v>25</v>
      </c>
      <c r="Y665" s="15"/>
      <c r="Z665" s="17">
        <v>8.0000000000000007E-5</v>
      </c>
      <c r="AA665" s="19" t="s">
        <v>25</v>
      </c>
      <c r="AB665" s="136">
        <f t="shared" si="10"/>
        <v>4.7E-2</v>
      </c>
    </row>
    <row r="666" spans="1:28" ht="15" x14ac:dyDescent="0.2">
      <c r="A666" s="4">
        <v>2</v>
      </c>
      <c r="B666" s="6" t="s">
        <v>277</v>
      </c>
      <c r="C666" s="6">
        <v>5.71E-4</v>
      </c>
      <c r="D666" s="6" t="s">
        <v>277</v>
      </c>
      <c r="E666" s="6" t="s">
        <v>25</v>
      </c>
      <c r="F666" s="5"/>
      <c r="G666" s="6" t="s">
        <v>25</v>
      </c>
      <c r="H666" s="5"/>
      <c r="I666" s="6" t="s">
        <v>31</v>
      </c>
      <c r="J666" s="5"/>
      <c r="K666" s="9">
        <v>4.4000000000000004</v>
      </c>
      <c r="L666" s="8">
        <v>1</v>
      </c>
      <c r="M666" s="60">
        <v>1</v>
      </c>
      <c r="N666" s="61" t="s">
        <v>1824</v>
      </c>
      <c r="O666" s="11" t="s">
        <v>1360</v>
      </c>
      <c r="P666" s="12" t="s">
        <v>1361</v>
      </c>
      <c r="Q666" s="13">
        <v>0.39</v>
      </c>
      <c r="R666" s="13">
        <v>0.12</v>
      </c>
      <c r="S666" s="13">
        <v>9.8000000000000004E-2</v>
      </c>
      <c r="T666" s="49">
        <v>4.7E-2</v>
      </c>
      <c r="U666" s="13" t="s">
        <v>25</v>
      </c>
      <c r="V666" s="13" t="s">
        <v>25</v>
      </c>
      <c r="W666" s="13" t="s">
        <v>25</v>
      </c>
      <c r="X666" s="49" t="s">
        <v>25</v>
      </c>
      <c r="Y666" s="15"/>
      <c r="Z666" s="17">
        <v>8.0000000000000007E-5</v>
      </c>
      <c r="AA666" s="19" t="s">
        <v>25</v>
      </c>
      <c r="AB666" s="136">
        <f t="shared" si="10"/>
        <v>4.7E-2</v>
      </c>
    </row>
    <row r="667" spans="1:28" ht="15" x14ac:dyDescent="0.2">
      <c r="A667" s="20">
        <v>2</v>
      </c>
      <c r="B667" s="22" t="s">
        <v>277</v>
      </c>
      <c r="C667" s="22">
        <v>5.71E-4</v>
      </c>
      <c r="D667" s="22" t="s">
        <v>277</v>
      </c>
      <c r="E667" s="22" t="s">
        <v>25</v>
      </c>
      <c r="F667" s="21"/>
      <c r="G667" s="22" t="s">
        <v>25</v>
      </c>
      <c r="H667" s="21"/>
      <c r="I667" s="22" t="s">
        <v>31</v>
      </c>
      <c r="J667" s="21"/>
      <c r="K667" s="37">
        <v>6.34</v>
      </c>
      <c r="L667" s="24">
        <v>1</v>
      </c>
      <c r="M667" s="62">
        <v>0.7</v>
      </c>
      <c r="N667" s="63" t="s">
        <v>1825</v>
      </c>
      <c r="O667" s="27" t="s">
        <v>1362</v>
      </c>
      <c r="P667" s="28" t="s">
        <v>1363</v>
      </c>
      <c r="Q667" s="29">
        <v>0.39</v>
      </c>
      <c r="R667" s="29"/>
      <c r="S667" s="29">
        <v>9.8000000000000004E-2</v>
      </c>
      <c r="T667" s="52">
        <v>7.8E-2</v>
      </c>
      <c r="U667" s="29" t="s">
        <v>25</v>
      </c>
      <c r="V667" s="29" t="s">
        <v>25</v>
      </c>
      <c r="W667" s="29" t="s">
        <v>25</v>
      </c>
      <c r="X667" s="52" t="s">
        <v>25</v>
      </c>
      <c r="Y667" s="30"/>
      <c r="Z667" s="31">
        <v>1.23E-3</v>
      </c>
      <c r="AA667" s="33" t="s">
        <v>25</v>
      </c>
      <c r="AB667" s="136">
        <f t="shared" si="10"/>
        <v>7.8E-2</v>
      </c>
    </row>
    <row r="668" spans="1:28" ht="15" x14ac:dyDescent="0.2">
      <c r="A668" s="4">
        <v>2</v>
      </c>
      <c r="B668" s="6" t="s">
        <v>277</v>
      </c>
      <c r="C668" s="6">
        <v>5.71E-4</v>
      </c>
      <c r="D668" s="6" t="s">
        <v>277</v>
      </c>
      <c r="E668" s="6" t="s">
        <v>25</v>
      </c>
      <c r="F668" s="5"/>
      <c r="G668" s="6" t="s">
        <v>25</v>
      </c>
      <c r="H668" s="5"/>
      <c r="I668" s="6" t="s">
        <v>31</v>
      </c>
      <c r="J668" s="5"/>
      <c r="K668" s="9">
        <v>6.2</v>
      </c>
      <c r="L668" s="8">
        <v>1</v>
      </c>
      <c r="M668" s="60">
        <v>0.7</v>
      </c>
      <c r="N668" s="61" t="s">
        <v>1825</v>
      </c>
      <c r="O668" s="11" t="s">
        <v>1364</v>
      </c>
      <c r="P668" s="12" t="s">
        <v>1365</v>
      </c>
      <c r="Q668" s="13">
        <v>0.39</v>
      </c>
      <c r="R668" s="13"/>
      <c r="S668" s="13">
        <v>9.8000000000000004E-2</v>
      </c>
      <c r="T668" s="49">
        <v>7.8E-2</v>
      </c>
      <c r="U668" s="13" t="s">
        <v>25</v>
      </c>
      <c r="V668" s="13" t="s">
        <v>25</v>
      </c>
      <c r="W668" s="13" t="s">
        <v>25</v>
      </c>
      <c r="X668" s="49" t="s">
        <v>25</v>
      </c>
      <c r="Y668" s="15"/>
      <c r="Z668" s="17">
        <v>1.1999999999999999E-3</v>
      </c>
      <c r="AA668" s="19" t="s">
        <v>25</v>
      </c>
      <c r="AB668" s="136">
        <f t="shared" si="10"/>
        <v>7.8E-2</v>
      </c>
    </row>
    <row r="669" spans="1:28" ht="15" x14ac:dyDescent="0.2">
      <c r="A669" s="4">
        <v>2</v>
      </c>
      <c r="B669" s="6" t="s">
        <v>277</v>
      </c>
      <c r="C669" s="6">
        <v>5.71E-4</v>
      </c>
      <c r="D669" s="6" t="s">
        <v>277</v>
      </c>
      <c r="E669" s="6">
        <v>2.0000000000000002E-5</v>
      </c>
      <c r="F669" s="6" t="s">
        <v>30</v>
      </c>
      <c r="G669" s="6" t="s">
        <v>25</v>
      </c>
      <c r="H669" s="5"/>
      <c r="I669" s="6" t="s">
        <v>31</v>
      </c>
      <c r="J669" s="5"/>
      <c r="K669" s="9">
        <v>6.5</v>
      </c>
      <c r="L669" s="8">
        <v>1</v>
      </c>
      <c r="M669" s="60">
        <v>0.5</v>
      </c>
      <c r="N669" s="61" t="s">
        <v>1825</v>
      </c>
      <c r="O669" s="11" t="s">
        <v>1366</v>
      </c>
      <c r="P669" s="12" t="s">
        <v>1367</v>
      </c>
      <c r="Q669" s="13">
        <v>0.39</v>
      </c>
      <c r="R669" s="13"/>
      <c r="S669" s="13">
        <v>9.8000000000000004E-2</v>
      </c>
      <c r="T669" s="49">
        <v>7.8E-2</v>
      </c>
      <c r="U669" s="13">
        <v>0.4</v>
      </c>
      <c r="V669" s="13" t="s">
        <v>25</v>
      </c>
      <c r="W669" s="13" t="s">
        <v>25</v>
      </c>
      <c r="X669" s="49">
        <v>0.4</v>
      </c>
      <c r="Y669" s="15"/>
      <c r="Z669" s="17">
        <v>2.0500000000000002E-3</v>
      </c>
      <c r="AA669" s="19" t="s">
        <v>25</v>
      </c>
      <c r="AB669" s="136">
        <f t="shared" si="10"/>
        <v>7.8E-2</v>
      </c>
    </row>
    <row r="670" spans="1:28" ht="15" x14ac:dyDescent="0.2">
      <c r="A670" s="20">
        <v>2</v>
      </c>
      <c r="B670" s="22" t="s">
        <v>277</v>
      </c>
      <c r="C670" s="22">
        <v>5.71E-4</v>
      </c>
      <c r="D670" s="22" t="s">
        <v>277</v>
      </c>
      <c r="E670" s="22" t="s">
        <v>25</v>
      </c>
      <c r="F670" s="21"/>
      <c r="G670" s="22" t="s">
        <v>25</v>
      </c>
      <c r="H670" s="21"/>
      <c r="I670" s="22" t="s">
        <v>31</v>
      </c>
      <c r="J670" s="21"/>
      <c r="K670" s="37">
        <v>7.55</v>
      </c>
      <c r="L670" s="24">
        <v>1</v>
      </c>
      <c r="M670" s="62">
        <v>0</v>
      </c>
      <c r="N670" s="63" t="s">
        <v>1825</v>
      </c>
      <c r="O670" s="27" t="s">
        <v>1368</v>
      </c>
      <c r="P670" s="28" t="s">
        <v>1369</v>
      </c>
      <c r="Q670" s="29">
        <v>0.39</v>
      </c>
      <c r="R670" s="29"/>
      <c r="S670" s="29">
        <v>9.8000000000000004E-2</v>
      </c>
      <c r="T670" s="52">
        <v>7.8E-2</v>
      </c>
      <c r="U670" s="29" t="s">
        <v>25</v>
      </c>
      <c r="V670" s="29" t="s">
        <v>25</v>
      </c>
      <c r="W670" s="29" t="s">
        <v>25</v>
      </c>
      <c r="X670" s="52" t="s">
        <v>25</v>
      </c>
      <c r="Y670" s="30"/>
      <c r="Z670" s="31">
        <v>5.4900000000000001E-3</v>
      </c>
      <c r="AA670" s="33" t="s">
        <v>25</v>
      </c>
      <c r="AB670" s="136">
        <f t="shared" si="10"/>
        <v>7.8E-2</v>
      </c>
    </row>
    <row r="671" spans="1:28" ht="15" x14ac:dyDescent="0.2">
      <c r="A671" s="4" t="s">
        <v>25</v>
      </c>
      <c r="B671" s="5"/>
      <c r="C671" s="6" t="s">
        <v>25</v>
      </c>
      <c r="D671" s="5"/>
      <c r="E671" s="6">
        <v>5.9999999999999995E-4</v>
      </c>
      <c r="F671" s="6" t="s">
        <v>39</v>
      </c>
      <c r="G671" s="6" t="s">
        <v>25</v>
      </c>
      <c r="H671" s="5"/>
      <c r="I671" s="6" t="s">
        <v>31</v>
      </c>
      <c r="J671" s="5"/>
      <c r="K671" s="36">
        <v>6.34</v>
      </c>
      <c r="L671" s="8">
        <v>1</v>
      </c>
      <c r="M671" s="60">
        <v>0</v>
      </c>
      <c r="N671" s="61" t="s">
        <v>1825</v>
      </c>
      <c r="O671" s="11" t="s">
        <v>1370</v>
      </c>
      <c r="P671" s="12" t="s">
        <v>1371</v>
      </c>
      <c r="Q671" s="13"/>
      <c r="R671" s="13"/>
      <c r="S671" s="13"/>
      <c r="T671" s="49"/>
      <c r="U671" s="13">
        <v>12</v>
      </c>
      <c r="V671" s="13" t="s">
        <v>25</v>
      </c>
      <c r="W671" s="13" t="s">
        <v>25</v>
      </c>
      <c r="X671" s="49">
        <v>12</v>
      </c>
      <c r="Y671" s="15"/>
      <c r="Z671" s="17">
        <v>1.96</v>
      </c>
      <c r="AA671" s="19" t="s">
        <v>25</v>
      </c>
      <c r="AB671" s="136">
        <f t="shared" si="10"/>
        <v>12</v>
      </c>
    </row>
    <row r="672" spans="1:28" ht="15" x14ac:dyDescent="0.2">
      <c r="A672" s="4">
        <v>3.9</v>
      </c>
      <c r="B672" s="6" t="s">
        <v>1372</v>
      </c>
      <c r="C672" s="6">
        <v>1.14E-3</v>
      </c>
      <c r="D672" s="6" t="s">
        <v>1372</v>
      </c>
      <c r="E672" s="6">
        <v>2.3300000000000001E-5</v>
      </c>
      <c r="F672" s="6" t="s">
        <v>1372</v>
      </c>
      <c r="G672" s="6">
        <v>1.33E-3</v>
      </c>
      <c r="H672" s="6" t="s">
        <v>1372</v>
      </c>
      <c r="I672" s="6" t="s">
        <v>31</v>
      </c>
      <c r="J672" s="5"/>
      <c r="K672" s="36">
        <v>8.27</v>
      </c>
      <c r="L672" s="8">
        <v>1</v>
      </c>
      <c r="M672" s="60">
        <v>0</v>
      </c>
      <c r="N672" s="61" t="s">
        <v>1825</v>
      </c>
      <c r="O672" s="11" t="s">
        <v>1373</v>
      </c>
      <c r="P672" s="12" t="s">
        <v>1374</v>
      </c>
      <c r="Q672" s="13">
        <v>0.2</v>
      </c>
      <c r="R672" s="13"/>
      <c r="S672" s="13">
        <v>4.9000000000000002E-2</v>
      </c>
      <c r="T672" s="49">
        <v>0.04</v>
      </c>
      <c r="U672" s="13">
        <v>0.47</v>
      </c>
      <c r="V672" s="13" t="s">
        <v>25</v>
      </c>
      <c r="W672" s="13">
        <v>2.8</v>
      </c>
      <c r="X672" s="49">
        <v>0.4</v>
      </c>
      <c r="Y672" s="15"/>
      <c r="Z672" s="17">
        <v>2.7599999999999999E-3</v>
      </c>
      <c r="AA672" s="19" t="s">
        <v>25</v>
      </c>
      <c r="AB672" s="136">
        <f t="shared" si="10"/>
        <v>0.04</v>
      </c>
    </row>
    <row r="673" spans="1:28" ht="15" x14ac:dyDescent="0.2">
      <c r="A673" s="20">
        <v>3.9</v>
      </c>
      <c r="B673" s="22" t="s">
        <v>1372</v>
      </c>
      <c r="C673" s="22">
        <v>1.14E-3</v>
      </c>
      <c r="D673" s="22" t="s">
        <v>1372</v>
      </c>
      <c r="E673" s="22">
        <v>2.3300000000000001E-5</v>
      </c>
      <c r="F673" s="22" t="s">
        <v>1372</v>
      </c>
      <c r="G673" s="22">
        <v>1.33E-3</v>
      </c>
      <c r="H673" s="22" t="s">
        <v>1372</v>
      </c>
      <c r="I673" s="22" t="s">
        <v>31</v>
      </c>
      <c r="J673" s="21"/>
      <c r="K673" s="25">
        <v>7.5</v>
      </c>
      <c r="L673" s="24">
        <v>1</v>
      </c>
      <c r="M673" s="62">
        <v>0</v>
      </c>
      <c r="N673" s="63" t="s">
        <v>1825</v>
      </c>
      <c r="O673" s="27" t="s">
        <v>1375</v>
      </c>
      <c r="P673" s="28" t="s">
        <v>1376</v>
      </c>
      <c r="Q673" s="29">
        <v>0.2</v>
      </c>
      <c r="R673" s="29"/>
      <c r="S673" s="29">
        <v>4.9000000000000002E-2</v>
      </c>
      <c r="T673" s="52">
        <v>0.04</v>
      </c>
      <c r="U673" s="29">
        <v>0.47</v>
      </c>
      <c r="V673" s="29" t="s">
        <v>25</v>
      </c>
      <c r="W673" s="29">
        <v>2.8</v>
      </c>
      <c r="X673" s="52">
        <v>0.4</v>
      </c>
      <c r="Y673" s="30"/>
      <c r="Z673" s="31">
        <v>1.65E-3</v>
      </c>
      <c r="AA673" s="33" t="s">
        <v>25</v>
      </c>
      <c r="AB673" s="136">
        <f t="shared" si="10"/>
        <v>0.04</v>
      </c>
    </row>
    <row r="674" spans="1:28" ht="15" x14ac:dyDescent="0.2">
      <c r="A674" s="4">
        <v>3.9</v>
      </c>
      <c r="B674" s="6" t="s">
        <v>1372</v>
      </c>
      <c r="C674" s="6">
        <v>1.14E-3</v>
      </c>
      <c r="D674" s="6" t="s">
        <v>1372</v>
      </c>
      <c r="E674" s="6">
        <v>2.3300000000000001E-5</v>
      </c>
      <c r="F674" s="6" t="s">
        <v>1372</v>
      </c>
      <c r="G674" s="6">
        <v>1.33E-3</v>
      </c>
      <c r="H674" s="6" t="s">
        <v>1372</v>
      </c>
      <c r="I674" s="6" t="s">
        <v>31</v>
      </c>
      <c r="J674" s="5"/>
      <c r="K674" s="9">
        <v>7.6</v>
      </c>
      <c r="L674" s="8">
        <v>1</v>
      </c>
      <c r="M674" s="60">
        <v>0</v>
      </c>
      <c r="N674" s="61" t="s">
        <v>1825</v>
      </c>
      <c r="O674" s="11" t="s">
        <v>1377</v>
      </c>
      <c r="P674" s="12" t="s">
        <v>1378</v>
      </c>
      <c r="Q674" s="13">
        <v>0.2</v>
      </c>
      <c r="R674" s="13"/>
      <c r="S674" s="13">
        <v>4.9000000000000002E-2</v>
      </c>
      <c r="T674" s="49">
        <v>0.04</v>
      </c>
      <c r="U674" s="13">
        <v>0.47</v>
      </c>
      <c r="V674" s="13" t="s">
        <v>25</v>
      </c>
      <c r="W674" s="13">
        <v>2.8</v>
      </c>
      <c r="X674" s="49">
        <v>0.4</v>
      </c>
      <c r="Y674" s="15"/>
      <c r="Z674" s="17">
        <v>1.6900000000000001E-3</v>
      </c>
      <c r="AA674" s="19" t="s">
        <v>25</v>
      </c>
      <c r="AB674" s="136">
        <f t="shared" si="10"/>
        <v>0.04</v>
      </c>
    </row>
    <row r="675" spans="1:28" ht="15" x14ac:dyDescent="0.2">
      <c r="A675" s="4">
        <v>3.9</v>
      </c>
      <c r="B675" s="6" t="s">
        <v>1372</v>
      </c>
      <c r="C675" s="6">
        <v>1.14E-3</v>
      </c>
      <c r="D675" s="6" t="s">
        <v>1372</v>
      </c>
      <c r="E675" s="6">
        <v>2.3300000000000001E-5</v>
      </c>
      <c r="F675" s="6" t="s">
        <v>1372</v>
      </c>
      <c r="G675" s="6">
        <v>1.33E-3</v>
      </c>
      <c r="H675" s="6" t="s">
        <v>1372</v>
      </c>
      <c r="I675" s="6" t="s">
        <v>31</v>
      </c>
      <c r="J675" s="5"/>
      <c r="K675" s="9">
        <v>7.6</v>
      </c>
      <c r="L675" s="8">
        <v>1</v>
      </c>
      <c r="M675" s="60">
        <v>0</v>
      </c>
      <c r="N675" s="61" t="s">
        <v>1825</v>
      </c>
      <c r="O675" s="11" t="s">
        <v>1379</v>
      </c>
      <c r="P675" s="12" t="s">
        <v>1380</v>
      </c>
      <c r="Q675" s="13">
        <v>0.2</v>
      </c>
      <c r="R675" s="13"/>
      <c r="S675" s="13">
        <v>4.9000000000000002E-2</v>
      </c>
      <c r="T675" s="49">
        <v>0.04</v>
      </c>
      <c r="U675" s="13">
        <v>0.47</v>
      </c>
      <c r="V675" s="13" t="s">
        <v>25</v>
      </c>
      <c r="W675" s="13">
        <v>2.8</v>
      </c>
      <c r="X675" s="49">
        <v>0.4</v>
      </c>
      <c r="Y675" s="15"/>
      <c r="Z675" s="17">
        <v>1.6900000000000001E-3</v>
      </c>
      <c r="AA675" s="19" t="s">
        <v>25</v>
      </c>
      <c r="AB675" s="136">
        <f t="shared" si="10"/>
        <v>0.04</v>
      </c>
    </row>
    <row r="676" spans="1:28" ht="15" x14ac:dyDescent="0.2">
      <c r="A676" s="20">
        <v>3900</v>
      </c>
      <c r="B676" s="22" t="s">
        <v>1372</v>
      </c>
      <c r="C676" s="22">
        <v>1.1399999999999999</v>
      </c>
      <c r="D676" s="22" t="s">
        <v>1372</v>
      </c>
      <c r="E676" s="22">
        <v>2.33E-8</v>
      </c>
      <c r="F676" s="22" t="s">
        <v>1372</v>
      </c>
      <c r="G676" s="22">
        <v>1.33E-6</v>
      </c>
      <c r="H676" s="22" t="s">
        <v>1372</v>
      </c>
      <c r="I676" s="22" t="s">
        <v>31</v>
      </c>
      <c r="J676" s="21"/>
      <c r="K676" s="37">
        <v>7.41</v>
      </c>
      <c r="L676" s="24">
        <v>1</v>
      </c>
      <c r="M676" s="62">
        <v>0.1</v>
      </c>
      <c r="N676" s="63" t="s">
        <v>1825</v>
      </c>
      <c r="O676" s="27" t="s">
        <v>1381</v>
      </c>
      <c r="P676" s="28" t="s">
        <v>1382</v>
      </c>
      <c r="Q676" s="29">
        <v>2.0000000000000001E-4</v>
      </c>
      <c r="R676" s="29"/>
      <c r="S676" s="29">
        <v>4.8999999999999998E-5</v>
      </c>
      <c r="T676" s="52">
        <v>3.9999999999999996E-5</v>
      </c>
      <c r="U676" s="29">
        <v>4.6999999999999999E-4</v>
      </c>
      <c r="V676" s="29" t="s">
        <v>25</v>
      </c>
      <c r="W676" s="29">
        <v>2.8E-3</v>
      </c>
      <c r="X676" s="52">
        <v>4.0000000000000002E-4</v>
      </c>
      <c r="Y676" s="30"/>
      <c r="Z676" s="31">
        <v>1.6500000000000001E-6</v>
      </c>
      <c r="AA676" s="33" t="s">
        <v>25</v>
      </c>
      <c r="AB676" s="136">
        <f t="shared" si="10"/>
        <v>3.9999999999999996E-5</v>
      </c>
    </row>
    <row r="677" spans="1:28" ht="15" x14ac:dyDescent="0.2">
      <c r="A677" s="4">
        <v>3.9</v>
      </c>
      <c r="B677" s="6" t="s">
        <v>1372</v>
      </c>
      <c r="C677" s="6">
        <v>1.14E-3</v>
      </c>
      <c r="D677" s="6" t="s">
        <v>1372</v>
      </c>
      <c r="E677" s="6">
        <v>2.3300000000000001E-5</v>
      </c>
      <c r="F677" s="6" t="s">
        <v>1372</v>
      </c>
      <c r="G677" s="6">
        <v>1.33E-3</v>
      </c>
      <c r="H677" s="6" t="s">
        <v>1372</v>
      </c>
      <c r="I677" s="6" t="s">
        <v>31</v>
      </c>
      <c r="J677" s="5"/>
      <c r="K677" s="36">
        <v>6.98</v>
      </c>
      <c r="L677" s="8">
        <v>1</v>
      </c>
      <c r="M677" s="60">
        <v>0.4</v>
      </c>
      <c r="N677" s="61" t="s">
        <v>1825</v>
      </c>
      <c r="O677" s="11" t="s">
        <v>1383</v>
      </c>
      <c r="P677" s="12" t="s">
        <v>1384</v>
      </c>
      <c r="Q677" s="13">
        <v>0.2</v>
      </c>
      <c r="R677" s="13"/>
      <c r="S677" s="13">
        <v>4.9000000000000002E-2</v>
      </c>
      <c r="T677" s="49">
        <v>0.04</v>
      </c>
      <c r="U677" s="13">
        <v>0.47</v>
      </c>
      <c r="V677" s="13" t="s">
        <v>25</v>
      </c>
      <c r="W677" s="13">
        <v>2.8</v>
      </c>
      <c r="X677" s="49">
        <v>0.4</v>
      </c>
      <c r="Y677" s="15"/>
      <c r="Z677" s="17">
        <v>1.0300000000000001E-3</v>
      </c>
      <c r="AA677" s="19" t="s">
        <v>25</v>
      </c>
      <c r="AB677" s="136">
        <f t="shared" si="10"/>
        <v>0.04</v>
      </c>
    </row>
    <row r="678" spans="1:28" ht="15" x14ac:dyDescent="0.2">
      <c r="A678" s="4">
        <v>3.9</v>
      </c>
      <c r="B678" s="6" t="s">
        <v>1372</v>
      </c>
      <c r="C678" s="6">
        <v>1.14E-3</v>
      </c>
      <c r="D678" s="6" t="s">
        <v>1372</v>
      </c>
      <c r="E678" s="6">
        <v>2.3300000000000001E-5</v>
      </c>
      <c r="F678" s="6" t="s">
        <v>1372</v>
      </c>
      <c r="G678" s="6">
        <v>1.33E-3</v>
      </c>
      <c r="H678" s="6" t="s">
        <v>1372</v>
      </c>
      <c r="I678" s="6" t="s">
        <v>31</v>
      </c>
      <c r="J678" s="5"/>
      <c r="K678" s="36">
        <v>7.12</v>
      </c>
      <c r="L678" s="8">
        <v>1</v>
      </c>
      <c r="M678" s="60">
        <v>0.3</v>
      </c>
      <c r="N678" s="61" t="s">
        <v>1825</v>
      </c>
      <c r="O678" s="11" t="s">
        <v>1385</v>
      </c>
      <c r="P678" s="12" t="s">
        <v>1386</v>
      </c>
      <c r="Q678" s="13">
        <v>0.2</v>
      </c>
      <c r="R678" s="13"/>
      <c r="S678" s="13">
        <v>4.9000000000000002E-2</v>
      </c>
      <c r="T678" s="49">
        <v>0.04</v>
      </c>
      <c r="U678" s="13">
        <v>0.47</v>
      </c>
      <c r="V678" s="13" t="s">
        <v>25</v>
      </c>
      <c r="W678" s="13">
        <v>2.8</v>
      </c>
      <c r="X678" s="49">
        <v>0.4</v>
      </c>
      <c r="Y678" s="15"/>
      <c r="Z678" s="17">
        <v>1.01E-3</v>
      </c>
      <c r="AA678" s="19" t="s">
        <v>25</v>
      </c>
      <c r="AB678" s="136">
        <f t="shared" si="10"/>
        <v>0.04</v>
      </c>
    </row>
    <row r="679" spans="1:28" ht="15" x14ac:dyDescent="0.2">
      <c r="A679" s="20">
        <v>3.9</v>
      </c>
      <c r="B679" s="22" t="s">
        <v>1372</v>
      </c>
      <c r="C679" s="22">
        <v>1.14E-3</v>
      </c>
      <c r="D679" s="22" t="s">
        <v>1372</v>
      </c>
      <c r="E679" s="22">
        <v>2.3300000000000001E-5</v>
      </c>
      <c r="F679" s="22" t="s">
        <v>1372</v>
      </c>
      <c r="G679" s="22">
        <v>1.33E-3</v>
      </c>
      <c r="H679" s="22" t="s">
        <v>1372</v>
      </c>
      <c r="I679" s="22" t="s">
        <v>31</v>
      </c>
      <c r="J679" s="21"/>
      <c r="K679" s="37">
        <v>6.79</v>
      </c>
      <c r="L679" s="24">
        <v>1</v>
      </c>
      <c r="M679" s="62">
        <v>0.5</v>
      </c>
      <c r="N679" s="63" t="s">
        <v>1825</v>
      </c>
      <c r="O679" s="27" t="s">
        <v>1387</v>
      </c>
      <c r="P679" s="28" t="s">
        <v>1388</v>
      </c>
      <c r="Q679" s="29">
        <v>0.2</v>
      </c>
      <c r="R679" s="29"/>
      <c r="S679" s="29">
        <v>4.9000000000000002E-2</v>
      </c>
      <c r="T679" s="52">
        <v>0.04</v>
      </c>
      <c r="U679" s="29">
        <v>0.47</v>
      </c>
      <c r="V679" s="29" t="s">
        <v>25</v>
      </c>
      <c r="W679" s="29">
        <v>2.8</v>
      </c>
      <c r="X679" s="52">
        <v>0.4</v>
      </c>
      <c r="Y679" s="30"/>
      <c r="Z679" s="31">
        <v>1.0300000000000001E-3</v>
      </c>
      <c r="AA679" s="33" t="s">
        <v>25</v>
      </c>
      <c r="AB679" s="136">
        <f t="shared" si="10"/>
        <v>0.04</v>
      </c>
    </row>
    <row r="680" spans="1:28" ht="15" x14ac:dyDescent="0.2">
      <c r="A680" s="4">
        <v>3.9</v>
      </c>
      <c r="B680" s="6" t="s">
        <v>1372</v>
      </c>
      <c r="C680" s="6">
        <v>1.14E-3</v>
      </c>
      <c r="D680" s="6" t="s">
        <v>1372</v>
      </c>
      <c r="E680" s="6">
        <v>2.3300000000000001E-5</v>
      </c>
      <c r="F680" s="6" t="s">
        <v>1372</v>
      </c>
      <c r="G680" s="6">
        <v>1.33E-3</v>
      </c>
      <c r="H680" s="6" t="s">
        <v>1372</v>
      </c>
      <c r="I680" s="6" t="s">
        <v>31</v>
      </c>
      <c r="J680" s="5"/>
      <c r="K680" s="36">
        <v>6.98</v>
      </c>
      <c r="L680" s="8">
        <v>1</v>
      </c>
      <c r="M680" s="60">
        <v>0.4</v>
      </c>
      <c r="N680" s="61" t="s">
        <v>1825</v>
      </c>
      <c r="O680" s="11" t="s">
        <v>1389</v>
      </c>
      <c r="P680" s="12" t="s">
        <v>1390</v>
      </c>
      <c r="Q680" s="13">
        <v>0.2</v>
      </c>
      <c r="R680" s="13"/>
      <c r="S680" s="13">
        <v>4.9000000000000002E-2</v>
      </c>
      <c r="T680" s="49">
        <v>0.04</v>
      </c>
      <c r="U680" s="13">
        <v>0.47</v>
      </c>
      <c r="V680" s="13" t="s">
        <v>25</v>
      </c>
      <c r="W680" s="13">
        <v>2.8</v>
      </c>
      <c r="X680" s="49">
        <v>0.4</v>
      </c>
      <c r="Y680" s="15"/>
      <c r="Z680" s="17">
        <v>1.0300000000000001E-3</v>
      </c>
      <c r="AA680" s="19" t="s">
        <v>25</v>
      </c>
      <c r="AB680" s="136">
        <f t="shared" si="10"/>
        <v>0.04</v>
      </c>
    </row>
    <row r="681" spans="1:28" ht="15" x14ac:dyDescent="0.2">
      <c r="A681" s="4">
        <v>13000</v>
      </c>
      <c r="B681" s="6" t="s">
        <v>1372</v>
      </c>
      <c r="C681" s="6">
        <v>3.8</v>
      </c>
      <c r="D681" s="6" t="s">
        <v>1372</v>
      </c>
      <c r="E681" s="6">
        <v>6.9999999999999998E-9</v>
      </c>
      <c r="F681" s="6" t="s">
        <v>1372</v>
      </c>
      <c r="G681" s="6">
        <v>3.9999999999999998E-7</v>
      </c>
      <c r="H681" s="6" t="s">
        <v>1372</v>
      </c>
      <c r="I681" s="6" t="s">
        <v>31</v>
      </c>
      <c r="J681" s="5"/>
      <c r="K681" s="36">
        <v>6.98</v>
      </c>
      <c r="L681" s="8">
        <v>1</v>
      </c>
      <c r="M681" s="60">
        <v>0.4</v>
      </c>
      <c r="N681" s="61" t="s">
        <v>1825</v>
      </c>
      <c r="O681" s="11" t="s">
        <v>1391</v>
      </c>
      <c r="P681" s="12" t="s">
        <v>1392</v>
      </c>
      <c r="Q681" s="13">
        <v>6.0000000000000002E-5</v>
      </c>
      <c r="R681" s="13"/>
      <c r="S681" s="13">
        <v>1.5E-5</v>
      </c>
      <c r="T681" s="49">
        <v>1.2E-5</v>
      </c>
      <c r="U681" s="13">
        <v>1.3999999999999999E-4</v>
      </c>
      <c r="V681" s="13" t="s">
        <v>25</v>
      </c>
      <c r="W681" s="13">
        <v>8.3000000000000001E-4</v>
      </c>
      <c r="X681" s="49">
        <v>1.2E-4</v>
      </c>
      <c r="Y681" s="15"/>
      <c r="Z681" s="17">
        <v>3.03E-7</v>
      </c>
      <c r="AA681" s="19" t="s">
        <v>25</v>
      </c>
      <c r="AB681" s="136">
        <f t="shared" si="10"/>
        <v>1.2E-5</v>
      </c>
    </row>
    <row r="682" spans="1:28" ht="15" x14ac:dyDescent="0.2">
      <c r="A682" s="20">
        <v>2</v>
      </c>
      <c r="B682" s="22" t="s">
        <v>30</v>
      </c>
      <c r="C682" s="22">
        <v>5.71E-4</v>
      </c>
      <c r="D682" s="22" t="s">
        <v>30</v>
      </c>
      <c r="E682" s="22" t="s">
        <v>25</v>
      </c>
      <c r="F682" s="21"/>
      <c r="G682" s="22" t="s">
        <v>25</v>
      </c>
      <c r="H682" s="21"/>
      <c r="I682" s="22" t="s">
        <v>31</v>
      </c>
      <c r="J682" s="21"/>
      <c r="K682" s="25">
        <v>7.1</v>
      </c>
      <c r="L682" s="24">
        <v>1</v>
      </c>
      <c r="M682" s="62">
        <v>0.7</v>
      </c>
      <c r="N682" s="66"/>
      <c r="O682" s="27" t="s">
        <v>1393</v>
      </c>
      <c r="P682" s="28" t="s">
        <v>1394</v>
      </c>
      <c r="Q682" s="29"/>
      <c r="R682" s="29"/>
      <c r="S682" s="29"/>
      <c r="T682" s="52"/>
      <c r="U682" s="29" t="s">
        <v>25</v>
      </c>
      <c r="V682" s="29" t="s">
        <v>25</v>
      </c>
      <c r="W682" s="29" t="s">
        <v>25</v>
      </c>
      <c r="X682" s="52" t="s">
        <v>25</v>
      </c>
      <c r="Y682" s="29">
        <v>0.5</v>
      </c>
      <c r="Z682" s="31" t="s">
        <v>25</v>
      </c>
      <c r="AA682" s="33" t="s">
        <v>25</v>
      </c>
      <c r="AB682" s="136">
        <f t="shared" si="10"/>
        <v>0</v>
      </c>
    </row>
    <row r="683" spans="1:28" ht="15" x14ac:dyDescent="0.2">
      <c r="A683" s="4">
        <v>0.4</v>
      </c>
      <c r="B683" s="6" t="s">
        <v>30</v>
      </c>
      <c r="C683" s="6">
        <v>1E-4</v>
      </c>
      <c r="D683" s="6" t="s">
        <v>30</v>
      </c>
      <c r="E683" s="6" t="s">
        <v>25</v>
      </c>
      <c r="F683" s="5"/>
      <c r="G683" s="6" t="s">
        <v>25</v>
      </c>
      <c r="H683" s="5"/>
      <c r="I683" s="6" t="s">
        <v>31</v>
      </c>
      <c r="J683" s="5"/>
      <c r="K683" s="9">
        <v>7.1</v>
      </c>
      <c r="L683" s="8">
        <v>1</v>
      </c>
      <c r="M683" s="60">
        <v>0.7</v>
      </c>
      <c r="N683" s="61" t="s">
        <v>1825</v>
      </c>
      <c r="O683" s="11" t="s">
        <v>1395</v>
      </c>
      <c r="P683" s="12" t="s">
        <v>1394</v>
      </c>
      <c r="Q683" s="13">
        <v>1.9</v>
      </c>
      <c r="R683" s="13"/>
      <c r="S683" s="13">
        <v>0.56000000000000005</v>
      </c>
      <c r="T683" s="49">
        <v>0.43999999999999995</v>
      </c>
      <c r="U683" s="13" t="s">
        <v>25</v>
      </c>
      <c r="V683" s="13" t="s">
        <v>25</v>
      </c>
      <c r="W683" s="13" t="s">
        <v>25</v>
      </c>
      <c r="X683" s="49" t="s">
        <v>25</v>
      </c>
      <c r="Y683" s="13">
        <v>0.5</v>
      </c>
      <c r="Z683" s="17">
        <v>6.8199999999999997E-3</v>
      </c>
      <c r="AA683" s="19">
        <v>7.8200000000000006E-2</v>
      </c>
      <c r="AB683" s="136">
        <f t="shared" si="10"/>
        <v>0.43999999999999995</v>
      </c>
    </row>
    <row r="684" spans="1:28" ht="15" x14ac:dyDescent="0.2">
      <c r="A684" s="4">
        <v>7.0000000000000007E-2</v>
      </c>
      <c r="B684" s="6" t="s">
        <v>30</v>
      </c>
      <c r="C684" s="6">
        <v>2.0000000000000002E-5</v>
      </c>
      <c r="D684" s="6" t="s">
        <v>30</v>
      </c>
      <c r="E684" s="6" t="s">
        <v>25</v>
      </c>
      <c r="F684" s="5"/>
      <c r="G684" s="6" t="s">
        <v>25</v>
      </c>
      <c r="H684" s="5"/>
      <c r="I684" s="6" t="s">
        <v>31</v>
      </c>
      <c r="J684" s="5"/>
      <c r="K684" s="9">
        <v>7.1</v>
      </c>
      <c r="L684" s="8">
        <v>1</v>
      </c>
      <c r="M684" s="60">
        <v>0.7</v>
      </c>
      <c r="N684" s="64"/>
      <c r="O684" s="11" t="s">
        <v>1396</v>
      </c>
      <c r="P684" s="12" t="s">
        <v>1394</v>
      </c>
      <c r="Q684" s="13"/>
      <c r="R684" s="13"/>
      <c r="S684" s="13"/>
      <c r="T684" s="49"/>
      <c r="U684" s="13" t="s">
        <v>25</v>
      </c>
      <c r="V684" s="13" t="s">
        <v>25</v>
      </c>
      <c r="W684" s="13" t="s">
        <v>25</v>
      </c>
      <c r="X684" s="49" t="s">
        <v>25</v>
      </c>
      <c r="Y684" s="13">
        <v>0.5</v>
      </c>
      <c r="Z684" s="17" t="s">
        <v>25</v>
      </c>
      <c r="AA684" s="19" t="s">
        <v>25</v>
      </c>
      <c r="AB684" s="136">
        <f t="shared" si="10"/>
        <v>0</v>
      </c>
    </row>
    <row r="685" spans="1:28" ht="15" x14ac:dyDescent="0.2">
      <c r="A685" s="20">
        <v>13</v>
      </c>
      <c r="B685" s="22" t="s">
        <v>1372</v>
      </c>
      <c r="C685" s="22">
        <v>3.8E-3</v>
      </c>
      <c r="D685" s="22" t="s">
        <v>1372</v>
      </c>
      <c r="E685" s="22">
        <v>6.9999999999999999E-6</v>
      </c>
      <c r="F685" s="22" t="s">
        <v>1372</v>
      </c>
      <c r="G685" s="22">
        <v>4.0000000000000002E-4</v>
      </c>
      <c r="H685" s="22" t="s">
        <v>1372</v>
      </c>
      <c r="I685" s="21"/>
      <c r="J685" s="21"/>
      <c r="K685" s="37">
        <v>6.63</v>
      </c>
      <c r="L685" s="24">
        <v>1</v>
      </c>
      <c r="M685" s="62">
        <v>0.6</v>
      </c>
      <c r="N685" s="63" t="s">
        <v>1825</v>
      </c>
      <c r="O685" s="27" t="s">
        <v>1397</v>
      </c>
      <c r="P685" s="28" t="s">
        <v>1398</v>
      </c>
      <c r="Q685" s="29">
        <v>0.06</v>
      </c>
      <c r="R685" s="29"/>
      <c r="S685" s="29"/>
      <c r="T685" s="52">
        <v>0.06</v>
      </c>
      <c r="U685" s="29">
        <v>0.14000000000000001</v>
      </c>
      <c r="V685" s="29" t="s">
        <v>25</v>
      </c>
      <c r="W685" s="29" t="s">
        <v>25</v>
      </c>
      <c r="X685" s="52">
        <v>0.14000000000000001</v>
      </c>
      <c r="Y685" s="30"/>
      <c r="Z685" s="31">
        <v>9.3700000000000001E-4</v>
      </c>
      <c r="AA685" s="33" t="s">
        <v>25</v>
      </c>
      <c r="AB685" s="136">
        <f t="shared" si="10"/>
        <v>0.06</v>
      </c>
    </row>
    <row r="686" spans="1:28" ht="15" x14ac:dyDescent="0.2">
      <c r="A686" s="4">
        <v>39</v>
      </c>
      <c r="B686" s="6" t="s">
        <v>1372</v>
      </c>
      <c r="C686" s="6">
        <v>1.14E-2</v>
      </c>
      <c r="D686" s="6" t="s">
        <v>1372</v>
      </c>
      <c r="E686" s="6">
        <v>2.3300000000000001E-6</v>
      </c>
      <c r="F686" s="6" t="s">
        <v>1372</v>
      </c>
      <c r="G686" s="6">
        <v>1.3300000000000001E-4</v>
      </c>
      <c r="H686" s="6" t="s">
        <v>1372</v>
      </c>
      <c r="I686" s="6" t="s">
        <v>31</v>
      </c>
      <c r="J686" s="5"/>
      <c r="K686" s="36">
        <v>6.34</v>
      </c>
      <c r="L686" s="8">
        <v>1</v>
      </c>
      <c r="M686" s="60">
        <v>0.7</v>
      </c>
      <c r="N686" s="61" t="s">
        <v>1825</v>
      </c>
      <c r="O686" s="11" t="s">
        <v>1399</v>
      </c>
      <c r="P686" s="12" t="s">
        <v>1400</v>
      </c>
      <c r="Q686" s="13">
        <v>0.02</v>
      </c>
      <c r="R686" s="13"/>
      <c r="S686" s="13">
        <v>4.8999999999999998E-3</v>
      </c>
      <c r="T686" s="49">
        <v>4.0000000000000001E-3</v>
      </c>
      <c r="U686" s="13">
        <v>4.7E-2</v>
      </c>
      <c r="V686" s="13" t="s">
        <v>25</v>
      </c>
      <c r="W686" s="13">
        <v>0.28000000000000003</v>
      </c>
      <c r="X686" s="49">
        <v>0.04</v>
      </c>
      <c r="Y686" s="15"/>
      <c r="Z686" s="17">
        <v>6.1799999999999998E-5</v>
      </c>
      <c r="AA686" s="19" t="s">
        <v>25</v>
      </c>
      <c r="AB686" s="136">
        <f t="shared" si="10"/>
        <v>4.0000000000000001E-3</v>
      </c>
    </row>
    <row r="687" spans="1:28" ht="15" x14ac:dyDescent="0.2">
      <c r="A687" s="4" t="s">
        <v>25</v>
      </c>
      <c r="B687" s="5"/>
      <c r="C687" s="6" t="s">
        <v>25</v>
      </c>
      <c r="D687" s="5"/>
      <c r="E687" s="6" t="s">
        <v>25</v>
      </c>
      <c r="F687" s="5"/>
      <c r="G687" s="6">
        <v>5.9999999999999995E-4</v>
      </c>
      <c r="H687" s="6" t="s">
        <v>30</v>
      </c>
      <c r="I687" s="5"/>
      <c r="J687" s="5"/>
      <c r="K687" s="36">
        <v>10.46</v>
      </c>
      <c r="L687" s="8">
        <v>1</v>
      </c>
      <c r="M687" s="60">
        <v>0</v>
      </c>
      <c r="N687" s="61" t="s">
        <v>1825</v>
      </c>
      <c r="O687" s="11" t="s">
        <v>1401</v>
      </c>
      <c r="P687" s="12" t="s">
        <v>1402</v>
      </c>
      <c r="Q687" s="13"/>
      <c r="R687" s="13"/>
      <c r="S687" s="13"/>
      <c r="T687" s="49"/>
      <c r="U687" s="13" t="s">
        <v>25</v>
      </c>
      <c r="V687" s="13" t="s">
        <v>25</v>
      </c>
      <c r="W687" s="13" t="s">
        <v>25</v>
      </c>
      <c r="X687" s="49" t="s">
        <v>25</v>
      </c>
      <c r="Y687" s="15"/>
      <c r="Z687" s="17" t="s">
        <v>25</v>
      </c>
      <c r="AA687" s="19" t="s">
        <v>25</v>
      </c>
      <c r="AB687" s="136">
        <f t="shared" si="10"/>
        <v>0</v>
      </c>
    </row>
    <row r="688" spans="1:28" ht="15" x14ac:dyDescent="0.2">
      <c r="A688" s="20" t="s">
        <v>25</v>
      </c>
      <c r="B688" s="21"/>
      <c r="C688" s="22" t="s">
        <v>25</v>
      </c>
      <c r="D688" s="21"/>
      <c r="E688" s="22" t="s">
        <v>25</v>
      </c>
      <c r="F688" s="21"/>
      <c r="G688" s="22" t="s">
        <v>25</v>
      </c>
      <c r="H688" s="21"/>
      <c r="I688" s="21"/>
      <c r="J688" s="21"/>
      <c r="K688" s="24" t="s">
        <v>25</v>
      </c>
      <c r="L688" s="24" t="s">
        <v>25</v>
      </c>
      <c r="M688" s="65" t="s">
        <v>25</v>
      </c>
      <c r="N688" s="66"/>
      <c r="O688" s="27" t="s">
        <v>1403</v>
      </c>
      <c r="P688" s="28"/>
      <c r="Q688" s="29"/>
      <c r="R688" s="29"/>
      <c r="S688" s="29"/>
      <c r="T688" s="52"/>
      <c r="U688" s="29" t="s">
        <v>25</v>
      </c>
      <c r="V688" s="29" t="s">
        <v>25</v>
      </c>
      <c r="W688" s="29" t="s">
        <v>25</v>
      </c>
      <c r="X688" s="52" t="s">
        <v>25</v>
      </c>
      <c r="Y688" s="30"/>
      <c r="Z688" s="31" t="s">
        <v>25</v>
      </c>
      <c r="AA688" s="33" t="s">
        <v>25</v>
      </c>
      <c r="AB688" s="136">
        <f t="shared" si="10"/>
        <v>0</v>
      </c>
    </row>
    <row r="689" spans="1:28" ht="15" x14ac:dyDescent="0.2">
      <c r="A689" s="4" t="s">
        <v>25</v>
      </c>
      <c r="B689" s="5"/>
      <c r="C689" s="6" t="s">
        <v>25</v>
      </c>
      <c r="D689" s="5"/>
      <c r="E689" s="6">
        <v>0.06</v>
      </c>
      <c r="F689" s="6" t="s">
        <v>30</v>
      </c>
      <c r="G689" s="6" t="s">
        <v>25</v>
      </c>
      <c r="H689" s="5"/>
      <c r="I689" s="6" t="s">
        <v>31</v>
      </c>
      <c r="J689" s="5"/>
      <c r="K689" s="36">
        <v>3.92</v>
      </c>
      <c r="L689" s="8">
        <v>1</v>
      </c>
      <c r="M689" s="60">
        <v>1</v>
      </c>
      <c r="N689" s="61" t="s">
        <v>1824</v>
      </c>
      <c r="O689" s="11" t="s">
        <v>1404</v>
      </c>
      <c r="P689" s="12" t="s">
        <v>1405</v>
      </c>
      <c r="Q689" s="13"/>
      <c r="R689" s="13"/>
      <c r="S689" s="13"/>
      <c r="T689" s="49"/>
      <c r="U689" s="13">
        <v>1200</v>
      </c>
      <c r="V689" s="13">
        <v>960</v>
      </c>
      <c r="W689" s="13" t="s">
        <v>25</v>
      </c>
      <c r="X689" s="49">
        <v>530</v>
      </c>
      <c r="Y689" s="15"/>
      <c r="Z689" s="17">
        <v>5.49</v>
      </c>
      <c r="AA689" s="19" t="s">
        <v>25</v>
      </c>
      <c r="AB689" s="136">
        <f t="shared" si="10"/>
        <v>530</v>
      </c>
    </row>
    <row r="690" spans="1:28" ht="15" x14ac:dyDescent="0.2">
      <c r="A690" s="4" t="s">
        <v>25</v>
      </c>
      <c r="B690" s="5"/>
      <c r="C690" s="6" t="s">
        <v>25</v>
      </c>
      <c r="D690" s="5"/>
      <c r="E690" s="6">
        <v>0.3</v>
      </c>
      <c r="F690" s="6" t="s">
        <v>30</v>
      </c>
      <c r="G690" s="6" t="s">
        <v>25</v>
      </c>
      <c r="H690" s="5"/>
      <c r="I690" s="6" t="s">
        <v>31</v>
      </c>
      <c r="J690" s="5"/>
      <c r="K690" s="36">
        <v>4.45</v>
      </c>
      <c r="L690" s="8">
        <v>1</v>
      </c>
      <c r="M690" s="60">
        <v>1</v>
      </c>
      <c r="N690" s="61" t="s">
        <v>1824</v>
      </c>
      <c r="O690" s="11" t="s">
        <v>1406</v>
      </c>
      <c r="P690" s="12" t="s">
        <v>1407</v>
      </c>
      <c r="Q690" s="13"/>
      <c r="R690" s="13"/>
      <c r="S690" s="13"/>
      <c r="T690" s="49"/>
      <c r="U690" s="13">
        <v>6000</v>
      </c>
      <c r="V690" s="13">
        <v>2500</v>
      </c>
      <c r="W690" s="13" t="s">
        <v>25</v>
      </c>
      <c r="X690" s="49">
        <v>1800</v>
      </c>
      <c r="Y690" s="15"/>
      <c r="Z690" s="17">
        <v>58.1</v>
      </c>
      <c r="AA690" s="19" t="s">
        <v>25</v>
      </c>
      <c r="AB690" s="136">
        <f t="shared" si="10"/>
        <v>1800</v>
      </c>
    </row>
    <row r="691" spans="1:28" ht="15" x14ac:dyDescent="0.2">
      <c r="A691" s="20">
        <v>0.1</v>
      </c>
      <c r="B691" s="22" t="s">
        <v>1408</v>
      </c>
      <c r="C691" s="22">
        <v>6.0000000000000002E-5</v>
      </c>
      <c r="D691" s="22" t="s">
        <v>1408</v>
      </c>
      <c r="E691" s="22" t="s">
        <v>25</v>
      </c>
      <c r="F691" s="21"/>
      <c r="G691" s="22" t="s">
        <v>25</v>
      </c>
      <c r="H691" s="21"/>
      <c r="I691" s="22" t="s">
        <v>31</v>
      </c>
      <c r="J691" s="22" t="s">
        <v>52</v>
      </c>
      <c r="K691" s="37">
        <v>5.76</v>
      </c>
      <c r="L691" s="24">
        <v>1</v>
      </c>
      <c r="M691" s="62">
        <v>1</v>
      </c>
      <c r="N691" s="63" t="s">
        <v>1825</v>
      </c>
      <c r="O691" s="27" t="s">
        <v>1409</v>
      </c>
      <c r="P691" s="28" t="s">
        <v>1410</v>
      </c>
      <c r="Q691" s="29">
        <v>2.5</v>
      </c>
      <c r="R691" s="29"/>
      <c r="S691" s="29">
        <v>0.34</v>
      </c>
      <c r="T691" s="52">
        <v>0.3</v>
      </c>
      <c r="U691" s="29" t="s">
        <v>25</v>
      </c>
      <c r="V691" s="29" t="s">
        <v>25</v>
      </c>
      <c r="W691" s="29" t="s">
        <v>25</v>
      </c>
      <c r="X691" s="52" t="s">
        <v>25</v>
      </c>
      <c r="Y691" s="30"/>
      <c r="Z691" s="31">
        <v>1.0500000000000001E-2</v>
      </c>
      <c r="AA691" s="33" t="s">
        <v>25</v>
      </c>
      <c r="AB691" s="136">
        <f t="shared" si="10"/>
        <v>0.3</v>
      </c>
    </row>
    <row r="692" spans="1:28" ht="15" x14ac:dyDescent="0.2">
      <c r="A692" s="4">
        <v>1</v>
      </c>
      <c r="B692" s="6" t="s">
        <v>30</v>
      </c>
      <c r="C692" s="6">
        <v>5.9999999999999995E-4</v>
      </c>
      <c r="D692" s="6" t="s">
        <v>30</v>
      </c>
      <c r="E692" s="6">
        <v>2.9999999999999997E-4</v>
      </c>
      <c r="F692" s="6" t="s">
        <v>30</v>
      </c>
      <c r="G692" s="6">
        <v>1.9999999999999999E-6</v>
      </c>
      <c r="H692" s="6" t="s">
        <v>30</v>
      </c>
      <c r="I692" s="5"/>
      <c r="J692" s="6" t="s">
        <v>52</v>
      </c>
      <c r="K692" s="36">
        <v>6.13</v>
      </c>
      <c r="L692" s="8">
        <v>1</v>
      </c>
      <c r="M692" s="60">
        <v>1</v>
      </c>
      <c r="N692" s="61" t="s">
        <v>1825</v>
      </c>
      <c r="O692" s="11" t="s">
        <v>1411</v>
      </c>
      <c r="P692" s="12" t="s">
        <v>1412</v>
      </c>
      <c r="Q692" s="13">
        <v>0.25</v>
      </c>
      <c r="R692" s="13"/>
      <c r="S692" s="13"/>
      <c r="T692" s="49">
        <v>0.25</v>
      </c>
      <c r="U692" s="13">
        <v>6</v>
      </c>
      <c r="V692" s="13" t="s">
        <v>25</v>
      </c>
      <c r="W692" s="13" t="s">
        <v>25</v>
      </c>
      <c r="X692" s="49">
        <v>6</v>
      </c>
      <c r="Y692" s="13">
        <v>0.2</v>
      </c>
      <c r="Z692" s="17">
        <v>2.9399999999999999E-2</v>
      </c>
      <c r="AA692" s="19">
        <v>0.23499999999999999</v>
      </c>
      <c r="AB692" s="136">
        <f t="shared" si="10"/>
        <v>0.25</v>
      </c>
    </row>
    <row r="693" spans="1:28" ht="15" x14ac:dyDescent="0.2">
      <c r="A693" s="4">
        <v>0.1</v>
      </c>
      <c r="B693" s="6" t="s">
        <v>1408</v>
      </c>
      <c r="C693" s="6">
        <v>6.0000000000000002E-5</v>
      </c>
      <c r="D693" s="6" t="s">
        <v>1408</v>
      </c>
      <c r="E693" s="6" t="s">
        <v>25</v>
      </c>
      <c r="F693" s="5"/>
      <c r="G693" s="6" t="s">
        <v>25</v>
      </c>
      <c r="H693" s="5"/>
      <c r="I693" s="5"/>
      <c r="J693" s="6" t="s">
        <v>52</v>
      </c>
      <c r="K693" s="36">
        <v>5.78</v>
      </c>
      <c r="L693" s="8">
        <v>1</v>
      </c>
      <c r="M693" s="60">
        <v>1</v>
      </c>
      <c r="N693" s="61" t="s">
        <v>1825</v>
      </c>
      <c r="O693" s="11" t="s">
        <v>1413</v>
      </c>
      <c r="P693" s="12" t="s">
        <v>1414</v>
      </c>
      <c r="Q693" s="13">
        <v>2.5</v>
      </c>
      <c r="R693" s="13"/>
      <c r="S693" s="13"/>
      <c r="T693" s="49">
        <v>2.5</v>
      </c>
      <c r="U693" s="13" t="s">
        <v>25</v>
      </c>
      <c r="V693" s="13" t="s">
        <v>25</v>
      </c>
      <c r="W693" s="13" t="s">
        <v>25</v>
      </c>
      <c r="X693" s="49" t="s">
        <v>25</v>
      </c>
      <c r="Y693" s="15"/>
      <c r="Z693" s="17">
        <v>0.3</v>
      </c>
      <c r="AA693" s="19" t="s">
        <v>25</v>
      </c>
      <c r="AB693" s="136">
        <f t="shared" si="10"/>
        <v>2.5</v>
      </c>
    </row>
    <row r="694" spans="1:28" ht="15" x14ac:dyDescent="0.2">
      <c r="A694" s="20" t="s">
        <v>25</v>
      </c>
      <c r="B694" s="21"/>
      <c r="C694" s="22" t="s">
        <v>25</v>
      </c>
      <c r="D694" s="21"/>
      <c r="E694" s="22">
        <v>9.0000000000000006E-5</v>
      </c>
      <c r="F694" s="22" t="s">
        <v>39</v>
      </c>
      <c r="G694" s="22">
        <v>1.9999999999999999E-6</v>
      </c>
      <c r="H694" s="22" t="s">
        <v>39</v>
      </c>
      <c r="I694" s="21"/>
      <c r="J694" s="21"/>
      <c r="K694" s="37">
        <v>6.44</v>
      </c>
      <c r="L694" s="24">
        <v>1</v>
      </c>
      <c r="M694" s="62">
        <v>0.9</v>
      </c>
      <c r="N694" s="63" t="s">
        <v>1825</v>
      </c>
      <c r="O694" s="27" t="s">
        <v>1415</v>
      </c>
      <c r="P694" s="28" t="s">
        <v>1416</v>
      </c>
      <c r="Q694" s="29"/>
      <c r="R694" s="29"/>
      <c r="S694" s="29"/>
      <c r="T694" s="52"/>
      <c r="U694" s="29">
        <v>1.8</v>
      </c>
      <c r="V694" s="29" t="s">
        <v>25</v>
      </c>
      <c r="W694" s="29" t="s">
        <v>25</v>
      </c>
      <c r="X694" s="52">
        <v>1.8</v>
      </c>
      <c r="Y694" s="30"/>
      <c r="Z694" s="31">
        <v>2.16</v>
      </c>
      <c r="AA694" s="33" t="s">
        <v>25</v>
      </c>
      <c r="AB694" s="136">
        <f t="shared" si="10"/>
        <v>1.8</v>
      </c>
    </row>
    <row r="695" spans="1:28" ht="15" x14ac:dyDescent="0.2">
      <c r="A695" s="4">
        <v>1.2</v>
      </c>
      <c r="B695" s="6" t="s">
        <v>46</v>
      </c>
      <c r="C695" s="6">
        <v>1.1E-4</v>
      </c>
      <c r="D695" s="6" t="s">
        <v>46</v>
      </c>
      <c r="E695" s="6" t="s">
        <v>25</v>
      </c>
      <c r="F695" s="5"/>
      <c r="G695" s="6" t="s">
        <v>25</v>
      </c>
      <c r="H695" s="5"/>
      <c r="I695" s="5"/>
      <c r="J695" s="5"/>
      <c r="K695" s="36">
        <v>6.11</v>
      </c>
      <c r="L695" s="8">
        <v>1</v>
      </c>
      <c r="M695" s="60">
        <v>0.9</v>
      </c>
      <c r="N695" s="61" t="s">
        <v>1825</v>
      </c>
      <c r="O695" s="11" t="s">
        <v>1417</v>
      </c>
      <c r="P695" s="12" t="s">
        <v>1418</v>
      </c>
      <c r="Q695" s="13">
        <v>0.65</v>
      </c>
      <c r="R695" s="13"/>
      <c r="S695" s="13"/>
      <c r="T695" s="49">
        <v>0.65</v>
      </c>
      <c r="U695" s="13" t="s">
        <v>25</v>
      </c>
      <c r="V695" s="13" t="s">
        <v>25</v>
      </c>
      <c r="W695" s="13" t="s">
        <v>25</v>
      </c>
      <c r="X695" s="49" t="s">
        <v>25</v>
      </c>
      <c r="Y695" s="15"/>
      <c r="Z695" s="17">
        <v>7.7799999999999994E-2</v>
      </c>
      <c r="AA695" s="19" t="s">
        <v>25</v>
      </c>
      <c r="AB695" s="136">
        <f t="shared" si="10"/>
        <v>0.65</v>
      </c>
    </row>
    <row r="696" spans="1:28" ht="15" x14ac:dyDescent="0.2">
      <c r="A696" s="4">
        <v>0.01</v>
      </c>
      <c r="B696" s="6" t="s">
        <v>1408</v>
      </c>
      <c r="C696" s="6">
        <v>6.0000000000000002E-6</v>
      </c>
      <c r="D696" s="6" t="s">
        <v>1408</v>
      </c>
      <c r="E696" s="6" t="s">
        <v>25</v>
      </c>
      <c r="F696" s="5"/>
      <c r="G696" s="6" t="s">
        <v>25</v>
      </c>
      <c r="H696" s="5"/>
      <c r="I696" s="5"/>
      <c r="J696" s="6" t="s">
        <v>52</v>
      </c>
      <c r="K696" s="36">
        <v>6.11</v>
      </c>
      <c r="L696" s="8">
        <v>1</v>
      </c>
      <c r="M696" s="60">
        <v>0.9</v>
      </c>
      <c r="N696" s="61" t="s">
        <v>1825</v>
      </c>
      <c r="O696" s="11" t="s">
        <v>1419</v>
      </c>
      <c r="P696" s="12" t="s">
        <v>1420</v>
      </c>
      <c r="Q696" s="13">
        <v>25</v>
      </c>
      <c r="R696" s="13"/>
      <c r="S696" s="13"/>
      <c r="T696" s="49">
        <v>25</v>
      </c>
      <c r="U696" s="13" t="s">
        <v>25</v>
      </c>
      <c r="V696" s="13" t="s">
        <v>25</v>
      </c>
      <c r="W696" s="13" t="s">
        <v>25</v>
      </c>
      <c r="X696" s="49" t="s">
        <v>25</v>
      </c>
      <c r="Y696" s="15"/>
      <c r="Z696" s="17">
        <v>2.94</v>
      </c>
      <c r="AA696" s="19" t="s">
        <v>25</v>
      </c>
      <c r="AB696" s="136">
        <f t="shared" si="10"/>
        <v>25</v>
      </c>
    </row>
    <row r="697" spans="1:28" ht="15" x14ac:dyDescent="0.2">
      <c r="A697" s="20" t="s">
        <v>25</v>
      </c>
      <c r="B697" s="21"/>
      <c r="C697" s="22" t="s">
        <v>25</v>
      </c>
      <c r="D697" s="21"/>
      <c r="E697" s="22">
        <v>0.08</v>
      </c>
      <c r="F697" s="22" t="s">
        <v>30</v>
      </c>
      <c r="G697" s="22" t="s">
        <v>25</v>
      </c>
      <c r="H697" s="21"/>
      <c r="I697" s="22" t="s">
        <v>31</v>
      </c>
      <c r="J697" s="21"/>
      <c r="K697" s="25">
        <v>3.9</v>
      </c>
      <c r="L697" s="24">
        <v>1</v>
      </c>
      <c r="M697" s="62">
        <v>1</v>
      </c>
      <c r="N697" s="63" t="s">
        <v>1824</v>
      </c>
      <c r="O697" s="27" t="s">
        <v>1421</v>
      </c>
      <c r="P697" s="28" t="s">
        <v>1422</v>
      </c>
      <c r="Q697" s="29"/>
      <c r="R697" s="29"/>
      <c r="S697" s="29"/>
      <c r="T697" s="52"/>
      <c r="U697" s="29">
        <v>1600</v>
      </c>
      <c r="V697" s="29">
        <v>1400</v>
      </c>
      <c r="W697" s="29" t="s">
        <v>25</v>
      </c>
      <c r="X697" s="52">
        <v>750</v>
      </c>
      <c r="Y697" s="30"/>
      <c r="Z697" s="31">
        <v>3.85</v>
      </c>
      <c r="AA697" s="33" t="s">
        <v>25</v>
      </c>
      <c r="AB697" s="136">
        <f t="shared" si="10"/>
        <v>750</v>
      </c>
    </row>
    <row r="698" spans="1:28" ht="15" x14ac:dyDescent="0.2">
      <c r="A698" s="4">
        <v>1E-3</v>
      </c>
      <c r="B698" s="6" t="s">
        <v>1408</v>
      </c>
      <c r="C698" s="6">
        <v>5.9999999999999997E-7</v>
      </c>
      <c r="D698" s="6" t="s">
        <v>1408</v>
      </c>
      <c r="E698" s="6" t="s">
        <v>25</v>
      </c>
      <c r="F698" s="5"/>
      <c r="G698" s="6" t="s">
        <v>25</v>
      </c>
      <c r="H698" s="5"/>
      <c r="I698" s="5"/>
      <c r="J698" s="6" t="s">
        <v>52</v>
      </c>
      <c r="K698" s="36">
        <v>5.81</v>
      </c>
      <c r="L698" s="8">
        <v>1</v>
      </c>
      <c r="M698" s="60">
        <v>1</v>
      </c>
      <c r="N698" s="61" t="s">
        <v>1825</v>
      </c>
      <c r="O698" s="11" t="s">
        <v>1423</v>
      </c>
      <c r="P698" s="12" t="s">
        <v>1424</v>
      </c>
      <c r="Q698" s="13">
        <v>250</v>
      </c>
      <c r="R698" s="13"/>
      <c r="S698" s="13"/>
      <c r="T698" s="49">
        <v>250</v>
      </c>
      <c r="U698" s="13" t="s">
        <v>25</v>
      </c>
      <c r="V698" s="13" t="s">
        <v>25</v>
      </c>
      <c r="W698" s="13" t="s">
        <v>25</v>
      </c>
      <c r="X698" s="49" t="s">
        <v>25</v>
      </c>
      <c r="Y698" s="15"/>
      <c r="Z698" s="17">
        <v>9.0500000000000007</v>
      </c>
      <c r="AA698" s="19" t="s">
        <v>25</v>
      </c>
      <c r="AB698" s="136">
        <f t="shared" si="10"/>
        <v>250</v>
      </c>
    </row>
    <row r="699" spans="1:28" ht="15" x14ac:dyDescent="0.2">
      <c r="A699" s="4">
        <v>1</v>
      </c>
      <c r="B699" s="6" t="s">
        <v>1408</v>
      </c>
      <c r="C699" s="6">
        <v>5.9999999999999995E-4</v>
      </c>
      <c r="D699" s="6" t="s">
        <v>1408</v>
      </c>
      <c r="E699" s="6" t="s">
        <v>25</v>
      </c>
      <c r="F699" s="5"/>
      <c r="G699" s="6" t="s">
        <v>25</v>
      </c>
      <c r="H699" s="5"/>
      <c r="I699" s="5"/>
      <c r="J699" s="6" t="s">
        <v>52</v>
      </c>
      <c r="K699" s="36">
        <v>6.75</v>
      </c>
      <c r="L699" s="8">
        <v>1</v>
      </c>
      <c r="M699" s="60">
        <v>0.6</v>
      </c>
      <c r="N699" s="61" t="s">
        <v>1825</v>
      </c>
      <c r="O699" s="11" t="s">
        <v>1425</v>
      </c>
      <c r="P699" s="12" t="s">
        <v>1426</v>
      </c>
      <c r="Q699" s="13">
        <v>0.25</v>
      </c>
      <c r="R699" s="13"/>
      <c r="S699" s="13"/>
      <c r="T699" s="49">
        <v>0.25</v>
      </c>
      <c r="U699" s="13" t="s">
        <v>25</v>
      </c>
      <c r="V699" s="13" t="s">
        <v>25</v>
      </c>
      <c r="W699" s="13" t="s">
        <v>25</v>
      </c>
      <c r="X699" s="49" t="s">
        <v>25</v>
      </c>
      <c r="Y699" s="15"/>
      <c r="Z699" s="17">
        <v>9.5799999999999996E-2</v>
      </c>
      <c r="AA699" s="19" t="s">
        <v>25</v>
      </c>
      <c r="AB699" s="136">
        <f t="shared" si="10"/>
        <v>0.25</v>
      </c>
    </row>
    <row r="700" spans="1:28" ht="15" x14ac:dyDescent="0.2">
      <c r="A700" s="20">
        <v>12</v>
      </c>
      <c r="B700" s="22" t="s">
        <v>46</v>
      </c>
      <c r="C700" s="22">
        <v>1.1000000000000001E-3</v>
      </c>
      <c r="D700" s="22" t="s">
        <v>46</v>
      </c>
      <c r="E700" s="22" t="s">
        <v>25</v>
      </c>
      <c r="F700" s="21"/>
      <c r="G700" s="22" t="s">
        <v>25</v>
      </c>
      <c r="H700" s="21"/>
      <c r="I700" s="21"/>
      <c r="J700" s="21"/>
      <c r="K700" s="37">
        <v>7.71</v>
      </c>
      <c r="L700" s="24">
        <v>1</v>
      </c>
      <c r="M700" s="62">
        <v>0.3</v>
      </c>
      <c r="N700" s="63" t="s">
        <v>1825</v>
      </c>
      <c r="O700" s="27" t="s">
        <v>1427</v>
      </c>
      <c r="P700" s="28" t="s">
        <v>1428</v>
      </c>
      <c r="Q700" s="29">
        <v>6.5000000000000002E-2</v>
      </c>
      <c r="R700" s="29"/>
      <c r="S700" s="29"/>
      <c r="T700" s="52">
        <v>6.5000000000000002E-2</v>
      </c>
      <c r="U700" s="29" t="s">
        <v>25</v>
      </c>
      <c r="V700" s="29" t="s">
        <v>25</v>
      </c>
      <c r="W700" s="29" t="s">
        <v>25</v>
      </c>
      <c r="X700" s="52" t="s">
        <v>25</v>
      </c>
      <c r="Y700" s="30"/>
      <c r="Z700" s="31">
        <v>8.4099999999999994E-2</v>
      </c>
      <c r="AA700" s="33" t="s">
        <v>25</v>
      </c>
      <c r="AB700" s="136">
        <f t="shared" si="10"/>
        <v>6.5000000000000002E-2</v>
      </c>
    </row>
    <row r="701" spans="1:28" ht="15" x14ac:dyDescent="0.2">
      <c r="A701" s="4">
        <v>250</v>
      </c>
      <c r="B701" s="6" t="s">
        <v>46</v>
      </c>
      <c r="C701" s="6">
        <v>7.0999999999999994E-2</v>
      </c>
      <c r="D701" s="6" t="s">
        <v>46</v>
      </c>
      <c r="E701" s="6" t="s">
        <v>25</v>
      </c>
      <c r="F701" s="5"/>
      <c r="G701" s="6" t="s">
        <v>25</v>
      </c>
      <c r="H701" s="5"/>
      <c r="I701" s="5"/>
      <c r="J701" s="6" t="s">
        <v>52</v>
      </c>
      <c r="K701" s="9">
        <v>5.8</v>
      </c>
      <c r="L701" s="8">
        <v>1</v>
      </c>
      <c r="M701" s="60">
        <v>0.9</v>
      </c>
      <c r="N701" s="61" t="s">
        <v>1825</v>
      </c>
      <c r="O701" s="11" t="s">
        <v>1429</v>
      </c>
      <c r="P701" s="12" t="s">
        <v>1430</v>
      </c>
      <c r="Q701" s="13">
        <v>1E-3</v>
      </c>
      <c r="R701" s="13"/>
      <c r="S701" s="13"/>
      <c r="T701" s="49">
        <v>1E-3</v>
      </c>
      <c r="U701" s="13" t="s">
        <v>25</v>
      </c>
      <c r="V701" s="13" t="s">
        <v>25</v>
      </c>
      <c r="W701" s="13" t="s">
        <v>25</v>
      </c>
      <c r="X701" s="49" t="s">
        <v>25</v>
      </c>
      <c r="Y701" s="15"/>
      <c r="Z701" s="17">
        <v>9.8900000000000005E-5</v>
      </c>
      <c r="AA701" s="19" t="s">
        <v>25</v>
      </c>
      <c r="AB701" s="136">
        <f t="shared" si="10"/>
        <v>1E-3</v>
      </c>
    </row>
    <row r="702" spans="1:28" ht="15" x14ac:dyDescent="0.2">
      <c r="A702" s="4" t="s">
        <v>25</v>
      </c>
      <c r="B702" s="5"/>
      <c r="C702" s="6" t="s">
        <v>25</v>
      </c>
      <c r="D702" s="5"/>
      <c r="E702" s="6">
        <v>0.04</v>
      </c>
      <c r="F702" s="6" t="s">
        <v>30</v>
      </c>
      <c r="G702" s="6" t="s">
        <v>25</v>
      </c>
      <c r="H702" s="5"/>
      <c r="I702" s="5"/>
      <c r="J702" s="5"/>
      <c r="K702" s="36">
        <v>5.16</v>
      </c>
      <c r="L702" s="8">
        <v>1</v>
      </c>
      <c r="M702" s="60">
        <v>1</v>
      </c>
      <c r="N702" s="61" t="s">
        <v>1825</v>
      </c>
      <c r="O702" s="11" t="s">
        <v>1431</v>
      </c>
      <c r="P702" s="12" t="s">
        <v>1432</v>
      </c>
      <c r="Q702" s="13"/>
      <c r="R702" s="13"/>
      <c r="S702" s="13"/>
      <c r="T702" s="49"/>
      <c r="U702" s="13">
        <v>800</v>
      </c>
      <c r="V702" s="13" t="s">
        <v>25</v>
      </c>
      <c r="W702" s="13" t="s">
        <v>25</v>
      </c>
      <c r="X702" s="49">
        <v>800</v>
      </c>
      <c r="Y702" s="15"/>
      <c r="Z702" s="17">
        <v>89.1</v>
      </c>
      <c r="AA702" s="19" t="s">
        <v>25</v>
      </c>
      <c r="AB702" s="136">
        <f t="shared" si="10"/>
        <v>800</v>
      </c>
    </row>
    <row r="703" spans="1:28" ht="15" x14ac:dyDescent="0.2">
      <c r="A703" s="20" t="s">
        <v>25</v>
      </c>
      <c r="B703" s="21"/>
      <c r="C703" s="22" t="s">
        <v>25</v>
      </c>
      <c r="D703" s="21"/>
      <c r="E703" s="22">
        <v>0.04</v>
      </c>
      <c r="F703" s="22" t="s">
        <v>30</v>
      </c>
      <c r="G703" s="22" t="s">
        <v>25</v>
      </c>
      <c r="H703" s="21"/>
      <c r="I703" s="22" t="s">
        <v>31</v>
      </c>
      <c r="J703" s="21"/>
      <c r="K703" s="37">
        <v>4.18</v>
      </c>
      <c r="L703" s="24">
        <v>1</v>
      </c>
      <c r="M703" s="62">
        <v>1</v>
      </c>
      <c r="N703" s="63" t="s">
        <v>1824</v>
      </c>
      <c r="O703" s="27" t="s">
        <v>1433</v>
      </c>
      <c r="P703" s="28" t="s">
        <v>1434</v>
      </c>
      <c r="Q703" s="29"/>
      <c r="R703" s="29"/>
      <c r="S703" s="29"/>
      <c r="T703" s="52"/>
      <c r="U703" s="29">
        <v>800</v>
      </c>
      <c r="V703" s="29">
        <v>460</v>
      </c>
      <c r="W703" s="29" t="s">
        <v>25</v>
      </c>
      <c r="X703" s="52">
        <v>290</v>
      </c>
      <c r="Y703" s="30"/>
      <c r="Z703" s="31">
        <v>5.45</v>
      </c>
      <c r="AA703" s="33" t="s">
        <v>25</v>
      </c>
      <c r="AB703" s="136">
        <f t="shared" si="10"/>
        <v>290</v>
      </c>
    </row>
    <row r="704" spans="1:28" ht="15" x14ac:dyDescent="0.2">
      <c r="A704" s="4">
        <v>0.1</v>
      </c>
      <c r="B704" s="6" t="s">
        <v>1408</v>
      </c>
      <c r="C704" s="6">
        <v>6.0000000000000002E-5</v>
      </c>
      <c r="D704" s="6" t="s">
        <v>1408</v>
      </c>
      <c r="E704" s="6" t="s">
        <v>25</v>
      </c>
      <c r="F704" s="5"/>
      <c r="G704" s="6" t="s">
        <v>25</v>
      </c>
      <c r="H704" s="5"/>
      <c r="I704" s="5"/>
      <c r="J704" s="6" t="s">
        <v>52</v>
      </c>
      <c r="K704" s="9">
        <v>6.7</v>
      </c>
      <c r="L704" s="8">
        <v>1</v>
      </c>
      <c r="M704" s="60">
        <v>0.6</v>
      </c>
      <c r="N704" s="61" t="s">
        <v>1825</v>
      </c>
      <c r="O704" s="11" t="s">
        <v>1435</v>
      </c>
      <c r="P704" s="12" t="s">
        <v>1436</v>
      </c>
      <c r="Q704" s="13">
        <v>2.5</v>
      </c>
      <c r="R704" s="13"/>
      <c r="S704" s="13"/>
      <c r="T704" s="49">
        <v>2.5</v>
      </c>
      <c r="U704" s="13" t="s">
        <v>25</v>
      </c>
      <c r="V704" s="13" t="s">
        <v>25</v>
      </c>
      <c r="W704" s="13" t="s">
        <v>25</v>
      </c>
      <c r="X704" s="49" t="s">
        <v>25</v>
      </c>
      <c r="Y704" s="15"/>
      <c r="Z704" s="17">
        <v>0.97799999999999998</v>
      </c>
      <c r="AA704" s="19" t="s">
        <v>25</v>
      </c>
      <c r="AB704" s="136">
        <f t="shared" si="10"/>
        <v>2.5</v>
      </c>
    </row>
    <row r="705" spans="1:28" ht="15" x14ac:dyDescent="0.2">
      <c r="A705" s="4">
        <v>5.0999999999999997E-2</v>
      </c>
      <c r="B705" s="6" t="s">
        <v>39</v>
      </c>
      <c r="C705" s="6" t="s">
        <v>25</v>
      </c>
      <c r="D705" s="5"/>
      <c r="E705" s="6">
        <v>7.0000000000000007E-2</v>
      </c>
      <c r="F705" s="6" t="s">
        <v>106</v>
      </c>
      <c r="G705" s="6">
        <v>3.0000000000000001E-6</v>
      </c>
      <c r="H705" s="6" t="s">
        <v>55</v>
      </c>
      <c r="I705" s="6" t="s">
        <v>31</v>
      </c>
      <c r="J705" s="5"/>
      <c r="K705" s="36">
        <v>3.87</v>
      </c>
      <c r="L705" s="8">
        <v>1</v>
      </c>
      <c r="M705" s="60">
        <v>1</v>
      </c>
      <c r="N705" s="61" t="s">
        <v>1824</v>
      </c>
      <c r="O705" s="11" t="s">
        <v>1437</v>
      </c>
      <c r="P705" s="12" t="s">
        <v>1438</v>
      </c>
      <c r="Q705" s="13">
        <v>15</v>
      </c>
      <c r="R705" s="13">
        <v>11</v>
      </c>
      <c r="S705" s="13"/>
      <c r="T705" s="49">
        <v>6.5</v>
      </c>
      <c r="U705" s="13">
        <v>1400</v>
      </c>
      <c r="V705" s="13">
        <v>1100</v>
      </c>
      <c r="W705" s="13">
        <v>6.3E-3</v>
      </c>
      <c r="X705" s="49">
        <v>6.3E-3</v>
      </c>
      <c r="Y705" s="15"/>
      <c r="Z705" s="17">
        <v>3.29E-5</v>
      </c>
      <c r="AA705" s="19" t="s">
        <v>25</v>
      </c>
      <c r="AB705" s="136">
        <f t="shared" si="10"/>
        <v>6.3E-3</v>
      </c>
    </row>
    <row r="706" spans="1:28" ht="15" x14ac:dyDescent="0.2">
      <c r="A706" s="20" t="s">
        <v>25</v>
      </c>
      <c r="B706" s="21"/>
      <c r="C706" s="22" t="s">
        <v>25</v>
      </c>
      <c r="D706" s="21"/>
      <c r="E706" s="22">
        <v>4.0000000000000001E-3</v>
      </c>
      <c r="F706" s="22" t="s">
        <v>30</v>
      </c>
      <c r="G706" s="22" t="s">
        <v>25</v>
      </c>
      <c r="H706" s="21"/>
      <c r="I706" s="22" t="s">
        <v>31</v>
      </c>
      <c r="J706" s="21"/>
      <c r="K706" s="37">
        <v>3.86</v>
      </c>
      <c r="L706" s="24">
        <v>1</v>
      </c>
      <c r="M706" s="62">
        <v>1</v>
      </c>
      <c r="N706" s="63" t="s">
        <v>1824</v>
      </c>
      <c r="O706" s="27" t="s">
        <v>1439</v>
      </c>
      <c r="P706" s="28" t="s">
        <v>1440</v>
      </c>
      <c r="Q706" s="29"/>
      <c r="R706" s="29"/>
      <c r="S706" s="29"/>
      <c r="T706" s="52"/>
      <c r="U706" s="29">
        <v>80</v>
      </c>
      <c r="V706" s="29">
        <v>65</v>
      </c>
      <c r="W706" s="29" t="s">
        <v>25</v>
      </c>
      <c r="X706" s="52">
        <v>36</v>
      </c>
      <c r="Y706" s="30"/>
      <c r="Z706" s="31">
        <v>0.185</v>
      </c>
      <c r="AA706" s="33" t="s">
        <v>25</v>
      </c>
      <c r="AB706" s="136">
        <f t="shared" si="10"/>
        <v>36</v>
      </c>
    </row>
    <row r="707" spans="1:28" ht="15" x14ac:dyDescent="0.2">
      <c r="A707" s="4">
        <v>0.12</v>
      </c>
      <c r="B707" s="6" t="s">
        <v>46</v>
      </c>
      <c r="C707" s="6">
        <v>3.4E-5</v>
      </c>
      <c r="D707" s="6" t="s">
        <v>46</v>
      </c>
      <c r="E707" s="6">
        <v>0.02</v>
      </c>
      <c r="F707" s="6" t="s">
        <v>30</v>
      </c>
      <c r="G707" s="6">
        <v>3.0000000000000001E-3</v>
      </c>
      <c r="H707" s="6" t="s">
        <v>30</v>
      </c>
      <c r="I707" s="6" t="s">
        <v>31</v>
      </c>
      <c r="J707" s="5"/>
      <c r="K707" s="9">
        <v>3.3</v>
      </c>
      <c r="L707" s="8">
        <v>1</v>
      </c>
      <c r="M707" s="60">
        <v>1</v>
      </c>
      <c r="N707" s="61" t="s">
        <v>1824</v>
      </c>
      <c r="O707" s="11" t="s">
        <v>1441</v>
      </c>
      <c r="P707" s="12" t="s">
        <v>1442</v>
      </c>
      <c r="Q707" s="13">
        <v>6.5</v>
      </c>
      <c r="R707" s="13">
        <v>10</v>
      </c>
      <c r="S707" s="13">
        <v>1.7000000000000002</v>
      </c>
      <c r="T707" s="49">
        <v>1.2</v>
      </c>
      <c r="U707" s="13">
        <v>400</v>
      </c>
      <c r="V707" s="13">
        <v>700</v>
      </c>
      <c r="W707" s="13">
        <v>6.3</v>
      </c>
      <c r="X707" s="49">
        <v>6.1</v>
      </c>
      <c r="Y707" s="15"/>
      <c r="Z707" s="17">
        <v>3.8499999999999998E-4</v>
      </c>
      <c r="AA707" s="19" t="s">
        <v>25</v>
      </c>
      <c r="AB707" s="136">
        <f t="shared" si="10"/>
        <v>1.2</v>
      </c>
    </row>
    <row r="708" spans="1:28" ht="15" x14ac:dyDescent="0.2">
      <c r="A708" s="4">
        <v>1.2</v>
      </c>
      <c r="B708" s="6" t="s">
        <v>46</v>
      </c>
      <c r="C708" s="6">
        <v>1.1E-4</v>
      </c>
      <c r="D708" s="6" t="s">
        <v>46</v>
      </c>
      <c r="E708" s="6" t="s">
        <v>25</v>
      </c>
      <c r="F708" s="5"/>
      <c r="G708" s="6" t="s">
        <v>25</v>
      </c>
      <c r="H708" s="5"/>
      <c r="I708" s="5"/>
      <c r="J708" s="5"/>
      <c r="K708" s="36">
        <v>4.75</v>
      </c>
      <c r="L708" s="8">
        <v>1</v>
      </c>
      <c r="M708" s="60">
        <v>0.9</v>
      </c>
      <c r="N708" s="61" t="s">
        <v>1824</v>
      </c>
      <c r="O708" s="11" t="s">
        <v>1443</v>
      </c>
      <c r="P708" s="12" t="s">
        <v>1444</v>
      </c>
      <c r="Q708" s="13">
        <v>0.65</v>
      </c>
      <c r="R708" s="13">
        <v>0.27</v>
      </c>
      <c r="S708" s="13"/>
      <c r="T708" s="49">
        <v>0.19</v>
      </c>
      <c r="U708" s="13" t="s">
        <v>25</v>
      </c>
      <c r="V708" s="13" t="s">
        <v>25</v>
      </c>
      <c r="W708" s="13" t="s">
        <v>25</v>
      </c>
      <c r="X708" s="49" t="s">
        <v>25</v>
      </c>
      <c r="Y708" s="15"/>
      <c r="Z708" s="17">
        <v>3.2699999999999999E-3</v>
      </c>
      <c r="AA708" s="19" t="s">
        <v>25</v>
      </c>
      <c r="AB708" s="136">
        <f t="shared" si="10"/>
        <v>0.19</v>
      </c>
    </row>
    <row r="709" spans="1:28" ht="15" x14ac:dyDescent="0.2">
      <c r="A709" s="20" t="s">
        <v>25</v>
      </c>
      <c r="B709" s="21"/>
      <c r="C709" s="22" t="s">
        <v>25</v>
      </c>
      <c r="D709" s="21"/>
      <c r="E709" s="22">
        <v>9.0000000000000006E-5</v>
      </c>
      <c r="F709" s="22" t="s">
        <v>39</v>
      </c>
      <c r="G709" s="22">
        <v>1.9999999999999999E-6</v>
      </c>
      <c r="H709" s="22" t="s">
        <v>39</v>
      </c>
      <c r="I709" s="21"/>
      <c r="J709" s="21"/>
      <c r="K709" s="37">
        <v>6.25</v>
      </c>
      <c r="L709" s="24">
        <v>1</v>
      </c>
      <c r="M709" s="62">
        <v>0.9</v>
      </c>
      <c r="N709" s="63" t="s">
        <v>1825</v>
      </c>
      <c r="O709" s="27" t="s">
        <v>1445</v>
      </c>
      <c r="P709" s="28" t="s">
        <v>1446</v>
      </c>
      <c r="Q709" s="29"/>
      <c r="R709" s="29"/>
      <c r="S709" s="29"/>
      <c r="T709" s="52"/>
      <c r="U709" s="29">
        <v>1.8</v>
      </c>
      <c r="V709" s="29" t="s">
        <v>25</v>
      </c>
      <c r="W709" s="29" t="s">
        <v>25</v>
      </c>
      <c r="X709" s="52">
        <v>1.8</v>
      </c>
      <c r="Y709" s="30"/>
      <c r="Z709" s="31">
        <v>2.16</v>
      </c>
      <c r="AA709" s="33" t="s">
        <v>25</v>
      </c>
      <c r="AB709" s="136">
        <f t="shared" si="10"/>
        <v>1.8</v>
      </c>
    </row>
    <row r="710" spans="1:28" ht="15" x14ac:dyDescent="0.2">
      <c r="A710" s="4" t="s">
        <v>25</v>
      </c>
      <c r="B710" s="5"/>
      <c r="C710" s="6" t="s">
        <v>25</v>
      </c>
      <c r="D710" s="5"/>
      <c r="E710" s="6">
        <v>0.03</v>
      </c>
      <c r="F710" s="6" t="s">
        <v>30</v>
      </c>
      <c r="G710" s="6" t="s">
        <v>25</v>
      </c>
      <c r="H710" s="5"/>
      <c r="I710" s="6" t="s">
        <v>31</v>
      </c>
      <c r="J710" s="5"/>
      <c r="K710" s="36">
        <v>4.88</v>
      </c>
      <c r="L710" s="8">
        <v>1</v>
      </c>
      <c r="M710" s="60">
        <v>1</v>
      </c>
      <c r="N710" s="61" t="s">
        <v>1824</v>
      </c>
      <c r="O710" s="11" t="s">
        <v>1447</v>
      </c>
      <c r="P710" s="12" t="s">
        <v>1448</v>
      </c>
      <c r="Q710" s="13"/>
      <c r="R710" s="13"/>
      <c r="S710" s="13"/>
      <c r="T710" s="49"/>
      <c r="U710" s="13">
        <v>600</v>
      </c>
      <c r="V710" s="13">
        <v>150</v>
      </c>
      <c r="W710" s="13" t="s">
        <v>25</v>
      </c>
      <c r="X710" s="49">
        <v>120</v>
      </c>
      <c r="Y710" s="15"/>
      <c r="Z710" s="17">
        <v>13.2</v>
      </c>
      <c r="AA710" s="19" t="s">
        <v>25</v>
      </c>
      <c r="AB710" s="136">
        <f t="shared" ref="AB710:AB773" si="11">MIN(Q710:X710)</f>
        <v>120</v>
      </c>
    </row>
    <row r="711" spans="1:28" ht="15" x14ac:dyDescent="0.2">
      <c r="A711" s="4">
        <v>0.15</v>
      </c>
      <c r="B711" s="6" t="s">
        <v>30</v>
      </c>
      <c r="C711" s="6" t="s">
        <v>25</v>
      </c>
      <c r="D711" s="5"/>
      <c r="E711" s="6">
        <v>8.9999999999999993E-3</v>
      </c>
      <c r="F711" s="6" t="s">
        <v>30</v>
      </c>
      <c r="G711" s="6" t="s">
        <v>25</v>
      </c>
      <c r="H711" s="5"/>
      <c r="I711" s="5"/>
      <c r="J711" s="5"/>
      <c r="K711" s="9">
        <v>4.0999999999999996</v>
      </c>
      <c r="L711" s="8">
        <v>1</v>
      </c>
      <c r="M711" s="60">
        <v>0.9</v>
      </c>
      <c r="N711" s="61" t="s">
        <v>1824</v>
      </c>
      <c r="O711" s="11" t="s">
        <v>1449</v>
      </c>
      <c r="P711" s="12" t="s">
        <v>1450</v>
      </c>
      <c r="Q711" s="13">
        <v>5.2</v>
      </c>
      <c r="R711" s="13">
        <v>14</v>
      </c>
      <c r="S711" s="13"/>
      <c r="T711" s="49">
        <v>3.8</v>
      </c>
      <c r="U711" s="13">
        <v>180</v>
      </c>
      <c r="V711" s="13">
        <v>510</v>
      </c>
      <c r="W711" s="13" t="s">
        <v>25</v>
      </c>
      <c r="X711" s="49">
        <v>130</v>
      </c>
      <c r="Y711" s="15"/>
      <c r="Z711" s="17">
        <v>1.9E-3</v>
      </c>
      <c r="AA711" s="19" t="s">
        <v>25</v>
      </c>
      <c r="AB711" s="136">
        <f t="shared" si="11"/>
        <v>3.8</v>
      </c>
    </row>
    <row r="712" spans="1:28" ht="15" x14ac:dyDescent="0.2">
      <c r="A712" s="20" t="s">
        <v>25</v>
      </c>
      <c r="B712" s="21"/>
      <c r="C712" s="22" t="s">
        <v>25</v>
      </c>
      <c r="D712" s="21"/>
      <c r="E712" s="22">
        <v>6.0000000000000001E-3</v>
      </c>
      <c r="F712" s="22" t="s">
        <v>109</v>
      </c>
      <c r="G712" s="22" t="s">
        <v>25</v>
      </c>
      <c r="H712" s="21"/>
      <c r="I712" s="22" t="s">
        <v>31</v>
      </c>
      <c r="J712" s="21"/>
      <c r="K712" s="37">
        <v>5.58</v>
      </c>
      <c r="L712" s="24">
        <v>1</v>
      </c>
      <c r="M712" s="62">
        <v>0.8</v>
      </c>
      <c r="N712" s="63" t="s">
        <v>1824</v>
      </c>
      <c r="O712" s="27" t="s">
        <v>1451</v>
      </c>
      <c r="P712" s="28" t="s">
        <v>1452</v>
      </c>
      <c r="Q712" s="29"/>
      <c r="R712" s="29"/>
      <c r="S712" s="29"/>
      <c r="T712" s="52"/>
      <c r="U712" s="29">
        <v>120</v>
      </c>
      <c r="V712" s="29">
        <v>33</v>
      </c>
      <c r="W712" s="29" t="s">
        <v>25</v>
      </c>
      <c r="X712" s="52">
        <v>26</v>
      </c>
      <c r="Y712" s="30"/>
      <c r="Z712" s="31">
        <v>1.59</v>
      </c>
      <c r="AA712" s="33" t="s">
        <v>25</v>
      </c>
      <c r="AB712" s="136">
        <f t="shared" si="11"/>
        <v>26</v>
      </c>
    </row>
    <row r="713" spans="1:28" ht="15" x14ac:dyDescent="0.2">
      <c r="A713" s="4" t="s">
        <v>25</v>
      </c>
      <c r="B713" s="5"/>
      <c r="C713" s="6" t="s">
        <v>25</v>
      </c>
      <c r="D713" s="5"/>
      <c r="E713" s="6">
        <v>1.4999999999999999E-2</v>
      </c>
      <c r="F713" s="6" t="s">
        <v>30</v>
      </c>
      <c r="G713" s="6" t="s">
        <v>25</v>
      </c>
      <c r="H713" s="5"/>
      <c r="I713" s="5"/>
      <c r="J713" s="5"/>
      <c r="K713" s="36">
        <v>2.99</v>
      </c>
      <c r="L713" s="8">
        <v>1</v>
      </c>
      <c r="M713" s="60">
        <v>1</v>
      </c>
      <c r="N713" s="61" t="s">
        <v>1824</v>
      </c>
      <c r="O713" s="11" t="s">
        <v>1453</v>
      </c>
      <c r="P713" s="12" t="s">
        <v>1454</v>
      </c>
      <c r="Q713" s="13"/>
      <c r="R713" s="13"/>
      <c r="S713" s="13"/>
      <c r="T713" s="49"/>
      <c r="U713" s="13">
        <v>300</v>
      </c>
      <c r="V713" s="13">
        <v>1600</v>
      </c>
      <c r="W713" s="13" t="s">
        <v>25</v>
      </c>
      <c r="X713" s="49">
        <v>250</v>
      </c>
      <c r="Y713" s="15"/>
      <c r="Z713" s="17">
        <v>0.12</v>
      </c>
      <c r="AA713" s="19" t="s">
        <v>25</v>
      </c>
      <c r="AB713" s="136">
        <f t="shared" si="11"/>
        <v>250</v>
      </c>
    </row>
    <row r="714" spans="1:28" ht="15" x14ac:dyDescent="0.2">
      <c r="A714" s="4" t="s">
        <v>25</v>
      </c>
      <c r="B714" s="5"/>
      <c r="C714" s="6" t="s">
        <v>25</v>
      </c>
      <c r="D714" s="5"/>
      <c r="E714" s="6">
        <v>0.04</v>
      </c>
      <c r="F714" s="6" t="s">
        <v>26</v>
      </c>
      <c r="G714" s="6" t="s">
        <v>25</v>
      </c>
      <c r="H714" s="5"/>
      <c r="I714" s="5"/>
      <c r="J714" s="5"/>
      <c r="K714" s="36">
        <v>3.51</v>
      </c>
      <c r="L714" s="8">
        <v>1</v>
      </c>
      <c r="M714" s="60">
        <v>0.9</v>
      </c>
      <c r="N714" s="61" t="s">
        <v>1824</v>
      </c>
      <c r="O714" s="11" t="s">
        <v>1455</v>
      </c>
      <c r="P714" s="12" t="s">
        <v>1456</v>
      </c>
      <c r="Q714" s="13"/>
      <c r="R714" s="13"/>
      <c r="S714" s="13"/>
      <c r="T714" s="49"/>
      <c r="U714" s="13">
        <v>800</v>
      </c>
      <c r="V714" s="13">
        <v>2300</v>
      </c>
      <c r="W714" s="13" t="s">
        <v>25</v>
      </c>
      <c r="X714" s="49">
        <v>600</v>
      </c>
      <c r="Y714" s="15"/>
      <c r="Z714" s="17">
        <v>0.90500000000000003</v>
      </c>
      <c r="AA714" s="19" t="s">
        <v>25</v>
      </c>
      <c r="AB714" s="136">
        <f t="shared" si="11"/>
        <v>600</v>
      </c>
    </row>
    <row r="715" spans="1:28" ht="15" x14ac:dyDescent="0.2">
      <c r="A715" s="20" t="s">
        <v>25</v>
      </c>
      <c r="B715" s="21"/>
      <c r="C715" s="22" t="s">
        <v>25</v>
      </c>
      <c r="D715" s="21"/>
      <c r="E715" s="22">
        <v>7.4999999999999997E-2</v>
      </c>
      <c r="F715" s="22" t="s">
        <v>30</v>
      </c>
      <c r="G715" s="22" t="s">
        <v>25</v>
      </c>
      <c r="H715" s="21"/>
      <c r="I715" s="21"/>
      <c r="J715" s="21"/>
      <c r="K715" s="37">
        <v>3.43</v>
      </c>
      <c r="L715" s="24">
        <v>1</v>
      </c>
      <c r="M715" s="62">
        <v>0.9</v>
      </c>
      <c r="N715" s="63" t="s">
        <v>1824</v>
      </c>
      <c r="O715" s="27" t="s">
        <v>1457</v>
      </c>
      <c r="P715" s="28" t="s">
        <v>1458</v>
      </c>
      <c r="Q715" s="29"/>
      <c r="R715" s="29"/>
      <c r="S715" s="29"/>
      <c r="T715" s="52"/>
      <c r="U715" s="29">
        <v>1500</v>
      </c>
      <c r="V715" s="29">
        <v>5500</v>
      </c>
      <c r="W715" s="29" t="s">
        <v>25</v>
      </c>
      <c r="X715" s="52">
        <v>1200</v>
      </c>
      <c r="Y715" s="30"/>
      <c r="Z715" s="31">
        <v>1.19</v>
      </c>
      <c r="AA715" s="33" t="s">
        <v>25</v>
      </c>
      <c r="AB715" s="136">
        <f t="shared" si="11"/>
        <v>1200</v>
      </c>
    </row>
    <row r="716" spans="1:28" ht="15" x14ac:dyDescent="0.2">
      <c r="A716" s="4" t="s">
        <v>25</v>
      </c>
      <c r="B716" s="5"/>
      <c r="C716" s="6" t="s">
        <v>25</v>
      </c>
      <c r="D716" s="5"/>
      <c r="E716" s="6">
        <v>1.2999999999999999E-2</v>
      </c>
      <c r="F716" s="6" t="s">
        <v>30</v>
      </c>
      <c r="G716" s="6" t="s">
        <v>25</v>
      </c>
      <c r="H716" s="5"/>
      <c r="I716" s="5"/>
      <c r="J716" s="5"/>
      <c r="K716" s="36">
        <v>2.1800000000000002</v>
      </c>
      <c r="L716" s="8">
        <v>1</v>
      </c>
      <c r="M716" s="60">
        <v>1</v>
      </c>
      <c r="N716" s="61" t="s">
        <v>1824</v>
      </c>
      <c r="O716" s="11" t="s">
        <v>1459</v>
      </c>
      <c r="P716" s="12" t="s">
        <v>1460</v>
      </c>
      <c r="Q716" s="13"/>
      <c r="R716" s="13"/>
      <c r="S716" s="13"/>
      <c r="T716" s="49"/>
      <c r="U716" s="13">
        <v>260</v>
      </c>
      <c r="V716" s="13">
        <v>4300</v>
      </c>
      <c r="W716" s="13" t="s">
        <v>25</v>
      </c>
      <c r="X716" s="49">
        <v>250</v>
      </c>
      <c r="Y716" s="15"/>
      <c r="Z716" s="17">
        <v>0.15</v>
      </c>
      <c r="AA716" s="19" t="s">
        <v>25</v>
      </c>
      <c r="AB716" s="136">
        <f t="shared" si="11"/>
        <v>250</v>
      </c>
    </row>
    <row r="717" spans="1:28" ht="15" x14ac:dyDescent="0.2">
      <c r="A717" s="4" t="s">
        <v>25</v>
      </c>
      <c r="B717" s="5"/>
      <c r="C717" s="6" t="s">
        <v>25</v>
      </c>
      <c r="D717" s="5"/>
      <c r="E717" s="6">
        <v>5.0000000000000001E-3</v>
      </c>
      <c r="F717" s="6" t="s">
        <v>30</v>
      </c>
      <c r="G717" s="6" t="s">
        <v>25</v>
      </c>
      <c r="H717" s="5"/>
      <c r="I717" s="5"/>
      <c r="J717" s="5"/>
      <c r="K717" s="36">
        <v>3.07</v>
      </c>
      <c r="L717" s="8">
        <v>1</v>
      </c>
      <c r="M717" s="60">
        <v>1</v>
      </c>
      <c r="N717" s="61" t="s">
        <v>1824</v>
      </c>
      <c r="O717" s="11" t="s">
        <v>1461</v>
      </c>
      <c r="P717" s="12" t="s">
        <v>1462</v>
      </c>
      <c r="Q717" s="13"/>
      <c r="R717" s="13"/>
      <c r="S717" s="13"/>
      <c r="T717" s="49"/>
      <c r="U717" s="13">
        <v>100</v>
      </c>
      <c r="V717" s="13">
        <v>440</v>
      </c>
      <c r="W717" s="13" t="s">
        <v>25</v>
      </c>
      <c r="X717" s="49">
        <v>82</v>
      </c>
      <c r="Y717" s="15"/>
      <c r="Z717" s="17">
        <v>4.5100000000000001E-2</v>
      </c>
      <c r="AA717" s="19" t="s">
        <v>25</v>
      </c>
      <c r="AB717" s="136">
        <f t="shared" si="11"/>
        <v>82</v>
      </c>
    </row>
    <row r="718" spans="1:28" ht="15" x14ac:dyDescent="0.2">
      <c r="A718" s="20">
        <v>0.192</v>
      </c>
      <c r="B718" s="22" t="s">
        <v>26</v>
      </c>
      <c r="C718" s="22" t="s">
        <v>25</v>
      </c>
      <c r="D718" s="21"/>
      <c r="E718" s="22">
        <v>0.04</v>
      </c>
      <c r="F718" s="22" t="s">
        <v>26</v>
      </c>
      <c r="G718" s="22" t="s">
        <v>25</v>
      </c>
      <c r="H718" s="21"/>
      <c r="I718" s="21"/>
      <c r="J718" s="21"/>
      <c r="K718" s="24">
        <v>5</v>
      </c>
      <c r="L718" s="24">
        <v>1</v>
      </c>
      <c r="M718" s="62">
        <v>0.8</v>
      </c>
      <c r="N718" s="63" t="s">
        <v>1824</v>
      </c>
      <c r="O718" s="27" t="s">
        <v>1463</v>
      </c>
      <c r="P718" s="28" t="s">
        <v>1464</v>
      </c>
      <c r="Q718" s="29">
        <v>4.0999999999999996</v>
      </c>
      <c r="R718" s="29">
        <v>2.5</v>
      </c>
      <c r="S718" s="29"/>
      <c r="T718" s="52">
        <v>1.6</v>
      </c>
      <c r="U718" s="29">
        <v>800</v>
      </c>
      <c r="V718" s="29">
        <v>550</v>
      </c>
      <c r="W718" s="29" t="s">
        <v>25</v>
      </c>
      <c r="X718" s="52">
        <v>330</v>
      </c>
      <c r="Y718" s="30"/>
      <c r="Z718" s="31">
        <v>1.15E-2</v>
      </c>
      <c r="AA718" s="33" t="s">
        <v>25</v>
      </c>
      <c r="AB718" s="136">
        <f t="shared" si="11"/>
        <v>1.6</v>
      </c>
    </row>
    <row r="719" spans="1:28" ht="15" x14ac:dyDescent="0.2">
      <c r="A719" s="4" t="s">
        <v>25</v>
      </c>
      <c r="B719" s="5"/>
      <c r="C719" s="6" t="s">
        <v>25</v>
      </c>
      <c r="D719" s="5"/>
      <c r="E719" s="6">
        <v>2E-3</v>
      </c>
      <c r="F719" s="6" t="s">
        <v>30</v>
      </c>
      <c r="G719" s="6" t="s">
        <v>25</v>
      </c>
      <c r="H719" s="5"/>
      <c r="I719" s="6" t="s">
        <v>31</v>
      </c>
      <c r="J719" s="5"/>
      <c r="K719" s="36">
        <v>-0.38</v>
      </c>
      <c r="L719" s="8">
        <v>1</v>
      </c>
      <c r="M719" s="60">
        <v>1</v>
      </c>
      <c r="N719" s="61" t="s">
        <v>1824</v>
      </c>
      <c r="O719" s="11" t="s">
        <v>1465</v>
      </c>
      <c r="P719" s="12" t="s">
        <v>1466</v>
      </c>
      <c r="Q719" s="13"/>
      <c r="R719" s="13"/>
      <c r="S719" s="13"/>
      <c r="T719" s="49"/>
      <c r="U719" s="13">
        <v>40</v>
      </c>
      <c r="V719" s="13">
        <v>12000</v>
      </c>
      <c r="W719" s="13" t="s">
        <v>25</v>
      </c>
      <c r="X719" s="49">
        <v>40</v>
      </c>
      <c r="Y719" s="15"/>
      <c r="Z719" s="17">
        <v>8.1499999999999993E-3</v>
      </c>
      <c r="AA719" s="19" t="s">
        <v>25</v>
      </c>
      <c r="AB719" s="136">
        <f t="shared" si="11"/>
        <v>40</v>
      </c>
    </row>
    <row r="720" spans="1:28" ht="15" x14ac:dyDescent="0.2">
      <c r="A720" s="4" t="s">
        <v>25</v>
      </c>
      <c r="B720" s="5"/>
      <c r="C720" s="6" t="s">
        <v>25</v>
      </c>
      <c r="D720" s="5"/>
      <c r="E720" s="6">
        <v>0.02</v>
      </c>
      <c r="F720" s="6" t="s">
        <v>30</v>
      </c>
      <c r="G720" s="6" t="s">
        <v>25</v>
      </c>
      <c r="H720" s="5"/>
      <c r="I720" s="5"/>
      <c r="J720" s="5"/>
      <c r="K720" s="36">
        <v>2.93</v>
      </c>
      <c r="L720" s="8">
        <v>1</v>
      </c>
      <c r="M720" s="60">
        <v>1</v>
      </c>
      <c r="N720" s="61" t="s">
        <v>1824</v>
      </c>
      <c r="O720" s="11" t="s">
        <v>1467</v>
      </c>
      <c r="P720" s="12" t="s">
        <v>1468</v>
      </c>
      <c r="Q720" s="13"/>
      <c r="R720" s="13"/>
      <c r="S720" s="13"/>
      <c r="T720" s="49"/>
      <c r="U720" s="13">
        <v>400</v>
      </c>
      <c r="V720" s="13">
        <v>2400</v>
      </c>
      <c r="W720" s="13" t="s">
        <v>25</v>
      </c>
      <c r="X720" s="49">
        <v>340</v>
      </c>
      <c r="Y720" s="15"/>
      <c r="Z720" s="17">
        <v>0.30499999999999999</v>
      </c>
      <c r="AA720" s="19" t="s">
        <v>25</v>
      </c>
      <c r="AB720" s="136">
        <f t="shared" si="11"/>
        <v>340</v>
      </c>
    </row>
    <row r="721" spans="1:28" ht="15" x14ac:dyDescent="0.2">
      <c r="A721" s="20" t="s">
        <v>25</v>
      </c>
      <c r="B721" s="21"/>
      <c r="C721" s="22" t="s">
        <v>25</v>
      </c>
      <c r="D721" s="21"/>
      <c r="E721" s="22">
        <v>0.02</v>
      </c>
      <c r="F721" s="22" t="s">
        <v>30</v>
      </c>
      <c r="G721" s="22" t="s">
        <v>25</v>
      </c>
      <c r="H721" s="21"/>
      <c r="I721" s="21"/>
      <c r="J721" s="21"/>
      <c r="K721" s="25">
        <v>2.6</v>
      </c>
      <c r="L721" s="24">
        <v>1</v>
      </c>
      <c r="M721" s="62">
        <v>1</v>
      </c>
      <c r="N721" s="63" t="s">
        <v>1824</v>
      </c>
      <c r="O721" s="27" t="s">
        <v>1469</v>
      </c>
      <c r="P721" s="28" t="s">
        <v>1470</v>
      </c>
      <c r="Q721" s="29"/>
      <c r="R721" s="29"/>
      <c r="S721" s="29"/>
      <c r="T721" s="52"/>
      <c r="U721" s="29">
        <v>400</v>
      </c>
      <c r="V721" s="29">
        <v>2800</v>
      </c>
      <c r="W721" s="29" t="s">
        <v>25</v>
      </c>
      <c r="X721" s="52">
        <v>350</v>
      </c>
      <c r="Y721" s="30"/>
      <c r="Z721" s="31">
        <v>0.224</v>
      </c>
      <c r="AA721" s="33" t="s">
        <v>25</v>
      </c>
      <c r="AB721" s="136">
        <f t="shared" si="11"/>
        <v>350</v>
      </c>
    </row>
    <row r="722" spans="1:28" ht="15" x14ac:dyDescent="0.2">
      <c r="A722" s="4" t="s">
        <v>25</v>
      </c>
      <c r="B722" s="5"/>
      <c r="C722" s="6" t="s">
        <v>25</v>
      </c>
      <c r="D722" s="5"/>
      <c r="E722" s="6">
        <v>0.1</v>
      </c>
      <c r="F722" s="6" t="s">
        <v>26</v>
      </c>
      <c r="G722" s="6" t="s">
        <v>25</v>
      </c>
      <c r="H722" s="5"/>
      <c r="I722" s="5"/>
      <c r="J722" s="5"/>
      <c r="K722" s="36">
        <v>3.72</v>
      </c>
      <c r="L722" s="8">
        <v>1</v>
      </c>
      <c r="M722" s="60">
        <v>0.9</v>
      </c>
      <c r="N722" s="61" t="s">
        <v>1824</v>
      </c>
      <c r="O722" s="11" t="s">
        <v>1471</v>
      </c>
      <c r="P722" s="12" t="s">
        <v>1472</v>
      </c>
      <c r="Q722" s="13"/>
      <c r="R722" s="13"/>
      <c r="S722" s="13"/>
      <c r="T722" s="49"/>
      <c r="U722" s="13">
        <v>2000</v>
      </c>
      <c r="V722" s="13">
        <v>8200</v>
      </c>
      <c r="W722" s="13" t="s">
        <v>25</v>
      </c>
      <c r="X722" s="49">
        <v>1600</v>
      </c>
      <c r="Y722" s="15"/>
      <c r="Z722" s="17">
        <v>5.33</v>
      </c>
      <c r="AA722" s="19" t="s">
        <v>25</v>
      </c>
      <c r="AB722" s="136">
        <f t="shared" si="11"/>
        <v>1600</v>
      </c>
    </row>
    <row r="723" spans="1:28" ht="15" x14ac:dyDescent="0.2">
      <c r="A723" s="4" t="s">
        <v>25</v>
      </c>
      <c r="B723" s="5"/>
      <c r="C723" s="6" t="s">
        <v>25</v>
      </c>
      <c r="D723" s="5"/>
      <c r="E723" s="6" t="s">
        <v>25</v>
      </c>
      <c r="F723" s="5"/>
      <c r="G723" s="6">
        <v>8.0000000000000002E-3</v>
      </c>
      <c r="H723" s="6" t="s">
        <v>30</v>
      </c>
      <c r="I723" s="6" t="s">
        <v>31</v>
      </c>
      <c r="J723" s="5"/>
      <c r="K723" s="36">
        <v>0.59</v>
      </c>
      <c r="L723" s="8">
        <v>1</v>
      </c>
      <c r="M723" s="60">
        <v>1</v>
      </c>
      <c r="N723" s="61" t="s">
        <v>1824</v>
      </c>
      <c r="O723" s="11" t="s">
        <v>1473</v>
      </c>
      <c r="P723" s="12" t="s">
        <v>1474</v>
      </c>
      <c r="Q723" s="13"/>
      <c r="R723" s="13"/>
      <c r="S723" s="13"/>
      <c r="T723" s="49"/>
      <c r="U723" s="13" t="s">
        <v>25</v>
      </c>
      <c r="V723" s="13" t="s">
        <v>25</v>
      </c>
      <c r="W723" s="13">
        <v>17</v>
      </c>
      <c r="X723" s="49">
        <v>17</v>
      </c>
      <c r="Y723" s="15"/>
      <c r="Z723" s="17">
        <v>3.3700000000000002E-3</v>
      </c>
      <c r="AA723" s="19" t="s">
        <v>25</v>
      </c>
      <c r="AB723" s="136">
        <f t="shared" si="11"/>
        <v>17</v>
      </c>
    </row>
    <row r="724" spans="1:28" ht="15" x14ac:dyDescent="0.2">
      <c r="A724" s="20" t="s">
        <v>25</v>
      </c>
      <c r="B724" s="21"/>
      <c r="C724" s="22" t="s">
        <v>25</v>
      </c>
      <c r="D724" s="21"/>
      <c r="E724" s="22">
        <v>0.1</v>
      </c>
      <c r="F724" s="22" t="s">
        <v>39</v>
      </c>
      <c r="G724" s="22">
        <v>1</v>
      </c>
      <c r="H724" s="22" t="s">
        <v>39</v>
      </c>
      <c r="I724" s="22" t="s">
        <v>31</v>
      </c>
      <c r="J724" s="21"/>
      <c r="K724" s="37">
        <v>3.69</v>
      </c>
      <c r="L724" s="24">
        <v>1</v>
      </c>
      <c r="M724" s="62">
        <v>1</v>
      </c>
      <c r="N724" s="63" t="s">
        <v>1824</v>
      </c>
      <c r="O724" s="27" t="s">
        <v>1475</v>
      </c>
      <c r="P724" s="28" t="s">
        <v>1476</v>
      </c>
      <c r="Q724" s="29"/>
      <c r="R724" s="29"/>
      <c r="S724" s="29"/>
      <c r="T724" s="52"/>
      <c r="U724" s="29">
        <v>2000</v>
      </c>
      <c r="V724" s="29">
        <v>1800</v>
      </c>
      <c r="W724" s="29">
        <v>2100</v>
      </c>
      <c r="X724" s="52">
        <v>660</v>
      </c>
      <c r="Y724" s="30"/>
      <c r="Z724" s="31">
        <v>1.22</v>
      </c>
      <c r="AA724" s="33" t="s">
        <v>25</v>
      </c>
      <c r="AB724" s="136">
        <f t="shared" si="11"/>
        <v>660</v>
      </c>
    </row>
    <row r="725" spans="1:28" ht="15" x14ac:dyDescent="0.2">
      <c r="A725" s="4" t="s">
        <v>25</v>
      </c>
      <c r="B725" s="5"/>
      <c r="C725" s="6" t="s">
        <v>25</v>
      </c>
      <c r="D725" s="5"/>
      <c r="E725" s="6" t="s">
        <v>25</v>
      </c>
      <c r="F725" s="5"/>
      <c r="G725" s="6">
        <v>3</v>
      </c>
      <c r="H725" s="6" t="s">
        <v>46</v>
      </c>
      <c r="I725" s="6" t="s">
        <v>31</v>
      </c>
      <c r="J725" s="5"/>
      <c r="K725" s="36">
        <v>1.77</v>
      </c>
      <c r="L725" s="8">
        <v>1</v>
      </c>
      <c r="M725" s="60">
        <v>1</v>
      </c>
      <c r="N725" s="61" t="s">
        <v>1824</v>
      </c>
      <c r="O725" s="11" t="s">
        <v>1477</v>
      </c>
      <c r="P725" s="12" t="s">
        <v>1478</v>
      </c>
      <c r="Q725" s="13"/>
      <c r="R725" s="13"/>
      <c r="S725" s="13"/>
      <c r="T725" s="49"/>
      <c r="U725" s="13" t="s">
        <v>25</v>
      </c>
      <c r="V725" s="13" t="s">
        <v>25</v>
      </c>
      <c r="W725" s="13">
        <v>6300</v>
      </c>
      <c r="X725" s="49">
        <v>6300</v>
      </c>
      <c r="Y725" s="15"/>
      <c r="Z725" s="17">
        <v>6</v>
      </c>
      <c r="AA725" s="19" t="s">
        <v>25</v>
      </c>
      <c r="AB725" s="136">
        <f t="shared" si="11"/>
        <v>6300</v>
      </c>
    </row>
    <row r="726" spans="1:28" ht="15" x14ac:dyDescent="0.2">
      <c r="A726" s="4" t="s">
        <v>25</v>
      </c>
      <c r="B726" s="5"/>
      <c r="C726" s="6" t="s">
        <v>25</v>
      </c>
      <c r="D726" s="5"/>
      <c r="E726" s="6">
        <v>20</v>
      </c>
      <c r="F726" s="6" t="s">
        <v>55</v>
      </c>
      <c r="G726" s="6" t="s">
        <v>25</v>
      </c>
      <c r="H726" s="5"/>
      <c r="I726" s="5"/>
      <c r="J726" s="5"/>
      <c r="K726" s="36">
        <v>-0.92</v>
      </c>
      <c r="L726" s="8">
        <v>1</v>
      </c>
      <c r="M726" s="60">
        <v>1</v>
      </c>
      <c r="N726" s="61" t="s">
        <v>1824</v>
      </c>
      <c r="O726" s="11" t="s">
        <v>1479</v>
      </c>
      <c r="P726" s="12" t="s">
        <v>1480</v>
      </c>
      <c r="Q726" s="13"/>
      <c r="R726" s="13"/>
      <c r="S726" s="13"/>
      <c r="T726" s="49"/>
      <c r="U726" s="13">
        <v>400000</v>
      </c>
      <c r="V726" s="13">
        <v>320000000</v>
      </c>
      <c r="W726" s="13" t="s">
        <v>25</v>
      </c>
      <c r="X726" s="49">
        <v>400000</v>
      </c>
      <c r="Y726" s="15"/>
      <c r="Z726" s="17">
        <v>80.900000000000006</v>
      </c>
      <c r="AA726" s="19" t="s">
        <v>25</v>
      </c>
      <c r="AB726" s="136">
        <f t="shared" si="11"/>
        <v>400000</v>
      </c>
    </row>
    <row r="727" spans="1:28" ht="15" x14ac:dyDescent="0.2">
      <c r="A727" s="20" t="s">
        <v>25</v>
      </c>
      <c r="B727" s="21"/>
      <c r="C727" s="22" t="s">
        <v>25</v>
      </c>
      <c r="D727" s="21"/>
      <c r="E727" s="22" t="s">
        <v>25</v>
      </c>
      <c r="F727" s="21"/>
      <c r="G727" s="22">
        <v>2.72E-4</v>
      </c>
      <c r="H727" s="22" t="s">
        <v>106</v>
      </c>
      <c r="I727" s="21"/>
      <c r="J727" s="21"/>
      <c r="K727" s="37">
        <v>1.83</v>
      </c>
      <c r="L727" s="24">
        <v>1</v>
      </c>
      <c r="M727" s="62">
        <v>1</v>
      </c>
      <c r="N727" s="63" t="s">
        <v>1824</v>
      </c>
      <c r="O727" s="27" t="s">
        <v>1481</v>
      </c>
      <c r="P727" s="28" t="s">
        <v>1482</v>
      </c>
      <c r="Q727" s="29"/>
      <c r="R727" s="29"/>
      <c r="S727" s="29"/>
      <c r="T727" s="52"/>
      <c r="U727" s="29" t="s">
        <v>25</v>
      </c>
      <c r="V727" s="29" t="s">
        <v>25</v>
      </c>
      <c r="W727" s="29" t="s">
        <v>25</v>
      </c>
      <c r="X727" s="52" t="s">
        <v>25</v>
      </c>
      <c r="Y727" s="30"/>
      <c r="Z727" s="31" t="s">
        <v>25</v>
      </c>
      <c r="AA727" s="33" t="s">
        <v>25</v>
      </c>
      <c r="AB727" s="136">
        <f t="shared" si="11"/>
        <v>0</v>
      </c>
    </row>
    <row r="728" spans="1:28" ht="15" x14ac:dyDescent="0.2">
      <c r="A728" s="4" t="s">
        <v>25</v>
      </c>
      <c r="B728" s="5"/>
      <c r="C728" s="6" t="s">
        <v>25</v>
      </c>
      <c r="D728" s="5"/>
      <c r="E728" s="6">
        <v>0.7</v>
      </c>
      <c r="F728" s="6" t="s">
        <v>109</v>
      </c>
      <c r="G728" s="6">
        <v>2</v>
      </c>
      <c r="H728" s="6" t="s">
        <v>30</v>
      </c>
      <c r="I728" s="6" t="s">
        <v>31</v>
      </c>
      <c r="J728" s="5"/>
      <c r="K728" s="36">
        <v>-0.49</v>
      </c>
      <c r="L728" s="8">
        <v>1</v>
      </c>
      <c r="M728" s="60">
        <v>1</v>
      </c>
      <c r="N728" s="61" t="s">
        <v>1824</v>
      </c>
      <c r="O728" s="11" t="s">
        <v>1483</v>
      </c>
      <c r="P728" s="12" t="s">
        <v>1484</v>
      </c>
      <c r="Q728" s="13"/>
      <c r="R728" s="13"/>
      <c r="S728" s="13"/>
      <c r="T728" s="49"/>
      <c r="U728" s="13">
        <v>14000</v>
      </c>
      <c r="V728" s="13">
        <v>6300000</v>
      </c>
      <c r="W728" s="13">
        <v>4200</v>
      </c>
      <c r="X728" s="49">
        <v>3200</v>
      </c>
      <c r="Y728" s="15"/>
      <c r="Z728" s="17">
        <v>0.64900000000000002</v>
      </c>
      <c r="AA728" s="19" t="s">
        <v>25</v>
      </c>
      <c r="AB728" s="136">
        <f t="shared" si="11"/>
        <v>3200</v>
      </c>
    </row>
    <row r="729" spans="1:28" ht="15" x14ac:dyDescent="0.2">
      <c r="A729" s="4">
        <v>0.24</v>
      </c>
      <c r="B729" s="6" t="s">
        <v>30</v>
      </c>
      <c r="C729" s="6">
        <v>3.7000000000000002E-6</v>
      </c>
      <c r="D729" s="6" t="s">
        <v>30</v>
      </c>
      <c r="E729" s="6" t="s">
        <v>25</v>
      </c>
      <c r="F729" s="5"/>
      <c r="G729" s="6">
        <v>0.03</v>
      </c>
      <c r="H729" s="6" t="s">
        <v>30</v>
      </c>
      <c r="I729" s="6" t="s">
        <v>31</v>
      </c>
      <c r="J729" s="5"/>
      <c r="K729" s="36">
        <v>0.03</v>
      </c>
      <c r="L729" s="8">
        <v>1</v>
      </c>
      <c r="M729" s="60">
        <v>1</v>
      </c>
      <c r="N729" s="61" t="s">
        <v>1824</v>
      </c>
      <c r="O729" s="11" t="s">
        <v>1485</v>
      </c>
      <c r="P729" s="12" t="s">
        <v>1486</v>
      </c>
      <c r="Q729" s="13">
        <v>3.2</v>
      </c>
      <c r="R729" s="13">
        <v>470</v>
      </c>
      <c r="S729" s="13">
        <v>15</v>
      </c>
      <c r="T729" s="49">
        <v>2.7</v>
      </c>
      <c r="U729" s="13" t="s">
        <v>25</v>
      </c>
      <c r="V729" s="13" t="s">
        <v>25</v>
      </c>
      <c r="W729" s="13">
        <v>63</v>
      </c>
      <c r="X729" s="49">
        <v>63</v>
      </c>
      <c r="Y729" s="15"/>
      <c r="Z729" s="17">
        <v>5.5999999999999999E-5</v>
      </c>
      <c r="AA729" s="19" t="s">
        <v>25</v>
      </c>
      <c r="AB729" s="136">
        <f t="shared" si="11"/>
        <v>2.7</v>
      </c>
    </row>
    <row r="730" spans="1:28" ht="15" x14ac:dyDescent="0.2">
      <c r="A730" s="20" t="s">
        <v>25</v>
      </c>
      <c r="B730" s="21"/>
      <c r="C730" s="22" t="s">
        <v>25</v>
      </c>
      <c r="D730" s="21"/>
      <c r="E730" s="22">
        <v>1E-3</v>
      </c>
      <c r="F730" s="22" t="s">
        <v>30</v>
      </c>
      <c r="G730" s="22" t="s">
        <v>25</v>
      </c>
      <c r="H730" s="21"/>
      <c r="I730" s="22" t="s">
        <v>31</v>
      </c>
      <c r="J730" s="21"/>
      <c r="K730" s="37">
        <v>0.65</v>
      </c>
      <c r="L730" s="24">
        <v>1</v>
      </c>
      <c r="M730" s="62">
        <v>1</v>
      </c>
      <c r="N730" s="63" t="s">
        <v>1824</v>
      </c>
      <c r="O730" s="27" t="s">
        <v>1487</v>
      </c>
      <c r="P730" s="28" t="s">
        <v>1488</v>
      </c>
      <c r="Q730" s="29"/>
      <c r="R730" s="29"/>
      <c r="S730" s="29"/>
      <c r="T730" s="52"/>
      <c r="U730" s="29">
        <v>20</v>
      </c>
      <c r="V730" s="29">
        <v>1500</v>
      </c>
      <c r="W730" s="29" t="s">
        <v>25</v>
      </c>
      <c r="X730" s="52">
        <v>20</v>
      </c>
      <c r="Y730" s="30"/>
      <c r="Z730" s="31">
        <v>6.7999999999999996E-3</v>
      </c>
      <c r="AA730" s="33" t="s">
        <v>25</v>
      </c>
      <c r="AB730" s="136">
        <f t="shared" si="11"/>
        <v>20</v>
      </c>
    </row>
    <row r="731" spans="1:28" ht="15" x14ac:dyDescent="0.2">
      <c r="A731" s="4" t="s">
        <v>25</v>
      </c>
      <c r="B731" s="5"/>
      <c r="C731" s="6" t="s">
        <v>25</v>
      </c>
      <c r="D731" s="5"/>
      <c r="E731" s="6">
        <v>5.0000000000000001E-4</v>
      </c>
      <c r="F731" s="6" t="s">
        <v>30</v>
      </c>
      <c r="G731" s="6" t="s">
        <v>25</v>
      </c>
      <c r="H731" s="5"/>
      <c r="I731" s="5"/>
      <c r="J731" s="5"/>
      <c r="K731" s="36">
        <v>4.4400000000000004</v>
      </c>
      <c r="L731" s="8">
        <v>1</v>
      </c>
      <c r="M731" s="60">
        <v>0.9</v>
      </c>
      <c r="N731" s="61" t="s">
        <v>1824</v>
      </c>
      <c r="O731" s="11" t="s">
        <v>1489</v>
      </c>
      <c r="P731" s="12" t="s">
        <v>1490</v>
      </c>
      <c r="Q731" s="13"/>
      <c r="R731" s="13"/>
      <c r="S731" s="13"/>
      <c r="T731" s="49"/>
      <c r="U731" s="13">
        <v>10</v>
      </c>
      <c r="V731" s="13">
        <v>10</v>
      </c>
      <c r="W731" s="13" t="s">
        <v>25</v>
      </c>
      <c r="X731" s="49">
        <v>5.0999999999999996</v>
      </c>
      <c r="Y731" s="15"/>
      <c r="Z731" s="17">
        <v>4.3400000000000001E-2</v>
      </c>
      <c r="AA731" s="19" t="s">
        <v>25</v>
      </c>
      <c r="AB731" s="136">
        <f t="shared" si="11"/>
        <v>5.0999999999999996</v>
      </c>
    </row>
    <row r="732" spans="1:28" ht="15" x14ac:dyDescent="0.2">
      <c r="A732" s="4">
        <v>3</v>
      </c>
      <c r="B732" s="6" t="s">
        <v>30</v>
      </c>
      <c r="C732" s="6" t="s">
        <v>25</v>
      </c>
      <c r="D732" s="5"/>
      <c r="E732" s="6" t="s">
        <v>25</v>
      </c>
      <c r="F732" s="5"/>
      <c r="G732" s="6" t="s">
        <v>25</v>
      </c>
      <c r="H732" s="5"/>
      <c r="I732" s="5"/>
      <c r="J732" s="5"/>
      <c r="K732" s="36">
        <v>2.0299999999999998</v>
      </c>
      <c r="L732" s="8">
        <v>1</v>
      </c>
      <c r="M732" s="60">
        <v>1</v>
      </c>
      <c r="N732" s="61" t="s">
        <v>1824</v>
      </c>
      <c r="O732" s="11" t="s">
        <v>1491</v>
      </c>
      <c r="P732" s="12" t="s">
        <v>1492</v>
      </c>
      <c r="Q732" s="13">
        <v>0.26</v>
      </c>
      <c r="R732" s="13">
        <v>2.9</v>
      </c>
      <c r="S732" s="13"/>
      <c r="T732" s="49">
        <v>0.24</v>
      </c>
      <c r="U732" s="13" t="s">
        <v>25</v>
      </c>
      <c r="V732" s="13" t="s">
        <v>25</v>
      </c>
      <c r="W732" s="13" t="s">
        <v>25</v>
      </c>
      <c r="X732" s="49" t="s">
        <v>25</v>
      </c>
      <c r="Y732" s="15"/>
      <c r="Z732" s="17">
        <v>7.8399999999999995E-5</v>
      </c>
      <c r="AA732" s="19" t="s">
        <v>25</v>
      </c>
      <c r="AB732" s="136">
        <f t="shared" si="11"/>
        <v>0.24</v>
      </c>
    </row>
    <row r="733" spans="1:28" ht="15" x14ac:dyDescent="0.2">
      <c r="A733" s="20" t="s">
        <v>25</v>
      </c>
      <c r="B733" s="21"/>
      <c r="C733" s="22" t="s">
        <v>25</v>
      </c>
      <c r="D733" s="21"/>
      <c r="E733" s="22">
        <v>8.9999999999999993E-3</v>
      </c>
      <c r="F733" s="22" t="s">
        <v>30</v>
      </c>
      <c r="G733" s="22" t="s">
        <v>25</v>
      </c>
      <c r="H733" s="21"/>
      <c r="I733" s="21"/>
      <c r="J733" s="21"/>
      <c r="K733" s="37">
        <v>4.28</v>
      </c>
      <c r="L733" s="24">
        <v>1</v>
      </c>
      <c r="M733" s="62">
        <v>0.9</v>
      </c>
      <c r="N733" s="63" t="s">
        <v>1824</v>
      </c>
      <c r="O733" s="27" t="s">
        <v>1493</v>
      </c>
      <c r="P733" s="28" t="s">
        <v>1494</v>
      </c>
      <c r="Q733" s="29"/>
      <c r="R733" s="29"/>
      <c r="S733" s="29"/>
      <c r="T733" s="52"/>
      <c r="U733" s="29">
        <v>180</v>
      </c>
      <c r="V733" s="29">
        <v>380</v>
      </c>
      <c r="W733" s="29" t="s">
        <v>25</v>
      </c>
      <c r="X733" s="52">
        <v>120</v>
      </c>
      <c r="Y733" s="30"/>
      <c r="Z733" s="31">
        <v>1.92</v>
      </c>
      <c r="AA733" s="33" t="s">
        <v>25</v>
      </c>
      <c r="AB733" s="136">
        <f t="shared" si="11"/>
        <v>120</v>
      </c>
    </row>
    <row r="734" spans="1:28" ht="15" x14ac:dyDescent="0.2">
      <c r="A734" s="4" t="s">
        <v>25</v>
      </c>
      <c r="B734" s="5"/>
      <c r="C734" s="6" t="s">
        <v>25</v>
      </c>
      <c r="D734" s="5"/>
      <c r="E734" s="6" t="s">
        <v>25</v>
      </c>
      <c r="F734" s="5"/>
      <c r="G734" s="6">
        <v>30000</v>
      </c>
      <c r="H734" s="6" t="s">
        <v>106</v>
      </c>
      <c r="I734" s="5"/>
      <c r="J734" s="5"/>
      <c r="K734" s="8" t="s">
        <v>25</v>
      </c>
      <c r="L734" s="8">
        <v>1</v>
      </c>
      <c r="M734" s="60">
        <v>0</v>
      </c>
      <c r="N734" s="64"/>
      <c r="O734" s="11" t="s">
        <v>1495</v>
      </c>
      <c r="P734" s="12" t="s">
        <v>1496</v>
      </c>
      <c r="Q734" s="13"/>
      <c r="R734" s="13"/>
      <c r="S734" s="13"/>
      <c r="T734" s="49"/>
      <c r="U734" s="13" t="s">
        <v>25</v>
      </c>
      <c r="V734" s="13" t="s">
        <v>25</v>
      </c>
      <c r="W734" s="13" t="s">
        <v>25</v>
      </c>
      <c r="X734" s="49" t="s">
        <v>25</v>
      </c>
      <c r="Y734" s="15"/>
      <c r="Z734" s="17" t="s">
        <v>25</v>
      </c>
      <c r="AA734" s="19" t="s">
        <v>25</v>
      </c>
      <c r="AB734" s="136">
        <f t="shared" si="11"/>
        <v>0</v>
      </c>
    </row>
    <row r="735" spans="1:28" ht="15" x14ac:dyDescent="0.2">
      <c r="A735" s="4" t="s">
        <v>25</v>
      </c>
      <c r="B735" s="5"/>
      <c r="C735" s="6" t="s">
        <v>25</v>
      </c>
      <c r="D735" s="5"/>
      <c r="E735" s="6">
        <v>0.03</v>
      </c>
      <c r="F735" s="6" t="s">
        <v>30</v>
      </c>
      <c r="G735" s="6" t="s">
        <v>25</v>
      </c>
      <c r="H735" s="5"/>
      <c r="I735" s="5"/>
      <c r="J735" s="5"/>
      <c r="K735" s="36">
        <v>6.14</v>
      </c>
      <c r="L735" s="8">
        <v>1</v>
      </c>
      <c r="M735" s="60">
        <v>0.7</v>
      </c>
      <c r="N735" s="61" t="s">
        <v>1824</v>
      </c>
      <c r="O735" s="11" t="s">
        <v>1497</v>
      </c>
      <c r="P735" s="12" t="s">
        <v>1498</v>
      </c>
      <c r="Q735" s="13"/>
      <c r="R735" s="13"/>
      <c r="S735" s="13"/>
      <c r="T735" s="49"/>
      <c r="U735" s="13">
        <v>600</v>
      </c>
      <c r="V735" s="13">
        <v>76</v>
      </c>
      <c r="W735" s="13" t="s">
        <v>25</v>
      </c>
      <c r="X735" s="49">
        <v>67</v>
      </c>
      <c r="Y735" s="15"/>
      <c r="Z735" s="17">
        <v>41.9</v>
      </c>
      <c r="AA735" s="19" t="s">
        <v>25</v>
      </c>
      <c r="AB735" s="136">
        <f t="shared" si="11"/>
        <v>67</v>
      </c>
    </row>
    <row r="736" spans="1:28" ht="15" x14ac:dyDescent="0.2">
      <c r="A736" s="20" t="s">
        <v>25</v>
      </c>
      <c r="B736" s="21"/>
      <c r="C736" s="22" t="s">
        <v>25</v>
      </c>
      <c r="D736" s="21"/>
      <c r="E736" s="22">
        <v>0.05</v>
      </c>
      <c r="F736" s="22" t="s">
        <v>109</v>
      </c>
      <c r="G736" s="22" t="s">
        <v>25</v>
      </c>
      <c r="H736" s="21"/>
      <c r="I736" s="22" t="s">
        <v>31</v>
      </c>
      <c r="J736" s="21"/>
      <c r="K736" s="37">
        <v>4.88</v>
      </c>
      <c r="L736" s="24">
        <v>1</v>
      </c>
      <c r="M736" s="62">
        <v>0.8</v>
      </c>
      <c r="N736" s="63" t="s">
        <v>1824</v>
      </c>
      <c r="O736" s="27" t="s">
        <v>1499</v>
      </c>
      <c r="P736" s="28" t="s">
        <v>1500</v>
      </c>
      <c r="Q736" s="29"/>
      <c r="R736" s="29"/>
      <c r="S736" s="29"/>
      <c r="T736" s="52"/>
      <c r="U736" s="29">
        <v>1000</v>
      </c>
      <c r="V736" s="29">
        <v>680</v>
      </c>
      <c r="W736" s="29" t="s">
        <v>25</v>
      </c>
      <c r="X736" s="52">
        <v>410</v>
      </c>
      <c r="Y736" s="30"/>
      <c r="Z736" s="31">
        <v>3.7</v>
      </c>
      <c r="AA736" s="33" t="s">
        <v>25</v>
      </c>
      <c r="AB736" s="136">
        <f t="shared" si="11"/>
        <v>410</v>
      </c>
    </row>
    <row r="737" spans="1:28" ht="15" x14ac:dyDescent="0.2">
      <c r="A737" s="4" t="s">
        <v>25</v>
      </c>
      <c r="B737" s="5"/>
      <c r="C737" s="6" t="s">
        <v>25</v>
      </c>
      <c r="D737" s="5"/>
      <c r="E737" s="6">
        <v>4.0000000000000001E-3</v>
      </c>
      <c r="F737" s="6" t="s">
        <v>30</v>
      </c>
      <c r="G737" s="6" t="s">
        <v>25</v>
      </c>
      <c r="H737" s="5"/>
      <c r="I737" s="5"/>
      <c r="J737" s="5"/>
      <c r="K737" s="9">
        <v>4.0999999999999996</v>
      </c>
      <c r="L737" s="8">
        <v>1</v>
      </c>
      <c r="M737" s="60">
        <v>0.9</v>
      </c>
      <c r="N737" s="61" t="s">
        <v>1824</v>
      </c>
      <c r="O737" s="11" t="s">
        <v>1501</v>
      </c>
      <c r="P737" s="12" t="s">
        <v>1502</v>
      </c>
      <c r="Q737" s="13"/>
      <c r="R737" s="13"/>
      <c r="S737" s="13"/>
      <c r="T737" s="49"/>
      <c r="U737" s="13">
        <v>80</v>
      </c>
      <c r="V737" s="13">
        <v>260</v>
      </c>
      <c r="W737" s="13" t="s">
        <v>25</v>
      </c>
      <c r="X737" s="49">
        <v>61</v>
      </c>
      <c r="Y737" s="15"/>
      <c r="Z737" s="17">
        <v>31.9</v>
      </c>
      <c r="AA737" s="19" t="s">
        <v>25</v>
      </c>
      <c r="AB737" s="136">
        <f t="shared" si="11"/>
        <v>61</v>
      </c>
    </row>
    <row r="738" spans="1:28" ht="15" x14ac:dyDescent="0.2">
      <c r="A738" s="4">
        <v>0.22</v>
      </c>
      <c r="B738" s="6" t="s">
        <v>46</v>
      </c>
      <c r="C738" s="6">
        <v>6.3E-5</v>
      </c>
      <c r="D738" s="6" t="s">
        <v>46</v>
      </c>
      <c r="E738" s="6" t="s">
        <v>25</v>
      </c>
      <c r="F738" s="5"/>
      <c r="G738" s="6" t="s">
        <v>25</v>
      </c>
      <c r="H738" s="5"/>
      <c r="I738" s="5"/>
      <c r="J738" s="6" t="s">
        <v>52</v>
      </c>
      <c r="K738" s="36">
        <v>3.45</v>
      </c>
      <c r="L738" s="8">
        <v>1</v>
      </c>
      <c r="M738" s="60">
        <v>1</v>
      </c>
      <c r="N738" s="61" t="s">
        <v>1824</v>
      </c>
      <c r="O738" s="11" t="s">
        <v>1503</v>
      </c>
      <c r="P738" s="12" t="s">
        <v>1504</v>
      </c>
      <c r="Q738" s="13">
        <v>1.1000000000000001</v>
      </c>
      <c r="R738" s="13">
        <v>6</v>
      </c>
      <c r="S738" s="13"/>
      <c r="T738" s="49">
        <v>0.96</v>
      </c>
      <c r="U738" s="13" t="s">
        <v>25</v>
      </c>
      <c r="V738" s="13" t="s">
        <v>25</v>
      </c>
      <c r="W738" s="13" t="s">
        <v>25</v>
      </c>
      <c r="X738" s="49" t="s">
        <v>25</v>
      </c>
      <c r="Y738" s="15"/>
      <c r="Z738" s="17">
        <v>5.8799999999999999E-5</v>
      </c>
      <c r="AA738" s="19" t="s">
        <v>25</v>
      </c>
      <c r="AB738" s="136">
        <f t="shared" si="11"/>
        <v>0.96</v>
      </c>
    </row>
    <row r="739" spans="1:28" ht="15" x14ac:dyDescent="0.2">
      <c r="A739" s="20" t="s">
        <v>25</v>
      </c>
      <c r="B739" s="21"/>
      <c r="C739" s="22" t="s">
        <v>25</v>
      </c>
      <c r="D739" s="21"/>
      <c r="E739" s="22">
        <v>5.0000000000000001E-3</v>
      </c>
      <c r="F739" s="22" t="s">
        <v>30</v>
      </c>
      <c r="G739" s="22" t="s">
        <v>25</v>
      </c>
      <c r="H739" s="21"/>
      <c r="I739" s="21"/>
      <c r="J739" s="21"/>
      <c r="K739" s="24" t="s">
        <v>25</v>
      </c>
      <c r="L739" s="24">
        <v>1</v>
      </c>
      <c r="M739" s="62">
        <v>1</v>
      </c>
      <c r="N739" s="63" t="s">
        <v>1824</v>
      </c>
      <c r="O739" s="27" t="s">
        <v>1505</v>
      </c>
      <c r="P739" s="28" t="s">
        <v>1506</v>
      </c>
      <c r="Q739" s="29"/>
      <c r="R739" s="29"/>
      <c r="S739" s="29"/>
      <c r="T739" s="52"/>
      <c r="U739" s="29">
        <v>100</v>
      </c>
      <c r="V739" s="29">
        <v>23000</v>
      </c>
      <c r="W739" s="29" t="s">
        <v>25</v>
      </c>
      <c r="X739" s="52">
        <v>100</v>
      </c>
      <c r="Y739" s="30"/>
      <c r="Z739" s="31" t="s">
        <v>25</v>
      </c>
      <c r="AA739" s="33" t="s">
        <v>25</v>
      </c>
      <c r="AB739" s="136">
        <f t="shared" si="11"/>
        <v>100</v>
      </c>
    </row>
    <row r="740" spans="1:28" ht="15" x14ac:dyDescent="0.2">
      <c r="A740" s="4" t="s">
        <v>25</v>
      </c>
      <c r="B740" s="5"/>
      <c r="C740" s="6" t="s">
        <v>25</v>
      </c>
      <c r="D740" s="5"/>
      <c r="E740" s="6">
        <v>5.0000000000000001E-3</v>
      </c>
      <c r="F740" s="6" t="s">
        <v>30</v>
      </c>
      <c r="G740" s="6">
        <v>0.02</v>
      </c>
      <c r="H740" s="6" t="s">
        <v>46</v>
      </c>
      <c r="I740" s="5"/>
      <c r="J740" s="5"/>
      <c r="K740" s="8" t="s">
        <v>25</v>
      </c>
      <c r="L740" s="8">
        <v>1</v>
      </c>
      <c r="M740" s="60">
        <v>1</v>
      </c>
      <c r="N740" s="61" t="s">
        <v>1824</v>
      </c>
      <c r="O740" s="11" t="s">
        <v>1507</v>
      </c>
      <c r="P740" s="12" t="s">
        <v>1508</v>
      </c>
      <c r="Q740" s="13"/>
      <c r="R740" s="13"/>
      <c r="S740" s="13"/>
      <c r="T740" s="49"/>
      <c r="U740" s="13">
        <v>100</v>
      </c>
      <c r="V740" s="13">
        <v>23000</v>
      </c>
      <c r="W740" s="13" t="s">
        <v>25</v>
      </c>
      <c r="X740" s="49">
        <v>100</v>
      </c>
      <c r="Y740" s="13">
        <v>50</v>
      </c>
      <c r="Z740" s="17">
        <v>0.51900000000000002</v>
      </c>
      <c r="AA740" s="19">
        <v>0.26</v>
      </c>
      <c r="AB740" s="136">
        <f t="shared" si="11"/>
        <v>100</v>
      </c>
    </row>
    <row r="741" spans="1:28" ht="15" x14ac:dyDescent="0.2">
      <c r="A741" s="4" t="s">
        <v>25</v>
      </c>
      <c r="B741" s="5"/>
      <c r="C741" s="6" t="s">
        <v>25</v>
      </c>
      <c r="D741" s="5"/>
      <c r="E741" s="6">
        <v>5.0000000000000001E-3</v>
      </c>
      <c r="F741" s="6" t="s">
        <v>46</v>
      </c>
      <c r="G741" s="6">
        <v>0.02</v>
      </c>
      <c r="H741" s="6" t="s">
        <v>46</v>
      </c>
      <c r="I741" s="5"/>
      <c r="J741" s="5"/>
      <c r="K741" s="8" t="s">
        <v>25</v>
      </c>
      <c r="L741" s="8">
        <v>1</v>
      </c>
      <c r="M741" s="60">
        <v>1</v>
      </c>
      <c r="N741" s="61" t="s">
        <v>1824</v>
      </c>
      <c r="O741" s="11" t="s">
        <v>1509</v>
      </c>
      <c r="P741" s="12" t="s">
        <v>1510</v>
      </c>
      <c r="Q741" s="13"/>
      <c r="R741" s="13"/>
      <c r="S741" s="13"/>
      <c r="T741" s="49"/>
      <c r="U741" s="13">
        <v>100</v>
      </c>
      <c r="V741" s="13">
        <v>23000</v>
      </c>
      <c r="W741" s="13" t="s">
        <v>25</v>
      </c>
      <c r="X741" s="49">
        <v>100</v>
      </c>
      <c r="Y741" s="15"/>
      <c r="Z741" s="17" t="s">
        <v>25</v>
      </c>
      <c r="AA741" s="19" t="s">
        <v>25</v>
      </c>
      <c r="AB741" s="136">
        <f t="shared" si="11"/>
        <v>100</v>
      </c>
    </row>
    <row r="742" spans="1:28" ht="15" x14ac:dyDescent="0.2">
      <c r="A742" s="20" t="s">
        <v>25</v>
      </c>
      <c r="B742" s="21"/>
      <c r="C742" s="22" t="s">
        <v>25</v>
      </c>
      <c r="D742" s="21"/>
      <c r="E742" s="22">
        <v>0.14000000000000001</v>
      </c>
      <c r="F742" s="22" t="s">
        <v>26</v>
      </c>
      <c r="G742" s="22" t="s">
        <v>25</v>
      </c>
      <c r="H742" s="21"/>
      <c r="I742" s="21"/>
      <c r="J742" s="21"/>
      <c r="K742" s="37">
        <v>4.38</v>
      </c>
      <c r="L742" s="24">
        <v>1</v>
      </c>
      <c r="M742" s="62">
        <v>0.9</v>
      </c>
      <c r="N742" s="63" t="s">
        <v>1824</v>
      </c>
      <c r="O742" s="27" t="s">
        <v>1511</v>
      </c>
      <c r="P742" s="28" t="s">
        <v>1512</v>
      </c>
      <c r="Q742" s="29"/>
      <c r="R742" s="29"/>
      <c r="S742" s="29"/>
      <c r="T742" s="52"/>
      <c r="U742" s="29">
        <v>2800</v>
      </c>
      <c r="V742" s="29">
        <v>3800</v>
      </c>
      <c r="W742" s="29" t="s">
        <v>25</v>
      </c>
      <c r="X742" s="52">
        <v>1600</v>
      </c>
      <c r="Y742" s="30"/>
      <c r="Z742" s="31">
        <v>14.4</v>
      </c>
      <c r="AA742" s="33" t="s">
        <v>25</v>
      </c>
      <c r="AB742" s="136">
        <f t="shared" si="11"/>
        <v>1600</v>
      </c>
    </row>
    <row r="743" spans="1:28" ht="15" x14ac:dyDescent="0.2">
      <c r="A743" s="4" t="s">
        <v>25</v>
      </c>
      <c r="B743" s="5"/>
      <c r="C743" s="6" t="s">
        <v>25</v>
      </c>
      <c r="D743" s="5"/>
      <c r="E743" s="6" t="s">
        <v>25</v>
      </c>
      <c r="F743" s="5"/>
      <c r="G743" s="6">
        <v>3.0000000000000001E-3</v>
      </c>
      <c r="H743" s="6" t="s">
        <v>46</v>
      </c>
      <c r="I743" s="5"/>
      <c r="J743" s="5"/>
      <c r="K743" s="8" t="s">
        <v>25</v>
      </c>
      <c r="L743" s="8">
        <v>1</v>
      </c>
      <c r="M743" s="60">
        <v>1</v>
      </c>
      <c r="N743" s="61" t="s">
        <v>1824</v>
      </c>
      <c r="O743" s="11" t="s">
        <v>1513</v>
      </c>
      <c r="P743" s="12" t="s">
        <v>1514</v>
      </c>
      <c r="Q743" s="13"/>
      <c r="R743" s="13"/>
      <c r="S743" s="13"/>
      <c r="T743" s="49"/>
      <c r="U743" s="13" t="s">
        <v>25</v>
      </c>
      <c r="V743" s="13" t="s">
        <v>25</v>
      </c>
      <c r="W743" s="13" t="s">
        <v>25</v>
      </c>
      <c r="X743" s="49" t="s">
        <v>25</v>
      </c>
      <c r="Y743" s="15"/>
      <c r="Z743" s="17" t="s">
        <v>25</v>
      </c>
      <c r="AA743" s="19" t="s">
        <v>25</v>
      </c>
      <c r="AB743" s="136">
        <f t="shared" si="11"/>
        <v>0</v>
      </c>
    </row>
    <row r="744" spans="1:28" ht="15" x14ac:dyDescent="0.2">
      <c r="A744" s="4" t="s">
        <v>25</v>
      </c>
      <c r="B744" s="5"/>
      <c r="C744" s="6" t="s">
        <v>25</v>
      </c>
      <c r="D744" s="5"/>
      <c r="E744" s="6">
        <v>5.0000000000000001E-3</v>
      </c>
      <c r="F744" s="6" t="s">
        <v>30</v>
      </c>
      <c r="G744" s="6" t="s">
        <v>25</v>
      </c>
      <c r="H744" s="5"/>
      <c r="I744" s="5"/>
      <c r="J744" s="5"/>
      <c r="K744" s="8" t="s">
        <v>25</v>
      </c>
      <c r="L744" s="36">
        <v>0.04</v>
      </c>
      <c r="M744" s="60">
        <v>1</v>
      </c>
      <c r="N744" s="61" t="s">
        <v>1824</v>
      </c>
      <c r="O744" s="11" t="s">
        <v>1515</v>
      </c>
      <c r="P744" s="12" t="s">
        <v>1516</v>
      </c>
      <c r="Q744" s="13"/>
      <c r="R744" s="13"/>
      <c r="S744" s="13"/>
      <c r="T744" s="49"/>
      <c r="U744" s="13">
        <v>100</v>
      </c>
      <c r="V744" s="13">
        <v>1500</v>
      </c>
      <c r="W744" s="13" t="s">
        <v>25</v>
      </c>
      <c r="X744" s="49">
        <v>94</v>
      </c>
      <c r="Y744" s="15"/>
      <c r="Z744" s="17">
        <v>0.79900000000000004</v>
      </c>
      <c r="AA744" s="19" t="s">
        <v>25</v>
      </c>
      <c r="AB744" s="136">
        <f t="shared" si="11"/>
        <v>94</v>
      </c>
    </row>
    <row r="745" spans="1:28" ht="15" x14ac:dyDescent="0.2">
      <c r="A745" s="20">
        <v>0.12</v>
      </c>
      <c r="B745" s="22" t="s">
        <v>109</v>
      </c>
      <c r="C745" s="22" t="s">
        <v>25</v>
      </c>
      <c r="D745" s="21"/>
      <c r="E745" s="22">
        <v>5.0000000000000001E-3</v>
      </c>
      <c r="F745" s="22" t="s">
        <v>30</v>
      </c>
      <c r="G745" s="22" t="s">
        <v>25</v>
      </c>
      <c r="H745" s="21"/>
      <c r="I745" s="21"/>
      <c r="J745" s="21"/>
      <c r="K745" s="37">
        <v>2.1800000000000002</v>
      </c>
      <c r="L745" s="24">
        <v>1</v>
      </c>
      <c r="M745" s="62">
        <v>1</v>
      </c>
      <c r="N745" s="63" t="s">
        <v>1824</v>
      </c>
      <c r="O745" s="27" t="s">
        <v>1517</v>
      </c>
      <c r="P745" s="28" t="s">
        <v>1518</v>
      </c>
      <c r="Q745" s="29">
        <v>6.5</v>
      </c>
      <c r="R745" s="29">
        <v>93</v>
      </c>
      <c r="S745" s="29"/>
      <c r="T745" s="52">
        <v>6.1</v>
      </c>
      <c r="U745" s="29">
        <v>100</v>
      </c>
      <c r="V745" s="29">
        <v>1600</v>
      </c>
      <c r="W745" s="29" t="s">
        <v>25</v>
      </c>
      <c r="X745" s="52">
        <v>94</v>
      </c>
      <c r="Y745" s="29">
        <v>4</v>
      </c>
      <c r="Z745" s="31">
        <v>2.99E-4</v>
      </c>
      <c r="AA745" s="33">
        <v>1.97E-3</v>
      </c>
      <c r="AB745" s="136">
        <f t="shared" si="11"/>
        <v>6.1</v>
      </c>
    </row>
    <row r="746" spans="1:28" ht="15" x14ac:dyDescent="0.2">
      <c r="A746" s="4" t="s">
        <v>25</v>
      </c>
      <c r="B746" s="5"/>
      <c r="C746" s="6" t="s">
        <v>25</v>
      </c>
      <c r="D746" s="5"/>
      <c r="E746" s="6">
        <v>1.2999999999999999E-2</v>
      </c>
      <c r="F746" s="6" t="s">
        <v>30</v>
      </c>
      <c r="G746" s="6" t="s">
        <v>25</v>
      </c>
      <c r="H746" s="5"/>
      <c r="I746" s="5"/>
      <c r="J746" s="5"/>
      <c r="K746" s="36">
        <v>0.37</v>
      </c>
      <c r="L746" s="8">
        <v>1</v>
      </c>
      <c r="M746" s="60">
        <v>1</v>
      </c>
      <c r="N746" s="61" t="s">
        <v>1824</v>
      </c>
      <c r="O746" s="11" t="s">
        <v>1519</v>
      </c>
      <c r="P746" s="12" t="s">
        <v>1520</v>
      </c>
      <c r="Q746" s="13"/>
      <c r="R746" s="13"/>
      <c r="S746" s="13"/>
      <c r="T746" s="49"/>
      <c r="U746" s="13">
        <v>260</v>
      </c>
      <c r="V746" s="13">
        <v>210000</v>
      </c>
      <c r="W746" s="13" t="s">
        <v>25</v>
      </c>
      <c r="X746" s="49">
        <v>260</v>
      </c>
      <c r="Y746" s="15"/>
      <c r="Z746" s="17">
        <v>2.0699999999999998</v>
      </c>
      <c r="AA746" s="19" t="s">
        <v>25</v>
      </c>
      <c r="AB746" s="136">
        <f t="shared" si="11"/>
        <v>260</v>
      </c>
    </row>
    <row r="747" spans="1:28" ht="15" x14ac:dyDescent="0.2">
      <c r="A747" s="4" t="s">
        <v>25</v>
      </c>
      <c r="B747" s="5"/>
      <c r="C747" s="6" t="s">
        <v>25</v>
      </c>
      <c r="D747" s="5"/>
      <c r="E747" s="6">
        <v>4.0000000000000001E-3</v>
      </c>
      <c r="F747" s="6" t="s">
        <v>30</v>
      </c>
      <c r="G747" s="6" t="s">
        <v>25</v>
      </c>
      <c r="H747" s="5"/>
      <c r="I747" s="5"/>
      <c r="J747" s="5"/>
      <c r="K747" s="8" t="s">
        <v>25</v>
      </c>
      <c r="L747" s="8">
        <v>1</v>
      </c>
      <c r="M747" s="60">
        <v>1</v>
      </c>
      <c r="N747" s="61" t="s">
        <v>1824</v>
      </c>
      <c r="O747" s="11" t="s">
        <v>1521</v>
      </c>
      <c r="P747" s="12" t="s">
        <v>1522</v>
      </c>
      <c r="Q747" s="13"/>
      <c r="R747" s="13"/>
      <c r="S747" s="13"/>
      <c r="T747" s="49"/>
      <c r="U747" s="13">
        <v>80</v>
      </c>
      <c r="V747" s="13">
        <v>18000</v>
      </c>
      <c r="W747" s="13" t="s">
        <v>25</v>
      </c>
      <c r="X747" s="49">
        <v>80</v>
      </c>
      <c r="Y747" s="15"/>
      <c r="Z747" s="17" t="s">
        <v>25</v>
      </c>
      <c r="AA747" s="19" t="s">
        <v>25</v>
      </c>
      <c r="AB747" s="136">
        <f t="shared" si="11"/>
        <v>80</v>
      </c>
    </row>
    <row r="748" spans="1:28" ht="15" x14ac:dyDescent="0.2">
      <c r="A748" s="20">
        <v>0.27</v>
      </c>
      <c r="B748" s="22" t="s">
        <v>109</v>
      </c>
      <c r="C748" s="22" t="s">
        <v>25</v>
      </c>
      <c r="D748" s="21"/>
      <c r="E748" s="22">
        <v>0.03</v>
      </c>
      <c r="F748" s="22" t="s">
        <v>30</v>
      </c>
      <c r="G748" s="22" t="s">
        <v>25</v>
      </c>
      <c r="H748" s="21"/>
      <c r="I748" s="21"/>
      <c r="J748" s="21"/>
      <c r="K748" s="37">
        <v>-1.43</v>
      </c>
      <c r="L748" s="24">
        <v>1</v>
      </c>
      <c r="M748" s="62">
        <v>1</v>
      </c>
      <c r="N748" s="63" t="s">
        <v>1824</v>
      </c>
      <c r="O748" s="27" t="s">
        <v>1523</v>
      </c>
      <c r="P748" s="28" t="s">
        <v>1524</v>
      </c>
      <c r="Q748" s="29">
        <v>2.9</v>
      </c>
      <c r="R748" s="29">
        <v>8500</v>
      </c>
      <c r="S748" s="29"/>
      <c r="T748" s="52">
        <v>2.9</v>
      </c>
      <c r="U748" s="29">
        <v>600</v>
      </c>
      <c r="V748" s="29">
        <v>1900000</v>
      </c>
      <c r="W748" s="29" t="s">
        <v>25</v>
      </c>
      <c r="X748" s="52">
        <v>600</v>
      </c>
      <c r="Y748" s="30"/>
      <c r="Z748" s="31">
        <v>1.76E-4</v>
      </c>
      <c r="AA748" s="33" t="s">
        <v>25</v>
      </c>
      <c r="AB748" s="136">
        <f t="shared" si="11"/>
        <v>2.9</v>
      </c>
    </row>
    <row r="749" spans="1:28" ht="15" x14ac:dyDescent="0.2">
      <c r="A749" s="4" t="s">
        <v>25</v>
      </c>
      <c r="B749" s="5"/>
      <c r="C749" s="6" t="s">
        <v>25</v>
      </c>
      <c r="D749" s="5"/>
      <c r="E749" s="6">
        <v>0.05</v>
      </c>
      <c r="F749" s="6" t="s">
        <v>106</v>
      </c>
      <c r="G749" s="6">
        <v>1.4E-2</v>
      </c>
      <c r="H749" s="6" t="s">
        <v>46</v>
      </c>
      <c r="I749" s="5"/>
      <c r="J749" s="5"/>
      <c r="K749" s="8" t="s">
        <v>25</v>
      </c>
      <c r="L749" s="8">
        <v>1</v>
      </c>
      <c r="M749" s="60">
        <v>1</v>
      </c>
      <c r="N749" s="61" t="s">
        <v>1824</v>
      </c>
      <c r="O749" s="11" t="s">
        <v>1525</v>
      </c>
      <c r="P749" s="12" t="s">
        <v>1526</v>
      </c>
      <c r="Q749" s="13"/>
      <c r="R749" s="13"/>
      <c r="S749" s="13"/>
      <c r="T749" s="49"/>
      <c r="U749" s="13">
        <v>1000</v>
      </c>
      <c r="V749" s="13">
        <v>230000</v>
      </c>
      <c r="W749" s="13" t="s">
        <v>25</v>
      </c>
      <c r="X749" s="49">
        <v>1000</v>
      </c>
      <c r="Y749" s="13">
        <v>4000</v>
      </c>
      <c r="Z749" s="17">
        <v>150</v>
      </c>
      <c r="AA749" s="19">
        <v>601</v>
      </c>
      <c r="AB749" s="136">
        <f t="shared" si="11"/>
        <v>1000</v>
      </c>
    </row>
    <row r="750" spans="1:28" ht="15" x14ac:dyDescent="0.2">
      <c r="A750" s="4" t="s">
        <v>25</v>
      </c>
      <c r="B750" s="5"/>
      <c r="C750" s="6" t="s">
        <v>25</v>
      </c>
      <c r="D750" s="5"/>
      <c r="E750" s="6">
        <v>2.0000000000000002E-5</v>
      </c>
      <c r="F750" s="6" t="s">
        <v>30</v>
      </c>
      <c r="G750" s="6" t="s">
        <v>25</v>
      </c>
      <c r="H750" s="5"/>
      <c r="I750" s="5"/>
      <c r="J750" s="5"/>
      <c r="K750" s="36">
        <v>-3.78</v>
      </c>
      <c r="L750" s="8">
        <v>1</v>
      </c>
      <c r="M750" s="60">
        <v>1</v>
      </c>
      <c r="N750" s="61" t="s">
        <v>1825</v>
      </c>
      <c r="O750" s="11" t="s">
        <v>1527</v>
      </c>
      <c r="P750" s="12" t="s">
        <v>1528</v>
      </c>
      <c r="Q750" s="13"/>
      <c r="R750" s="13"/>
      <c r="S750" s="13"/>
      <c r="T750" s="49"/>
      <c r="U750" s="13">
        <v>0.4</v>
      </c>
      <c r="V750" s="13" t="s">
        <v>25</v>
      </c>
      <c r="W750" s="13" t="s">
        <v>25</v>
      </c>
      <c r="X750" s="49">
        <v>0.4</v>
      </c>
      <c r="Y750" s="15"/>
      <c r="Z750" s="17">
        <v>8.14E-5</v>
      </c>
      <c r="AA750" s="19" t="s">
        <v>25</v>
      </c>
      <c r="AB750" s="136">
        <f t="shared" si="11"/>
        <v>0.4</v>
      </c>
    </row>
    <row r="751" spans="1:28" ht="15" x14ac:dyDescent="0.2">
      <c r="A751" s="20" t="s">
        <v>25</v>
      </c>
      <c r="B751" s="21"/>
      <c r="C751" s="22" t="s">
        <v>25</v>
      </c>
      <c r="D751" s="21"/>
      <c r="E751" s="22">
        <v>1E-3</v>
      </c>
      <c r="F751" s="22" t="s">
        <v>109</v>
      </c>
      <c r="G751" s="22" t="s">
        <v>25</v>
      </c>
      <c r="H751" s="21"/>
      <c r="I751" s="21"/>
      <c r="J751" s="21"/>
      <c r="K751" s="24" t="s">
        <v>25</v>
      </c>
      <c r="L751" s="24">
        <v>1</v>
      </c>
      <c r="M751" s="62">
        <v>1</v>
      </c>
      <c r="N751" s="63" t="s">
        <v>1824</v>
      </c>
      <c r="O751" s="27" t="s">
        <v>1529</v>
      </c>
      <c r="P751" s="28" t="s">
        <v>1530</v>
      </c>
      <c r="Q751" s="29"/>
      <c r="R751" s="29"/>
      <c r="S751" s="29"/>
      <c r="T751" s="52"/>
      <c r="U751" s="29">
        <v>20</v>
      </c>
      <c r="V751" s="29">
        <v>4600</v>
      </c>
      <c r="W751" s="29" t="s">
        <v>25</v>
      </c>
      <c r="X751" s="52">
        <v>20</v>
      </c>
      <c r="Y751" s="30"/>
      <c r="Z751" s="31" t="s">
        <v>25</v>
      </c>
      <c r="AA751" s="33" t="s">
        <v>25</v>
      </c>
      <c r="AB751" s="136">
        <f t="shared" si="11"/>
        <v>20</v>
      </c>
    </row>
    <row r="752" spans="1:28" ht="15" x14ac:dyDescent="0.2">
      <c r="A752" s="4" t="s">
        <v>25</v>
      </c>
      <c r="B752" s="5"/>
      <c r="C752" s="6" t="s">
        <v>25</v>
      </c>
      <c r="D752" s="5"/>
      <c r="E752" s="6">
        <v>8.0000000000000004E-4</v>
      </c>
      <c r="F752" s="6" t="s">
        <v>55</v>
      </c>
      <c r="G752" s="6" t="s">
        <v>25</v>
      </c>
      <c r="H752" s="5"/>
      <c r="I752" s="5"/>
      <c r="J752" s="5"/>
      <c r="K752" s="8" t="s">
        <v>25</v>
      </c>
      <c r="L752" s="8">
        <v>1</v>
      </c>
      <c r="M752" s="60">
        <v>1</v>
      </c>
      <c r="N752" s="61" t="s">
        <v>1824</v>
      </c>
      <c r="O752" s="11" t="s">
        <v>1531</v>
      </c>
      <c r="P752" s="12" t="s">
        <v>1532</v>
      </c>
      <c r="Q752" s="13"/>
      <c r="R752" s="13"/>
      <c r="S752" s="13"/>
      <c r="T752" s="49"/>
      <c r="U752" s="13">
        <v>16</v>
      </c>
      <c r="V752" s="13">
        <v>3600</v>
      </c>
      <c r="W752" s="13" t="s">
        <v>25</v>
      </c>
      <c r="X752" s="49">
        <v>16</v>
      </c>
      <c r="Y752" s="15"/>
      <c r="Z752" s="17" t="s">
        <v>25</v>
      </c>
      <c r="AA752" s="19" t="s">
        <v>25</v>
      </c>
      <c r="AB752" s="136">
        <f t="shared" si="11"/>
        <v>16</v>
      </c>
    </row>
    <row r="753" spans="1:28" ht="15" x14ac:dyDescent="0.2">
      <c r="A753" s="4" t="s">
        <v>25</v>
      </c>
      <c r="B753" s="5"/>
      <c r="C753" s="6" t="s">
        <v>25</v>
      </c>
      <c r="D753" s="5"/>
      <c r="E753" s="6">
        <v>8.0000000000000004E-4</v>
      </c>
      <c r="F753" s="6" t="s">
        <v>55</v>
      </c>
      <c r="G753" s="6" t="s">
        <v>25</v>
      </c>
      <c r="H753" s="5"/>
      <c r="I753" s="5"/>
      <c r="J753" s="5"/>
      <c r="K753" s="8" t="s">
        <v>25</v>
      </c>
      <c r="L753" s="8">
        <v>1</v>
      </c>
      <c r="M753" s="60">
        <v>1</v>
      </c>
      <c r="N753" s="61" t="s">
        <v>1824</v>
      </c>
      <c r="O753" s="11" t="s">
        <v>1533</v>
      </c>
      <c r="P753" s="12" t="s">
        <v>1534</v>
      </c>
      <c r="Q753" s="13"/>
      <c r="R753" s="13"/>
      <c r="S753" s="13"/>
      <c r="T753" s="49"/>
      <c r="U753" s="13">
        <v>16</v>
      </c>
      <c r="V753" s="13">
        <v>3600</v>
      </c>
      <c r="W753" s="13" t="s">
        <v>25</v>
      </c>
      <c r="X753" s="49">
        <v>16</v>
      </c>
      <c r="Y753" s="15"/>
      <c r="Z753" s="17" t="s">
        <v>25</v>
      </c>
      <c r="AA753" s="19" t="s">
        <v>25</v>
      </c>
      <c r="AB753" s="136">
        <f t="shared" si="11"/>
        <v>16</v>
      </c>
    </row>
    <row r="754" spans="1:28" ht="15" x14ac:dyDescent="0.2">
      <c r="A754" s="20">
        <v>2.4E-2</v>
      </c>
      <c r="B754" s="22" t="s">
        <v>109</v>
      </c>
      <c r="C754" s="22" t="s">
        <v>25</v>
      </c>
      <c r="D754" s="21"/>
      <c r="E754" s="22">
        <v>0.03</v>
      </c>
      <c r="F754" s="22" t="s">
        <v>30</v>
      </c>
      <c r="G754" s="22" t="s">
        <v>25</v>
      </c>
      <c r="H754" s="21"/>
      <c r="I754" s="21"/>
      <c r="J754" s="21"/>
      <c r="K754" s="37">
        <v>3.53</v>
      </c>
      <c r="L754" s="24">
        <v>1</v>
      </c>
      <c r="M754" s="62">
        <v>0.9</v>
      </c>
      <c r="N754" s="63" t="s">
        <v>1824</v>
      </c>
      <c r="O754" s="27" t="s">
        <v>1535</v>
      </c>
      <c r="P754" s="28" t="s">
        <v>1536</v>
      </c>
      <c r="Q754" s="29">
        <v>32</v>
      </c>
      <c r="R754" s="29">
        <v>190</v>
      </c>
      <c r="S754" s="29"/>
      <c r="T754" s="52">
        <v>28</v>
      </c>
      <c r="U754" s="29">
        <v>600</v>
      </c>
      <c r="V754" s="29">
        <v>3800</v>
      </c>
      <c r="W754" s="29" t="s">
        <v>25</v>
      </c>
      <c r="X754" s="52">
        <v>520</v>
      </c>
      <c r="Y754" s="30"/>
      <c r="Z754" s="31">
        <v>8.1799999999999998E-3</v>
      </c>
      <c r="AA754" s="33" t="s">
        <v>25</v>
      </c>
      <c r="AB754" s="136">
        <f t="shared" si="11"/>
        <v>28</v>
      </c>
    </row>
    <row r="755" spans="1:28" ht="15" x14ac:dyDescent="0.2">
      <c r="A755" s="4" t="s">
        <v>25</v>
      </c>
      <c r="B755" s="5"/>
      <c r="C755" s="6" t="s">
        <v>25</v>
      </c>
      <c r="D755" s="5"/>
      <c r="E755" s="6">
        <v>0.6</v>
      </c>
      <c r="F755" s="6" t="s">
        <v>30</v>
      </c>
      <c r="G755" s="6" t="s">
        <v>25</v>
      </c>
      <c r="H755" s="5"/>
      <c r="I755" s="5"/>
      <c r="J755" s="5"/>
      <c r="K755" s="8" t="s">
        <v>25</v>
      </c>
      <c r="L755" s="8">
        <v>1</v>
      </c>
      <c r="M755" s="60">
        <v>1</v>
      </c>
      <c r="N755" s="61" t="s">
        <v>1824</v>
      </c>
      <c r="O755" s="11" t="s">
        <v>1537</v>
      </c>
      <c r="P755" s="12" t="s">
        <v>1538</v>
      </c>
      <c r="Q755" s="13"/>
      <c r="R755" s="13"/>
      <c r="S755" s="13"/>
      <c r="T755" s="49"/>
      <c r="U755" s="13">
        <v>12000</v>
      </c>
      <c r="V755" s="13">
        <v>2700000</v>
      </c>
      <c r="W755" s="13" t="s">
        <v>25</v>
      </c>
      <c r="X755" s="49">
        <v>12000</v>
      </c>
      <c r="Y755" s="15"/>
      <c r="Z755" s="17">
        <v>422</v>
      </c>
      <c r="AA755" s="19" t="s">
        <v>25</v>
      </c>
      <c r="AB755" s="136">
        <f t="shared" si="11"/>
        <v>12000</v>
      </c>
    </row>
    <row r="756" spans="1:28" ht="15" x14ac:dyDescent="0.2">
      <c r="A756" s="4" t="s">
        <v>25</v>
      </c>
      <c r="B756" s="5"/>
      <c r="C756" s="6" t="s">
        <v>25</v>
      </c>
      <c r="D756" s="5"/>
      <c r="E756" s="6">
        <v>2.9999999999999997E-4</v>
      </c>
      <c r="F756" s="6" t="s">
        <v>30</v>
      </c>
      <c r="G756" s="6" t="s">
        <v>25</v>
      </c>
      <c r="H756" s="5"/>
      <c r="I756" s="5"/>
      <c r="J756" s="5"/>
      <c r="K756" s="36">
        <v>1.93</v>
      </c>
      <c r="L756" s="8">
        <v>1</v>
      </c>
      <c r="M756" s="60">
        <v>1</v>
      </c>
      <c r="N756" s="61" t="s">
        <v>1824</v>
      </c>
      <c r="O756" s="11" t="s">
        <v>1539</v>
      </c>
      <c r="P756" s="12" t="s">
        <v>1540</v>
      </c>
      <c r="Q756" s="13"/>
      <c r="R756" s="13"/>
      <c r="S756" s="13"/>
      <c r="T756" s="49"/>
      <c r="U756" s="13">
        <v>6</v>
      </c>
      <c r="V756" s="13">
        <v>320</v>
      </c>
      <c r="W756" s="13" t="s">
        <v>25</v>
      </c>
      <c r="X756" s="49">
        <v>5.9</v>
      </c>
      <c r="Y756" s="15"/>
      <c r="Z756" s="17">
        <v>6.5000000000000002E-2</v>
      </c>
      <c r="AA756" s="19" t="s">
        <v>25</v>
      </c>
      <c r="AB756" s="136">
        <f t="shared" si="11"/>
        <v>5.9</v>
      </c>
    </row>
    <row r="757" spans="1:28" ht="15" x14ac:dyDescent="0.2">
      <c r="A757" s="20" t="s">
        <v>25</v>
      </c>
      <c r="B757" s="21"/>
      <c r="C757" s="22" t="s">
        <v>25</v>
      </c>
      <c r="D757" s="21"/>
      <c r="E757" s="22">
        <v>0.2</v>
      </c>
      <c r="F757" s="22" t="s">
        <v>30</v>
      </c>
      <c r="G757" s="22">
        <v>1</v>
      </c>
      <c r="H757" s="22" t="s">
        <v>30</v>
      </c>
      <c r="I757" s="22" t="s">
        <v>31</v>
      </c>
      <c r="J757" s="21"/>
      <c r="K757" s="37">
        <v>2.95</v>
      </c>
      <c r="L757" s="24">
        <v>1</v>
      </c>
      <c r="M757" s="62">
        <v>1</v>
      </c>
      <c r="N757" s="63" t="s">
        <v>1824</v>
      </c>
      <c r="O757" s="27" t="s">
        <v>1541</v>
      </c>
      <c r="P757" s="28" t="s">
        <v>1542</v>
      </c>
      <c r="Q757" s="29"/>
      <c r="R757" s="29"/>
      <c r="S757" s="29"/>
      <c r="T757" s="52"/>
      <c r="U757" s="29">
        <v>4000</v>
      </c>
      <c r="V757" s="29">
        <v>10000</v>
      </c>
      <c r="W757" s="29">
        <v>2100</v>
      </c>
      <c r="X757" s="52">
        <v>1200</v>
      </c>
      <c r="Y757" s="29">
        <v>100</v>
      </c>
      <c r="Z757" s="31">
        <v>1.33</v>
      </c>
      <c r="AA757" s="33">
        <v>0.11</v>
      </c>
      <c r="AB757" s="136">
        <f t="shared" si="11"/>
        <v>1200</v>
      </c>
    </row>
    <row r="758" spans="1:28" ht="15" x14ac:dyDescent="0.2">
      <c r="A758" s="4" t="s">
        <v>25</v>
      </c>
      <c r="B758" s="5"/>
      <c r="C758" s="6" t="s">
        <v>25</v>
      </c>
      <c r="D758" s="5"/>
      <c r="E758" s="6">
        <v>3.0000000000000001E-3</v>
      </c>
      <c r="F758" s="6" t="s">
        <v>55</v>
      </c>
      <c r="G758" s="6" t="s">
        <v>25</v>
      </c>
      <c r="H758" s="5"/>
      <c r="I758" s="5"/>
      <c r="J758" s="5"/>
      <c r="K758" s="36">
        <v>2.76</v>
      </c>
      <c r="L758" s="8">
        <v>1</v>
      </c>
      <c r="M758" s="60">
        <v>1</v>
      </c>
      <c r="N758" s="61" t="s">
        <v>1824</v>
      </c>
      <c r="O758" s="11" t="s">
        <v>1543</v>
      </c>
      <c r="P758" s="12" t="s">
        <v>1544</v>
      </c>
      <c r="Q758" s="13"/>
      <c r="R758" s="13"/>
      <c r="S758" s="13"/>
      <c r="T758" s="49"/>
      <c r="U758" s="13">
        <v>60</v>
      </c>
      <c r="V758" s="13">
        <v>240</v>
      </c>
      <c r="W758" s="13" t="s">
        <v>25</v>
      </c>
      <c r="X758" s="49">
        <v>48</v>
      </c>
      <c r="Y758" s="15"/>
      <c r="Z758" s="17" t="s">
        <v>25</v>
      </c>
      <c r="AA758" s="19" t="s">
        <v>25</v>
      </c>
      <c r="AB758" s="136">
        <f t="shared" si="11"/>
        <v>48</v>
      </c>
    </row>
    <row r="759" spans="1:28" ht="15" x14ac:dyDescent="0.2">
      <c r="A759" s="4" t="s">
        <v>25</v>
      </c>
      <c r="B759" s="5"/>
      <c r="C759" s="6" t="s">
        <v>25</v>
      </c>
      <c r="D759" s="5"/>
      <c r="E759" s="6">
        <v>3.0000000000000001E-3</v>
      </c>
      <c r="F759" s="6" t="s">
        <v>55</v>
      </c>
      <c r="G759" s="6" t="s">
        <v>25</v>
      </c>
      <c r="H759" s="5"/>
      <c r="I759" s="5"/>
      <c r="J759" s="5"/>
      <c r="K759" s="9">
        <v>3.1</v>
      </c>
      <c r="L759" s="8">
        <v>1</v>
      </c>
      <c r="M759" s="60">
        <v>1</v>
      </c>
      <c r="N759" s="61" t="s">
        <v>1824</v>
      </c>
      <c r="O759" s="11" t="s">
        <v>1545</v>
      </c>
      <c r="P759" s="12" t="s">
        <v>1546</v>
      </c>
      <c r="Q759" s="13"/>
      <c r="R759" s="13"/>
      <c r="S759" s="13"/>
      <c r="T759" s="49"/>
      <c r="U759" s="13">
        <v>60</v>
      </c>
      <c r="V759" s="13">
        <v>240</v>
      </c>
      <c r="W759" s="13" t="s">
        <v>25</v>
      </c>
      <c r="X759" s="49">
        <v>48</v>
      </c>
      <c r="Y759" s="15"/>
      <c r="Z759" s="17" t="s">
        <v>25</v>
      </c>
      <c r="AA759" s="19" t="s">
        <v>25</v>
      </c>
      <c r="AB759" s="136">
        <f t="shared" si="11"/>
        <v>48</v>
      </c>
    </row>
    <row r="760" spans="1:28" ht="15" x14ac:dyDescent="0.2">
      <c r="A760" s="20" t="s">
        <v>25</v>
      </c>
      <c r="B760" s="21"/>
      <c r="C760" s="22" t="s">
        <v>25</v>
      </c>
      <c r="D760" s="21"/>
      <c r="E760" s="22">
        <v>1E-3</v>
      </c>
      <c r="F760" s="22" t="s">
        <v>55</v>
      </c>
      <c r="G760" s="22">
        <v>2E-3</v>
      </c>
      <c r="H760" s="22" t="s">
        <v>39</v>
      </c>
      <c r="I760" s="21"/>
      <c r="J760" s="21"/>
      <c r="K760" s="37">
        <v>-0.77</v>
      </c>
      <c r="L760" s="24">
        <v>1</v>
      </c>
      <c r="M760" s="62">
        <v>1</v>
      </c>
      <c r="N760" s="63" t="s">
        <v>1824</v>
      </c>
      <c r="O760" s="27" t="s">
        <v>1547</v>
      </c>
      <c r="P760" s="28" t="s">
        <v>1548</v>
      </c>
      <c r="Q760" s="29"/>
      <c r="R760" s="29"/>
      <c r="S760" s="29"/>
      <c r="T760" s="52"/>
      <c r="U760" s="29">
        <v>20</v>
      </c>
      <c r="V760" s="29">
        <v>17000</v>
      </c>
      <c r="W760" s="29" t="s">
        <v>25</v>
      </c>
      <c r="X760" s="52">
        <v>20</v>
      </c>
      <c r="Y760" s="30"/>
      <c r="Z760" s="31">
        <v>4.3699999999999998E-3</v>
      </c>
      <c r="AA760" s="33" t="s">
        <v>25</v>
      </c>
      <c r="AB760" s="136">
        <f t="shared" si="11"/>
        <v>20</v>
      </c>
    </row>
    <row r="761" spans="1:28" ht="15" x14ac:dyDescent="0.2">
      <c r="A761" s="4" t="s">
        <v>25</v>
      </c>
      <c r="B761" s="5"/>
      <c r="C761" s="6" t="s">
        <v>25</v>
      </c>
      <c r="D761" s="5"/>
      <c r="E761" s="6">
        <v>8.0000000000000004E-4</v>
      </c>
      <c r="F761" s="6" t="s">
        <v>55</v>
      </c>
      <c r="G761" s="6" t="s">
        <v>25</v>
      </c>
      <c r="H761" s="5"/>
      <c r="I761" s="5"/>
      <c r="J761" s="5"/>
      <c r="K761" s="9">
        <v>3.9</v>
      </c>
      <c r="L761" s="8">
        <v>1</v>
      </c>
      <c r="M761" s="60">
        <v>0.9</v>
      </c>
      <c r="N761" s="61" t="s">
        <v>1824</v>
      </c>
      <c r="O761" s="11" t="s">
        <v>1549</v>
      </c>
      <c r="P761" s="12" t="s">
        <v>1550</v>
      </c>
      <c r="Q761" s="13"/>
      <c r="R761" s="13"/>
      <c r="S761" s="13"/>
      <c r="T761" s="49"/>
      <c r="U761" s="13">
        <v>16</v>
      </c>
      <c r="V761" s="13">
        <v>35</v>
      </c>
      <c r="W761" s="13" t="s">
        <v>25</v>
      </c>
      <c r="X761" s="49">
        <v>11</v>
      </c>
      <c r="Y761" s="15"/>
      <c r="Z761" s="17">
        <v>6.5000000000000002E-2</v>
      </c>
      <c r="AA761" s="19" t="s">
        <v>25</v>
      </c>
      <c r="AB761" s="136">
        <f t="shared" si="11"/>
        <v>11</v>
      </c>
    </row>
    <row r="762" spans="1:28" ht="15" x14ac:dyDescent="0.2">
      <c r="A762" s="4" t="s">
        <v>25</v>
      </c>
      <c r="B762" s="5"/>
      <c r="C762" s="6" t="s">
        <v>25</v>
      </c>
      <c r="D762" s="5"/>
      <c r="E762" s="6" t="s">
        <v>25</v>
      </c>
      <c r="F762" s="5"/>
      <c r="G762" s="6">
        <v>1E-3</v>
      </c>
      <c r="H762" s="6" t="s">
        <v>46</v>
      </c>
      <c r="I762" s="6" t="s">
        <v>31</v>
      </c>
      <c r="J762" s="5"/>
      <c r="K762" s="8" t="s">
        <v>25</v>
      </c>
      <c r="L762" s="8">
        <v>1</v>
      </c>
      <c r="M762" s="60">
        <v>1</v>
      </c>
      <c r="N762" s="61" t="s">
        <v>1824</v>
      </c>
      <c r="O762" s="11" t="s">
        <v>1551</v>
      </c>
      <c r="P762" s="12" t="s">
        <v>1552</v>
      </c>
      <c r="Q762" s="13"/>
      <c r="R762" s="13"/>
      <c r="S762" s="13"/>
      <c r="T762" s="49"/>
      <c r="U762" s="13" t="s">
        <v>25</v>
      </c>
      <c r="V762" s="13" t="s">
        <v>25</v>
      </c>
      <c r="W762" s="13">
        <v>2.1</v>
      </c>
      <c r="X762" s="49">
        <v>2.1</v>
      </c>
      <c r="Y762" s="15"/>
      <c r="Z762" s="17" t="s">
        <v>25</v>
      </c>
      <c r="AA762" s="19" t="s">
        <v>25</v>
      </c>
      <c r="AB762" s="136">
        <f t="shared" si="11"/>
        <v>2.1</v>
      </c>
    </row>
    <row r="763" spans="1:28" ht="15" x14ac:dyDescent="0.2">
      <c r="A763" s="20" t="s">
        <v>25</v>
      </c>
      <c r="B763" s="21"/>
      <c r="C763" s="22" t="s">
        <v>25</v>
      </c>
      <c r="D763" s="21"/>
      <c r="E763" s="22" t="s">
        <v>25</v>
      </c>
      <c r="F763" s="21"/>
      <c r="G763" s="22">
        <v>1E-3</v>
      </c>
      <c r="H763" s="22" t="s">
        <v>46</v>
      </c>
      <c r="I763" s="21"/>
      <c r="J763" s="21"/>
      <c r="K763" s="24" t="s">
        <v>25</v>
      </c>
      <c r="L763" s="24">
        <v>1</v>
      </c>
      <c r="M763" s="62">
        <v>1</v>
      </c>
      <c r="N763" s="63" t="s">
        <v>1824</v>
      </c>
      <c r="O763" s="27" t="s">
        <v>1553</v>
      </c>
      <c r="P763" s="28" t="s">
        <v>1554</v>
      </c>
      <c r="Q763" s="29"/>
      <c r="R763" s="29"/>
      <c r="S763" s="29"/>
      <c r="T763" s="52"/>
      <c r="U763" s="29" t="s">
        <v>25</v>
      </c>
      <c r="V763" s="29" t="s">
        <v>25</v>
      </c>
      <c r="W763" s="29" t="s">
        <v>25</v>
      </c>
      <c r="X763" s="52" t="s">
        <v>25</v>
      </c>
      <c r="Y763" s="30"/>
      <c r="Z763" s="31" t="s">
        <v>25</v>
      </c>
      <c r="AA763" s="33" t="s">
        <v>25</v>
      </c>
      <c r="AB763" s="136">
        <f t="shared" si="11"/>
        <v>0</v>
      </c>
    </row>
    <row r="764" spans="1:28" ht="15" x14ac:dyDescent="0.2">
      <c r="A764" s="4">
        <v>2.5000000000000001E-2</v>
      </c>
      <c r="B764" s="6" t="s">
        <v>30</v>
      </c>
      <c r="C764" s="6">
        <v>7.0999999999999998E-6</v>
      </c>
      <c r="D764" s="6" t="s">
        <v>30</v>
      </c>
      <c r="E764" s="6">
        <v>0.05</v>
      </c>
      <c r="F764" s="6" t="s">
        <v>109</v>
      </c>
      <c r="G764" s="6" t="s">
        <v>25</v>
      </c>
      <c r="H764" s="5"/>
      <c r="I764" s="5"/>
      <c r="J764" s="5"/>
      <c r="K764" s="36">
        <v>4.82</v>
      </c>
      <c r="L764" s="8">
        <v>1</v>
      </c>
      <c r="M764" s="60">
        <v>0.8</v>
      </c>
      <c r="N764" s="61" t="s">
        <v>1824</v>
      </c>
      <c r="O764" s="11" t="s">
        <v>1555</v>
      </c>
      <c r="P764" s="12" t="s">
        <v>1556</v>
      </c>
      <c r="Q764" s="13">
        <v>31</v>
      </c>
      <c r="R764" s="13">
        <v>23</v>
      </c>
      <c r="S764" s="13"/>
      <c r="T764" s="49">
        <v>13</v>
      </c>
      <c r="U764" s="13">
        <v>1000</v>
      </c>
      <c r="V764" s="13">
        <v>820</v>
      </c>
      <c r="W764" s="13" t="s">
        <v>25</v>
      </c>
      <c r="X764" s="49">
        <v>450</v>
      </c>
      <c r="Y764" s="15"/>
      <c r="Z764" s="17">
        <v>1.5100000000000001E-2</v>
      </c>
      <c r="AA764" s="19" t="s">
        <v>25</v>
      </c>
      <c r="AB764" s="136">
        <f t="shared" si="11"/>
        <v>13</v>
      </c>
    </row>
    <row r="765" spans="1:28" ht="15" x14ac:dyDescent="0.2">
      <c r="A765" s="4" t="s">
        <v>25</v>
      </c>
      <c r="B765" s="5"/>
      <c r="C765" s="6" t="s">
        <v>25</v>
      </c>
      <c r="D765" s="5"/>
      <c r="E765" s="6">
        <v>7.0000000000000007E-2</v>
      </c>
      <c r="F765" s="6" t="s">
        <v>30</v>
      </c>
      <c r="G765" s="6" t="s">
        <v>25</v>
      </c>
      <c r="H765" s="5"/>
      <c r="I765" s="5"/>
      <c r="J765" s="5"/>
      <c r="K765" s="36">
        <v>1.79</v>
      </c>
      <c r="L765" s="8">
        <v>1</v>
      </c>
      <c r="M765" s="60">
        <v>1</v>
      </c>
      <c r="N765" s="61" t="s">
        <v>1824</v>
      </c>
      <c r="O765" s="11" t="s">
        <v>1557</v>
      </c>
      <c r="P765" s="12" t="s">
        <v>1558</v>
      </c>
      <c r="Q765" s="13"/>
      <c r="R765" s="13"/>
      <c r="S765" s="13"/>
      <c r="T765" s="49"/>
      <c r="U765" s="13">
        <v>1400</v>
      </c>
      <c r="V765" s="13">
        <v>47000</v>
      </c>
      <c r="W765" s="13" t="s">
        <v>25</v>
      </c>
      <c r="X765" s="49">
        <v>1400</v>
      </c>
      <c r="Y765" s="15"/>
      <c r="Z765" s="17">
        <v>0.38800000000000001</v>
      </c>
      <c r="AA765" s="19" t="s">
        <v>25</v>
      </c>
      <c r="AB765" s="136">
        <f t="shared" si="11"/>
        <v>1400</v>
      </c>
    </row>
    <row r="766" spans="1:28" ht="15" x14ac:dyDescent="0.2">
      <c r="A766" s="20" t="s">
        <v>25</v>
      </c>
      <c r="B766" s="21"/>
      <c r="C766" s="22" t="s">
        <v>25</v>
      </c>
      <c r="D766" s="21"/>
      <c r="E766" s="22">
        <v>0.02</v>
      </c>
      <c r="F766" s="22" t="s">
        <v>109</v>
      </c>
      <c r="G766" s="22" t="s">
        <v>25</v>
      </c>
      <c r="H766" s="21"/>
      <c r="I766" s="21"/>
      <c r="J766" s="21"/>
      <c r="K766" s="37">
        <v>5.96</v>
      </c>
      <c r="L766" s="24">
        <v>1</v>
      </c>
      <c r="M766" s="62">
        <v>0.7</v>
      </c>
      <c r="N766" s="63" t="s">
        <v>1825</v>
      </c>
      <c r="O766" s="27" t="s">
        <v>1559</v>
      </c>
      <c r="P766" s="28" t="s">
        <v>1560</v>
      </c>
      <c r="Q766" s="29"/>
      <c r="R766" s="29"/>
      <c r="S766" s="29"/>
      <c r="T766" s="52"/>
      <c r="U766" s="29">
        <v>400</v>
      </c>
      <c r="V766" s="29" t="s">
        <v>25</v>
      </c>
      <c r="W766" s="29" t="s">
        <v>25</v>
      </c>
      <c r="X766" s="52">
        <v>400</v>
      </c>
      <c r="Y766" s="30"/>
      <c r="Z766" s="31">
        <v>76.3</v>
      </c>
      <c r="AA766" s="33" t="s">
        <v>25</v>
      </c>
      <c r="AB766" s="136">
        <f t="shared" si="11"/>
        <v>400</v>
      </c>
    </row>
    <row r="767" spans="1:28" ht="15" x14ac:dyDescent="0.2">
      <c r="A767" s="4" t="s">
        <v>25</v>
      </c>
      <c r="B767" s="5"/>
      <c r="C767" s="6" t="s">
        <v>25</v>
      </c>
      <c r="D767" s="5"/>
      <c r="E767" s="6">
        <v>1.2999999999999999E-2</v>
      </c>
      <c r="F767" s="6" t="s">
        <v>30</v>
      </c>
      <c r="G767" s="6" t="s">
        <v>25</v>
      </c>
      <c r="H767" s="5"/>
      <c r="I767" s="5"/>
      <c r="J767" s="5"/>
      <c r="K767" s="36">
        <v>1.89</v>
      </c>
      <c r="L767" s="8">
        <v>1</v>
      </c>
      <c r="M767" s="60">
        <v>1</v>
      </c>
      <c r="N767" s="61" t="s">
        <v>1824</v>
      </c>
      <c r="O767" s="11" t="s">
        <v>1561</v>
      </c>
      <c r="P767" s="12" t="s">
        <v>1562</v>
      </c>
      <c r="Q767" s="13"/>
      <c r="R767" s="13"/>
      <c r="S767" s="13"/>
      <c r="T767" s="49"/>
      <c r="U767" s="13">
        <v>260</v>
      </c>
      <c r="V767" s="13">
        <v>7000</v>
      </c>
      <c r="W767" s="13" t="s">
        <v>25</v>
      </c>
      <c r="X767" s="49">
        <v>250</v>
      </c>
      <c r="Y767" s="15"/>
      <c r="Z767" s="17">
        <v>7.5399999999999995E-2</v>
      </c>
      <c r="AA767" s="19" t="s">
        <v>25</v>
      </c>
      <c r="AB767" s="136">
        <f t="shared" si="11"/>
        <v>250</v>
      </c>
    </row>
    <row r="768" spans="1:28" ht="15" x14ac:dyDescent="0.2">
      <c r="A768" s="4" t="s">
        <v>25</v>
      </c>
      <c r="B768" s="5"/>
      <c r="C768" s="6" t="s">
        <v>25</v>
      </c>
      <c r="D768" s="5"/>
      <c r="E768" s="6">
        <v>2.5000000000000001E-5</v>
      </c>
      <c r="F768" s="6" t="s">
        <v>109</v>
      </c>
      <c r="G768" s="6" t="s">
        <v>25</v>
      </c>
      <c r="H768" s="5"/>
      <c r="I768" s="6" t="s">
        <v>31</v>
      </c>
      <c r="J768" s="5"/>
      <c r="K768" s="36">
        <v>4.4800000000000004</v>
      </c>
      <c r="L768" s="8">
        <v>1</v>
      </c>
      <c r="M768" s="60">
        <v>0.9</v>
      </c>
      <c r="N768" s="61" t="s">
        <v>1824</v>
      </c>
      <c r="O768" s="11" t="s">
        <v>1563</v>
      </c>
      <c r="P768" s="12" t="s">
        <v>1564</v>
      </c>
      <c r="Q768" s="13"/>
      <c r="R768" s="13"/>
      <c r="S768" s="13"/>
      <c r="T768" s="49"/>
      <c r="U768" s="13">
        <v>0.5</v>
      </c>
      <c r="V768" s="13">
        <v>0.45</v>
      </c>
      <c r="W768" s="13" t="s">
        <v>25</v>
      </c>
      <c r="X768" s="49">
        <v>0.24</v>
      </c>
      <c r="Y768" s="15"/>
      <c r="Z768" s="17">
        <v>5.22E-4</v>
      </c>
      <c r="AA768" s="19" t="s">
        <v>25</v>
      </c>
      <c r="AB768" s="136">
        <f t="shared" si="11"/>
        <v>0.24</v>
      </c>
    </row>
    <row r="769" spans="1:28" ht="15" x14ac:dyDescent="0.2">
      <c r="A769" s="20" t="s">
        <v>25</v>
      </c>
      <c r="B769" s="21"/>
      <c r="C769" s="22" t="s">
        <v>25</v>
      </c>
      <c r="D769" s="21"/>
      <c r="E769" s="22">
        <v>1E-3</v>
      </c>
      <c r="F769" s="22" t="s">
        <v>30</v>
      </c>
      <c r="G769" s="22" t="s">
        <v>25</v>
      </c>
      <c r="H769" s="21"/>
      <c r="I769" s="21"/>
      <c r="J769" s="21"/>
      <c r="K769" s="37">
        <v>3.74</v>
      </c>
      <c r="L769" s="24">
        <v>1</v>
      </c>
      <c r="M769" s="62">
        <v>0.9</v>
      </c>
      <c r="N769" s="63" t="s">
        <v>1824</v>
      </c>
      <c r="O769" s="27" t="s">
        <v>1565</v>
      </c>
      <c r="P769" s="28" t="s">
        <v>1566</v>
      </c>
      <c r="Q769" s="29"/>
      <c r="R769" s="29"/>
      <c r="S769" s="29"/>
      <c r="T769" s="52"/>
      <c r="U769" s="29">
        <v>20</v>
      </c>
      <c r="V769" s="29">
        <v>41</v>
      </c>
      <c r="W769" s="29" t="s">
        <v>25</v>
      </c>
      <c r="X769" s="52">
        <v>13</v>
      </c>
      <c r="Y769" s="30"/>
      <c r="Z769" s="31">
        <v>1.9099999999999999E-2</v>
      </c>
      <c r="AA769" s="33" t="s">
        <v>25</v>
      </c>
      <c r="AB769" s="136">
        <f t="shared" si="11"/>
        <v>13</v>
      </c>
    </row>
    <row r="770" spans="1:28" ht="15" x14ac:dyDescent="0.2">
      <c r="A770" s="4">
        <v>5.0000000000000001E-3</v>
      </c>
      <c r="B770" s="6" t="s">
        <v>46</v>
      </c>
      <c r="C770" s="6">
        <v>1.3E-6</v>
      </c>
      <c r="D770" s="6" t="s">
        <v>46</v>
      </c>
      <c r="E770" s="6" t="s">
        <v>25</v>
      </c>
      <c r="F770" s="5"/>
      <c r="G770" s="6" t="s">
        <v>25</v>
      </c>
      <c r="H770" s="5"/>
      <c r="I770" s="6" t="s">
        <v>31</v>
      </c>
      <c r="J770" s="5"/>
      <c r="K770" s="36">
        <v>1.76</v>
      </c>
      <c r="L770" s="8">
        <v>1</v>
      </c>
      <c r="M770" s="60">
        <v>1</v>
      </c>
      <c r="N770" s="61" t="s">
        <v>1824</v>
      </c>
      <c r="O770" s="11" t="s">
        <v>1567</v>
      </c>
      <c r="P770" s="12" t="s">
        <v>1568</v>
      </c>
      <c r="Q770" s="13">
        <v>160</v>
      </c>
      <c r="R770" s="13">
        <v>2400</v>
      </c>
      <c r="S770" s="13">
        <v>43</v>
      </c>
      <c r="T770" s="49">
        <v>33</v>
      </c>
      <c r="U770" s="13" t="s">
        <v>25</v>
      </c>
      <c r="V770" s="13" t="s">
        <v>25</v>
      </c>
      <c r="W770" s="13" t="s">
        <v>25</v>
      </c>
      <c r="X770" s="49" t="s">
        <v>25</v>
      </c>
      <c r="Y770" s="15"/>
      <c r="Z770" s="17">
        <v>7.5900000000000002E-4</v>
      </c>
      <c r="AA770" s="19" t="s">
        <v>25</v>
      </c>
      <c r="AB770" s="136">
        <f t="shared" si="11"/>
        <v>33</v>
      </c>
    </row>
    <row r="771" spans="1:28" ht="15" x14ac:dyDescent="0.2">
      <c r="A771" s="4" t="s">
        <v>25</v>
      </c>
      <c r="B771" s="5"/>
      <c r="C771" s="6" t="s">
        <v>25</v>
      </c>
      <c r="D771" s="5"/>
      <c r="E771" s="6">
        <v>1E-4</v>
      </c>
      <c r="F771" s="6" t="s">
        <v>30</v>
      </c>
      <c r="G771" s="6" t="s">
        <v>25</v>
      </c>
      <c r="H771" s="5"/>
      <c r="I771" s="5"/>
      <c r="J771" s="5"/>
      <c r="K771" s="36">
        <v>6.77</v>
      </c>
      <c r="L771" s="8">
        <v>1</v>
      </c>
      <c r="M771" s="60">
        <v>0.6</v>
      </c>
      <c r="N771" s="61" t="s">
        <v>1825</v>
      </c>
      <c r="O771" s="11" t="s">
        <v>1569</v>
      </c>
      <c r="P771" s="12" t="s">
        <v>1570</v>
      </c>
      <c r="Q771" s="13"/>
      <c r="R771" s="13"/>
      <c r="S771" s="13"/>
      <c r="T771" s="49"/>
      <c r="U771" s="13">
        <v>2</v>
      </c>
      <c r="V771" s="13" t="s">
        <v>25</v>
      </c>
      <c r="W771" s="13" t="s">
        <v>25</v>
      </c>
      <c r="X771" s="49">
        <v>2</v>
      </c>
      <c r="Y771" s="15"/>
      <c r="Z771" s="17">
        <v>5.3499999999999999E-2</v>
      </c>
      <c r="AA771" s="19" t="s">
        <v>25</v>
      </c>
      <c r="AB771" s="136">
        <f t="shared" si="11"/>
        <v>2</v>
      </c>
    </row>
    <row r="772" spans="1:28" ht="15" x14ac:dyDescent="0.2">
      <c r="A772" s="20" t="s">
        <v>25</v>
      </c>
      <c r="B772" s="21"/>
      <c r="C772" s="22" t="s">
        <v>25</v>
      </c>
      <c r="D772" s="21"/>
      <c r="E772" s="22">
        <v>3.0000000000000001E-5</v>
      </c>
      <c r="F772" s="22" t="s">
        <v>55</v>
      </c>
      <c r="G772" s="22" t="s">
        <v>25</v>
      </c>
      <c r="H772" s="21"/>
      <c r="I772" s="22" t="s">
        <v>31</v>
      </c>
      <c r="J772" s="21"/>
      <c r="K772" s="37">
        <v>4.6399999999999997</v>
      </c>
      <c r="L772" s="24">
        <v>1</v>
      </c>
      <c r="M772" s="62">
        <v>1</v>
      </c>
      <c r="N772" s="63" t="s">
        <v>1824</v>
      </c>
      <c r="O772" s="27" t="s">
        <v>1571</v>
      </c>
      <c r="P772" s="28" t="s">
        <v>1572</v>
      </c>
      <c r="Q772" s="29"/>
      <c r="R772" s="29"/>
      <c r="S772" s="29"/>
      <c r="T772" s="52"/>
      <c r="U772" s="29">
        <v>0.6</v>
      </c>
      <c r="V772" s="29">
        <v>0.24</v>
      </c>
      <c r="W772" s="29" t="s">
        <v>25</v>
      </c>
      <c r="X772" s="52">
        <v>0.17</v>
      </c>
      <c r="Y772" s="30"/>
      <c r="Z772" s="31">
        <v>7.9199999999999995E-4</v>
      </c>
      <c r="AA772" s="33" t="s">
        <v>25</v>
      </c>
      <c r="AB772" s="136">
        <f t="shared" si="11"/>
        <v>0.17</v>
      </c>
    </row>
    <row r="773" spans="1:28" ht="15" x14ac:dyDescent="0.2">
      <c r="A773" s="4">
        <v>2.5999999999999999E-2</v>
      </c>
      <c r="B773" s="6" t="s">
        <v>30</v>
      </c>
      <c r="C773" s="6">
        <v>7.4000000000000003E-6</v>
      </c>
      <c r="D773" s="6" t="s">
        <v>30</v>
      </c>
      <c r="E773" s="6">
        <v>0.03</v>
      </c>
      <c r="F773" s="6" t="s">
        <v>30</v>
      </c>
      <c r="G773" s="6" t="s">
        <v>25</v>
      </c>
      <c r="H773" s="5"/>
      <c r="I773" s="6" t="s">
        <v>31</v>
      </c>
      <c r="J773" s="5"/>
      <c r="K773" s="36">
        <v>2.93</v>
      </c>
      <c r="L773" s="8">
        <v>1</v>
      </c>
      <c r="M773" s="60">
        <v>1</v>
      </c>
      <c r="N773" s="61" t="s">
        <v>1824</v>
      </c>
      <c r="O773" s="11" t="s">
        <v>1573</v>
      </c>
      <c r="P773" s="12" t="s">
        <v>1574</v>
      </c>
      <c r="Q773" s="13">
        <v>30</v>
      </c>
      <c r="R773" s="13">
        <v>110</v>
      </c>
      <c r="S773" s="13">
        <v>7.6</v>
      </c>
      <c r="T773" s="49">
        <v>5.6999999999999993</v>
      </c>
      <c r="U773" s="13">
        <v>600</v>
      </c>
      <c r="V773" s="13">
        <v>2400</v>
      </c>
      <c r="W773" s="13" t="s">
        <v>25</v>
      </c>
      <c r="X773" s="49">
        <v>480</v>
      </c>
      <c r="Y773" s="15"/>
      <c r="Z773" s="17">
        <v>2.1900000000000001E-4</v>
      </c>
      <c r="AA773" s="19" t="s">
        <v>25</v>
      </c>
      <c r="AB773" s="136">
        <f t="shared" si="11"/>
        <v>5.6999999999999993</v>
      </c>
    </row>
    <row r="774" spans="1:28" ht="15" x14ac:dyDescent="0.2">
      <c r="A774" s="4">
        <v>0.2</v>
      </c>
      <c r="B774" s="6" t="s">
        <v>30</v>
      </c>
      <c r="C774" s="6">
        <v>5.8E-5</v>
      </c>
      <c r="D774" s="6" t="s">
        <v>46</v>
      </c>
      <c r="E774" s="6">
        <v>0.02</v>
      </c>
      <c r="F774" s="6" t="s">
        <v>30</v>
      </c>
      <c r="G774" s="6" t="s">
        <v>25</v>
      </c>
      <c r="H774" s="5"/>
      <c r="I774" s="6" t="s">
        <v>31</v>
      </c>
      <c r="J774" s="5"/>
      <c r="K774" s="36">
        <v>2.39</v>
      </c>
      <c r="L774" s="8">
        <v>1</v>
      </c>
      <c r="M774" s="60">
        <v>1</v>
      </c>
      <c r="N774" s="61" t="s">
        <v>1824</v>
      </c>
      <c r="O774" s="11" t="s">
        <v>1575</v>
      </c>
      <c r="P774" s="12" t="s">
        <v>1576</v>
      </c>
      <c r="Q774" s="13">
        <v>3.9000000000000004</v>
      </c>
      <c r="R774" s="13">
        <v>33</v>
      </c>
      <c r="S774" s="13">
        <v>0.97</v>
      </c>
      <c r="T774" s="49">
        <v>0.76</v>
      </c>
      <c r="U774" s="13">
        <v>400</v>
      </c>
      <c r="V774" s="13">
        <v>3600</v>
      </c>
      <c r="W774" s="13" t="s">
        <v>25</v>
      </c>
      <c r="X774" s="49">
        <v>360</v>
      </c>
      <c r="Y774" s="15"/>
      <c r="Z774" s="17">
        <v>2.9600000000000001E-5</v>
      </c>
      <c r="AA774" s="19" t="s">
        <v>25</v>
      </c>
      <c r="AB774" s="136">
        <f t="shared" ref="AB774:AB837" si="12">MIN(Q774:X774)</f>
        <v>0.76</v>
      </c>
    </row>
    <row r="775" spans="1:28" ht="15" x14ac:dyDescent="0.2">
      <c r="A775" s="20">
        <v>2.0999999999999999E-3</v>
      </c>
      <c r="B775" s="22" t="s">
        <v>30</v>
      </c>
      <c r="C775" s="22">
        <v>2.6E-7</v>
      </c>
      <c r="D775" s="22" t="s">
        <v>30</v>
      </c>
      <c r="E775" s="22">
        <v>6.0000000000000001E-3</v>
      </c>
      <c r="F775" s="22" t="s">
        <v>30</v>
      </c>
      <c r="G775" s="22">
        <v>0.04</v>
      </c>
      <c r="H775" s="22" t="s">
        <v>30</v>
      </c>
      <c r="I775" s="22" t="s">
        <v>31</v>
      </c>
      <c r="J775" s="21"/>
      <c r="K775" s="25">
        <v>3.4</v>
      </c>
      <c r="L775" s="24">
        <v>1</v>
      </c>
      <c r="M775" s="62">
        <v>1</v>
      </c>
      <c r="N775" s="63" t="s">
        <v>1824</v>
      </c>
      <c r="O775" s="27" t="s">
        <v>1577</v>
      </c>
      <c r="P775" s="28" t="s">
        <v>1578</v>
      </c>
      <c r="Q775" s="29">
        <v>370</v>
      </c>
      <c r="R775" s="29">
        <v>650</v>
      </c>
      <c r="S775" s="29">
        <v>220</v>
      </c>
      <c r="T775" s="52">
        <v>110</v>
      </c>
      <c r="U775" s="29">
        <v>120</v>
      </c>
      <c r="V775" s="29">
        <v>230</v>
      </c>
      <c r="W775" s="29">
        <v>83</v>
      </c>
      <c r="X775" s="52">
        <v>41</v>
      </c>
      <c r="Y775" s="29">
        <v>5</v>
      </c>
      <c r="Z775" s="31">
        <v>5.13E-3</v>
      </c>
      <c r="AA775" s="33">
        <v>2.2699999999999999E-3</v>
      </c>
      <c r="AB775" s="136">
        <f t="shared" si="12"/>
        <v>41</v>
      </c>
    </row>
    <row r="776" spans="1:28" ht="15" x14ac:dyDescent="0.2">
      <c r="A776" s="4" t="s">
        <v>25</v>
      </c>
      <c r="B776" s="5"/>
      <c r="C776" s="6" t="s">
        <v>25</v>
      </c>
      <c r="D776" s="5"/>
      <c r="E776" s="6">
        <v>0.03</v>
      </c>
      <c r="F776" s="6" t="s">
        <v>30</v>
      </c>
      <c r="G776" s="6" t="s">
        <v>25</v>
      </c>
      <c r="H776" s="5"/>
      <c r="I776" s="5"/>
      <c r="J776" s="5"/>
      <c r="K776" s="36">
        <v>4.45</v>
      </c>
      <c r="L776" s="8">
        <v>1</v>
      </c>
      <c r="M776" s="60">
        <v>0.9</v>
      </c>
      <c r="N776" s="61" t="s">
        <v>1824</v>
      </c>
      <c r="O776" s="11" t="s">
        <v>1579</v>
      </c>
      <c r="P776" s="12" t="s">
        <v>1580</v>
      </c>
      <c r="Q776" s="13"/>
      <c r="R776" s="13"/>
      <c r="S776" s="13"/>
      <c r="T776" s="49"/>
      <c r="U776" s="13">
        <v>600</v>
      </c>
      <c r="V776" s="13">
        <v>390</v>
      </c>
      <c r="W776" s="13" t="s">
        <v>25</v>
      </c>
      <c r="X776" s="49">
        <v>240</v>
      </c>
      <c r="Y776" s="15"/>
      <c r="Z776" s="17">
        <v>0.18099999999999999</v>
      </c>
      <c r="AA776" s="19" t="s">
        <v>25</v>
      </c>
      <c r="AB776" s="136">
        <f t="shared" si="12"/>
        <v>240</v>
      </c>
    </row>
    <row r="777" spans="1:28" ht="15" x14ac:dyDescent="0.2">
      <c r="A777" s="4">
        <v>16</v>
      </c>
      <c r="B777" s="6" t="s">
        <v>39</v>
      </c>
      <c r="C777" s="6" t="s">
        <v>25</v>
      </c>
      <c r="D777" s="5"/>
      <c r="E777" s="6">
        <v>6.0000000000000002E-5</v>
      </c>
      <c r="F777" s="6" t="s">
        <v>39</v>
      </c>
      <c r="G777" s="6" t="s">
        <v>25</v>
      </c>
      <c r="H777" s="5"/>
      <c r="I777" s="6" t="s">
        <v>31</v>
      </c>
      <c r="J777" s="5"/>
      <c r="K777" s="36">
        <v>4.54</v>
      </c>
      <c r="L777" s="8">
        <v>1</v>
      </c>
      <c r="M777" s="60">
        <v>0.9</v>
      </c>
      <c r="N777" s="61" t="s">
        <v>1824</v>
      </c>
      <c r="O777" s="11" t="s">
        <v>1581</v>
      </c>
      <c r="P777" s="12" t="s">
        <v>1582</v>
      </c>
      <c r="Q777" s="13">
        <v>4.9000000000000002E-2</v>
      </c>
      <c r="R777" s="13">
        <v>2.5000000000000001E-2</v>
      </c>
      <c r="S777" s="13"/>
      <c r="T777" s="49">
        <v>1.6999999999999998E-2</v>
      </c>
      <c r="U777" s="13">
        <v>1.2</v>
      </c>
      <c r="V777" s="13">
        <v>0.68</v>
      </c>
      <c r="W777" s="13" t="s">
        <v>25</v>
      </c>
      <c r="X777" s="49">
        <v>0.43</v>
      </c>
      <c r="Y777" s="15"/>
      <c r="Z777" s="17">
        <v>5.66E-6</v>
      </c>
      <c r="AA777" s="19" t="s">
        <v>25</v>
      </c>
      <c r="AB777" s="136">
        <f t="shared" si="12"/>
        <v>1.6999999999999998E-2</v>
      </c>
    </row>
    <row r="778" spans="1:28" ht="15" x14ac:dyDescent="0.2">
      <c r="A778" s="20" t="s">
        <v>25</v>
      </c>
      <c r="B778" s="21"/>
      <c r="C778" s="22" t="s">
        <v>25</v>
      </c>
      <c r="D778" s="21"/>
      <c r="E778" s="22">
        <v>5.0000000000000001E-4</v>
      </c>
      <c r="F778" s="22" t="s">
        <v>30</v>
      </c>
      <c r="G778" s="22" t="s">
        <v>25</v>
      </c>
      <c r="H778" s="21"/>
      <c r="I778" s="21"/>
      <c r="J778" s="21"/>
      <c r="K778" s="37">
        <v>3.99</v>
      </c>
      <c r="L778" s="24">
        <v>1</v>
      </c>
      <c r="M778" s="62">
        <v>0.9</v>
      </c>
      <c r="N778" s="63" t="s">
        <v>1824</v>
      </c>
      <c r="O778" s="27" t="s">
        <v>1583</v>
      </c>
      <c r="P778" s="28" t="s">
        <v>1584</v>
      </c>
      <c r="Q778" s="29"/>
      <c r="R778" s="29"/>
      <c r="S778" s="29"/>
      <c r="T778" s="52"/>
      <c r="U778" s="29">
        <v>10</v>
      </c>
      <c r="V778" s="29">
        <v>24</v>
      </c>
      <c r="W778" s="29" t="s">
        <v>25</v>
      </c>
      <c r="X778" s="52">
        <v>7.1</v>
      </c>
      <c r="Y778" s="30"/>
      <c r="Z778" s="31">
        <v>5.1599999999999997E-3</v>
      </c>
      <c r="AA778" s="33" t="s">
        <v>25</v>
      </c>
      <c r="AB778" s="136">
        <f t="shared" si="12"/>
        <v>7.1</v>
      </c>
    </row>
    <row r="779" spans="1:28" ht="15" x14ac:dyDescent="0.2">
      <c r="A779" s="4" t="s">
        <v>25</v>
      </c>
      <c r="B779" s="5"/>
      <c r="C779" s="6" t="s">
        <v>25</v>
      </c>
      <c r="D779" s="5"/>
      <c r="E779" s="6" t="s">
        <v>25</v>
      </c>
      <c r="F779" s="5"/>
      <c r="G779" s="6">
        <v>80</v>
      </c>
      <c r="H779" s="6" t="s">
        <v>30</v>
      </c>
      <c r="I779" s="6" t="s">
        <v>31</v>
      </c>
      <c r="J779" s="5"/>
      <c r="K779" s="36">
        <v>1.68</v>
      </c>
      <c r="L779" s="8">
        <v>1</v>
      </c>
      <c r="M779" s="60">
        <v>1</v>
      </c>
      <c r="N779" s="61" t="s">
        <v>1824</v>
      </c>
      <c r="O779" s="11" t="s">
        <v>1585</v>
      </c>
      <c r="P779" s="12" t="s">
        <v>1586</v>
      </c>
      <c r="Q779" s="13"/>
      <c r="R779" s="13"/>
      <c r="S779" s="13"/>
      <c r="T779" s="49"/>
      <c r="U779" s="13" t="s">
        <v>25</v>
      </c>
      <c r="V779" s="13" t="s">
        <v>25</v>
      </c>
      <c r="W779" s="13">
        <v>170000</v>
      </c>
      <c r="X779" s="49">
        <v>170000</v>
      </c>
      <c r="Y779" s="15"/>
      <c r="Z779" s="17">
        <v>92.5</v>
      </c>
      <c r="AA779" s="19" t="s">
        <v>25</v>
      </c>
      <c r="AB779" s="136">
        <f t="shared" si="12"/>
        <v>170000</v>
      </c>
    </row>
    <row r="780" spans="1:28" ht="15" x14ac:dyDescent="0.2">
      <c r="A780" s="4" t="s">
        <v>25</v>
      </c>
      <c r="B780" s="5"/>
      <c r="C780" s="6" t="s">
        <v>25</v>
      </c>
      <c r="D780" s="5"/>
      <c r="E780" s="6">
        <v>1E-4</v>
      </c>
      <c r="F780" s="6" t="s">
        <v>39</v>
      </c>
      <c r="G780" s="6" t="s">
        <v>25</v>
      </c>
      <c r="H780" s="5"/>
      <c r="I780" s="5"/>
      <c r="J780" s="5"/>
      <c r="K780" s="36">
        <v>-1.32</v>
      </c>
      <c r="L780" s="8">
        <v>1</v>
      </c>
      <c r="M780" s="60">
        <v>1</v>
      </c>
      <c r="N780" s="61" t="s">
        <v>1824</v>
      </c>
      <c r="O780" s="11" t="s">
        <v>1587</v>
      </c>
      <c r="P780" s="12" t="s">
        <v>1588</v>
      </c>
      <c r="Q780" s="13"/>
      <c r="R780" s="13"/>
      <c r="S780" s="13"/>
      <c r="T780" s="49"/>
      <c r="U780" s="13">
        <v>2</v>
      </c>
      <c r="V780" s="13">
        <v>4800</v>
      </c>
      <c r="W780" s="13" t="s">
        <v>25</v>
      </c>
      <c r="X780" s="49">
        <v>2</v>
      </c>
      <c r="Y780" s="15"/>
      <c r="Z780" s="17" t="s">
        <v>25</v>
      </c>
      <c r="AA780" s="19" t="s">
        <v>25</v>
      </c>
      <c r="AB780" s="136">
        <f t="shared" si="12"/>
        <v>2</v>
      </c>
    </row>
    <row r="781" spans="1:28" ht="15" x14ac:dyDescent="0.2">
      <c r="A781" s="20" t="s">
        <v>25</v>
      </c>
      <c r="B781" s="21"/>
      <c r="C781" s="22" t="s">
        <v>25</v>
      </c>
      <c r="D781" s="21"/>
      <c r="E781" s="22">
        <v>2E-3</v>
      </c>
      <c r="F781" s="22" t="s">
        <v>55</v>
      </c>
      <c r="G781" s="22" t="s">
        <v>25</v>
      </c>
      <c r="H781" s="21"/>
      <c r="I781" s="21"/>
      <c r="J781" s="21"/>
      <c r="K781" s="37">
        <v>1.64</v>
      </c>
      <c r="L781" s="24">
        <v>1</v>
      </c>
      <c r="M781" s="62">
        <v>1</v>
      </c>
      <c r="N781" s="63" t="s">
        <v>1824</v>
      </c>
      <c r="O781" s="27" t="s">
        <v>1589</v>
      </c>
      <c r="P781" s="28" t="s">
        <v>1590</v>
      </c>
      <c r="Q781" s="29"/>
      <c r="R781" s="29"/>
      <c r="S781" s="29"/>
      <c r="T781" s="52"/>
      <c r="U781" s="29">
        <v>40</v>
      </c>
      <c r="V781" s="29">
        <v>2500</v>
      </c>
      <c r="W781" s="29" t="s">
        <v>25</v>
      </c>
      <c r="X781" s="52">
        <v>39</v>
      </c>
      <c r="Y781" s="30"/>
      <c r="Z781" s="31">
        <v>0.371</v>
      </c>
      <c r="AA781" s="33" t="s">
        <v>25</v>
      </c>
      <c r="AB781" s="136">
        <f t="shared" si="12"/>
        <v>39</v>
      </c>
    </row>
    <row r="782" spans="1:28" ht="15" x14ac:dyDescent="0.2">
      <c r="A782" s="4" t="s">
        <v>25</v>
      </c>
      <c r="B782" s="5"/>
      <c r="C782" s="6" t="s">
        <v>25</v>
      </c>
      <c r="D782" s="5"/>
      <c r="E782" s="6">
        <v>2.0000000000000002E-5</v>
      </c>
      <c r="F782" s="6" t="s">
        <v>277</v>
      </c>
      <c r="G782" s="6" t="s">
        <v>25</v>
      </c>
      <c r="H782" s="5"/>
      <c r="I782" s="5"/>
      <c r="J782" s="5"/>
      <c r="K782" s="8" t="s">
        <v>25</v>
      </c>
      <c r="L782" s="8">
        <v>1</v>
      </c>
      <c r="M782" s="60">
        <v>0.9</v>
      </c>
      <c r="N782" s="61" t="s">
        <v>1824</v>
      </c>
      <c r="O782" s="11" t="s">
        <v>1591</v>
      </c>
      <c r="P782" s="12" t="s">
        <v>1592</v>
      </c>
      <c r="Q782" s="13"/>
      <c r="R782" s="13"/>
      <c r="S782" s="13"/>
      <c r="T782" s="49"/>
      <c r="U782" s="13">
        <v>0.4</v>
      </c>
      <c r="V782" s="13">
        <v>91</v>
      </c>
      <c r="W782" s="13" t="s">
        <v>25</v>
      </c>
      <c r="X782" s="49">
        <v>0.4</v>
      </c>
      <c r="Y782" s="15"/>
      <c r="Z782" s="17" t="s">
        <v>25</v>
      </c>
      <c r="AA782" s="19" t="s">
        <v>25</v>
      </c>
      <c r="AB782" s="136">
        <f t="shared" si="12"/>
        <v>0.4</v>
      </c>
    </row>
    <row r="783" spans="1:28" ht="15" x14ac:dyDescent="0.2">
      <c r="A783" s="4" t="s">
        <v>25</v>
      </c>
      <c r="B783" s="5"/>
      <c r="C783" s="6" t="s">
        <v>25</v>
      </c>
      <c r="D783" s="5"/>
      <c r="E783" s="6">
        <v>1.0000000000000001E-5</v>
      </c>
      <c r="F783" s="6" t="s">
        <v>39</v>
      </c>
      <c r="G783" s="6" t="s">
        <v>25</v>
      </c>
      <c r="H783" s="5"/>
      <c r="I783" s="5"/>
      <c r="J783" s="5"/>
      <c r="K783" s="8" t="s">
        <v>25</v>
      </c>
      <c r="L783" s="8">
        <v>1</v>
      </c>
      <c r="M783" s="60">
        <v>1</v>
      </c>
      <c r="N783" s="61" t="s">
        <v>1824</v>
      </c>
      <c r="O783" s="11" t="s">
        <v>1593</v>
      </c>
      <c r="P783" s="12" t="s">
        <v>1594</v>
      </c>
      <c r="Q783" s="13"/>
      <c r="R783" s="13"/>
      <c r="S783" s="13"/>
      <c r="T783" s="49"/>
      <c r="U783" s="13">
        <v>0.2</v>
      </c>
      <c r="V783" s="13">
        <v>46</v>
      </c>
      <c r="W783" s="13" t="s">
        <v>25</v>
      </c>
      <c r="X783" s="49">
        <v>0.2</v>
      </c>
      <c r="Y783" s="15"/>
      <c r="Z783" s="17" t="s">
        <v>25</v>
      </c>
      <c r="AA783" s="19" t="s">
        <v>25</v>
      </c>
      <c r="AB783" s="136">
        <f t="shared" si="12"/>
        <v>0.2</v>
      </c>
    </row>
    <row r="784" spans="1:28" ht="15" x14ac:dyDescent="0.2">
      <c r="A784" s="20" t="s">
        <v>25</v>
      </c>
      <c r="B784" s="21"/>
      <c r="C784" s="22" t="s">
        <v>25</v>
      </c>
      <c r="D784" s="21"/>
      <c r="E784" s="22">
        <v>1.0000000000000001E-5</v>
      </c>
      <c r="F784" s="22" t="s">
        <v>39</v>
      </c>
      <c r="G784" s="22" t="s">
        <v>25</v>
      </c>
      <c r="H784" s="21"/>
      <c r="I784" s="21"/>
      <c r="J784" s="21"/>
      <c r="K784" s="24" t="s">
        <v>25</v>
      </c>
      <c r="L784" s="24">
        <v>1</v>
      </c>
      <c r="M784" s="62">
        <v>1</v>
      </c>
      <c r="N784" s="63" t="s">
        <v>1824</v>
      </c>
      <c r="O784" s="27" t="s">
        <v>1595</v>
      </c>
      <c r="P784" s="28" t="s">
        <v>1596</v>
      </c>
      <c r="Q784" s="29"/>
      <c r="R784" s="29"/>
      <c r="S784" s="29"/>
      <c r="T784" s="52"/>
      <c r="U784" s="29">
        <v>0.2</v>
      </c>
      <c r="V784" s="29">
        <v>46</v>
      </c>
      <c r="W784" s="29" t="s">
        <v>25</v>
      </c>
      <c r="X784" s="52">
        <v>0.2</v>
      </c>
      <c r="Y784" s="29">
        <v>2</v>
      </c>
      <c r="Z784" s="31">
        <v>1.4200000000000001E-2</v>
      </c>
      <c r="AA784" s="33">
        <v>0.14199999999999999</v>
      </c>
      <c r="AB784" s="136">
        <f t="shared" si="12"/>
        <v>0.2</v>
      </c>
    </row>
    <row r="785" spans="1:28" ht="15" x14ac:dyDescent="0.2">
      <c r="A785" s="4" t="s">
        <v>25</v>
      </c>
      <c r="B785" s="5"/>
      <c r="C785" s="6" t="s">
        <v>25</v>
      </c>
      <c r="D785" s="5"/>
      <c r="E785" s="6">
        <v>1.0000000000000001E-5</v>
      </c>
      <c r="F785" s="6" t="s">
        <v>39</v>
      </c>
      <c r="G785" s="6" t="s">
        <v>25</v>
      </c>
      <c r="H785" s="5"/>
      <c r="I785" s="6" t="s">
        <v>31</v>
      </c>
      <c r="J785" s="5"/>
      <c r="K785" s="36">
        <v>-0.17</v>
      </c>
      <c r="L785" s="8">
        <v>1</v>
      </c>
      <c r="M785" s="60">
        <v>1</v>
      </c>
      <c r="N785" s="61" t="s">
        <v>1824</v>
      </c>
      <c r="O785" s="11" t="s">
        <v>1597</v>
      </c>
      <c r="P785" s="12" t="s">
        <v>1598</v>
      </c>
      <c r="Q785" s="13"/>
      <c r="R785" s="13"/>
      <c r="S785" s="13"/>
      <c r="T785" s="49"/>
      <c r="U785" s="13">
        <v>0.2</v>
      </c>
      <c r="V785" s="13">
        <v>170</v>
      </c>
      <c r="W785" s="13" t="s">
        <v>25</v>
      </c>
      <c r="X785" s="49">
        <v>0.2</v>
      </c>
      <c r="Y785" s="15"/>
      <c r="Z785" s="17">
        <v>4.07E-5</v>
      </c>
      <c r="AA785" s="19" t="s">
        <v>25</v>
      </c>
      <c r="AB785" s="136">
        <f t="shared" si="12"/>
        <v>0.2</v>
      </c>
    </row>
    <row r="786" spans="1:28" ht="15" x14ac:dyDescent="0.2">
      <c r="A786" s="4" t="s">
        <v>25</v>
      </c>
      <c r="B786" s="5"/>
      <c r="C786" s="6" t="s">
        <v>25</v>
      </c>
      <c r="D786" s="5"/>
      <c r="E786" s="6">
        <v>2.0000000000000002E-5</v>
      </c>
      <c r="F786" s="6" t="s">
        <v>39</v>
      </c>
      <c r="G786" s="6" t="s">
        <v>25</v>
      </c>
      <c r="H786" s="5"/>
      <c r="I786" s="5"/>
      <c r="J786" s="5"/>
      <c r="K786" s="36">
        <v>-0.86</v>
      </c>
      <c r="L786" s="8">
        <v>1</v>
      </c>
      <c r="M786" s="60">
        <v>1</v>
      </c>
      <c r="N786" s="61" t="s">
        <v>1824</v>
      </c>
      <c r="O786" s="11" t="s">
        <v>1599</v>
      </c>
      <c r="P786" s="12" t="s">
        <v>1600</v>
      </c>
      <c r="Q786" s="13"/>
      <c r="R786" s="13"/>
      <c r="S786" s="13"/>
      <c r="T786" s="49"/>
      <c r="U786" s="13">
        <v>0.4</v>
      </c>
      <c r="V786" s="13">
        <v>93000</v>
      </c>
      <c r="W786" s="13" t="s">
        <v>25</v>
      </c>
      <c r="X786" s="49">
        <v>0.4</v>
      </c>
      <c r="Y786" s="15"/>
      <c r="Z786" s="17">
        <v>8.25E-5</v>
      </c>
      <c r="AA786" s="19" t="s">
        <v>25</v>
      </c>
      <c r="AB786" s="136">
        <f t="shared" si="12"/>
        <v>0.4</v>
      </c>
    </row>
    <row r="787" spans="1:28" ht="15" x14ac:dyDescent="0.2">
      <c r="A787" s="20" t="s">
        <v>25</v>
      </c>
      <c r="B787" s="21"/>
      <c r="C787" s="22" t="s">
        <v>25</v>
      </c>
      <c r="D787" s="21"/>
      <c r="E787" s="22">
        <v>1.0000000000000001E-5</v>
      </c>
      <c r="F787" s="22" t="s">
        <v>39</v>
      </c>
      <c r="G787" s="22" t="s">
        <v>25</v>
      </c>
      <c r="H787" s="21"/>
      <c r="I787" s="21"/>
      <c r="J787" s="21"/>
      <c r="K787" s="24" t="s">
        <v>25</v>
      </c>
      <c r="L787" s="24">
        <v>1</v>
      </c>
      <c r="M787" s="62">
        <v>1</v>
      </c>
      <c r="N787" s="63" t="s">
        <v>1824</v>
      </c>
      <c r="O787" s="27" t="s">
        <v>1601</v>
      </c>
      <c r="P787" s="28" t="s">
        <v>1602</v>
      </c>
      <c r="Q787" s="29"/>
      <c r="R787" s="29"/>
      <c r="S787" s="29"/>
      <c r="T787" s="52"/>
      <c r="U787" s="29">
        <v>0.2</v>
      </c>
      <c r="V787" s="29">
        <v>46</v>
      </c>
      <c r="W787" s="29" t="s">
        <v>25</v>
      </c>
      <c r="X787" s="52">
        <v>0.2</v>
      </c>
      <c r="Y787" s="30"/>
      <c r="Z787" s="31" t="s">
        <v>25</v>
      </c>
      <c r="AA787" s="33" t="s">
        <v>25</v>
      </c>
      <c r="AB787" s="136">
        <f t="shared" si="12"/>
        <v>0.2</v>
      </c>
    </row>
    <row r="788" spans="1:28" ht="15" x14ac:dyDescent="0.2">
      <c r="A788" s="4" t="s">
        <v>25</v>
      </c>
      <c r="B788" s="5"/>
      <c r="C788" s="6" t="s">
        <v>25</v>
      </c>
      <c r="D788" s="5"/>
      <c r="E788" s="6">
        <v>1.0000000000000001E-5</v>
      </c>
      <c r="F788" s="6" t="s">
        <v>277</v>
      </c>
      <c r="G788" s="6" t="s">
        <v>25</v>
      </c>
      <c r="H788" s="5"/>
      <c r="I788" s="5"/>
      <c r="J788" s="5"/>
      <c r="K788" s="8" t="s">
        <v>25</v>
      </c>
      <c r="L788" s="8">
        <v>1</v>
      </c>
      <c r="M788" s="60">
        <v>1</v>
      </c>
      <c r="N788" s="61" t="s">
        <v>1824</v>
      </c>
      <c r="O788" s="11" t="s">
        <v>1603</v>
      </c>
      <c r="P788" s="12" t="s">
        <v>1604</v>
      </c>
      <c r="Q788" s="13"/>
      <c r="R788" s="13"/>
      <c r="S788" s="13"/>
      <c r="T788" s="49"/>
      <c r="U788" s="13">
        <v>0.2</v>
      </c>
      <c r="V788" s="13">
        <v>46</v>
      </c>
      <c r="W788" s="13" t="s">
        <v>25</v>
      </c>
      <c r="X788" s="49">
        <v>0.2</v>
      </c>
      <c r="Y788" s="15"/>
      <c r="Z788" s="17" t="s">
        <v>25</v>
      </c>
      <c r="AA788" s="19" t="s">
        <v>25</v>
      </c>
      <c r="AB788" s="136">
        <f t="shared" si="12"/>
        <v>0.2</v>
      </c>
    </row>
    <row r="789" spans="1:28" ht="15" x14ac:dyDescent="0.2">
      <c r="A789" s="4" t="s">
        <v>25</v>
      </c>
      <c r="B789" s="5"/>
      <c r="C789" s="6" t="s">
        <v>25</v>
      </c>
      <c r="D789" s="5"/>
      <c r="E789" s="6">
        <v>2.0000000000000002E-5</v>
      </c>
      <c r="F789" s="6" t="s">
        <v>39</v>
      </c>
      <c r="G789" s="6" t="s">
        <v>25</v>
      </c>
      <c r="H789" s="5"/>
      <c r="I789" s="5"/>
      <c r="J789" s="5"/>
      <c r="K789" s="8" t="s">
        <v>25</v>
      </c>
      <c r="L789" s="8">
        <v>1</v>
      </c>
      <c r="M789" s="60">
        <v>0.9</v>
      </c>
      <c r="N789" s="61" t="s">
        <v>1824</v>
      </c>
      <c r="O789" s="11" t="s">
        <v>1605</v>
      </c>
      <c r="P789" s="12" t="s">
        <v>1606</v>
      </c>
      <c r="Q789" s="13"/>
      <c r="R789" s="13"/>
      <c r="S789" s="13"/>
      <c r="T789" s="49"/>
      <c r="U789" s="13">
        <v>0.4</v>
      </c>
      <c r="V789" s="13">
        <v>91</v>
      </c>
      <c r="W789" s="13" t="s">
        <v>25</v>
      </c>
      <c r="X789" s="49">
        <v>0.4</v>
      </c>
      <c r="Y789" s="15"/>
      <c r="Z789" s="17" t="s">
        <v>25</v>
      </c>
      <c r="AA789" s="19" t="s">
        <v>25</v>
      </c>
      <c r="AB789" s="136">
        <f t="shared" si="12"/>
        <v>0.4</v>
      </c>
    </row>
    <row r="790" spans="1:28" ht="15" x14ac:dyDescent="0.2">
      <c r="A790" s="20" t="s">
        <v>25</v>
      </c>
      <c r="B790" s="21"/>
      <c r="C790" s="22" t="s">
        <v>25</v>
      </c>
      <c r="D790" s="21"/>
      <c r="E790" s="22">
        <v>4.2999999999999997E-2</v>
      </c>
      <c r="F790" s="22" t="s">
        <v>26</v>
      </c>
      <c r="G790" s="22" t="s">
        <v>25</v>
      </c>
      <c r="H790" s="21"/>
      <c r="I790" s="21"/>
      <c r="J790" s="21"/>
      <c r="K790" s="37">
        <v>1.56</v>
      </c>
      <c r="L790" s="24">
        <v>1</v>
      </c>
      <c r="M790" s="62">
        <v>1</v>
      </c>
      <c r="N790" s="63" t="s">
        <v>1824</v>
      </c>
      <c r="O790" s="27" t="s">
        <v>1607</v>
      </c>
      <c r="P790" s="28" t="s">
        <v>1608</v>
      </c>
      <c r="Q790" s="29"/>
      <c r="R790" s="29"/>
      <c r="S790" s="29"/>
      <c r="T790" s="52"/>
      <c r="U790" s="29">
        <v>860</v>
      </c>
      <c r="V790" s="29">
        <v>120000</v>
      </c>
      <c r="W790" s="29" t="s">
        <v>25</v>
      </c>
      <c r="X790" s="52">
        <v>860</v>
      </c>
      <c r="Y790" s="30"/>
      <c r="Z790" s="31">
        <v>0.25800000000000001</v>
      </c>
      <c r="AA790" s="33" t="s">
        <v>25</v>
      </c>
      <c r="AB790" s="136">
        <f t="shared" si="12"/>
        <v>860</v>
      </c>
    </row>
    <row r="791" spans="1:28" ht="15" x14ac:dyDescent="0.2">
      <c r="A791" s="4" t="s">
        <v>25</v>
      </c>
      <c r="B791" s="5"/>
      <c r="C791" s="6" t="s">
        <v>25</v>
      </c>
      <c r="D791" s="5"/>
      <c r="E791" s="6">
        <v>0.01</v>
      </c>
      <c r="F791" s="6" t="s">
        <v>30</v>
      </c>
      <c r="G791" s="6" t="s">
        <v>25</v>
      </c>
      <c r="H791" s="5"/>
      <c r="I791" s="5"/>
      <c r="J791" s="5"/>
      <c r="K791" s="9">
        <v>3.4</v>
      </c>
      <c r="L791" s="8">
        <v>1</v>
      </c>
      <c r="M791" s="60">
        <v>0.9</v>
      </c>
      <c r="N791" s="61" t="s">
        <v>1824</v>
      </c>
      <c r="O791" s="11" t="s">
        <v>1609</v>
      </c>
      <c r="P791" s="12" t="s">
        <v>1610</v>
      </c>
      <c r="Q791" s="13"/>
      <c r="R791" s="13"/>
      <c r="S791" s="13"/>
      <c r="T791" s="49"/>
      <c r="U791" s="13">
        <v>200</v>
      </c>
      <c r="V791" s="13">
        <v>770</v>
      </c>
      <c r="W791" s="13" t="s">
        <v>25</v>
      </c>
      <c r="X791" s="49">
        <v>160</v>
      </c>
      <c r="Y791" s="15"/>
      <c r="Z791" s="17">
        <v>0.55000000000000004</v>
      </c>
      <c r="AA791" s="19" t="s">
        <v>25</v>
      </c>
      <c r="AB791" s="136">
        <f t="shared" si="12"/>
        <v>160</v>
      </c>
    </row>
    <row r="792" spans="1:28" ht="15" x14ac:dyDescent="0.2">
      <c r="A792" s="4" t="s">
        <v>25</v>
      </c>
      <c r="B792" s="5"/>
      <c r="C792" s="6" t="s">
        <v>25</v>
      </c>
      <c r="D792" s="5"/>
      <c r="E792" s="6">
        <v>0.03</v>
      </c>
      <c r="F792" s="6" t="s">
        <v>109</v>
      </c>
      <c r="G792" s="6" t="s">
        <v>25</v>
      </c>
      <c r="H792" s="5"/>
      <c r="I792" s="5"/>
      <c r="J792" s="5"/>
      <c r="K792" s="9">
        <v>3.3</v>
      </c>
      <c r="L792" s="8">
        <v>1</v>
      </c>
      <c r="M792" s="60">
        <v>0.9</v>
      </c>
      <c r="N792" s="61" t="s">
        <v>1824</v>
      </c>
      <c r="O792" s="11" t="s">
        <v>1611</v>
      </c>
      <c r="P792" s="12" t="s">
        <v>1612</v>
      </c>
      <c r="Q792" s="13"/>
      <c r="R792" s="13"/>
      <c r="S792" s="13"/>
      <c r="T792" s="49"/>
      <c r="U792" s="13">
        <v>600</v>
      </c>
      <c r="V792" s="13">
        <v>2400</v>
      </c>
      <c r="W792" s="13" t="s">
        <v>25</v>
      </c>
      <c r="X792" s="49">
        <v>480</v>
      </c>
      <c r="Y792" s="15"/>
      <c r="Z792" s="17">
        <v>3.34</v>
      </c>
      <c r="AA792" s="19" t="s">
        <v>25</v>
      </c>
      <c r="AB792" s="136">
        <f t="shared" si="12"/>
        <v>480</v>
      </c>
    </row>
    <row r="793" spans="1:28" ht="15" x14ac:dyDescent="0.2">
      <c r="A793" s="20" t="s">
        <v>25</v>
      </c>
      <c r="B793" s="21"/>
      <c r="C793" s="22" t="s">
        <v>25</v>
      </c>
      <c r="D793" s="21"/>
      <c r="E793" s="22">
        <v>7.0000000000000007E-2</v>
      </c>
      <c r="F793" s="22" t="s">
        <v>39</v>
      </c>
      <c r="G793" s="22" t="s">
        <v>25</v>
      </c>
      <c r="H793" s="21"/>
      <c r="I793" s="21"/>
      <c r="J793" s="21"/>
      <c r="K793" s="37">
        <v>-0.63</v>
      </c>
      <c r="L793" s="24">
        <v>1</v>
      </c>
      <c r="M793" s="62">
        <v>1</v>
      </c>
      <c r="N793" s="63" t="s">
        <v>1824</v>
      </c>
      <c r="O793" s="27" t="s">
        <v>1613</v>
      </c>
      <c r="P793" s="28" t="s">
        <v>1614</v>
      </c>
      <c r="Q793" s="29"/>
      <c r="R793" s="29"/>
      <c r="S793" s="29"/>
      <c r="T793" s="52"/>
      <c r="U793" s="29">
        <v>1400</v>
      </c>
      <c r="V793" s="29">
        <v>970000</v>
      </c>
      <c r="W793" s="29" t="s">
        <v>25</v>
      </c>
      <c r="X793" s="52">
        <v>1400</v>
      </c>
      <c r="Y793" s="30"/>
      <c r="Z793" s="31">
        <v>0.28299999999999997</v>
      </c>
      <c r="AA793" s="33" t="s">
        <v>25</v>
      </c>
      <c r="AB793" s="136">
        <f t="shared" si="12"/>
        <v>1400</v>
      </c>
    </row>
    <row r="794" spans="1:28" ht="15" x14ac:dyDescent="0.2">
      <c r="A794" s="4" t="s">
        <v>25</v>
      </c>
      <c r="B794" s="5"/>
      <c r="C794" s="6" t="s">
        <v>25</v>
      </c>
      <c r="D794" s="5"/>
      <c r="E794" s="6">
        <v>2.9999999999999997E-4</v>
      </c>
      <c r="F794" s="6" t="s">
        <v>109</v>
      </c>
      <c r="G794" s="6" t="s">
        <v>25</v>
      </c>
      <c r="H794" s="5"/>
      <c r="I794" s="5"/>
      <c r="J794" s="5"/>
      <c r="K794" s="36">
        <v>2.16</v>
      </c>
      <c r="L794" s="8">
        <v>1</v>
      </c>
      <c r="M794" s="60">
        <v>1</v>
      </c>
      <c r="N794" s="61" t="s">
        <v>1824</v>
      </c>
      <c r="O794" s="11" t="s">
        <v>1615</v>
      </c>
      <c r="P794" s="12" t="s">
        <v>1616</v>
      </c>
      <c r="Q794" s="13"/>
      <c r="R794" s="13"/>
      <c r="S794" s="13"/>
      <c r="T794" s="49"/>
      <c r="U794" s="13">
        <v>6</v>
      </c>
      <c r="V794" s="13">
        <v>44</v>
      </c>
      <c r="W794" s="13" t="s">
        <v>25</v>
      </c>
      <c r="X794" s="49">
        <v>5.3</v>
      </c>
      <c r="Y794" s="15"/>
      <c r="Z794" s="17">
        <v>1.82E-3</v>
      </c>
      <c r="AA794" s="19" t="s">
        <v>25</v>
      </c>
      <c r="AB794" s="136">
        <f t="shared" si="12"/>
        <v>5.3</v>
      </c>
    </row>
    <row r="795" spans="1:28" ht="15" x14ac:dyDescent="0.2">
      <c r="A795" s="4">
        <v>1.1599999999999999E-2</v>
      </c>
      <c r="B795" s="6" t="s">
        <v>26</v>
      </c>
      <c r="C795" s="6" t="s">
        <v>25</v>
      </c>
      <c r="D795" s="5"/>
      <c r="E795" s="6">
        <v>0.16</v>
      </c>
      <c r="F795" s="6" t="s">
        <v>26</v>
      </c>
      <c r="G795" s="6" t="s">
        <v>25</v>
      </c>
      <c r="H795" s="5"/>
      <c r="I795" s="5"/>
      <c r="J795" s="5"/>
      <c r="K795" s="9">
        <v>1.4</v>
      </c>
      <c r="L795" s="8">
        <v>1</v>
      </c>
      <c r="M795" s="60">
        <v>1</v>
      </c>
      <c r="N795" s="61" t="s">
        <v>1824</v>
      </c>
      <c r="O795" s="11" t="s">
        <v>1617</v>
      </c>
      <c r="P795" s="12" t="s">
        <v>1618</v>
      </c>
      <c r="Q795" s="13">
        <v>67</v>
      </c>
      <c r="R795" s="13">
        <v>7900</v>
      </c>
      <c r="S795" s="13"/>
      <c r="T795" s="49">
        <v>67</v>
      </c>
      <c r="U795" s="13">
        <v>3200</v>
      </c>
      <c r="V795" s="13">
        <v>410000</v>
      </c>
      <c r="W795" s="13" t="s">
        <v>25</v>
      </c>
      <c r="X795" s="49">
        <v>3200</v>
      </c>
      <c r="Y795" s="15"/>
      <c r="Z795" s="17">
        <v>5.6899999999999997E-3</v>
      </c>
      <c r="AA795" s="19" t="s">
        <v>25</v>
      </c>
      <c r="AB795" s="136">
        <f t="shared" si="12"/>
        <v>67</v>
      </c>
    </row>
    <row r="796" spans="1:28" ht="15" x14ac:dyDescent="0.2">
      <c r="A796" s="20" t="s">
        <v>25</v>
      </c>
      <c r="B796" s="21"/>
      <c r="C796" s="22" t="s">
        <v>25</v>
      </c>
      <c r="D796" s="21"/>
      <c r="E796" s="22">
        <v>1.4999999999999999E-2</v>
      </c>
      <c r="F796" s="22" t="s">
        <v>26</v>
      </c>
      <c r="G796" s="22" t="s">
        <v>25</v>
      </c>
      <c r="H796" s="21"/>
      <c r="I796" s="21"/>
      <c r="J796" s="21"/>
      <c r="K796" s="37">
        <v>1.73</v>
      </c>
      <c r="L796" s="24">
        <v>1</v>
      </c>
      <c r="M796" s="62">
        <v>1</v>
      </c>
      <c r="N796" s="63" t="s">
        <v>1824</v>
      </c>
      <c r="O796" s="27" t="s">
        <v>1619</v>
      </c>
      <c r="P796" s="28" t="s">
        <v>1620</v>
      </c>
      <c r="Q796" s="29"/>
      <c r="R796" s="29"/>
      <c r="S796" s="29"/>
      <c r="T796" s="52"/>
      <c r="U796" s="29">
        <v>300</v>
      </c>
      <c r="V796" s="29">
        <v>12000</v>
      </c>
      <c r="W796" s="29" t="s">
        <v>25</v>
      </c>
      <c r="X796" s="52">
        <v>290</v>
      </c>
      <c r="Y796" s="30"/>
      <c r="Z796" s="31">
        <v>0.41799999999999998</v>
      </c>
      <c r="AA796" s="33" t="s">
        <v>25</v>
      </c>
      <c r="AB796" s="136">
        <f t="shared" si="12"/>
        <v>290</v>
      </c>
    </row>
    <row r="797" spans="1:28" ht="15" x14ac:dyDescent="0.2">
      <c r="A797" s="4" t="s">
        <v>25</v>
      </c>
      <c r="B797" s="5"/>
      <c r="C797" s="6" t="s">
        <v>25</v>
      </c>
      <c r="D797" s="5"/>
      <c r="E797" s="6">
        <v>0.6</v>
      </c>
      <c r="F797" s="6" t="s">
        <v>109</v>
      </c>
      <c r="G797" s="6" t="s">
        <v>25</v>
      </c>
      <c r="H797" s="5"/>
      <c r="I797" s="5"/>
      <c r="J797" s="5"/>
      <c r="K797" s="8" t="s">
        <v>25</v>
      </c>
      <c r="L797" s="8">
        <v>1</v>
      </c>
      <c r="M797" s="60">
        <v>1</v>
      </c>
      <c r="N797" s="61" t="s">
        <v>1824</v>
      </c>
      <c r="O797" s="11" t="s">
        <v>1621</v>
      </c>
      <c r="P797" s="12" t="s">
        <v>1622</v>
      </c>
      <c r="Q797" s="13"/>
      <c r="R797" s="13"/>
      <c r="S797" s="13"/>
      <c r="T797" s="49"/>
      <c r="U797" s="13">
        <v>12000</v>
      </c>
      <c r="V797" s="13">
        <v>2700000</v>
      </c>
      <c r="W797" s="13" t="s">
        <v>25</v>
      </c>
      <c r="X797" s="49">
        <v>12000</v>
      </c>
      <c r="Y797" s="15"/>
      <c r="Z797" s="17">
        <v>3000</v>
      </c>
      <c r="AA797" s="19" t="s">
        <v>25</v>
      </c>
      <c r="AB797" s="136">
        <f t="shared" si="12"/>
        <v>12000</v>
      </c>
    </row>
    <row r="798" spans="1:28" ht="15" x14ac:dyDescent="0.2">
      <c r="A798" s="4" t="s">
        <v>25</v>
      </c>
      <c r="B798" s="5"/>
      <c r="C798" s="6" t="s">
        <v>25</v>
      </c>
      <c r="D798" s="5"/>
      <c r="E798" s="6" t="s">
        <v>25</v>
      </c>
      <c r="F798" s="5"/>
      <c r="G798" s="6">
        <v>1E-4</v>
      </c>
      <c r="H798" s="6" t="s">
        <v>106</v>
      </c>
      <c r="I798" s="6" t="s">
        <v>31</v>
      </c>
      <c r="J798" s="5"/>
      <c r="K798" s="8" t="s">
        <v>25</v>
      </c>
      <c r="L798" s="8">
        <v>1</v>
      </c>
      <c r="M798" s="60">
        <v>1</v>
      </c>
      <c r="N798" s="61" t="s">
        <v>1824</v>
      </c>
      <c r="O798" s="11" t="s">
        <v>1623</v>
      </c>
      <c r="P798" s="12" t="s">
        <v>1624</v>
      </c>
      <c r="Q798" s="13"/>
      <c r="R798" s="13"/>
      <c r="S798" s="13"/>
      <c r="T798" s="49"/>
      <c r="U798" s="13" t="s">
        <v>25</v>
      </c>
      <c r="V798" s="13" t="s">
        <v>25</v>
      </c>
      <c r="W798" s="13">
        <v>0.21</v>
      </c>
      <c r="X798" s="49">
        <v>0.21</v>
      </c>
      <c r="Y798" s="15"/>
      <c r="Z798" s="17" t="s">
        <v>25</v>
      </c>
      <c r="AA798" s="19" t="s">
        <v>25</v>
      </c>
      <c r="AB798" s="136">
        <f t="shared" si="12"/>
        <v>0.21</v>
      </c>
    </row>
    <row r="799" spans="1:28" ht="15" x14ac:dyDescent="0.2">
      <c r="A799" s="20" t="s">
        <v>25</v>
      </c>
      <c r="B799" s="21"/>
      <c r="C799" s="22" t="s">
        <v>25</v>
      </c>
      <c r="D799" s="21"/>
      <c r="E799" s="22">
        <v>0.08</v>
      </c>
      <c r="F799" s="22" t="s">
        <v>30</v>
      </c>
      <c r="G799" s="22">
        <v>5</v>
      </c>
      <c r="H799" s="22" t="s">
        <v>30</v>
      </c>
      <c r="I799" s="22" t="s">
        <v>31</v>
      </c>
      <c r="J799" s="21"/>
      <c r="K799" s="37">
        <v>2.73</v>
      </c>
      <c r="L799" s="24">
        <v>1</v>
      </c>
      <c r="M799" s="62">
        <v>1</v>
      </c>
      <c r="N799" s="63" t="s">
        <v>1824</v>
      </c>
      <c r="O799" s="27" t="s">
        <v>1625</v>
      </c>
      <c r="P799" s="28" t="s">
        <v>1626</v>
      </c>
      <c r="Q799" s="29"/>
      <c r="R799" s="29"/>
      <c r="S799" s="29"/>
      <c r="T799" s="52"/>
      <c r="U799" s="29">
        <v>1600</v>
      </c>
      <c r="V799" s="29">
        <v>5300</v>
      </c>
      <c r="W799" s="29">
        <v>10000</v>
      </c>
      <c r="X799" s="52">
        <v>1100</v>
      </c>
      <c r="Y799" s="29">
        <v>1000</v>
      </c>
      <c r="Z799" s="31">
        <v>0.76200000000000001</v>
      </c>
      <c r="AA799" s="33">
        <v>0.69199999999999995</v>
      </c>
      <c r="AB799" s="136">
        <f t="shared" si="12"/>
        <v>1100</v>
      </c>
    </row>
    <row r="800" spans="1:28" ht="15" x14ac:dyDescent="0.2">
      <c r="A800" s="4">
        <v>3.9E-2</v>
      </c>
      <c r="B800" s="6" t="s">
        <v>46</v>
      </c>
      <c r="C800" s="6">
        <v>1.1E-5</v>
      </c>
      <c r="D800" s="6" t="s">
        <v>46</v>
      </c>
      <c r="E800" s="6" t="s">
        <v>25</v>
      </c>
      <c r="F800" s="5"/>
      <c r="G800" s="6">
        <v>7.9999999999999996E-6</v>
      </c>
      <c r="H800" s="6" t="s">
        <v>46</v>
      </c>
      <c r="I800" s="6" t="s">
        <v>31</v>
      </c>
      <c r="J800" s="5"/>
      <c r="K800" s="36">
        <v>3.74</v>
      </c>
      <c r="L800" s="8">
        <v>1</v>
      </c>
      <c r="M800" s="60">
        <v>1</v>
      </c>
      <c r="N800" s="61" t="s">
        <v>1824</v>
      </c>
      <c r="O800" s="11" t="s">
        <v>1627</v>
      </c>
      <c r="P800" s="12" t="s">
        <v>1628</v>
      </c>
      <c r="Q800" s="13">
        <v>20</v>
      </c>
      <c r="R800" s="13">
        <v>2.2000000000000002</v>
      </c>
      <c r="S800" s="13">
        <v>5.0999999999999996</v>
      </c>
      <c r="T800" s="49">
        <v>1.4000000000000001</v>
      </c>
      <c r="U800" s="13" t="s">
        <v>25</v>
      </c>
      <c r="V800" s="13" t="s">
        <v>25</v>
      </c>
      <c r="W800" s="13">
        <v>1.7000000000000001E-2</v>
      </c>
      <c r="X800" s="49">
        <v>1.7000000000000001E-2</v>
      </c>
      <c r="Y800" s="15"/>
      <c r="Z800" s="17">
        <v>2.5099999999999998E-4</v>
      </c>
      <c r="AA800" s="19" t="s">
        <v>25</v>
      </c>
      <c r="AB800" s="136">
        <f t="shared" si="12"/>
        <v>1.7000000000000001E-2</v>
      </c>
    </row>
    <row r="801" spans="1:28" ht="15" x14ac:dyDescent="0.2">
      <c r="A801" s="4">
        <v>3.9E-2</v>
      </c>
      <c r="B801" s="6" t="s">
        <v>46</v>
      </c>
      <c r="C801" s="6">
        <v>1.1E-5</v>
      </c>
      <c r="D801" s="6" t="s">
        <v>46</v>
      </c>
      <c r="E801" s="6" t="s">
        <v>25</v>
      </c>
      <c r="F801" s="5"/>
      <c r="G801" s="6">
        <v>7.9999999999999996E-6</v>
      </c>
      <c r="H801" s="6" t="s">
        <v>46</v>
      </c>
      <c r="I801" s="6" t="s">
        <v>31</v>
      </c>
      <c r="J801" s="5"/>
      <c r="K801" s="36">
        <v>3.74</v>
      </c>
      <c r="L801" s="8">
        <v>1</v>
      </c>
      <c r="M801" s="60">
        <v>1</v>
      </c>
      <c r="N801" s="61" t="s">
        <v>1824</v>
      </c>
      <c r="O801" s="11" t="s">
        <v>1629</v>
      </c>
      <c r="P801" s="12" t="s">
        <v>1630</v>
      </c>
      <c r="Q801" s="13">
        <v>20</v>
      </c>
      <c r="R801" s="13">
        <v>22</v>
      </c>
      <c r="S801" s="13">
        <v>5.0999999999999996</v>
      </c>
      <c r="T801" s="49">
        <v>3.4000000000000004</v>
      </c>
      <c r="U801" s="13" t="s">
        <v>25</v>
      </c>
      <c r="V801" s="13" t="s">
        <v>25</v>
      </c>
      <c r="W801" s="13">
        <v>1.7000000000000001E-2</v>
      </c>
      <c r="X801" s="49">
        <v>1.7000000000000001E-2</v>
      </c>
      <c r="Y801" s="15"/>
      <c r="Z801" s="17">
        <v>2.5599999999999999E-4</v>
      </c>
      <c r="AA801" s="19" t="s">
        <v>25</v>
      </c>
      <c r="AB801" s="136">
        <f t="shared" si="12"/>
        <v>1.7000000000000001E-2</v>
      </c>
    </row>
    <row r="802" spans="1:28" ht="15" x14ac:dyDescent="0.2">
      <c r="A802" s="20" t="s">
        <v>25</v>
      </c>
      <c r="B802" s="21"/>
      <c r="C802" s="22" t="s">
        <v>25</v>
      </c>
      <c r="D802" s="21"/>
      <c r="E802" s="22">
        <v>1E-4</v>
      </c>
      <c r="F802" s="22" t="s">
        <v>39</v>
      </c>
      <c r="G802" s="22" t="s">
        <v>25</v>
      </c>
      <c r="H802" s="21"/>
      <c r="I802" s="21"/>
      <c r="J802" s="21"/>
      <c r="K802" s="37">
        <v>0.71</v>
      </c>
      <c r="L802" s="24">
        <v>1</v>
      </c>
      <c r="M802" s="62">
        <v>1</v>
      </c>
      <c r="N802" s="63" t="s">
        <v>1824</v>
      </c>
      <c r="O802" s="27" t="s">
        <v>1631</v>
      </c>
      <c r="P802" s="28" t="s">
        <v>1632</v>
      </c>
      <c r="Q802" s="29"/>
      <c r="R802" s="29"/>
      <c r="S802" s="29"/>
      <c r="T802" s="52"/>
      <c r="U802" s="29">
        <v>2</v>
      </c>
      <c r="V802" s="29">
        <v>180</v>
      </c>
      <c r="W802" s="29" t="s">
        <v>25</v>
      </c>
      <c r="X802" s="52">
        <v>2</v>
      </c>
      <c r="Y802" s="30"/>
      <c r="Z802" s="31">
        <v>6.2100000000000002E-4</v>
      </c>
      <c r="AA802" s="33" t="s">
        <v>25</v>
      </c>
      <c r="AB802" s="136">
        <f t="shared" si="12"/>
        <v>2</v>
      </c>
    </row>
    <row r="803" spans="1:28" ht="15" x14ac:dyDescent="0.2">
      <c r="A803" s="4">
        <v>0.18</v>
      </c>
      <c r="B803" s="6" t="s">
        <v>39</v>
      </c>
      <c r="C803" s="6" t="s">
        <v>25</v>
      </c>
      <c r="D803" s="5"/>
      <c r="E803" s="6">
        <v>2.0000000000000001E-4</v>
      </c>
      <c r="F803" s="6" t="s">
        <v>39</v>
      </c>
      <c r="G803" s="6" t="s">
        <v>25</v>
      </c>
      <c r="H803" s="5"/>
      <c r="I803" s="5"/>
      <c r="J803" s="5"/>
      <c r="K803" s="36">
        <v>0.16</v>
      </c>
      <c r="L803" s="8">
        <v>1</v>
      </c>
      <c r="M803" s="60">
        <v>1</v>
      </c>
      <c r="N803" s="61" t="s">
        <v>1824</v>
      </c>
      <c r="O803" s="11" t="s">
        <v>1633</v>
      </c>
      <c r="P803" s="12" t="s">
        <v>1634</v>
      </c>
      <c r="Q803" s="13">
        <v>4.3</v>
      </c>
      <c r="R803" s="13">
        <v>820</v>
      </c>
      <c r="S803" s="13"/>
      <c r="T803" s="49">
        <v>4.3</v>
      </c>
      <c r="U803" s="13">
        <v>4</v>
      </c>
      <c r="V803" s="13">
        <v>830</v>
      </c>
      <c r="W803" s="13" t="s">
        <v>25</v>
      </c>
      <c r="X803" s="49">
        <v>4</v>
      </c>
      <c r="Y803" s="15"/>
      <c r="Z803" s="17">
        <v>1.34E-4</v>
      </c>
      <c r="AA803" s="19" t="s">
        <v>25</v>
      </c>
      <c r="AB803" s="136">
        <f t="shared" si="12"/>
        <v>4</v>
      </c>
    </row>
    <row r="804" spans="1:28" ht="15" x14ac:dyDescent="0.2">
      <c r="A804" s="4" t="s">
        <v>25</v>
      </c>
      <c r="B804" s="5"/>
      <c r="C804" s="6" t="s">
        <v>25</v>
      </c>
      <c r="D804" s="5"/>
      <c r="E804" s="6">
        <v>1E-4</v>
      </c>
      <c r="F804" s="6" t="s">
        <v>39</v>
      </c>
      <c r="G804" s="6" t="s">
        <v>25</v>
      </c>
      <c r="H804" s="5"/>
      <c r="I804" s="5"/>
      <c r="J804" s="5"/>
      <c r="K804" s="36">
        <v>0.66</v>
      </c>
      <c r="L804" s="8">
        <v>1</v>
      </c>
      <c r="M804" s="60">
        <v>1</v>
      </c>
      <c r="N804" s="61" t="s">
        <v>1824</v>
      </c>
      <c r="O804" s="11" t="s">
        <v>1635</v>
      </c>
      <c r="P804" s="12" t="s">
        <v>1636</v>
      </c>
      <c r="Q804" s="13"/>
      <c r="R804" s="13"/>
      <c r="S804" s="13"/>
      <c r="T804" s="49"/>
      <c r="U804" s="13">
        <v>2</v>
      </c>
      <c r="V804" s="13">
        <v>190</v>
      </c>
      <c r="W804" s="13" t="s">
        <v>25</v>
      </c>
      <c r="X804" s="49">
        <v>2</v>
      </c>
      <c r="Y804" s="15"/>
      <c r="Z804" s="17">
        <v>6.1700000000000004E-4</v>
      </c>
      <c r="AA804" s="19" t="s">
        <v>25</v>
      </c>
      <c r="AB804" s="136">
        <f t="shared" si="12"/>
        <v>2</v>
      </c>
    </row>
    <row r="805" spans="1:28" ht="15" x14ac:dyDescent="0.2">
      <c r="A805" s="20" t="s">
        <v>25</v>
      </c>
      <c r="B805" s="21"/>
      <c r="C805" s="22" t="s">
        <v>25</v>
      </c>
      <c r="D805" s="21"/>
      <c r="E805" s="22">
        <v>5.0000000000000001E-3</v>
      </c>
      <c r="F805" s="22" t="s">
        <v>55</v>
      </c>
      <c r="G805" s="22" t="s">
        <v>25</v>
      </c>
      <c r="H805" s="21"/>
      <c r="I805" s="21"/>
      <c r="J805" s="21"/>
      <c r="K805" s="37">
        <v>2.27</v>
      </c>
      <c r="L805" s="24">
        <v>1</v>
      </c>
      <c r="M805" s="62">
        <v>1</v>
      </c>
      <c r="N805" s="63" t="s">
        <v>1824</v>
      </c>
      <c r="O805" s="27" t="s">
        <v>1637</v>
      </c>
      <c r="P805" s="28" t="s">
        <v>1638</v>
      </c>
      <c r="Q805" s="29"/>
      <c r="R805" s="29"/>
      <c r="S805" s="29"/>
      <c r="T805" s="52"/>
      <c r="U805" s="29">
        <v>100</v>
      </c>
      <c r="V805" s="29">
        <v>890</v>
      </c>
      <c r="W805" s="29" t="s">
        <v>25</v>
      </c>
      <c r="X805" s="52">
        <v>90</v>
      </c>
      <c r="Y805" s="30"/>
      <c r="Z805" s="31">
        <v>2.29E-2</v>
      </c>
      <c r="AA805" s="33" t="s">
        <v>25</v>
      </c>
      <c r="AB805" s="136">
        <f t="shared" si="12"/>
        <v>90</v>
      </c>
    </row>
    <row r="806" spans="1:28" ht="15" x14ac:dyDescent="0.2">
      <c r="A806" s="4">
        <v>1.6E-2</v>
      </c>
      <c r="B806" s="6" t="s">
        <v>55</v>
      </c>
      <c r="C806" s="6">
        <v>5.1E-5</v>
      </c>
      <c r="D806" s="6" t="s">
        <v>46</v>
      </c>
      <c r="E806" s="6" t="s">
        <v>25</v>
      </c>
      <c r="F806" s="5"/>
      <c r="G806" s="6" t="s">
        <v>25</v>
      </c>
      <c r="H806" s="5"/>
      <c r="I806" s="5"/>
      <c r="J806" s="5"/>
      <c r="K806" s="36">
        <v>1.32</v>
      </c>
      <c r="L806" s="8">
        <v>1</v>
      </c>
      <c r="M806" s="60">
        <v>1</v>
      </c>
      <c r="N806" s="61" t="s">
        <v>1824</v>
      </c>
      <c r="O806" s="11" t="s">
        <v>1639</v>
      </c>
      <c r="P806" s="12" t="s">
        <v>1640</v>
      </c>
      <c r="Q806" s="13">
        <v>49</v>
      </c>
      <c r="R806" s="13">
        <v>1400</v>
      </c>
      <c r="S806" s="13"/>
      <c r="T806" s="49">
        <v>47</v>
      </c>
      <c r="U806" s="13" t="s">
        <v>25</v>
      </c>
      <c r="V806" s="13" t="s">
        <v>25</v>
      </c>
      <c r="W806" s="13" t="s">
        <v>25</v>
      </c>
      <c r="X806" s="49" t="s">
        <v>25</v>
      </c>
      <c r="Y806" s="15"/>
      <c r="Z806" s="17">
        <v>2.0200000000000001E-3</v>
      </c>
      <c r="AA806" s="19" t="s">
        <v>25</v>
      </c>
      <c r="AB806" s="136">
        <f t="shared" si="12"/>
        <v>47</v>
      </c>
    </row>
    <row r="807" spans="1:28" ht="15" x14ac:dyDescent="0.2">
      <c r="A807" s="4">
        <v>0.03</v>
      </c>
      <c r="B807" s="6" t="s">
        <v>55</v>
      </c>
      <c r="C807" s="6" t="s">
        <v>25</v>
      </c>
      <c r="D807" s="5"/>
      <c r="E807" s="6">
        <v>4.0000000000000001E-3</v>
      </c>
      <c r="F807" s="6" t="s">
        <v>39</v>
      </c>
      <c r="G807" s="6" t="s">
        <v>25</v>
      </c>
      <c r="H807" s="5"/>
      <c r="I807" s="5"/>
      <c r="J807" s="5"/>
      <c r="K807" s="36">
        <v>1.39</v>
      </c>
      <c r="L807" s="8">
        <v>1</v>
      </c>
      <c r="M807" s="60">
        <v>1</v>
      </c>
      <c r="N807" s="61" t="s">
        <v>1824</v>
      </c>
      <c r="O807" s="11" t="s">
        <v>1641</v>
      </c>
      <c r="P807" s="12" t="s">
        <v>1642</v>
      </c>
      <c r="Q807" s="13">
        <v>26</v>
      </c>
      <c r="R807" s="13">
        <v>680</v>
      </c>
      <c r="S807" s="13"/>
      <c r="T807" s="49">
        <v>25</v>
      </c>
      <c r="U807" s="13">
        <v>80</v>
      </c>
      <c r="V807" s="13">
        <v>2300</v>
      </c>
      <c r="W807" s="13" t="s">
        <v>25</v>
      </c>
      <c r="X807" s="49">
        <v>77</v>
      </c>
      <c r="Y807" s="15"/>
      <c r="Z807" s="17">
        <v>1.06E-3</v>
      </c>
      <c r="AA807" s="19" t="s">
        <v>25</v>
      </c>
      <c r="AB807" s="136">
        <f t="shared" si="12"/>
        <v>25</v>
      </c>
    </row>
    <row r="808" spans="1:28" ht="15" x14ac:dyDescent="0.2">
      <c r="A808" s="20" t="s">
        <v>25</v>
      </c>
      <c r="B808" s="21"/>
      <c r="C808" s="22" t="s">
        <v>25</v>
      </c>
      <c r="D808" s="21"/>
      <c r="E808" s="22">
        <v>3</v>
      </c>
      <c r="F808" s="22" t="s">
        <v>55</v>
      </c>
      <c r="G808" s="22" t="s">
        <v>25</v>
      </c>
      <c r="H808" s="21"/>
      <c r="I808" s="22" t="s">
        <v>31</v>
      </c>
      <c r="J808" s="21"/>
      <c r="K808" s="25">
        <v>6.1</v>
      </c>
      <c r="L808" s="24">
        <v>1</v>
      </c>
      <c r="M808" s="62">
        <v>1</v>
      </c>
      <c r="N808" s="63" t="s">
        <v>1825</v>
      </c>
      <c r="O808" s="27" t="s">
        <v>1643</v>
      </c>
      <c r="P808" s="28" t="s">
        <v>1644</v>
      </c>
      <c r="Q808" s="29"/>
      <c r="R808" s="29"/>
      <c r="S808" s="29"/>
      <c r="T808" s="52"/>
      <c r="U808" s="29">
        <v>60000</v>
      </c>
      <c r="V808" s="29" t="s">
        <v>25</v>
      </c>
      <c r="W808" s="29" t="s">
        <v>25</v>
      </c>
      <c r="X808" s="52">
        <v>60000</v>
      </c>
      <c r="Y808" s="30"/>
      <c r="Z808" s="31">
        <v>2390</v>
      </c>
      <c r="AA808" s="33" t="s">
        <v>25</v>
      </c>
      <c r="AB808" s="136">
        <f t="shared" si="12"/>
        <v>60000</v>
      </c>
    </row>
    <row r="809" spans="1:28" ht="15" x14ac:dyDescent="0.2">
      <c r="A809" s="4" t="s">
        <v>25</v>
      </c>
      <c r="B809" s="5"/>
      <c r="C809" s="6" t="s">
        <v>25</v>
      </c>
      <c r="D809" s="5"/>
      <c r="E809" s="6">
        <v>5.0000000000000001E-3</v>
      </c>
      <c r="F809" s="6" t="s">
        <v>55</v>
      </c>
      <c r="G809" s="6">
        <v>0.4</v>
      </c>
      <c r="H809" s="6" t="s">
        <v>55</v>
      </c>
      <c r="I809" s="6" t="s">
        <v>31</v>
      </c>
      <c r="J809" s="5"/>
      <c r="K809" s="36">
        <v>3.81</v>
      </c>
      <c r="L809" s="8">
        <v>1</v>
      </c>
      <c r="M809" s="60">
        <v>1</v>
      </c>
      <c r="N809" s="61" t="s">
        <v>1824</v>
      </c>
      <c r="O809" s="11" t="s">
        <v>1645</v>
      </c>
      <c r="P809" s="12" t="s">
        <v>1646</v>
      </c>
      <c r="Q809" s="13"/>
      <c r="R809" s="13"/>
      <c r="S809" s="13"/>
      <c r="T809" s="49"/>
      <c r="U809" s="13">
        <v>100</v>
      </c>
      <c r="V809" s="13">
        <v>40</v>
      </c>
      <c r="W809" s="13">
        <v>830</v>
      </c>
      <c r="X809" s="49">
        <v>28</v>
      </c>
      <c r="Y809" s="15"/>
      <c r="Z809" s="17">
        <v>1.9800000000000002E-2</v>
      </c>
      <c r="AA809" s="19" t="s">
        <v>25</v>
      </c>
      <c r="AB809" s="136">
        <f t="shared" si="12"/>
        <v>28</v>
      </c>
    </row>
    <row r="810" spans="1:28" ht="15" x14ac:dyDescent="0.2">
      <c r="A810" s="4" t="s">
        <v>25</v>
      </c>
      <c r="B810" s="5"/>
      <c r="C810" s="6" t="s">
        <v>25</v>
      </c>
      <c r="D810" s="5"/>
      <c r="E810" s="6">
        <v>0.01</v>
      </c>
      <c r="F810" s="6" t="s">
        <v>39</v>
      </c>
      <c r="G810" s="6">
        <v>0.1</v>
      </c>
      <c r="H810" s="6" t="s">
        <v>55</v>
      </c>
      <c r="I810" s="6" t="s">
        <v>31</v>
      </c>
      <c r="J810" s="5"/>
      <c r="K810" s="36">
        <v>5.65</v>
      </c>
      <c r="L810" s="8">
        <v>1</v>
      </c>
      <c r="M810" s="60">
        <v>1</v>
      </c>
      <c r="N810" s="61" t="s">
        <v>1825</v>
      </c>
      <c r="O810" s="11" t="s">
        <v>1647</v>
      </c>
      <c r="P810" s="12" t="s">
        <v>1648</v>
      </c>
      <c r="Q810" s="13"/>
      <c r="R810" s="13"/>
      <c r="S810" s="13"/>
      <c r="T810" s="49"/>
      <c r="U810" s="13">
        <v>200</v>
      </c>
      <c r="V810" s="13" t="s">
        <v>25</v>
      </c>
      <c r="W810" s="13">
        <v>210</v>
      </c>
      <c r="X810" s="49">
        <v>100</v>
      </c>
      <c r="Y810" s="15"/>
      <c r="Z810" s="17">
        <v>1.45</v>
      </c>
      <c r="AA810" s="19" t="s">
        <v>25</v>
      </c>
      <c r="AB810" s="136">
        <f t="shared" si="12"/>
        <v>100</v>
      </c>
    </row>
    <row r="811" spans="1:28" ht="15" x14ac:dyDescent="0.2">
      <c r="A811" s="20" t="s">
        <v>25</v>
      </c>
      <c r="B811" s="21"/>
      <c r="C811" s="22" t="s">
        <v>25</v>
      </c>
      <c r="D811" s="21"/>
      <c r="E811" s="22">
        <v>2.9999999999999997E-4</v>
      </c>
      <c r="F811" s="22" t="s">
        <v>55</v>
      </c>
      <c r="G811" s="22">
        <v>1.9999999999999999E-6</v>
      </c>
      <c r="H811" s="22" t="s">
        <v>55</v>
      </c>
      <c r="I811" s="21"/>
      <c r="J811" s="22" t="s">
        <v>52</v>
      </c>
      <c r="K811" s="37">
        <v>6.13</v>
      </c>
      <c r="L811" s="24">
        <v>1</v>
      </c>
      <c r="M811" s="62">
        <v>1</v>
      </c>
      <c r="N811" s="63" t="s">
        <v>1825</v>
      </c>
      <c r="O811" s="27" t="s">
        <v>1649</v>
      </c>
      <c r="P811" s="28" t="s">
        <v>1650</v>
      </c>
      <c r="Q811" s="29"/>
      <c r="R811" s="29"/>
      <c r="S811" s="29"/>
      <c r="T811" s="52"/>
      <c r="U811" s="29">
        <v>6</v>
      </c>
      <c r="V811" s="29" t="s">
        <v>25</v>
      </c>
      <c r="W811" s="29" t="s">
        <v>25</v>
      </c>
      <c r="X811" s="52">
        <v>6</v>
      </c>
      <c r="Y811" s="30"/>
      <c r="Z811" s="31">
        <v>7.07</v>
      </c>
      <c r="AA811" s="33" t="s">
        <v>25</v>
      </c>
      <c r="AB811" s="136">
        <f t="shared" si="12"/>
        <v>6</v>
      </c>
    </row>
    <row r="812" spans="1:28" ht="15" x14ac:dyDescent="0.2">
      <c r="A812" s="4" t="s">
        <v>25</v>
      </c>
      <c r="B812" s="5"/>
      <c r="C812" s="6" t="s">
        <v>25</v>
      </c>
      <c r="D812" s="5"/>
      <c r="E812" s="6">
        <v>0.01</v>
      </c>
      <c r="F812" s="6" t="s">
        <v>55</v>
      </c>
      <c r="G812" s="6">
        <v>0.06</v>
      </c>
      <c r="H812" s="6" t="s">
        <v>55</v>
      </c>
      <c r="I812" s="6" t="s">
        <v>31</v>
      </c>
      <c r="J812" s="5"/>
      <c r="K812" s="36">
        <v>3.57</v>
      </c>
      <c r="L812" s="8">
        <v>1</v>
      </c>
      <c r="M812" s="60">
        <v>1</v>
      </c>
      <c r="N812" s="61" t="s">
        <v>1824</v>
      </c>
      <c r="O812" s="11" t="s">
        <v>1651</v>
      </c>
      <c r="P812" s="12" t="s">
        <v>1652</v>
      </c>
      <c r="Q812" s="13"/>
      <c r="R812" s="13"/>
      <c r="S812" s="13"/>
      <c r="T812" s="49"/>
      <c r="U812" s="13">
        <v>200</v>
      </c>
      <c r="V812" s="13">
        <v>220</v>
      </c>
      <c r="W812" s="13">
        <v>130</v>
      </c>
      <c r="X812" s="49">
        <v>57</v>
      </c>
      <c r="Y812" s="15"/>
      <c r="Z812" s="17">
        <v>8.2600000000000007E-2</v>
      </c>
      <c r="AA812" s="19" t="s">
        <v>25</v>
      </c>
      <c r="AB812" s="136">
        <f t="shared" si="12"/>
        <v>57</v>
      </c>
    </row>
    <row r="813" spans="1:28" ht="15" x14ac:dyDescent="0.2">
      <c r="A813" s="4">
        <v>1.1000000000000001</v>
      </c>
      <c r="B813" s="6" t="s">
        <v>30</v>
      </c>
      <c r="C813" s="6">
        <v>3.2000000000000003E-4</v>
      </c>
      <c r="D813" s="6" t="s">
        <v>30</v>
      </c>
      <c r="E813" s="6">
        <v>9.0000000000000006E-5</v>
      </c>
      <c r="F813" s="6" t="s">
        <v>55</v>
      </c>
      <c r="G813" s="6" t="s">
        <v>25</v>
      </c>
      <c r="H813" s="5"/>
      <c r="I813" s="5"/>
      <c r="J813" s="5"/>
      <c r="K813" s="9">
        <v>5.9</v>
      </c>
      <c r="L813" s="8">
        <v>1</v>
      </c>
      <c r="M813" s="60">
        <v>0.8</v>
      </c>
      <c r="N813" s="61" t="s">
        <v>1825</v>
      </c>
      <c r="O813" s="11" t="s">
        <v>1653</v>
      </c>
      <c r="P813" s="12" t="s">
        <v>1654</v>
      </c>
      <c r="Q813" s="13">
        <v>0.71</v>
      </c>
      <c r="R813" s="13"/>
      <c r="S813" s="13"/>
      <c r="T813" s="49">
        <v>0.71</v>
      </c>
      <c r="U813" s="13">
        <v>1.8</v>
      </c>
      <c r="V813" s="13" t="s">
        <v>25</v>
      </c>
      <c r="W813" s="13" t="s">
        <v>25</v>
      </c>
      <c r="X813" s="49">
        <v>1.8</v>
      </c>
      <c r="Y813" s="13">
        <v>3</v>
      </c>
      <c r="Z813" s="17">
        <v>1.09E-2</v>
      </c>
      <c r="AA813" s="19">
        <v>0.46400000000000002</v>
      </c>
      <c r="AB813" s="136">
        <f t="shared" si="12"/>
        <v>0.71</v>
      </c>
    </row>
    <row r="814" spans="1:28" ht="15" x14ac:dyDescent="0.2">
      <c r="A814" s="20" t="s">
        <v>25</v>
      </c>
      <c r="B814" s="21"/>
      <c r="C814" s="22" t="s">
        <v>25</v>
      </c>
      <c r="D814" s="21"/>
      <c r="E814" s="22">
        <v>3.0000000000000001E-5</v>
      </c>
      <c r="F814" s="22" t="s">
        <v>39</v>
      </c>
      <c r="G814" s="22" t="s">
        <v>25</v>
      </c>
      <c r="H814" s="21"/>
      <c r="I814" s="21"/>
      <c r="J814" s="21"/>
      <c r="K814" s="25">
        <v>5.9</v>
      </c>
      <c r="L814" s="24">
        <v>1</v>
      </c>
      <c r="M814" s="62">
        <v>0.8</v>
      </c>
      <c r="N814" s="63" t="s">
        <v>1825</v>
      </c>
      <c r="O814" s="27" t="s">
        <v>1655</v>
      </c>
      <c r="P814" s="28" t="s">
        <v>1656</v>
      </c>
      <c r="Q814" s="29"/>
      <c r="R814" s="29"/>
      <c r="S814" s="29"/>
      <c r="T814" s="52"/>
      <c r="U814" s="29">
        <v>0.6</v>
      </c>
      <c r="V814" s="29" t="s">
        <v>25</v>
      </c>
      <c r="W814" s="29" t="s">
        <v>25</v>
      </c>
      <c r="X814" s="52">
        <v>0.6</v>
      </c>
      <c r="Y814" s="30"/>
      <c r="Z814" s="31">
        <v>9.2999999999999999E-2</v>
      </c>
      <c r="AA814" s="33" t="s">
        <v>25</v>
      </c>
      <c r="AB814" s="136">
        <f t="shared" si="12"/>
        <v>0.6</v>
      </c>
    </row>
    <row r="815" spans="1:28" ht="15" x14ac:dyDescent="0.2">
      <c r="A815" s="4" t="s">
        <v>25</v>
      </c>
      <c r="B815" s="5"/>
      <c r="C815" s="6" t="s">
        <v>25</v>
      </c>
      <c r="D815" s="5"/>
      <c r="E815" s="6">
        <v>7.4999999999999997E-3</v>
      </c>
      <c r="F815" s="6" t="s">
        <v>30</v>
      </c>
      <c r="G815" s="6" t="s">
        <v>25</v>
      </c>
      <c r="H815" s="5"/>
      <c r="I815" s="5"/>
      <c r="J815" s="5"/>
      <c r="K815" s="36">
        <v>7.56</v>
      </c>
      <c r="L815" s="8">
        <v>1</v>
      </c>
      <c r="M815" s="60">
        <v>0.5</v>
      </c>
      <c r="N815" s="61" t="s">
        <v>1825</v>
      </c>
      <c r="O815" s="11" t="s">
        <v>1657</v>
      </c>
      <c r="P815" s="12" t="s">
        <v>1658</v>
      </c>
      <c r="Q815" s="13"/>
      <c r="R815" s="13"/>
      <c r="S815" s="13"/>
      <c r="T815" s="49"/>
      <c r="U815" s="13">
        <v>150</v>
      </c>
      <c r="V815" s="13" t="s">
        <v>25</v>
      </c>
      <c r="W815" s="13" t="s">
        <v>25</v>
      </c>
      <c r="X815" s="49">
        <v>150</v>
      </c>
      <c r="Y815" s="15"/>
      <c r="Z815" s="17">
        <v>57.5</v>
      </c>
      <c r="AA815" s="19" t="s">
        <v>25</v>
      </c>
      <c r="AB815" s="136">
        <f t="shared" si="12"/>
        <v>150</v>
      </c>
    </row>
    <row r="816" spans="1:28" ht="15" x14ac:dyDescent="0.2">
      <c r="A816" s="4" t="s">
        <v>25</v>
      </c>
      <c r="B816" s="5"/>
      <c r="C816" s="6" t="s">
        <v>25</v>
      </c>
      <c r="D816" s="5"/>
      <c r="E816" s="6">
        <v>2.9999999999999997E-4</v>
      </c>
      <c r="F816" s="6" t="s">
        <v>106</v>
      </c>
      <c r="G816" s="6" t="s">
        <v>25</v>
      </c>
      <c r="H816" s="5"/>
      <c r="I816" s="6" t="s">
        <v>31</v>
      </c>
      <c r="J816" s="5"/>
      <c r="K816" s="9">
        <v>4.0999999999999996</v>
      </c>
      <c r="L816" s="8">
        <v>1</v>
      </c>
      <c r="M816" s="60">
        <v>0.9</v>
      </c>
      <c r="N816" s="61" t="s">
        <v>1824</v>
      </c>
      <c r="O816" s="11" t="s">
        <v>1659</v>
      </c>
      <c r="P816" s="12" t="s">
        <v>1660</v>
      </c>
      <c r="Q816" s="13"/>
      <c r="R816" s="13"/>
      <c r="S816" s="13"/>
      <c r="T816" s="49"/>
      <c r="U816" s="13">
        <v>6</v>
      </c>
      <c r="V816" s="13">
        <v>9.9</v>
      </c>
      <c r="W816" s="13" t="s">
        <v>25</v>
      </c>
      <c r="X816" s="49">
        <v>3.7</v>
      </c>
      <c r="Y816" s="15"/>
      <c r="Z816" s="17">
        <v>8.2000000000000003E-2</v>
      </c>
      <c r="AA816" s="19" t="s">
        <v>25</v>
      </c>
      <c r="AB816" s="136">
        <f t="shared" si="12"/>
        <v>3.7</v>
      </c>
    </row>
    <row r="817" spans="1:28" ht="15" x14ac:dyDescent="0.2">
      <c r="A817" s="20" t="s">
        <v>25</v>
      </c>
      <c r="B817" s="21"/>
      <c r="C817" s="22" t="s">
        <v>25</v>
      </c>
      <c r="D817" s="21"/>
      <c r="E817" s="22">
        <v>80</v>
      </c>
      <c r="F817" s="22" t="s">
        <v>39</v>
      </c>
      <c r="G817" s="22" t="s">
        <v>25</v>
      </c>
      <c r="H817" s="21"/>
      <c r="I817" s="21"/>
      <c r="J817" s="21"/>
      <c r="K817" s="37">
        <v>0.25</v>
      </c>
      <c r="L817" s="24">
        <v>1</v>
      </c>
      <c r="M817" s="62">
        <v>1</v>
      </c>
      <c r="N817" s="63" t="s">
        <v>1824</v>
      </c>
      <c r="O817" s="27" t="s">
        <v>1661</v>
      </c>
      <c r="P817" s="28" t="s">
        <v>1662</v>
      </c>
      <c r="Q817" s="29"/>
      <c r="R817" s="29"/>
      <c r="S817" s="29"/>
      <c r="T817" s="52"/>
      <c r="U817" s="29">
        <v>1600000</v>
      </c>
      <c r="V817" s="29">
        <v>530000000</v>
      </c>
      <c r="W817" s="29" t="s">
        <v>25</v>
      </c>
      <c r="X817" s="52">
        <v>1600000</v>
      </c>
      <c r="Y817" s="30"/>
      <c r="Z817" s="31">
        <v>450</v>
      </c>
      <c r="AA817" s="33" t="s">
        <v>25</v>
      </c>
      <c r="AB817" s="136">
        <f t="shared" si="12"/>
        <v>1600000</v>
      </c>
    </row>
    <row r="818" spans="1:28" ht="15" x14ac:dyDescent="0.2">
      <c r="A818" s="4" t="s">
        <v>25</v>
      </c>
      <c r="B818" s="5"/>
      <c r="C818" s="6" t="s">
        <v>25</v>
      </c>
      <c r="D818" s="5"/>
      <c r="E818" s="6">
        <v>3.4000000000000002E-2</v>
      </c>
      <c r="F818" s="6" t="s">
        <v>26</v>
      </c>
      <c r="G818" s="6" t="s">
        <v>25</v>
      </c>
      <c r="H818" s="5"/>
      <c r="I818" s="5"/>
      <c r="J818" s="5"/>
      <c r="K818" s="36">
        <v>2.77</v>
      </c>
      <c r="L818" s="8">
        <v>1</v>
      </c>
      <c r="M818" s="60">
        <v>1</v>
      </c>
      <c r="N818" s="61" t="s">
        <v>1824</v>
      </c>
      <c r="O818" s="11" t="s">
        <v>1663</v>
      </c>
      <c r="P818" s="12" t="s">
        <v>1664</v>
      </c>
      <c r="Q818" s="13"/>
      <c r="R818" s="13"/>
      <c r="S818" s="13"/>
      <c r="T818" s="49"/>
      <c r="U818" s="13">
        <v>680</v>
      </c>
      <c r="V818" s="13">
        <v>7800</v>
      </c>
      <c r="W818" s="13" t="s">
        <v>25</v>
      </c>
      <c r="X818" s="49">
        <v>630</v>
      </c>
      <c r="Y818" s="15"/>
      <c r="Z818" s="17">
        <v>0.5</v>
      </c>
      <c r="AA818" s="19" t="s">
        <v>25</v>
      </c>
      <c r="AB818" s="136">
        <f t="shared" si="12"/>
        <v>630</v>
      </c>
    </row>
    <row r="819" spans="1:28" ht="15" x14ac:dyDescent="0.2">
      <c r="A819" s="4">
        <v>7.17E-2</v>
      </c>
      <c r="B819" s="6" t="s">
        <v>26</v>
      </c>
      <c r="C819" s="6" t="s">
        <v>25</v>
      </c>
      <c r="D819" s="5"/>
      <c r="E819" s="6">
        <v>2.5000000000000001E-2</v>
      </c>
      <c r="F819" s="6" t="s">
        <v>26</v>
      </c>
      <c r="G819" s="6" t="s">
        <v>25</v>
      </c>
      <c r="H819" s="5"/>
      <c r="I819" s="6" t="s">
        <v>31</v>
      </c>
      <c r="J819" s="5"/>
      <c r="K819" s="9">
        <v>4.5999999999999996</v>
      </c>
      <c r="L819" s="8">
        <v>1</v>
      </c>
      <c r="M819" s="60">
        <v>0.9</v>
      </c>
      <c r="N819" s="61" t="s">
        <v>1824</v>
      </c>
      <c r="O819" s="11" t="s">
        <v>1665</v>
      </c>
      <c r="P819" s="12" t="s">
        <v>1666</v>
      </c>
      <c r="Q819" s="13">
        <v>11</v>
      </c>
      <c r="R819" s="13">
        <v>8.2999999999999989</v>
      </c>
      <c r="S819" s="13"/>
      <c r="T819" s="49">
        <v>4.6999999999999993</v>
      </c>
      <c r="U819" s="13">
        <v>500</v>
      </c>
      <c r="V819" s="13">
        <v>420</v>
      </c>
      <c r="W819" s="13" t="s">
        <v>25</v>
      </c>
      <c r="X819" s="49">
        <v>230</v>
      </c>
      <c r="Y819" s="15"/>
      <c r="Z819" s="17">
        <v>1.0399999999999999E-3</v>
      </c>
      <c r="AA819" s="19" t="s">
        <v>25</v>
      </c>
      <c r="AB819" s="136">
        <f t="shared" si="12"/>
        <v>4.6999999999999993</v>
      </c>
    </row>
    <row r="820" spans="1:28" ht="15" x14ac:dyDescent="0.2">
      <c r="A820" s="20" t="s">
        <v>25</v>
      </c>
      <c r="B820" s="21"/>
      <c r="C820" s="22" t="s">
        <v>25</v>
      </c>
      <c r="D820" s="21"/>
      <c r="E820" s="22">
        <v>0.01</v>
      </c>
      <c r="F820" s="22" t="s">
        <v>30</v>
      </c>
      <c r="G820" s="22" t="s">
        <v>25</v>
      </c>
      <c r="H820" s="21"/>
      <c r="I820" s="21"/>
      <c r="J820" s="21"/>
      <c r="K820" s="25">
        <v>1.1000000000000001</v>
      </c>
      <c r="L820" s="24">
        <v>1</v>
      </c>
      <c r="M820" s="62">
        <v>1</v>
      </c>
      <c r="N820" s="63" t="s">
        <v>1824</v>
      </c>
      <c r="O820" s="27" t="s">
        <v>1667</v>
      </c>
      <c r="P820" s="28" t="s">
        <v>1668</v>
      </c>
      <c r="Q820" s="29"/>
      <c r="R820" s="29"/>
      <c r="S820" s="29"/>
      <c r="T820" s="52"/>
      <c r="U820" s="29">
        <v>200</v>
      </c>
      <c r="V820" s="29">
        <v>60000</v>
      </c>
      <c r="W820" s="29" t="s">
        <v>25</v>
      </c>
      <c r="X820" s="52">
        <v>200</v>
      </c>
      <c r="Y820" s="30"/>
      <c r="Z820" s="31">
        <v>0.21099999999999999</v>
      </c>
      <c r="AA820" s="33" t="s">
        <v>25</v>
      </c>
      <c r="AB820" s="136">
        <f t="shared" si="12"/>
        <v>200</v>
      </c>
    </row>
    <row r="821" spans="1:28" ht="30" x14ac:dyDescent="0.2">
      <c r="A821" s="4" t="s">
        <v>25</v>
      </c>
      <c r="B821" s="5"/>
      <c r="C821" s="6" t="s">
        <v>25</v>
      </c>
      <c r="D821" s="5"/>
      <c r="E821" s="6">
        <v>8.0000000000000002E-3</v>
      </c>
      <c r="F821" s="6" t="s">
        <v>30</v>
      </c>
      <c r="G821" s="6" t="s">
        <v>25</v>
      </c>
      <c r="H821" s="5"/>
      <c r="I821" s="5"/>
      <c r="J821" s="5"/>
      <c r="K821" s="36">
        <v>0.78</v>
      </c>
      <c r="L821" s="8">
        <v>1</v>
      </c>
      <c r="M821" s="60">
        <v>1</v>
      </c>
      <c r="N821" s="61" t="s">
        <v>1824</v>
      </c>
      <c r="O821" s="11" t="s">
        <v>1669</v>
      </c>
      <c r="P821" s="12" t="s">
        <v>1670</v>
      </c>
      <c r="Q821" s="13"/>
      <c r="R821" s="13"/>
      <c r="S821" s="13"/>
      <c r="T821" s="49"/>
      <c r="U821" s="13">
        <v>160</v>
      </c>
      <c r="V821" s="13">
        <v>5000</v>
      </c>
      <c r="W821" s="13" t="s">
        <v>25</v>
      </c>
      <c r="X821" s="49">
        <v>160</v>
      </c>
      <c r="Y821" s="15"/>
      <c r="Z821" s="17">
        <v>6.0499999999999998E-2</v>
      </c>
      <c r="AA821" s="19" t="s">
        <v>25</v>
      </c>
      <c r="AB821" s="136">
        <f t="shared" si="12"/>
        <v>160</v>
      </c>
    </row>
    <row r="822" spans="1:28" ht="15" x14ac:dyDescent="0.2">
      <c r="A822" s="4" t="s">
        <v>25</v>
      </c>
      <c r="B822" s="5"/>
      <c r="C822" s="6" t="s">
        <v>25</v>
      </c>
      <c r="D822" s="5"/>
      <c r="E822" s="6">
        <v>5.0000000000000001E-3</v>
      </c>
      <c r="F822" s="6" t="s">
        <v>30</v>
      </c>
      <c r="G822" s="6" t="s">
        <v>25</v>
      </c>
      <c r="H822" s="5"/>
      <c r="I822" s="6" t="s">
        <v>31</v>
      </c>
      <c r="J822" s="5"/>
      <c r="K822" s="36">
        <v>4.66</v>
      </c>
      <c r="L822" s="8">
        <v>1</v>
      </c>
      <c r="M822" s="60">
        <v>0.9</v>
      </c>
      <c r="N822" s="61" t="s">
        <v>1824</v>
      </c>
      <c r="O822" s="11" t="s">
        <v>1671</v>
      </c>
      <c r="P822" s="12" t="s">
        <v>1672</v>
      </c>
      <c r="Q822" s="13"/>
      <c r="R822" s="13"/>
      <c r="S822" s="13"/>
      <c r="T822" s="49"/>
      <c r="U822" s="13">
        <v>100</v>
      </c>
      <c r="V822" s="13">
        <v>81</v>
      </c>
      <c r="W822" s="13" t="s">
        <v>25</v>
      </c>
      <c r="X822" s="49">
        <v>45</v>
      </c>
      <c r="Y822" s="15"/>
      <c r="Z822" s="17">
        <v>6.4000000000000001E-2</v>
      </c>
      <c r="AA822" s="19" t="s">
        <v>25</v>
      </c>
      <c r="AB822" s="136">
        <f t="shared" si="12"/>
        <v>45</v>
      </c>
    </row>
    <row r="823" spans="1:28" ht="15" x14ac:dyDescent="0.2">
      <c r="A823" s="20" t="s">
        <v>25</v>
      </c>
      <c r="B823" s="21"/>
      <c r="C823" s="22" t="s">
        <v>25</v>
      </c>
      <c r="D823" s="21"/>
      <c r="E823" s="22">
        <v>8.9999999999999993E-3</v>
      </c>
      <c r="F823" s="22" t="s">
        <v>39</v>
      </c>
      <c r="G823" s="22" t="s">
        <v>25</v>
      </c>
      <c r="H823" s="21"/>
      <c r="I823" s="21"/>
      <c r="J823" s="21"/>
      <c r="K823" s="37">
        <v>4.13</v>
      </c>
      <c r="L823" s="24">
        <v>1</v>
      </c>
      <c r="M823" s="62">
        <v>0.9</v>
      </c>
      <c r="N823" s="63" t="s">
        <v>1824</v>
      </c>
      <c r="O823" s="27" t="s">
        <v>1673</v>
      </c>
      <c r="P823" s="28" t="s">
        <v>1674</v>
      </c>
      <c r="Q823" s="29"/>
      <c r="R823" s="29"/>
      <c r="S823" s="29"/>
      <c r="T823" s="52"/>
      <c r="U823" s="29">
        <v>180</v>
      </c>
      <c r="V823" s="29">
        <v>370</v>
      </c>
      <c r="W823" s="29" t="s">
        <v>25</v>
      </c>
      <c r="X823" s="52">
        <v>120</v>
      </c>
      <c r="Y823" s="30"/>
      <c r="Z823" s="31">
        <v>0.219</v>
      </c>
      <c r="AA823" s="33" t="s">
        <v>25</v>
      </c>
      <c r="AB823" s="136">
        <f t="shared" si="12"/>
        <v>120</v>
      </c>
    </row>
    <row r="824" spans="1:28" ht="15" x14ac:dyDescent="0.2">
      <c r="A824" s="4" t="s">
        <v>25</v>
      </c>
      <c r="B824" s="5"/>
      <c r="C824" s="6" t="s">
        <v>25</v>
      </c>
      <c r="D824" s="5"/>
      <c r="E824" s="6">
        <v>2.0000000000000001E-4</v>
      </c>
      <c r="F824" s="6" t="s">
        <v>26</v>
      </c>
      <c r="G824" s="6" t="s">
        <v>25</v>
      </c>
      <c r="H824" s="5"/>
      <c r="I824" s="5"/>
      <c r="J824" s="5"/>
      <c r="K824" s="9">
        <v>5.7</v>
      </c>
      <c r="L824" s="8">
        <v>1</v>
      </c>
      <c r="M824" s="60">
        <v>0.9</v>
      </c>
      <c r="N824" s="61" t="s">
        <v>1824</v>
      </c>
      <c r="O824" s="11" t="s">
        <v>1675</v>
      </c>
      <c r="P824" s="12" t="s">
        <v>1676</v>
      </c>
      <c r="Q824" s="13"/>
      <c r="R824" s="13"/>
      <c r="S824" s="13"/>
      <c r="T824" s="49"/>
      <c r="U824" s="13">
        <v>4</v>
      </c>
      <c r="V824" s="13">
        <v>0.66</v>
      </c>
      <c r="W824" s="13" t="s">
        <v>25</v>
      </c>
      <c r="X824" s="49">
        <v>0.56999999999999995</v>
      </c>
      <c r="Y824" s="15"/>
      <c r="Z824" s="17">
        <v>2.7799999999999999E-3</v>
      </c>
      <c r="AA824" s="19" t="s">
        <v>25</v>
      </c>
      <c r="AB824" s="136">
        <f t="shared" si="12"/>
        <v>0.56999999999999995</v>
      </c>
    </row>
    <row r="825" spans="1:28" ht="15" x14ac:dyDescent="0.2">
      <c r="A825" s="4">
        <v>8.9999999999999993E-3</v>
      </c>
      <c r="B825" s="6" t="s">
        <v>55</v>
      </c>
      <c r="C825" s="6" t="s">
        <v>25</v>
      </c>
      <c r="D825" s="5"/>
      <c r="E825" s="6">
        <v>0.01</v>
      </c>
      <c r="F825" s="6" t="s">
        <v>55</v>
      </c>
      <c r="G825" s="6" t="s">
        <v>25</v>
      </c>
      <c r="H825" s="5"/>
      <c r="I825" s="5"/>
      <c r="J825" s="5"/>
      <c r="K825" s="8">
        <v>4</v>
      </c>
      <c r="L825" s="8">
        <v>1</v>
      </c>
      <c r="M825" s="60">
        <v>0.9</v>
      </c>
      <c r="N825" s="61" t="s">
        <v>1824</v>
      </c>
      <c r="O825" s="11" t="s">
        <v>1677</v>
      </c>
      <c r="P825" s="12" t="s">
        <v>1678</v>
      </c>
      <c r="Q825" s="13">
        <v>87</v>
      </c>
      <c r="R825" s="13">
        <v>130</v>
      </c>
      <c r="S825" s="13"/>
      <c r="T825" s="49">
        <v>52</v>
      </c>
      <c r="U825" s="13">
        <v>200</v>
      </c>
      <c r="V825" s="13">
        <v>330</v>
      </c>
      <c r="W825" s="13" t="s">
        <v>25</v>
      </c>
      <c r="X825" s="49">
        <v>120</v>
      </c>
      <c r="Y825" s="15"/>
      <c r="Z825" s="17">
        <v>2.5399999999999999E-2</v>
      </c>
      <c r="AA825" s="19" t="s">
        <v>25</v>
      </c>
      <c r="AB825" s="136">
        <f t="shared" si="12"/>
        <v>52</v>
      </c>
    </row>
    <row r="826" spans="1:28" ht="15" x14ac:dyDescent="0.2">
      <c r="A826" s="20" t="s">
        <v>25</v>
      </c>
      <c r="B826" s="21"/>
      <c r="C826" s="22" t="s">
        <v>25</v>
      </c>
      <c r="D826" s="21"/>
      <c r="E826" s="22">
        <v>2.9999999999999997E-4</v>
      </c>
      <c r="F826" s="22" t="s">
        <v>55</v>
      </c>
      <c r="G826" s="22" t="s">
        <v>25</v>
      </c>
      <c r="H826" s="21"/>
      <c r="I826" s="21"/>
      <c r="J826" s="21"/>
      <c r="K826" s="24" t="s">
        <v>25</v>
      </c>
      <c r="L826" s="24">
        <v>1</v>
      </c>
      <c r="M826" s="62">
        <v>0</v>
      </c>
      <c r="N826" s="63" t="s">
        <v>1825</v>
      </c>
      <c r="O826" s="27" t="s">
        <v>1679</v>
      </c>
      <c r="P826" s="28" t="s">
        <v>1680</v>
      </c>
      <c r="Q826" s="29"/>
      <c r="R826" s="29"/>
      <c r="S826" s="29"/>
      <c r="T826" s="52"/>
      <c r="U826" s="29">
        <v>6</v>
      </c>
      <c r="V826" s="29" t="s">
        <v>25</v>
      </c>
      <c r="W826" s="29" t="s">
        <v>25</v>
      </c>
      <c r="X826" s="52">
        <v>6</v>
      </c>
      <c r="Y826" s="30"/>
      <c r="Z826" s="31" t="s">
        <v>25</v>
      </c>
      <c r="AA826" s="33" t="s">
        <v>25</v>
      </c>
      <c r="AB826" s="136">
        <f t="shared" si="12"/>
        <v>6</v>
      </c>
    </row>
    <row r="827" spans="1:28" ht="15" x14ac:dyDescent="0.2">
      <c r="A827" s="4" t="s">
        <v>25</v>
      </c>
      <c r="B827" s="5"/>
      <c r="C827" s="6" t="s">
        <v>25</v>
      </c>
      <c r="D827" s="5"/>
      <c r="E827" s="6">
        <v>2.9999999999999997E-4</v>
      </c>
      <c r="F827" s="6" t="s">
        <v>30</v>
      </c>
      <c r="G827" s="6" t="s">
        <v>25</v>
      </c>
      <c r="H827" s="5"/>
      <c r="I827" s="5"/>
      <c r="J827" s="5"/>
      <c r="K827" s="36">
        <v>4.05</v>
      </c>
      <c r="L827" s="8">
        <v>1</v>
      </c>
      <c r="M827" s="60">
        <v>1</v>
      </c>
      <c r="N827" s="61" t="s">
        <v>1824</v>
      </c>
      <c r="O827" s="11" t="s">
        <v>1681</v>
      </c>
      <c r="P827" s="12" t="s">
        <v>1682</v>
      </c>
      <c r="Q827" s="13"/>
      <c r="R827" s="13"/>
      <c r="S827" s="13"/>
      <c r="T827" s="49"/>
      <c r="U827" s="13">
        <v>6</v>
      </c>
      <c r="V827" s="13">
        <v>95</v>
      </c>
      <c r="W827" s="13" t="s">
        <v>25</v>
      </c>
      <c r="X827" s="49">
        <v>5.7</v>
      </c>
      <c r="Y827" s="15"/>
      <c r="Z827" s="17">
        <v>293</v>
      </c>
      <c r="AA827" s="19" t="s">
        <v>25</v>
      </c>
      <c r="AB827" s="136">
        <f t="shared" si="12"/>
        <v>5.7</v>
      </c>
    </row>
    <row r="828" spans="1:28" ht="30" x14ac:dyDescent="0.2">
      <c r="A828" s="4" t="s">
        <v>25</v>
      </c>
      <c r="B828" s="5"/>
      <c r="C828" s="6" t="s">
        <v>25</v>
      </c>
      <c r="D828" s="5"/>
      <c r="E828" s="6" t="s">
        <v>25</v>
      </c>
      <c r="F828" s="5"/>
      <c r="G828" s="6" t="s">
        <v>25</v>
      </c>
      <c r="H828" s="5"/>
      <c r="I828" s="5"/>
      <c r="J828" s="5"/>
      <c r="K828" s="8" t="s">
        <v>25</v>
      </c>
      <c r="L828" s="8">
        <v>1</v>
      </c>
      <c r="M828" s="60">
        <v>0</v>
      </c>
      <c r="N828" s="61" t="s">
        <v>1825</v>
      </c>
      <c r="O828" s="11" t="s">
        <v>1683</v>
      </c>
      <c r="P828" s="12" t="s">
        <v>1684</v>
      </c>
      <c r="Q828" s="13"/>
      <c r="R828" s="13"/>
      <c r="S828" s="13"/>
      <c r="T828" s="49"/>
      <c r="U828" s="13" t="s">
        <v>25</v>
      </c>
      <c r="V828" s="13" t="s">
        <v>25</v>
      </c>
      <c r="W828" s="13" t="s">
        <v>25</v>
      </c>
      <c r="X828" s="49" t="s">
        <v>25</v>
      </c>
      <c r="Y828" s="13" t="s">
        <v>274</v>
      </c>
      <c r="Z828" s="17" t="s">
        <v>25</v>
      </c>
      <c r="AA828" s="19" t="s">
        <v>25</v>
      </c>
      <c r="AB828" s="136">
        <f t="shared" si="12"/>
        <v>0</v>
      </c>
    </row>
    <row r="829" spans="1:28" ht="15" x14ac:dyDescent="0.2">
      <c r="A829" s="20" t="s">
        <v>25</v>
      </c>
      <c r="B829" s="21"/>
      <c r="C829" s="22" t="s">
        <v>25</v>
      </c>
      <c r="D829" s="21"/>
      <c r="E829" s="22">
        <v>30</v>
      </c>
      <c r="F829" s="22" t="s">
        <v>30</v>
      </c>
      <c r="G829" s="22">
        <v>5</v>
      </c>
      <c r="H829" s="22" t="s">
        <v>55</v>
      </c>
      <c r="I829" s="22" t="s">
        <v>31</v>
      </c>
      <c r="J829" s="21"/>
      <c r="K829" s="37">
        <v>3.16</v>
      </c>
      <c r="L829" s="24">
        <v>1</v>
      </c>
      <c r="M829" s="62">
        <v>1</v>
      </c>
      <c r="N829" s="63" t="s">
        <v>1824</v>
      </c>
      <c r="O829" s="27" t="s">
        <v>1685</v>
      </c>
      <c r="P829" s="28" t="s">
        <v>1686</v>
      </c>
      <c r="Q829" s="29"/>
      <c r="R829" s="29"/>
      <c r="S829" s="29"/>
      <c r="T829" s="52"/>
      <c r="U829" s="29">
        <v>600000</v>
      </c>
      <c r="V829" s="29">
        <v>1900000</v>
      </c>
      <c r="W829" s="29">
        <v>10000</v>
      </c>
      <c r="X829" s="52">
        <v>10000</v>
      </c>
      <c r="Y829" s="30"/>
      <c r="Z829" s="31">
        <v>25.6</v>
      </c>
      <c r="AA829" s="33" t="s">
        <v>25</v>
      </c>
      <c r="AB829" s="136">
        <f t="shared" si="12"/>
        <v>10000</v>
      </c>
    </row>
    <row r="830" spans="1:28" ht="30" x14ac:dyDescent="0.2">
      <c r="A830" s="4">
        <v>7.0000000000000007E-2</v>
      </c>
      <c r="B830" s="6" t="s">
        <v>30</v>
      </c>
      <c r="C830" s="6" t="s">
        <v>25</v>
      </c>
      <c r="D830" s="5"/>
      <c r="E830" s="6">
        <v>0.02</v>
      </c>
      <c r="F830" s="6" t="s">
        <v>30</v>
      </c>
      <c r="G830" s="6" t="s">
        <v>25</v>
      </c>
      <c r="H830" s="5"/>
      <c r="I830" s="5"/>
      <c r="J830" s="5"/>
      <c r="K830" s="36">
        <v>1.33</v>
      </c>
      <c r="L830" s="8">
        <v>1</v>
      </c>
      <c r="M830" s="60">
        <v>1</v>
      </c>
      <c r="N830" s="61" t="s">
        <v>1824</v>
      </c>
      <c r="O830" s="11" t="s">
        <v>1687</v>
      </c>
      <c r="P830" s="12" t="s">
        <v>1688</v>
      </c>
      <c r="Q830" s="13">
        <v>11</v>
      </c>
      <c r="R830" s="13">
        <v>460</v>
      </c>
      <c r="S830" s="13"/>
      <c r="T830" s="49">
        <v>11</v>
      </c>
      <c r="U830" s="13">
        <v>400</v>
      </c>
      <c r="V830" s="13">
        <v>18000</v>
      </c>
      <c r="W830" s="13" t="s">
        <v>25</v>
      </c>
      <c r="X830" s="49">
        <v>390</v>
      </c>
      <c r="Y830" s="13" t="s">
        <v>201</v>
      </c>
      <c r="Z830" s="17">
        <v>2.24E-4</v>
      </c>
      <c r="AA830" s="19">
        <v>1.24E-2</v>
      </c>
      <c r="AB830" s="136">
        <f t="shared" si="12"/>
        <v>11</v>
      </c>
    </row>
    <row r="831" spans="1:28" ht="15" x14ac:dyDescent="0.2">
      <c r="A831" s="4">
        <v>2.9000000000000001E-2</v>
      </c>
      <c r="B831" s="6" t="s">
        <v>109</v>
      </c>
      <c r="C831" s="6" t="s">
        <v>25</v>
      </c>
      <c r="D831" s="5"/>
      <c r="E831" s="6" t="s">
        <v>25</v>
      </c>
      <c r="F831" s="5"/>
      <c r="G831" s="6" t="s">
        <v>25</v>
      </c>
      <c r="H831" s="5"/>
      <c r="I831" s="5"/>
      <c r="J831" s="5"/>
      <c r="K831" s="36">
        <v>-0.67</v>
      </c>
      <c r="L831" s="8">
        <v>1</v>
      </c>
      <c r="M831" s="60">
        <v>1</v>
      </c>
      <c r="N831" s="61" t="s">
        <v>1824</v>
      </c>
      <c r="O831" s="11" t="s">
        <v>1689</v>
      </c>
      <c r="P831" s="12" t="s">
        <v>1690</v>
      </c>
      <c r="Q831" s="13">
        <v>27</v>
      </c>
      <c r="R831" s="13">
        <v>37000</v>
      </c>
      <c r="S831" s="13"/>
      <c r="T831" s="49">
        <v>27</v>
      </c>
      <c r="U831" s="13" t="s">
        <v>25</v>
      </c>
      <c r="V831" s="13" t="s">
        <v>25</v>
      </c>
      <c r="W831" s="13" t="s">
        <v>25</v>
      </c>
      <c r="X831" s="49" t="s">
        <v>25</v>
      </c>
      <c r="Y831" s="15"/>
      <c r="Z831" s="17">
        <v>7.3600000000000002E-3</v>
      </c>
      <c r="AA831" s="19" t="s">
        <v>25</v>
      </c>
      <c r="AB831" s="136">
        <f t="shared" si="12"/>
        <v>27</v>
      </c>
    </row>
    <row r="832" spans="1:28" ht="15" x14ac:dyDescent="0.2">
      <c r="A832" s="20">
        <v>7.0000000000000001E-3</v>
      </c>
      <c r="B832" s="22" t="s">
        <v>39</v>
      </c>
      <c r="C832" s="22" t="s">
        <v>25</v>
      </c>
      <c r="D832" s="21"/>
      <c r="E832" s="22">
        <v>3.0000000000000001E-5</v>
      </c>
      <c r="F832" s="22" t="s">
        <v>39</v>
      </c>
      <c r="G832" s="22" t="s">
        <v>25</v>
      </c>
      <c r="H832" s="21"/>
      <c r="I832" s="21"/>
      <c r="J832" s="21"/>
      <c r="K832" s="37">
        <v>3.52</v>
      </c>
      <c r="L832" s="24">
        <v>1</v>
      </c>
      <c r="M832" s="62">
        <v>1</v>
      </c>
      <c r="N832" s="63" t="s">
        <v>1824</v>
      </c>
      <c r="O832" s="27" t="s">
        <v>1691</v>
      </c>
      <c r="P832" s="28" t="s">
        <v>1692</v>
      </c>
      <c r="Q832" s="29">
        <v>110</v>
      </c>
      <c r="R832" s="29">
        <v>200</v>
      </c>
      <c r="S832" s="29"/>
      <c r="T832" s="52">
        <v>71</v>
      </c>
      <c r="U832" s="29">
        <v>0.6</v>
      </c>
      <c r="V832" s="29">
        <v>1.2</v>
      </c>
      <c r="W832" s="29" t="s">
        <v>25</v>
      </c>
      <c r="X832" s="52">
        <v>0.4</v>
      </c>
      <c r="Y832" s="30"/>
      <c r="Z832" s="31">
        <v>3.6099999999999999E-3</v>
      </c>
      <c r="AA832" s="33" t="s">
        <v>25</v>
      </c>
      <c r="AB832" s="136">
        <f t="shared" si="12"/>
        <v>0.4</v>
      </c>
    </row>
    <row r="833" spans="1:28" ht="15" x14ac:dyDescent="0.2">
      <c r="A833" s="4" t="s">
        <v>25</v>
      </c>
      <c r="B833" s="5"/>
      <c r="C833" s="6" t="s">
        <v>25</v>
      </c>
      <c r="D833" s="5"/>
      <c r="E833" s="6">
        <v>8.0000000000000004E-4</v>
      </c>
      <c r="F833" s="6" t="s">
        <v>39</v>
      </c>
      <c r="G833" s="6" t="s">
        <v>25</v>
      </c>
      <c r="H833" s="5"/>
      <c r="I833" s="6" t="s">
        <v>31</v>
      </c>
      <c r="J833" s="5"/>
      <c r="K833" s="36">
        <v>4.05</v>
      </c>
      <c r="L833" s="8">
        <v>1</v>
      </c>
      <c r="M833" s="60">
        <v>1</v>
      </c>
      <c r="N833" s="61" t="s">
        <v>1824</v>
      </c>
      <c r="O833" s="11" t="s">
        <v>1693</v>
      </c>
      <c r="P833" s="12" t="s">
        <v>1694</v>
      </c>
      <c r="Q833" s="13"/>
      <c r="R833" s="13"/>
      <c r="S833" s="13"/>
      <c r="T833" s="49"/>
      <c r="U833" s="13">
        <v>16</v>
      </c>
      <c r="V833" s="13">
        <v>13</v>
      </c>
      <c r="W833" s="13" t="s">
        <v>25</v>
      </c>
      <c r="X833" s="49">
        <v>7</v>
      </c>
      <c r="Y833" s="15"/>
      <c r="Z833" s="17">
        <v>2.0899999999999998E-2</v>
      </c>
      <c r="AA833" s="19" t="s">
        <v>25</v>
      </c>
      <c r="AB833" s="136">
        <f t="shared" si="12"/>
        <v>7</v>
      </c>
    </row>
    <row r="834" spans="1:28" ht="15" x14ac:dyDescent="0.2">
      <c r="A834" s="4">
        <v>2.9000000000000001E-2</v>
      </c>
      <c r="B834" s="6" t="s">
        <v>55</v>
      </c>
      <c r="C834" s="6" t="s">
        <v>25</v>
      </c>
      <c r="D834" s="5"/>
      <c r="E834" s="6">
        <v>0.01</v>
      </c>
      <c r="F834" s="6" t="s">
        <v>30</v>
      </c>
      <c r="G834" s="6">
        <v>2E-3</v>
      </c>
      <c r="H834" s="6" t="s">
        <v>55</v>
      </c>
      <c r="I834" s="6" t="s">
        <v>31</v>
      </c>
      <c r="J834" s="5"/>
      <c r="K834" s="36">
        <v>4.0199999999999996</v>
      </c>
      <c r="L834" s="8">
        <v>1</v>
      </c>
      <c r="M834" s="60">
        <v>1</v>
      </c>
      <c r="N834" s="61" t="s">
        <v>1824</v>
      </c>
      <c r="O834" s="11" t="s">
        <v>1695</v>
      </c>
      <c r="P834" s="12" t="s">
        <v>1696</v>
      </c>
      <c r="Q834" s="13">
        <v>27</v>
      </c>
      <c r="R834" s="13">
        <v>20</v>
      </c>
      <c r="S834" s="13"/>
      <c r="T834" s="49">
        <v>12</v>
      </c>
      <c r="U834" s="13">
        <v>200</v>
      </c>
      <c r="V834" s="13">
        <v>160</v>
      </c>
      <c r="W834" s="13">
        <v>4.2</v>
      </c>
      <c r="X834" s="49">
        <v>4</v>
      </c>
      <c r="Y834" s="13">
        <v>70</v>
      </c>
      <c r="Z834" s="17">
        <v>3.3700000000000002E-3</v>
      </c>
      <c r="AA834" s="19">
        <v>0.20399999999999999</v>
      </c>
      <c r="AB834" s="136">
        <f t="shared" si="12"/>
        <v>4</v>
      </c>
    </row>
    <row r="835" spans="1:28" ht="15" x14ac:dyDescent="0.2">
      <c r="A835" s="20" t="s">
        <v>25</v>
      </c>
      <c r="B835" s="21"/>
      <c r="C835" s="22" t="s">
        <v>25</v>
      </c>
      <c r="D835" s="21"/>
      <c r="E835" s="22">
        <v>2</v>
      </c>
      <c r="F835" s="22" t="s">
        <v>30</v>
      </c>
      <c r="G835" s="22">
        <v>5</v>
      </c>
      <c r="H835" s="22" t="s">
        <v>30</v>
      </c>
      <c r="I835" s="22" t="s">
        <v>31</v>
      </c>
      <c r="J835" s="21"/>
      <c r="K835" s="37">
        <v>2.4900000000000002</v>
      </c>
      <c r="L835" s="24">
        <v>1</v>
      </c>
      <c r="M835" s="62">
        <v>1</v>
      </c>
      <c r="N835" s="63" t="s">
        <v>1824</v>
      </c>
      <c r="O835" s="27" t="s">
        <v>1697</v>
      </c>
      <c r="P835" s="28" t="s">
        <v>1698</v>
      </c>
      <c r="Q835" s="29"/>
      <c r="R835" s="29"/>
      <c r="S835" s="29"/>
      <c r="T835" s="52"/>
      <c r="U835" s="29">
        <v>40000</v>
      </c>
      <c r="V835" s="29">
        <v>250000</v>
      </c>
      <c r="W835" s="29">
        <v>10000</v>
      </c>
      <c r="X835" s="52">
        <v>8000</v>
      </c>
      <c r="Y835" s="29">
        <v>200</v>
      </c>
      <c r="Z835" s="31">
        <v>2.81</v>
      </c>
      <c r="AA835" s="33">
        <v>7.0099999999999996E-2</v>
      </c>
      <c r="AB835" s="136">
        <f t="shared" si="12"/>
        <v>8000</v>
      </c>
    </row>
    <row r="836" spans="1:28" ht="15" x14ac:dyDescent="0.2">
      <c r="A836" s="4">
        <v>5.7000000000000002E-2</v>
      </c>
      <c r="B836" s="6" t="s">
        <v>30</v>
      </c>
      <c r="C836" s="6">
        <v>1.5999999999999999E-5</v>
      </c>
      <c r="D836" s="6" t="s">
        <v>30</v>
      </c>
      <c r="E836" s="6">
        <v>4.0000000000000001E-3</v>
      </c>
      <c r="F836" s="6" t="s">
        <v>30</v>
      </c>
      <c r="G836" s="6">
        <v>2.0000000000000001E-4</v>
      </c>
      <c r="H836" s="6" t="s">
        <v>39</v>
      </c>
      <c r="I836" s="6" t="s">
        <v>31</v>
      </c>
      <c r="J836" s="5"/>
      <c r="K836" s="36">
        <v>1.89</v>
      </c>
      <c r="L836" s="8">
        <v>1</v>
      </c>
      <c r="M836" s="60">
        <v>1</v>
      </c>
      <c r="N836" s="61" t="s">
        <v>1824</v>
      </c>
      <c r="O836" s="11" t="s">
        <v>1699</v>
      </c>
      <c r="P836" s="12" t="s">
        <v>1700</v>
      </c>
      <c r="Q836" s="13">
        <v>14</v>
      </c>
      <c r="R836" s="13">
        <v>200</v>
      </c>
      <c r="S836" s="13">
        <v>3.5</v>
      </c>
      <c r="T836" s="49">
        <v>2.8000000000000003</v>
      </c>
      <c r="U836" s="13">
        <v>80</v>
      </c>
      <c r="V836" s="13">
        <v>1300</v>
      </c>
      <c r="W836" s="13">
        <v>0.42</v>
      </c>
      <c r="X836" s="49">
        <v>0.41</v>
      </c>
      <c r="Y836" s="13">
        <v>5</v>
      </c>
      <c r="Z836" s="17">
        <v>8.9300000000000002E-5</v>
      </c>
      <c r="AA836" s="19">
        <v>1.6199999999999999E-3</v>
      </c>
      <c r="AB836" s="136">
        <f t="shared" si="12"/>
        <v>0.41</v>
      </c>
    </row>
    <row r="837" spans="1:28" ht="15" x14ac:dyDescent="0.2">
      <c r="A837" s="4">
        <v>4.5999999999999999E-2</v>
      </c>
      <c r="B837" s="6" t="s">
        <v>30</v>
      </c>
      <c r="C837" s="6">
        <v>4.0999999999999997E-6</v>
      </c>
      <c r="D837" s="6" t="s">
        <v>30</v>
      </c>
      <c r="E837" s="6">
        <v>5.0000000000000001E-4</v>
      </c>
      <c r="F837" s="6" t="s">
        <v>30</v>
      </c>
      <c r="G837" s="6">
        <v>2E-3</v>
      </c>
      <c r="H837" s="6" t="s">
        <v>30</v>
      </c>
      <c r="I837" s="6" t="s">
        <v>31</v>
      </c>
      <c r="J837" s="6" t="s">
        <v>52</v>
      </c>
      <c r="K837" s="36">
        <v>2.42</v>
      </c>
      <c r="L837" s="8">
        <v>1</v>
      </c>
      <c r="M837" s="60">
        <v>1</v>
      </c>
      <c r="N837" s="61" t="s">
        <v>1824</v>
      </c>
      <c r="O837" s="11" t="s">
        <v>1701</v>
      </c>
      <c r="P837" s="12" t="s">
        <v>1702</v>
      </c>
      <c r="Q837" s="13">
        <v>12</v>
      </c>
      <c r="R837" s="13">
        <v>74</v>
      </c>
      <c r="S837" s="13">
        <v>9.6</v>
      </c>
      <c r="T837" s="49">
        <v>4.9000000000000004</v>
      </c>
      <c r="U837" s="13">
        <v>10</v>
      </c>
      <c r="V837" s="13">
        <v>69</v>
      </c>
      <c r="W837" s="13">
        <v>4.2</v>
      </c>
      <c r="X837" s="49">
        <v>2.8</v>
      </c>
      <c r="Y837" s="13">
        <v>5</v>
      </c>
      <c r="Z837" s="17">
        <v>1.76E-4</v>
      </c>
      <c r="AA837" s="19">
        <v>1.7899999999999999E-3</v>
      </c>
      <c r="AB837" s="136">
        <f t="shared" si="12"/>
        <v>2.8</v>
      </c>
    </row>
    <row r="838" spans="1:28" ht="15" x14ac:dyDescent="0.2">
      <c r="A838" s="20" t="s">
        <v>25</v>
      </c>
      <c r="B838" s="21"/>
      <c r="C838" s="22" t="s">
        <v>25</v>
      </c>
      <c r="D838" s="21"/>
      <c r="E838" s="22">
        <v>0.3</v>
      </c>
      <c r="F838" s="22" t="s">
        <v>30</v>
      </c>
      <c r="G838" s="22" t="s">
        <v>25</v>
      </c>
      <c r="H838" s="21"/>
      <c r="I838" s="22" t="s">
        <v>31</v>
      </c>
      <c r="J838" s="21"/>
      <c r="K838" s="37">
        <v>2.5299999999999998</v>
      </c>
      <c r="L838" s="24">
        <v>1</v>
      </c>
      <c r="M838" s="62">
        <v>1</v>
      </c>
      <c r="N838" s="63" t="s">
        <v>1824</v>
      </c>
      <c r="O838" s="27" t="s">
        <v>1703</v>
      </c>
      <c r="P838" s="28" t="s">
        <v>1704</v>
      </c>
      <c r="Q838" s="29"/>
      <c r="R838" s="29"/>
      <c r="S838" s="29"/>
      <c r="T838" s="52"/>
      <c r="U838" s="29">
        <v>6000</v>
      </c>
      <c r="V838" s="29">
        <v>36000</v>
      </c>
      <c r="W838" s="29" t="s">
        <v>25</v>
      </c>
      <c r="X838" s="52">
        <v>5200</v>
      </c>
      <c r="Y838" s="30"/>
      <c r="Z838" s="31">
        <v>3.31</v>
      </c>
      <c r="AA838" s="33" t="s">
        <v>25</v>
      </c>
      <c r="AB838" s="136">
        <f t="shared" ref="AB838:AB883" si="13">MIN(Q838:X838)</f>
        <v>5200</v>
      </c>
    </row>
    <row r="839" spans="1:28" ht="15" x14ac:dyDescent="0.2">
      <c r="A839" s="4" t="s">
        <v>25</v>
      </c>
      <c r="B839" s="5"/>
      <c r="C839" s="6" t="s">
        <v>25</v>
      </c>
      <c r="D839" s="5"/>
      <c r="E839" s="6">
        <v>0.1</v>
      </c>
      <c r="F839" s="6" t="s">
        <v>30</v>
      </c>
      <c r="G839" s="6" t="s">
        <v>25</v>
      </c>
      <c r="H839" s="5"/>
      <c r="I839" s="5"/>
      <c r="J839" s="5"/>
      <c r="K839" s="36">
        <v>3.72</v>
      </c>
      <c r="L839" s="8">
        <v>1</v>
      </c>
      <c r="M839" s="60">
        <v>1</v>
      </c>
      <c r="N839" s="61" t="s">
        <v>1824</v>
      </c>
      <c r="O839" s="11" t="s">
        <v>1705</v>
      </c>
      <c r="P839" s="12" t="s">
        <v>1706</v>
      </c>
      <c r="Q839" s="13"/>
      <c r="R839" s="13"/>
      <c r="S839" s="13"/>
      <c r="T839" s="49"/>
      <c r="U839" s="13">
        <v>2000</v>
      </c>
      <c r="V839" s="13">
        <v>2900</v>
      </c>
      <c r="W839" s="13" t="s">
        <v>25</v>
      </c>
      <c r="X839" s="49">
        <v>1200</v>
      </c>
      <c r="Y839" s="15"/>
      <c r="Z839" s="17">
        <v>4.0199999999999996</v>
      </c>
      <c r="AA839" s="19" t="s">
        <v>25</v>
      </c>
      <c r="AB839" s="136">
        <f t="shared" si="13"/>
        <v>1200</v>
      </c>
    </row>
    <row r="840" spans="1:28" ht="15" x14ac:dyDescent="0.2">
      <c r="A840" s="4">
        <v>1.0999999999999999E-2</v>
      </c>
      <c r="B840" s="6" t="s">
        <v>30</v>
      </c>
      <c r="C840" s="6">
        <v>3.1E-6</v>
      </c>
      <c r="D840" s="6" t="s">
        <v>30</v>
      </c>
      <c r="E840" s="6">
        <v>1E-3</v>
      </c>
      <c r="F840" s="6" t="s">
        <v>55</v>
      </c>
      <c r="G840" s="6" t="s">
        <v>25</v>
      </c>
      <c r="H840" s="5"/>
      <c r="I840" s="5"/>
      <c r="J840" s="5"/>
      <c r="K840" s="36">
        <v>3.69</v>
      </c>
      <c r="L840" s="8">
        <v>1</v>
      </c>
      <c r="M840" s="60">
        <v>1</v>
      </c>
      <c r="N840" s="61" t="s">
        <v>1824</v>
      </c>
      <c r="O840" s="11" t="s">
        <v>1707</v>
      </c>
      <c r="P840" s="12" t="s">
        <v>1708</v>
      </c>
      <c r="Q840" s="13">
        <v>71</v>
      </c>
      <c r="R840" s="13">
        <v>98</v>
      </c>
      <c r="S840" s="13"/>
      <c r="T840" s="49">
        <v>41</v>
      </c>
      <c r="U840" s="13">
        <v>20</v>
      </c>
      <c r="V840" s="13">
        <v>30</v>
      </c>
      <c r="W840" s="13" t="s">
        <v>25</v>
      </c>
      <c r="X840" s="49">
        <v>12</v>
      </c>
      <c r="Y840" s="15"/>
      <c r="Z840" s="17">
        <v>3.96E-3</v>
      </c>
      <c r="AA840" s="19" t="s">
        <v>25</v>
      </c>
      <c r="AB840" s="136">
        <f t="shared" si="13"/>
        <v>12</v>
      </c>
    </row>
    <row r="841" spans="1:28" ht="15" x14ac:dyDescent="0.2">
      <c r="A841" s="20" t="s">
        <v>25</v>
      </c>
      <c r="B841" s="21"/>
      <c r="C841" s="22" t="s">
        <v>25</v>
      </c>
      <c r="D841" s="21"/>
      <c r="E841" s="22">
        <v>0.01</v>
      </c>
      <c r="F841" s="22" t="s">
        <v>30</v>
      </c>
      <c r="G841" s="22" t="s">
        <v>25</v>
      </c>
      <c r="H841" s="21"/>
      <c r="I841" s="21"/>
      <c r="J841" s="21"/>
      <c r="K841" s="37">
        <v>3.31</v>
      </c>
      <c r="L841" s="24">
        <v>1</v>
      </c>
      <c r="M841" s="62">
        <v>0.9</v>
      </c>
      <c r="N841" s="63" t="s">
        <v>1824</v>
      </c>
      <c r="O841" s="27" t="s">
        <v>1709</v>
      </c>
      <c r="P841" s="28" t="s">
        <v>1710</v>
      </c>
      <c r="Q841" s="29"/>
      <c r="R841" s="29"/>
      <c r="S841" s="29"/>
      <c r="T841" s="52"/>
      <c r="U841" s="29">
        <v>200</v>
      </c>
      <c r="V841" s="29">
        <v>870</v>
      </c>
      <c r="W841" s="29" t="s">
        <v>25</v>
      </c>
      <c r="X841" s="52">
        <v>160</v>
      </c>
      <c r="Y841" s="30"/>
      <c r="Z841" s="31">
        <v>6.7500000000000004E-2</v>
      </c>
      <c r="AA841" s="33" t="s">
        <v>25</v>
      </c>
      <c r="AB841" s="136">
        <f t="shared" si="13"/>
        <v>160</v>
      </c>
    </row>
    <row r="842" spans="1:28" ht="15" x14ac:dyDescent="0.2">
      <c r="A842" s="4" t="s">
        <v>25</v>
      </c>
      <c r="B842" s="5"/>
      <c r="C842" s="6" t="s">
        <v>25</v>
      </c>
      <c r="D842" s="5"/>
      <c r="E842" s="6">
        <v>8.0000000000000002E-3</v>
      </c>
      <c r="F842" s="6" t="s">
        <v>30</v>
      </c>
      <c r="G842" s="6" t="s">
        <v>25</v>
      </c>
      <c r="H842" s="5"/>
      <c r="I842" s="5"/>
      <c r="J842" s="5"/>
      <c r="K842" s="9">
        <v>3.8</v>
      </c>
      <c r="L842" s="8">
        <v>1</v>
      </c>
      <c r="M842" s="60">
        <v>0.9</v>
      </c>
      <c r="N842" s="61" t="s">
        <v>1824</v>
      </c>
      <c r="O842" s="11" t="s">
        <v>1711</v>
      </c>
      <c r="P842" s="12" t="s">
        <v>1712</v>
      </c>
      <c r="Q842" s="13"/>
      <c r="R842" s="13"/>
      <c r="S842" s="13"/>
      <c r="T842" s="49"/>
      <c r="U842" s="13">
        <v>160</v>
      </c>
      <c r="V842" s="13">
        <v>360</v>
      </c>
      <c r="W842" s="13" t="s">
        <v>25</v>
      </c>
      <c r="X842" s="49">
        <v>110</v>
      </c>
      <c r="Y842" s="13">
        <v>50</v>
      </c>
      <c r="Z842" s="17">
        <v>6.1199999999999997E-2</v>
      </c>
      <c r="AA842" s="19">
        <v>2.75E-2</v>
      </c>
      <c r="AB842" s="136">
        <f t="shared" si="13"/>
        <v>110</v>
      </c>
    </row>
    <row r="843" spans="1:28" ht="15" x14ac:dyDescent="0.2">
      <c r="A843" s="4" t="s">
        <v>25</v>
      </c>
      <c r="B843" s="5"/>
      <c r="C843" s="6" t="s">
        <v>25</v>
      </c>
      <c r="D843" s="5"/>
      <c r="E843" s="6">
        <v>5.0000000000000001E-3</v>
      </c>
      <c r="F843" s="6" t="s">
        <v>30</v>
      </c>
      <c r="G843" s="6" t="s">
        <v>25</v>
      </c>
      <c r="H843" s="5"/>
      <c r="I843" s="6" t="s">
        <v>31</v>
      </c>
      <c r="J843" s="5"/>
      <c r="K843" s="36">
        <v>2.4300000000000002</v>
      </c>
      <c r="L843" s="8">
        <v>1</v>
      </c>
      <c r="M843" s="60">
        <v>1</v>
      </c>
      <c r="N843" s="61" t="s">
        <v>1824</v>
      </c>
      <c r="O843" s="11" t="s">
        <v>1713</v>
      </c>
      <c r="P843" s="12" t="s">
        <v>1714</v>
      </c>
      <c r="Q843" s="13"/>
      <c r="R843" s="13"/>
      <c r="S843" s="13"/>
      <c r="T843" s="49"/>
      <c r="U843" s="13">
        <v>100</v>
      </c>
      <c r="V843" s="13">
        <v>750</v>
      </c>
      <c r="W843" s="13" t="s">
        <v>25</v>
      </c>
      <c r="X843" s="49">
        <v>88</v>
      </c>
      <c r="Y843" s="15"/>
      <c r="Z843" s="17">
        <v>3.4599999999999999E-2</v>
      </c>
      <c r="AA843" s="19" t="s">
        <v>25</v>
      </c>
      <c r="AB843" s="136">
        <f t="shared" si="13"/>
        <v>88</v>
      </c>
    </row>
    <row r="844" spans="1:28" ht="15" x14ac:dyDescent="0.2">
      <c r="A844" s="20">
        <v>30</v>
      </c>
      <c r="B844" s="22" t="s">
        <v>30</v>
      </c>
      <c r="C844" s="22" t="s">
        <v>25</v>
      </c>
      <c r="D844" s="21"/>
      <c r="E844" s="22">
        <v>4.0000000000000001E-3</v>
      </c>
      <c r="F844" s="22" t="s">
        <v>30</v>
      </c>
      <c r="G844" s="22">
        <v>2.9999999999999997E-4</v>
      </c>
      <c r="H844" s="22" t="s">
        <v>30</v>
      </c>
      <c r="I844" s="22" t="s">
        <v>31</v>
      </c>
      <c r="J844" s="22" t="s">
        <v>52</v>
      </c>
      <c r="K844" s="37">
        <v>2.27</v>
      </c>
      <c r="L844" s="24">
        <v>1</v>
      </c>
      <c r="M844" s="62">
        <v>1</v>
      </c>
      <c r="N844" s="63" t="s">
        <v>1824</v>
      </c>
      <c r="O844" s="27" t="s">
        <v>1715</v>
      </c>
      <c r="P844" s="28" t="s">
        <v>1716</v>
      </c>
      <c r="Q844" s="29">
        <v>8.4000000000000012E-3</v>
      </c>
      <c r="R844" s="29">
        <v>7.2999999999999995E-2</v>
      </c>
      <c r="S844" s="29"/>
      <c r="T844" s="52">
        <v>7.4999999999999997E-3</v>
      </c>
      <c r="U844" s="29">
        <v>80</v>
      </c>
      <c r="V844" s="29">
        <v>770</v>
      </c>
      <c r="W844" s="29">
        <v>0.63</v>
      </c>
      <c r="X844" s="52">
        <v>0.62</v>
      </c>
      <c r="Y844" s="30"/>
      <c r="Z844" s="31">
        <v>3.2399999999999999E-7</v>
      </c>
      <c r="AA844" s="33" t="s">
        <v>25</v>
      </c>
      <c r="AB844" s="136">
        <f t="shared" si="13"/>
        <v>7.4999999999999997E-3</v>
      </c>
    </row>
    <row r="845" spans="1:28" ht="15" x14ac:dyDescent="0.2">
      <c r="A845" s="4" t="s">
        <v>25</v>
      </c>
      <c r="B845" s="5"/>
      <c r="C845" s="6" t="s">
        <v>25</v>
      </c>
      <c r="D845" s="5"/>
      <c r="E845" s="6">
        <v>3.0000000000000001E-3</v>
      </c>
      <c r="F845" s="6" t="s">
        <v>39</v>
      </c>
      <c r="G845" s="6">
        <v>2.9999999999999997E-4</v>
      </c>
      <c r="H845" s="6" t="s">
        <v>55</v>
      </c>
      <c r="I845" s="6" t="s">
        <v>31</v>
      </c>
      <c r="J845" s="5"/>
      <c r="K845" s="36">
        <v>2.78</v>
      </c>
      <c r="L845" s="8">
        <v>1</v>
      </c>
      <c r="M845" s="60">
        <v>1</v>
      </c>
      <c r="N845" s="61" t="s">
        <v>1824</v>
      </c>
      <c r="O845" s="11" t="s">
        <v>1717</v>
      </c>
      <c r="P845" s="12" t="s">
        <v>1718</v>
      </c>
      <c r="Q845" s="13"/>
      <c r="R845" s="13"/>
      <c r="S845" s="13"/>
      <c r="T845" s="49"/>
      <c r="U845" s="13">
        <v>60</v>
      </c>
      <c r="V845" s="13">
        <v>260</v>
      </c>
      <c r="W845" s="13">
        <v>0.63</v>
      </c>
      <c r="X845" s="49">
        <v>0.62</v>
      </c>
      <c r="Y845" s="15"/>
      <c r="Z845" s="17">
        <v>3.0600000000000001E-4</v>
      </c>
      <c r="AA845" s="19" t="s">
        <v>25</v>
      </c>
      <c r="AB845" s="136">
        <f t="shared" si="13"/>
        <v>0.62</v>
      </c>
    </row>
    <row r="846" spans="1:28" ht="15" x14ac:dyDescent="0.2">
      <c r="A846" s="4" t="s">
        <v>25</v>
      </c>
      <c r="B846" s="5"/>
      <c r="C846" s="6" t="s">
        <v>25</v>
      </c>
      <c r="D846" s="5"/>
      <c r="E846" s="6">
        <v>0.02</v>
      </c>
      <c r="F846" s="6" t="s">
        <v>106</v>
      </c>
      <c r="G846" s="6" t="s">
        <v>25</v>
      </c>
      <c r="H846" s="5"/>
      <c r="I846" s="5"/>
      <c r="J846" s="5"/>
      <c r="K846" s="36">
        <v>5.1100000000000003</v>
      </c>
      <c r="L846" s="8">
        <v>1</v>
      </c>
      <c r="M846" s="60">
        <v>0.8</v>
      </c>
      <c r="N846" s="61" t="s">
        <v>1824</v>
      </c>
      <c r="O846" s="11" t="s">
        <v>1719</v>
      </c>
      <c r="P846" s="12" t="s">
        <v>1720</v>
      </c>
      <c r="Q846" s="13"/>
      <c r="R846" s="13"/>
      <c r="S846" s="13"/>
      <c r="T846" s="49"/>
      <c r="U846" s="13">
        <v>400</v>
      </c>
      <c r="V846" s="13">
        <v>260</v>
      </c>
      <c r="W846" s="13" t="s">
        <v>25</v>
      </c>
      <c r="X846" s="49">
        <v>160</v>
      </c>
      <c r="Y846" s="15"/>
      <c r="Z846" s="17">
        <v>14.9</v>
      </c>
      <c r="AA846" s="19" t="s">
        <v>25</v>
      </c>
      <c r="AB846" s="136">
        <f t="shared" si="13"/>
        <v>160</v>
      </c>
    </row>
    <row r="847" spans="1:28" ht="15" x14ac:dyDescent="0.2">
      <c r="A847" s="20" t="s">
        <v>25</v>
      </c>
      <c r="B847" s="21"/>
      <c r="C847" s="22" t="s">
        <v>25</v>
      </c>
      <c r="D847" s="21"/>
      <c r="E847" s="22">
        <v>3.0000000000000001E-3</v>
      </c>
      <c r="F847" s="22" t="s">
        <v>30</v>
      </c>
      <c r="G847" s="22" t="s">
        <v>25</v>
      </c>
      <c r="H847" s="21"/>
      <c r="I847" s="21"/>
      <c r="J847" s="21"/>
      <c r="K847" s="37">
        <v>5.18</v>
      </c>
      <c r="L847" s="24">
        <v>1</v>
      </c>
      <c r="M847" s="62">
        <v>0.8</v>
      </c>
      <c r="N847" s="63" t="s">
        <v>1824</v>
      </c>
      <c r="O847" s="27" t="s">
        <v>1721</v>
      </c>
      <c r="P847" s="28" t="s">
        <v>1722</v>
      </c>
      <c r="Q847" s="29"/>
      <c r="R847" s="29"/>
      <c r="S847" s="29"/>
      <c r="T847" s="52"/>
      <c r="U847" s="29">
        <v>60</v>
      </c>
      <c r="V847" s="29">
        <v>26</v>
      </c>
      <c r="W847" s="29" t="s">
        <v>25</v>
      </c>
      <c r="X847" s="52">
        <v>18</v>
      </c>
      <c r="Y847" s="30"/>
      <c r="Z847" s="31">
        <v>0.128</v>
      </c>
      <c r="AA847" s="33" t="s">
        <v>25</v>
      </c>
      <c r="AB847" s="136">
        <f t="shared" si="13"/>
        <v>18</v>
      </c>
    </row>
    <row r="848" spans="1:28" ht="15" x14ac:dyDescent="0.2">
      <c r="A848" s="4" t="s">
        <v>25</v>
      </c>
      <c r="B848" s="5"/>
      <c r="C848" s="6" t="s">
        <v>25</v>
      </c>
      <c r="D848" s="5"/>
      <c r="E848" s="6" t="s">
        <v>25</v>
      </c>
      <c r="F848" s="5"/>
      <c r="G848" s="6">
        <v>7.0000000000000001E-3</v>
      </c>
      <c r="H848" s="6" t="s">
        <v>30</v>
      </c>
      <c r="I848" s="6" t="s">
        <v>31</v>
      </c>
      <c r="J848" s="5"/>
      <c r="K848" s="36">
        <v>1.45</v>
      </c>
      <c r="L848" s="8">
        <v>1</v>
      </c>
      <c r="M848" s="60">
        <v>1</v>
      </c>
      <c r="N848" s="61" t="s">
        <v>1824</v>
      </c>
      <c r="O848" s="11" t="s">
        <v>1723</v>
      </c>
      <c r="P848" s="12" t="s">
        <v>1724</v>
      </c>
      <c r="Q848" s="13"/>
      <c r="R848" s="13"/>
      <c r="S848" s="13"/>
      <c r="T848" s="49"/>
      <c r="U848" s="13" t="s">
        <v>25</v>
      </c>
      <c r="V848" s="13" t="s">
        <v>25</v>
      </c>
      <c r="W848" s="13">
        <v>15</v>
      </c>
      <c r="X848" s="49">
        <v>15</v>
      </c>
      <c r="Y848" s="15"/>
      <c r="Z848" s="17">
        <v>4.4099999999999999E-3</v>
      </c>
      <c r="AA848" s="19" t="s">
        <v>25</v>
      </c>
      <c r="AB848" s="136">
        <f t="shared" si="13"/>
        <v>15</v>
      </c>
    </row>
    <row r="849" spans="1:28" ht="15" x14ac:dyDescent="0.2">
      <c r="A849" s="4" t="s">
        <v>25</v>
      </c>
      <c r="B849" s="5"/>
      <c r="C849" s="6" t="s">
        <v>25</v>
      </c>
      <c r="D849" s="5"/>
      <c r="E849" s="6">
        <v>2</v>
      </c>
      <c r="F849" s="6" t="s">
        <v>55</v>
      </c>
      <c r="G849" s="6" t="s">
        <v>25</v>
      </c>
      <c r="H849" s="5"/>
      <c r="I849" s="5"/>
      <c r="J849" s="5"/>
      <c r="K849" s="36">
        <v>-1.75</v>
      </c>
      <c r="L849" s="8">
        <v>1</v>
      </c>
      <c r="M849" s="60">
        <v>1</v>
      </c>
      <c r="N849" s="61" t="s">
        <v>1824</v>
      </c>
      <c r="O849" s="11" t="s">
        <v>1725</v>
      </c>
      <c r="P849" s="12" t="s">
        <v>1726</v>
      </c>
      <c r="Q849" s="13"/>
      <c r="R849" s="13"/>
      <c r="S849" s="13"/>
      <c r="T849" s="49"/>
      <c r="U849" s="13">
        <v>40000</v>
      </c>
      <c r="V849" s="13">
        <v>180000000</v>
      </c>
      <c r="W849" s="13" t="s">
        <v>25</v>
      </c>
      <c r="X849" s="49">
        <v>40000</v>
      </c>
      <c r="Y849" s="15"/>
      <c r="Z849" s="17">
        <v>8.82</v>
      </c>
      <c r="AA849" s="19" t="s">
        <v>25</v>
      </c>
      <c r="AB849" s="136">
        <f t="shared" si="13"/>
        <v>40000</v>
      </c>
    </row>
    <row r="850" spans="1:28" ht="15" x14ac:dyDescent="0.2">
      <c r="A850" s="20" t="s">
        <v>25</v>
      </c>
      <c r="B850" s="21"/>
      <c r="C850" s="22" t="s">
        <v>25</v>
      </c>
      <c r="D850" s="21"/>
      <c r="E850" s="22" t="s">
        <v>25</v>
      </c>
      <c r="F850" s="21"/>
      <c r="G850" s="22">
        <v>20</v>
      </c>
      <c r="H850" s="22" t="s">
        <v>55</v>
      </c>
      <c r="I850" s="22" t="s">
        <v>31</v>
      </c>
      <c r="J850" s="21"/>
      <c r="K850" s="37">
        <v>1.74</v>
      </c>
      <c r="L850" s="24">
        <v>1</v>
      </c>
      <c r="M850" s="62">
        <v>1</v>
      </c>
      <c r="N850" s="63" t="s">
        <v>1824</v>
      </c>
      <c r="O850" s="27" t="s">
        <v>1727</v>
      </c>
      <c r="P850" s="28" t="s">
        <v>1728</v>
      </c>
      <c r="Q850" s="29"/>
      <c r="R850" s="29"/>
      <c r="S850" s="29"/>
      <c r="T850" s="52"/>
      <c r="U850" s="29" t="s">
        <v>25</v>
      </c>
      <c r="V850" s="29" t="s">
        <v>25</v>
      </c>
      <c r="W850" s="29">
        <v>42000</v>
      </c>
      <c r="X850" s="52">
        <v>42000</v>
      </c>
      <c r="Y850" s="30"/>
      <c r="Z850" s="31">
        <v>129</v>
      </c>
      <c r="AA850" s="33" t="s">
        <v>25</v>
      </c>
      <c r="AB850" s="136">
        <f t="shared" si="13"/>
        <v>42000</v>
      </c>
    </row>
    <row r="851" spans="1:28" ht="15" x14ac:dyDescent="0.2">
      <c r="A851" s="4">
        <v>7.7000000000000002E-3</v>
      </c>
      <c r="B851" s="6" t="s">
        <v>30</v>
      </c>
      <c r="C851" s="6" t="s">
        <v>25</v>
      </c>
      <c r="D851" s="5"/>
      <c r="E851" s="6">
        <v>7.4999999999999997E-3</v>
      </c>
      <c r="F851" s="6" t="s">
        <v>30</v>
      </c>
      <c r="G851" s="6" t="s">
        <v>25</v>
      </c>
      <c r="H851" s="5"/>
      <c r="I851" s="6" t="s">
        <v>31</v>
      </c>
      <c r="J851" s="5"/>
      <c r="K851" s="36">
        <v>5.34</v>
      </c>
      <c r="L851" s="8">
        <v>1</v>
      </c>
      <c r="M851" s="60">
        <v>0.8</v>
      </c>
      <c r="N851" s="61" t="s">
        <v>1824</v>
      </c>
      <c r="O851" s="11" t="s">
        <v>1729</v>
      </c>
      <c r="P851" s="12" t="s">
        <v>1730</v>
      </c>
      <c r="Q851" s="13">
        <v>100</v>
      </c>
      <c r="R851" s="13">
        <v>34</v>
      </c>
      <c r="S851" s="13"/>
      <c r="T851" s="49">
        <v>26</v>
      </c>
      <c r="U851" s="13">
        <v>150</v>
      </c>
      <c r="V851" s="13">
        <v>55</v>
      </c>
      <c r="W851" s="13" t="s">
        <v>25</v>
      </c>
      <c r="X851" s="49">
        <v>40</v>
      </c>
      <c r="Y851" s="15"/>
      <c r="Z851" s="17">
        <v>8.43E-2</v>
      </c>
      <c r="AA851" s="19" t="s">
        <v>25</v>
      </c>
      <c r="AB851" s="136">
        <f t="shared" si="13"/>
        <v>26</v>
      </c>
    </row>
    <row r="852" spans="1:28" ht="15" x14ac:dyDescent="0.2">
      <c r="A852" s="4">
        <v>0.02</v>
      </c>
      <c r="B852" s="6" t="s">
        <v>55</v>
      </c>
      <c r="C852" s="6" t="s">
        <v>25</v>
      </c>
      <c r="D852" s="5"/>
      <c r="E852" s="6">
        <v>0.01</v>
      </c>
      <c r="F852" s="6" t="s">
        <v>55</v>
      </c>
      <c r="G852" s="6" t="s">
        <v>25</v>
      </c>
      <c r="H852" s="5"/>
      <c r="I852" s="5"/>
      <c r="J852" s="5"/>
      <c r="K852" s="36">
        <v>-0.65</v>
      </c>
      <c r="L852" s="8">
        <v>1</v>
      </c>
      <c r="M852" s="60">
        <v>1</v>
      </c>
      <c r="N852" s="61" t="s">
        <v>1824</v>
      </c>
      <c r="O852" s="11" t="s">
        <v>1731</v>
      </c>
      <c r="P852" s="12" t="s">
        <v>1732</v>
      </c>
      <c r="Q852" s="13">
        <v>39</v>
      </c>
      <c r="R852" s="13">
        <v>28000</v>
      </c>
      <c r="S852" s="13"/>
      <c r="T852" s="49">
        <v>39</v>
      </c>
      <c r="U852" s="13">
        <v>200</v>
      </c>
      <c r="V852" s="13">
        <v>160000</v>
      </c>
      <c r="W852" s="13" t="s">
        <v>25</v>
      </c>
      <c r="X852" s="49">
        <v>200</v>
      </c>
      <c r="Y852" s="15"/>
      <c r="Z852" s="17">
        <v>8.5999999999999998E-4</v>
      </c>
      <c r="AA852" s="19" t="s">
        <v>25</v>
      </c>
      <c r="AB852" s="136">
        <f t="shared" si="13"/>
        <v>39</v>
      </c>
    </row>
    <row r="853" spans="1:28" ht="15" x14ac:dyDescent="0.2">
      <c r="A853" s="20" t="s">
        <v>25</v>
      </c>
      <c r="B853" s="21"/>
      <c r="C853" s="22" t="s">
        <v>25</v>
      </c>
      <c r="D853" s="21"/>
      <c r="E853" s="22">
        <v>0.01</v>
      </c>
      <c r="F853" s="22" t="s">
        <v>30</v>
      </c>
      <c r="G853" s="22">
        <v>0.06</v>
      </c>
      <c r="H853" s="22" t="s">
        <v>30</v>
      </c>
      <c r="I853" s="22" t="s">
        <v>31</v>
      </c>
      <c r="J853" s="21"/>
      <c r="K853" s="37">
        <v>3.66</v>
      </c>
      <c r="L853" s="24">
        <v>1</v>
      </c>
      <c r="M853" s="62">
        <v>1</v>
      </c>
      <c r="N853" s="63" t="s">
        <v>1824</v>
      </c>
      <c r="O853" s="27" t="s">
        <v>1733</v>
      </c>
      <c r="P853" s="28" t="s">
        <v>1734</v>
      </c>
      <c r="Q853" s="29"/>
      <c r="R853" s="29"/>
      <c r="S853" s="29"/>
      <c r="T853" s="52"/>
      <c r="U853" s="29">
        <v>200</v>
      </c>
      <c r="V853" s="29">
        <v>190</v>
      </c>
      <c r="W853" s="29">
        <v>130</v>
      </c>
      <c r="X853" s="52">
        <v>55</v>
      </c>
      <c r="Y853" s="30"/>
      <c r="Z853" s="31">
        <v>8.0799999999999997E-2</v>
      </c>
      <c r="AA853" s="33" t="s">
        <v>25</v>
      </c>
      <c r="AB853" s="136">
        <f t="shared" si="13"/>
        <v>55</v>
      </c>
    </row>
    <row r="854" spans="1:28" ht="15" x14ac:dyDescent="0.2">
      <c r="A854" s="4" t="s">
        <v>25</v>
      </c>
      <c r="B854" s="5"/>
      <c r="C854" s="6" t="s">
        <v>25</v>
      </c>
      <c r="D854" s="5"/>
      <c r="E854" s="6">
        <v>0.01</v>
      </c>
      <c r="F854" s="6" t="s">
        <v>30</v>
      </c>
      <c r="G854" s="6">
        <v>0.06</v>
      </c>
      <c r="H854" s="6" t="s">
        <v>30</v>
      </c>
      <c r="I854" s="6" t="s">
        <v>31</v>
      </c>
      <c r="J854" s="5"/>
      <c r="K854" s="36">
        <v>3.63</v>
      </c>
      <c r="L854" s="8">
        <v>1</v>
      </c>
      <c r="M854" s="60">
        <v>1</v>
      </c>
      <c r="N854" s="61" t="s">
        <v>1824</v>
      </c>
      <c r="O854" s="11" t="s">
        <v>1735</v>
      </c>
      <c r="P854" s="12" t="s">
        <v>1736</v>
      </c>
      <c r="Q854" s="13"/>
      <c r="R854" s="13"/>
      <c r="S854" s="13"/>
      <c r="T854" s="49"/>
      <c r="U854" s="13">
        <v>200</v>
      </c>
      <c r="V854" s="13">
        <v>200</v>
      </c>
      <c r="W854" s="13">
        <v>130</v>
      </c>
      <c r="X854" s="49">
        <v>56</v>
      </c>
      <c r="Y854" s="15"/>
      <c r="Z854" s="17">
        <v>8.0799999999999997E-2</v>
      </c>
      <c r="AA854" s="19" t="s">
        <v>25</v>
      </c>
      <c r="AB854" s="136">
        <f t="shared" si="13"/>
        <v>56</v>
      </c>
    </row>
    <row r="855" spans="1:28" ht="15" x14ac:dyDescent="0.2">
      <c r="A855" s="4" t="s">
        <v>25</v>
      </c>
      <c r="B855" s="5"/>
      <c r="C855" s="6" t="s">
        <v>25</v>
      </c>
      <c r="D855" s="5"/>
      <c r="E855" s="6">
        <v>0.01</v>
      </c>
      <c r="F855" s="6" t="s">
        <v>30</v>
      </c>
      <c r="G855" s="6">
        <v>0.06</v>
      </c>
      <c r="H855" s="6" t="s">
        <v>30</v>
      </c>
      <c r="I855" s="6" t="s">
        <v>31</v>
      </c>
      <c r="J855" s="5"/>
      <c r="K855" s="36">
        <v>3.42</v>
      </c>
      <c r="L855" s="8">
        <v>1</v>
      </c>
      <c r="M855" s="60">
        <v>1</v>
      </c>
      <c r="N855" s="61" t="s">
        <v>1824</v>
      </c>
      <c r="O855" s="11" t="s">
        <v>1737</v>
      </c>
      <c r="P855" s="12" t="s">
        <v>1738</v>
      </c>
      <c r="Q855" s="13"/>
      <c r="R855" s="13"/>
      <c r="S855" s="13"/>
      <c r="T855" s="49"/>
      <c r="U855" s="13">
        <v>200</v>
      </c>
      <c r="V855" s="13">
        <v>280</v>
      </c>
      <c r="W855" s="13">
        <v>130</v>
      </c>
      <c r="X855" s="49">
        <v>60</v>
      </c>
      <c r="Y855" s="15"/>
      <c r="Z855" s="17">
        <v>8.6599999999999996E-2</v>
      </c>
      <c r="AA855" s="19" t="s">
        <v>25</v>
      </c>
      <c r="AB855" s="136">
        <f t="shared" si="13"/>
        <v>60</v>
      </c>
    </row>
    <row r="856" spans="1:28" ht="15" x14ac:dyDescent="0.2">
      <c r="A856" s="20" t="s">
        <v>25</v>
      </c>
      <c r="B856" s="21"/>
      <c r="C856" s="22" t="s">
        <v>25</v>
      </c>
      <c r="D856" s="21"/>
      <c r="E856" s="22">
        <v>0.01</v>
      </c>
      <c r="F856" s="22" t="s">
        <v>39</v>
      </c>
      <c r="G856" s="22" t="s">
        <v>25</v>
      </c>
      <c r="H856" s="21"/>
      <c r="I856" s="22" t="s">
        <v>31</v>
      </c>
      <c r="J856" s="21"/>
      <c r="K856" s="37">
        <v>4.08</v>
      </c>
      <c r="L856" s="24">
        <v>1</v>
      </c>
      <c r="M856" s="62">
        <v>1</v>
      </c>
      <c r="N856" s="63" t="s">
        <v>1824</v>
      </c>
      <c r="O856" s="27" t="s">
        <v>1739</v>
      </c>
      <c r="P856" s="28" t="s">
        <v>1740</v>
      </c>
      <c r="Q856" s="29"/>
      <c r="R856" s="29"/>
      <c r="S856" s="29"/>
      <c r="T856" s="52"/>
      <c r="U856" s="29">
        <v>200</v>
      </c>
      <c r="V856" s="29">
        <v>47</v>
      </c>
      <c r="W856" s="29" t="s">
        <v>25</v>
      </c>
      <c r="X856" s="52">
        <v>38</v>
      </c>
      <c r="Y856" s="30"/>
      <c r="Z856" s="31">
        <v>0.129</v>
      </c>
      <c r="AA856" s="33" t="s">
        <v>25</v>
      </c>
      <c r="AB856" s="136">
        <f t="shared" si="13"/>
        <v>38</v>
      </c>
    </row>
    <row r="857" spans="1:28" ht="15" x14ac:dyDescent="0.2">
      <c r="A857" s="4" t="s">
        <v>25</v>
      </c>
      <c r="B857" s="5"/>
      <c r="C857" s="6" t="s">
        <v>25</v>
      </c>
      <c r="D857" s="5"/>
      <c r="E857" s="6">
        <v>0.03</v>
      </c>
      <c r="F857" s="6" t="s">
        <v>30</v>
      </c>
      <c r="G857" s="6" t="s">
        <v>25</v>
      </c>
      <c r="H857" s="5"/>
      <c r="I857" s="5"/>
      <c r="J857" s="5"/>
      <c r="K857" s="36">
        <v>1.18</v>
      </c>
      <c r="L857" s="8">
        <v>1</v>
      </c>
      <c r="M857" s="60">
        <v>1</v>
      </c>
      <c r="N857" s="61" t="s">
        <v>1824</v>
      </c>
      <c r="O857" s="11" t="s">
        <v>1741</v>
      </c>
      <c r="P857" s="12" t="s">
        <v>1742</v>
      </c>
      <c r="Q857" s="13"/>
      <c r="R857" s="13"/>
      <c r="S857" s="13"/>
      <c r="T857" s="49"/>
      <c r="U857" s="13">
        <v>600</v>
      </c>
      <c r="V857" s="13">
        <v>47000</v>
      </c>
      <c r="W857" s="13" t="s">
        <v>25</v>
      </c>
      <c r="X857" s="49">
        <v>590</v>
      </c>
      <c r="Y857" s="15"/>
      <c r="Z857" s="17">
        <v>2.12</v>
      </c>
      <c r="AA857" s="19" t="s">
        <v>25</v>
      </c>
      <c r="AB857" s="136">
        <f t="shared" si="13"/>
        <v>590</v>
      </c>
    </row>
    <row r="858" spans="1:28" ht="15" x14ac:dyDescent="0.2">
      <c r="A858" s="4">
        <v>0.03</v>
      </c>
      <c r="B858" s="6" t="s">
        <v>30</v>
      </c>
      <c r="C858" s="6" t="s">
        <v>25</v>
      </c>
      <c r="D858" s="5"/>
      <c r="E858" s="6">
        <v>5.0000000000000001E-4</v>
      </c>
      <c r="F858" s="6" t="s">
        <v>30</v>
      </c>
      <c r="G858" s="6" t="s">
        <v>25</v>
      </c>
      <c r="H858" s="5"/>
      <c r="I858" s="5"/>
      <c r="J858" s="5"/>
      <c r="K858" s="9">
        <v>1.6</v>
      </c>
      <c r="L858" s="8">
        <v>1</v>
      </c>
      <c r="M858" s="60">
        <v>1</v>
      </c>
      <c r="N858" s="61" t="s">
        <v>1824</v>
      </c>
      <c r="O858" s="11" t="s">
        <v>1743</v>
      </c>
      <c r="P858" s="12" t="s">
        <v>1744</v>
      </c>
      <c r="Q858" s="13">
        <v>26</v>
      </c>
      <c r="R858" s="13">
        <v>1100</v>
      </c>
      <c r="S858" s="13"/>
      <c r="T858" s="49">
        <v>25</v>
      </c>
      <c r="U858" s="13">
        <v>10</v>
      </c>
      <c r="V858" s="13">
        <v>450</v>
      </c>
      <c r="W858" s="13" t="s">
        <v>25</v>
      </c>
      <c r="X858" s="49">
        <v>9.8000000000000007</v>
      </c>
      <c r="Y858" s="15"/>
      <c r="Z858" s="17">
        <v>1.4800000000000001E-2</v>
      </c>
      <c r="AA858" s="19" t="s">
        <v>25</v>
      </c>
      <c r="AB858" s="136">
        <f t="shared" si="13"/>
        <v>9.8000000000000007</v>
      </c>
    </row>
    <row r="859" spans="1:28" ht="15" x14ac:dyDescent="0.2">
      <c r="A859" s="20" t="s">
        <v>25</v>
      </c>
      <c r="B859" s="21"/>
      <c r="C859" s="22" t="s">
        <v>25</v>
      </c>
      <c r="D859" s="21"/>
      <c r="E859" s="22">
        <v>0.02</v>
      </c>
      <c r="F859" s="22" t="s">
        <v>55</v>
      </c>
      <c r="G859" s="22" t="s">
        <v>25</v>
      </c>
      <c r="H859" s="21"/>
      <c r="I859" s="21"/>
      <c r="J859" s="21"/>
      <c r="K859" s="37">
        <v>2.83</v>
      </c>
      <c r="L859" s="24">
        <v>1</v>
      </c>
      <c r="M859" s="62">
        <v>1</v>
      </c>
      <c r="N859" s="63" t="s">
        <v>1824</v>
      </c>
      <c r="O859" s="27" t="s">
        <v>1745</v>
      </c>
      <c r="P859" s="28" t="s">
        <v>1746</v>
      </c>
      <c r="Q859" s="29"/>
      <c r="R859" s="29"/>
      <c r="S859" s="29"/>
      <c r="T859" s="52"/>
      <c r="U859" s="29">
        <v>400</v>
      </c>
      <c r="V859" s="29">
        <v>3800</v>
      </c>
      <c r="W859" s="29" t="s">
        <v>25</v>
      </c>
      <c r="X859" s="52">
        <v>360</v>
      </c>
      <c r="Y859" s="30"/>
      <c r="Z859" s="31">
        <v>1.49</v>
      </c>
      <c r="AA859" s="33" t="s">
        <v>25</v>
      </c>
      <c r="AB859" s="136">
        <f t="shared" si="13"/>
        <v>360</v>
      </c>
    </row>
    <row r="860" spans="1:28" ht="15" x14ac:dyDescent="0.2">
      <c r="A860" s="4" t="s">
        <v>25</v>
      </c>
      <c r="B860" s="5"/>
      <c r="C860" s="6" t="s">
        <v>25</v>
      </c>
      <c r="D860" s="5"/>
      <c r="E860" s="6">
        <v>0.02</v>
      </c>
      <c r="F860" s="6" t="s">
        <v>106</v>
      </c>
      <c r="G860" s="6" t="s">
        <v>25</v>
      </c>
      <c r="H860" s="5"/>
      <c r="I860" s="5"/>
      <c r="J860" s="5"/>
      <c r="K860" s="36">
        <v>3.65</v>
      </c>
      <c r="L860" s="8">
        <v>1</v>
      </c>
      <c r="M860" s="60">
        <v>0.9</v>
      </c>
      <c r="N860" s="61" t="s">
        <v>1824</v>
      </c>
      <c r="O860" s="11" t="s">
        <v>1747</v>
      </c>
      <c r="P860" s="12" t="s">
        <v>1748</v>
      </c>
      <c r="Q860" s="13"/>
      <c r="R860" s="13"/>
      <c r="S860" s="13"/>
      <c r="T860" s="49"/>
      <c r="U860" s="13">
        <v>400</v>
      </c>
      <c r="V860" s="13">
        <v>3200</v>
      </c>
      <c r="W860" s="13" t="s">
        <v>25</v>
      </c>
      <c r="X860" s="49">
        <v>360</v>
      </c>
      <c r="Y860" s="15"/>
      <c r="Z860" s="17">
        <v>8.02</v>
      </c>
      <c r="AA860" s="19" t="s">
        <v>25</v>
      </c>
      <c r="AB860" s="136">
        <f t="shared" si="13"/>
        <v>360</v>
      </c>
    </row>
    <row r="861" spans="1:28" ht="15" x14ac:dyDescent="0.2">
      <c r="A861" s="4" t="s">
        <v>25</v>
      </c>
      <c r="B861" s="5"/>
      <c r="C861" s="6" t="s">
        <v>25</v>
      </c>
      <c r="D861" s="5"/>
      <c r="E861" s="6">
        <v>0.01</v>
      </c>
      <c r="F861" s="6" t="s">
        <v>39</v>
      </c>
      <c r="G861" s="6" t="s">
        <v>25</v>
      </c>
      <c r="H861" s="5"/>
      <c r="I861" s="5"/>
      <c r="J861" s="5"/>
      <c r="K861" s="36">
        <v>2.59</v>
      </c>
      <c r="L861" s="8">
        <v>1</v>
      </c>
      <c r="M861" s="60">
        <v>1</v>
      </c>
      <c r="N861" s="61" t="s">
        <v>1824</v>
      </c>
      <c r="O861" s="11" t="s">
        <v>1749</v>
      </c>
      <c r="P861" s="12" t="s">
        <v>1750</v>
      </c>
      <c r="Q861" s="13"/>
      <c r="R861" s="13"/>
      <c r="S861" s="13"/>
      <c r="T861" s="49"/>
      <c r="U861" s="13">
        <v>200</v>
      </c>
      <c r="V861" s="13">
        <v>3800</v>
      </c>
      <c r="W861" s="13" t="s">
        <v>25</v>
      </c>
      <c r="X861" s="49">
        <v>190</v>
      </c>
      <c r="Y861" s="15"/>
      <c r="Z861" s="17">
        <v>0.64900000000000002</v>
      </c>
      <c r="AA861" s="19" t="s">
        <v>25</v>
      </c>
      <c r="AB861" s="136">
        <f t="shared" si="13"/>
        <v>190</v>
      </c>
    </row>
    <row r="862" spans="1:28" ht="15" x14ac:dyDescent="0.2">
      <c r="A862" s="20">
        <v>2.2999999999999998</v>
      </c>
      <c r="B862" s="22" t="s">
        <v>46</v>
      </c>
      <c r="C862" s="22">
        <v>6.6E-4</v>
      </c>
      <c r="D862" s="22" t="s">
        <v>46</v>
      </c>
      <c r="E862" s="22" t="s">
        <v>25</v>
      </c>
      <c r="F862" s="21"/>
      <c r="G862" s="22" t="s">
        <v>25</v>
      </c>
      <c r="H862" s="21"/>
      <c r="I862" s="22" t="s">
        <v>31</v>
      </c>
      <c r="J862" s="21"/>
      <c r="K862" s="37">
        <v>4.29</v>
      </c>
      <c r="L862" s="24">
        <v>1</v>
      </c>
      <c r="M862" s="62">
        <v>1</v>
      </c>
      <c r="N862" s="63" t="s">
        <v>1825</v>
      </c>
      <c r="O862" s="27" t="s">
        <v>1751</v>
      </c>
      <c r="P862" s="28" t="s">
        <v>1752</v>
      </c>
      <c r="Q862" s="29">
        <v>0.34</v>
      </c>
      <c r="R862" s="29"/>
      <c r="S862" s="29">
        <v>8.5000000000000006E-2</v>
      </c>
      <c r="T862" s="52">
        <v>6.7999999999999991E-2</v>
      </c>
      <c r="U862" s="29" t="s">
        <v>25</v>
      </c>
      <c r="V862" s="29" t="s">
        <v>25</v>
      </c>
      <c r="W862" s="29" t="s">
        <v>25</v>
      </c>
      <c r="X862" s="52" t="s">
        <v>25</v>
      </c>
      <c r="Y862" s="30"/>
      <c r="Z862" s="31">
        <v>1.3300000000000001E-4</v>
      </c>
      <c r="AA862" s="33" t="s">
        <v>25</v>
      </c>
      <c r="AB862" s="136">
        <f t="shared" si="13"/>
        <v>6.7999999999999991E-2</v>
      </c>
    </row>
    <row r="863" spans="1:28" ht="15" x14ac:dyDescent="0.2">
      <c r="A863" s="4">
        <v>0.02</v>
      </c>
      <c r="B863" s="6" t="s">
        <v>55</v>
      </c>
      <c r="C863" s="6" t="s">
        <v>25</v>
      </c>
      <c r="D863" s="5"/>
      <c r="E863" s="6">
        <v>7.0000000000000001E-3</v>
      </c>
      <c r="F863" s="6" t="s">
        <v>55</v>
      </c>
      <c r="G863" s="6" t="s">
        <v>25</v>
      </c>
      <c r="H863" s="5"/>
      <c r="I863" s="5"/>
      <c r="J863" s="5"/>
      <c r="K863" s="36">
        <v>1.44</v>
      </c>
      <c r="L863" s="8">
        <v>1</v>
      </c>
      <c r="M863" s="60">
        <v>1</v>
      </c>
      <c r="N863" s="61" t="s">
        <v>1824</v>
      </c>
      <c r="O863" s="11" t="s">
        <v>1753</v>
      </c>
      <c r="P863" s="12" t="s">
        <v>1754</v>
      </c>
      <c r="Q863" s="13">
        <v>39</v>
      </c>
      <c r="R863" s="13">
        <v>3000</v>
      </c>
      <c r="S863" s="13"/>
      <c r="T863" s="49">
        <v>38</v>
      </c>
      <c r="U863" s="13">
        <v>140</v>
      </c>
      <c r="V863" s="13">
        <v>12000</v>
      </c>
      <c r="W863" s="13" t="s">
        <v>25</v>
      </c>
      <c r="X863" s="49">
        <v>140</v>
      </c>
      <c r="Y863" s="15"/>
      <c r="Z863" s="17">
        <v>3.7599999999999999E-3</v>
      </c>
      <c r="AA863" s="19" t="s">
        <v>25</v>
      </c>
      <c r="AB863" s="136">
        <f t="shared" si="13"/>
        <v>38</v>
      </c>
    </row>
    <row r="864" spans="1:28" ht="15" x14ac:dyDescent="0.2">
      <c r="A864" s="4">
        <v>3.2000000000000002E-3</v>
      </c>
      <c r="B864" s="6" t="s">
        <v>55</v>
      </c>
      <c r="C864" s="6" t="s">
        <v>25</v>
      </c>
      <c r="D864" s="5"/>
      <c r="E864" s="6">
        <v>0.1</v>
      </c>
      <c r="F864" s="6" t="s">
        <v>55</v>
      </c>
      <c r="G864" s="6" t="s">
        <v>25</v>
      </c>
      <c r="H864" s="5"/>
      <c r="I864" s="5"/>
      <c r="J864" s="5"/>
      <c r="K864" s="36">
        <v>9.49</v>
      </c>
      <c r="L864" s="8">
        <v>1</v>
      </c>
      <c r="M864" s="60">
        <v>0</v>
      </c>
      <c r="N864" s="61" t="s">
        <v>1825</v>
      </c>
      <c r="O864" s="11" t="s">
        <v>1755</v>
      </c>
      <c r="P864" s="12" t="s">
        <v>1756</v>
      </c>
      <c r="Q864" s="13">
        <v>240</v>
      </c>
      <c r="R864" s="13"/>
      <c r="S864" s="13"/>
      <c r="T864" s="49">
        <v>240</v>
      </c>
      <c r="U864" s="13">
        <v>2000</v>
      </c>
      <c r="V864" s="13" t="s">
        <v>25</v>
      </c>
      <c r="W864" s="13" t="s">
        <v>25</v>
      </c>
      <c r="X864" s="49">
        <v>2000</v>
      </c>
      <c r="Y864" s="15"/>
      <c r="Z864" s="17">
        <v>120</v>
      </c>
      <c r="AA864" s="19" t="s">
        <v>25</v>
      </c>
      <c r="AB864" s="136">
        <f t="shared" si="13"/>
        <v>240</v>
      </c>
    </row>
    <row r="865" spans="1:28" ht="15" x14ac:dyDescent="0.2">
      <c r="A865" s="20" t="s">
        <v>25</v>
      </c>
      <c r="B865" s="21"/>
      <c r="C865" s="22" t="s">
        <v>25</v>
      </c>
      <c r="D865" s="21"/>
      <c r="E865" s="22">
        <v>8.0000000000000004E-4</v>
      </c>
      <c r="F865" s="22" t="s">
        <v>55</v>
      </c>
      <c r="G865" s="22" t="s">
        <v>25</v>
      </c>
      <c r="H865" s="21"/>
      <c r="I865" s="21"/>
      <c r="J865" s="21"/>
      <c r="K865" s="24" t="s">
        <v>25</v>
      </c>
      <c r="L865" s="24">
        <v>1</v>
      </c>
      <c r="M865" s="62">
        <v>1</v>
      </c>
      <c r="N865" s="63" t="s">
        <v>1824</v>
      </c>
      <c r="O865" s="27" t="s">
        <v>1757</v>
      </c>
      <c r="P865" s="28" t="s">
        <v>1758</v>
      </c>
      <c r="Q865" s="29"/>
      <c r="R865" s="29"/>
      <c r="S865" s="29"/>
      <c r="T865" s="52"/>
      <c r="U865" s="29">
        <v>16</v>
      </c>
      <c r="V865" s="29">
        <v>3600</v>
      </c>
      <c r="W865" s="29" t="s">
        <v>25</v>
      </c>
      <c r="X865" s="52">
        <v>16</v>
      </c>
      <c r="Y865" s="30"/>
      <c r="Z865" s="31">
        <v>2.4</v>
      </c>
      <c r="AA865" s="33" t="s">
        <v>25</v>
      </c>
      <c r="AB865" s="136">
        <f t="shared" si="13"/>
        <v>16</v>
      </c>
    </row>
    <row r="866" spans="1:28" ht="15" x14ac:dyDescent="0.2">
      <c r="A866" s="4" t="s">
        <v>25</v>
      </c>
      <c r="B866" s="5"/>
      <c r="C866" s="6" t="s">
        <v>25</v>
      </c>
      <c r="D866" s="5"/>
      <c r="E866" s="6">
        <v>2.0000000000000001E-4</v>
      </c>
      <c r="F866" s="6" t="s">
        <v>106</v>
      </c>
      <c r="G866" s="6">
        <v>4.0000000000000003E-5</v>
      </c>
      <c r="H866" s="6" t="s">
        <v>106</v>
      </c>
      <c r="I866" s="5"/>
      <c r="J866" s="5"/>
      <c r="K866" s="8" t="s">
        <v>25</v>
      </c>
      <c r="L866" s="8">
        <v>1</v>
      </c>
      <c r="M866" s="60">
        <v>1</v>
      </c>
      <c r="N866" s="61" t="s">
        <v>1824</v>
      </c>
      <c r="O866" s="11" t="s">
        <v>1759</v>
      </c>
      <c r="P866" s="12" t="s">
        <v>1760</v>
      </c>
      <c r="Q866" s="13"/>
      <c r="R866" s="13"/>
      <c r="S866" s="13"/>
      <c r="T866" s="49"/>
      <c r="U866" s="13">
        <v>4</v>
      </c>
      <c r="V866" s="13">
        <v>910</v>
      </c>
      <c r="W866" s="13" t="s">
        <v>25</v>
      </c>
      <c r="X866" s="49">
        <v>4</v>
      </c>
      <c r="Y866" s="13">
        <v>30</v>
      </c>
      <c r="Z866" s="17">
        <v>1.8</v>
      </c>
      <c r="AA866" s="19">
        <v>13.5</v>
      </c>
      <c r="AB866" s="136">
        <f t="shared" si="13"/>
        <v>4</v>
      </c>
    </row>
    <row r="867" spans="1:28" ht="15" x14ac:dyDescent="0.2">
      <c r="A867" s="4">
        <v>1</v>
      </c>
      <c r="B867" s="6" t="s">
        <v>46</v>
      </c>
      <c r="C867" s="6">
        <v>2.9E-4</v>
      </c>
      <c r="D867" s="6" t="s">
        <v>46</v>
      </c>
      <c r="E867" s="6" t="s">
        <v>25</v>
      </c>
      <c r="F867" s="5"/>
      <c r="G867" s="6" t="s">
        <v>25</v>
      </c>
      <c r="H867" s="5"/>
      <c r="I867" s="5"/>
      <c r="J867" s="6" t="s">
        <v>52</v>
      </c>
      <c r="K867" s="36">
        <v>-0.15</v>
      </c>
      <c r="L867" s="8">
        <v>1</v>
      </c>
      <c r="M867" s="60">
        <v>1</v>
      </c>
      <c r="N867" s="61" t="s">
        <v>1824</v>
      </c>
      <c r="O867" s="11" t="s">
        <v>1761</v>
      </c>
      <c r="P867" s="12" t="s">
        <v>1762</v>
      </c>
      <c r="Q867" s="13">
        <v>0.25</v>
      </c>
      <c r="R867" s="13">
        <v>61</v>
      </c>
      <c r="S867" s="13"/>
      <c r="T867" s="49">
        <v>0.25</v>
      </c>
      <c r="U867" s="13" t="s">
        <v>25</v>
      </c>
      <c r="V867" s="13" t="s">
        <v>25</v>
      </c>
      <c r="W867" s="13" t="s">
        <v>25</v>
      </c>
      <c r="X867" s="49" t="s">
        <v>25</v>
      </c>
      <c r="Y867" s="15"/>
      <c r="Z867" s="17">
        <v>5.5899999999999998E-6</v>
      </c>
      <c r="AA867" s="19" t="s">
        <v>25</v>
      </c>
      <c r="AB867" s="136">
        <f t="shared" si="13"/>
        <v>0.25</v>
      </c>
    </row>
    <row r="868" spans="1:28" ht="15" x14ac:dyDescent="0.2">
      <c r="A868" s="20" t="s">
        <v>25</v>
      </c>
      <c r="B868" s="21"/>
      <c r="C868" s="22">
        <v>8.3000000000000001E-3</v>
      </c>
      <c r="D868" s="22" t="s">
        <v>55</v>
      </c>
      <c r="E868" s="22">
        <v>8.9999999999999993E-3</v>
      </c>
      <c r="F868" s="22" t="s">
        <v>30</v>
      </c>
      <c r="G868" s="22">
        <v>6.9999999999999999E-6</v>
      </c>
      <c r="H868" s="22" t="s">
        <v>55</v>
      </c>
      <c r="I868" s="21"/>
      <c r="J868" s="21"/>
      <c r="K868" s="24" t="s">
        <v>25</v>
      </c>
      <c r="L868" s="40">
        <v>2.5999999999999999E-2</v>
      </c>
      <c r="M868" s="62">
        <v>1</v>
      </c>
      <c r="N868" s="63" t="s">
        <v>1824</v>
      </c>
      <c r="O868" s="27" t="s">
        <v>1763</v>
      </c>
      <c r="P868" s="28" t="s">
        <v>1764</v>
      </c>
      <c r="Q868" s="29"/>
      <c r="R868" s="29"/>
      <c r="S868" s="29"/>
      <c r="T868" s="52"/>
      <c r="U868" s="29">
        <v>180</v>
      </c>
      <c r="V868" s="29">
        <v>1100</v>
      </c>
      <c r="W868" s="29" t="s">
        <v>25</v>
      </c>
      <c r="X868" s="52">
        <v>150</v>
      </c>
      <c r="Y868" s="30"/>
      <c r="Z868" s="31" t="s">
        <v>25</v>
      </c>
      <c r="AA868" s="33" t="s">
        <v>25</v>
      </c>
      <c r="AB868" s="136">
        <f t="shared" si="13"/>
        <v>150</v>
      </c>
    </row>
    <row r="869" spans="1:28" ht="15" x14ac:dyDescent="0.2">
      <c r="A869" s="4" t="s">
        <v>25</v>
      </c>
      <c r="B869" s="5"/>
      <c r="C869" s="6" t="s">
        <v>25</v>
      </c>
      <c r="D869" s="5"/>
      <c r="E869" s="6">
        <v>5.0400000000000002E-3</v>
      </c>
      <c r="F869" s="6" t="s">
        <v>277</v>
      </c>
      <c r="G869" s="6">
        <v>1E-4</v>
      </c>
      <c r="H869" s="6" t="s">
        <v>106</v>
      </c>
      <c r="I869" s="5"/>
      <c r="J869" s="5"/>
      <c r="K869" s="8" t="s">
        <v>25</v>
      </c>
      <c r="L869" s="39">
        <v>2.5999999999999999E-2</v>
      </c>
      <c r="M869" s="60">
        <v>1</v>
      </c>
      <c r="N869" s="61" t="s">
        <v>1824</v>
      </c>
      <c r="O869" s="11" t="s">
        <v>1765</v>
      </c>
      <c r="P869" s="12" t="s">
        <v>1766</v>
      </c>
      <c r="Q869" s="13"/>
      <c r="R869" s="13"/>
      <c r="S869" s="13"/>
      <c r="T869" s="49"/>
      <c r="U869" s="13">
        <v>100</v>
      </c>
      <c r="V869" s="13">
        <v>600</v>
      </c>
      <c r="W869" s="13" t="s">
        <v>25</v>
      </c>
      <c r="X869" s="49">
        <v>86</v>
      </c>
      <c r="Y869" s="15"/>
      <c r="Z869" s="17">
        <v>86.4</v>
      </c>
      <c r="AA869" s="19" t="s">
        <v>25</v>
      </c>
      <c r="AB869" s="136">
        <f t="shared" si="13"/>
        <v>86</v>
      </c>
    </row>
    <row r="870" spans="1:28" ht="15" x14ac:dyDescent="0.2">
      <c r="A870" s="4" t="s">
        <v>25</v>
      </c>
      <c r="B870" s="5"/>
      <c r="C870" s="6" t="s">
        <v>25</v>
      </c>
      <c r="D870" s="5"/>
      <c r="E870" s="6">
        <v>1E-3</v>
      </c>
      <c r="F870" s="6" t="s">
        <v>30</v>
      </c>
      <c r="G870" s="6" t="s">
        <v>25</v>
      </c>
      <c r="H870" s="5"/>
      <c r="I870" s="6" t="s">
        <v>31</v>
      </c>
      <c r="J870" s="5"/>
      <c r="K870" s="36">
        <v>3.84</v>
      </c>
      <c r="L870" s="8">
        <v>1</v>
      </c>
      <c r="M870" s="60">
        <v>1</v>
      </c>
      <c r="N870" s="61" t="s">
        <v>1824</v>
      </c>
      <c r="O870" s="11" t="s">
        <v>1767</v>
      </c>
      <c r="P870" s="12" t="s">
        <v>1768</v>
      </c>
      <c r="Q870" s="13"/>
      <c r="R870" s="13"/>
      <c r="S870" s="13"/>
      <c r="T870" s="49"/>
      <c r="U870" s="13">
        <v>20</v>
      </c>
      <c r="V870" s="13">
        <v>25</v>
      </c>
      <c r="W870" s="13" t="s">
        <v>25</v>
      </c>
      <c r="X870" s="49">
        <v>11</v>
      </c>
      <c r="Y870" s="15"/>
      <c r="Z870" s="17">
        <v>8.8800000000000007E-3</v>
      </c>
      <c r="AA870" s="19" t="s">
        <v>25</v>
      </c>
      <c r="AB870" s="136">
        <f t="shared" si="13"/>
        <v>11</v>
      </c>
    </row>
    <row r="871" spans="1:28" ht="15" x14ac:dyDescent="0.2">
      <c r="A871" s="20" t="s">
        <v>25</v>
      </c>
      <c r="B871" s="21"/>
      <c r="C871" s="22" t="s">
        <v>25</v>
      </c>
      <c r="D871" s="21"/>
      <c r="E871" s="22">
        <v>1.1999999999999999E-3</v>
      </c>
      <c r="F871" s="22" t="s">
        <v>26</v>
      </c>
      <c r="G871" s="22" t="s">
        <v>25</v>
      </c>
      <c r="H871" s="21"/>
      <c r="I871" s="21"/>
      <c r="J871" s="21"/>
      <c r="K871" s="25">
        <v>3.1</v>
      </c>
      <c r="L871" s="24">
        <v>1</v>
      </c>
      <c r="M871" s="62">
        <v>0.9</v>
      </c>
      <c r="N871" s="63" t="s">
        <v>1824</v>
      </c>
      <c r="O871" s="27" t="s">
        <v>1769</v>
      </c>
      <c r="P871" s="28" t="s">
        <v>1770</v>
      </c>
      <c r="Q871" s="29"/>
      <c r="R871" s="29"/>
      <c r="S871" s="29"/>
      <c r="T871" s="52"/>
      <c r="U871" s="29">
        <v>24</v>
      </c>
      <c r="V871" s="29">
        <v>180</v>
      </c>
      <c r="W871" s="29" t="s">
        <v>25</v>
      </c>
      <c r="X871" s="52">
        <v>21</v>
      </c>
      <c r="Y871" s="30"/>
      <c r="Z871" s="31">
        <v>1.6199999999999999E-2</v>
      </c>
      <c r="AA871" s="33" t="s">
        <v>25</v>
      </c>
      <c r="AB871" s="136">
        <f t="shared" si="13"/>
        <v>21</v>
      </c>
    </row>
    <row r="872" spans="1:28" ht="15" x14ac:dyDescent="0.2">
      <c r="A872" s="4" t="s">
        <v>25</v>
      </c>
      <c r="B872" s="5"/>
      <c r="C872" s="6" t="s">
        <v>25</v>
      </c>
      <c r="D872" s="5"/>
      <c r="E872" s="6">
        <v>1</v>
      </c>
      <c r="F872" s="6" t="s">
        <v>109</v>
      </c>
      <c r="G872" s="6">
        <v>0.2</v>
      </c>
      <c r="H872" s="6" t="s">
        <v>30</v>
      </c>
      <c r="I872" s="6" t="s">
        <v>31</v>
      </c>
      <c r="J872" s="5"/>
      <c r="K872" s="36">
        <v>0.73</v>
      </c>
      <c r="L872" s="8">
        <v>1</v>
      </c>
      <c r="M872" s="60">
        <v>1</v>
      </c>
      <c r="N872" s="61" t="s">
        <v>1824</v>
      </c>
      <c r="O872" s="11" t="s">
        <v>1771</v>
      </c>
      <c r="P872" s="12" t="s">
        <v>1772</v>
      </c>
      <c r="Q872" s="13"/>
      <c r="R872" s="13"/>
      <c r="S872" s="13"/>
      <c r="T872" s="49"/>
      <c r="U872" s="13">
        <v>20000</v>
      </c>
      <c r="V872" s="13">
        <v>1400000</v>
      </c>
      <c r="W872" s="13">
        <v>420</v>
      </c>
      <c r="X872" s="49">
        <v>410</v>
      </c>
      <c r="Y872" s="15"/>
      <c r="Z872" s="17">
        <v>8.6999999999999994E-2</v>
      </c>
      <c r="AA872" s="19" t="s">
        <v>25</v>
      </c>
      <c r="AB872" s="136">
        <f t="shared" si="13"/>
        <v>410</v>
      </c>
    </row>
    <row r="873" spans="1:28" ht="15" x14ac:dyDescent="0.2">
      <c r="A873" s="4" t="s">
        <v>25</v>
      </c>
      <c r="B873" s="5"/>
      <c r="C873" s="6">
        <v>1.5E-5</v>
      </c>
      <c r="D873" s="6" t="s">
        <v>55</v>
      </c>
      <c r="E873" s="6" t="s">
        <v>25</v>
      </c>
      <c r="F873" s="5"/>
      <c r="G873" s="6">
        <v>3.0000000000000001E-3</v>
      </c>
      <c r="H873" s="6" t="s">
        <v>30</v>
      </c>
      <c r="I873" s="6" t="s">
        <v>31</v>
      </c>
      <c r="J873" s="5"/>
      <c r="K873" s="36">
        <v>1.57</v>
      </c>
      <c r="L873" s="8">
        <v>1</v>
      </c>
      <c r="M873" s="60">
        <v>1</v>
      </c>
      <c r="N873" s="61" t="s">
        <v>1824</v>
      </c>
      <c r="O873" s="11" t="s">
        <v>1773</v>
      </c>
      <c r="P873" s="12" t="s">
        <v>1774</v>
      </c>
      <c r="Q873" s="13"/>
      <c r="R873" s="13"/>
      <c r="S873" s="13">
        <v>3.7</v>
      </c>
      <c r="T873" s="49">
        <v>3.7</v>
      </c>
      <c r="U873" s="13" t="s">
        <v>25</v>
      </c>
      <c r="V873" s="13" t="s">
        <v>25</v>
      </c>
      <c r="W873" s="13">
        <v>6.3</v>
      </c>
      <c r="X873" s="49">
        <v>6.3</v>
      </c>
      <c r="Y873" s="15"/>
      <c r="Z873" s="17">
        <v>1.08E-4</v>
      </c>
      <c r="AA873" s="19" t="s">
        <v>25</v>
      </c>
      <c r="AB873" s="136">
        <f t="shared" si="13"/>
        <v>3.7</v>
      </c>
    </row>
    <row r="874" spans="1:28" ht="15" x14ac:dyDescent="0.2">
      <c r="A874" s="20">
        <v>0.72</v>
      </c>
      <c r="B874" s="22" t="s">
        <v>30</v>
      </c>
      <c r="C874" s="22">
        <v>4.4000000000000002E-6</v>
      </c>
      <c r="D874" s="22" t="s">
        <v>30</v>
      </c>
      <c r="E874" s="22">
        <v>3.0000000000000001E-3</v>
      </c>
      <c r="F874" s="22" t="s">
        <v>30</v>
      </c>
      <c r="G874" s="22">
        <v>0.1</v>
      </c>
      <c r="H874" s="22" t="s">
        <v>30</v>
      </c>
      <c r="I874" s="22" t="s">
        <v>31</v>
      </c>
      <c r="J874" s="22" t="s">
        <v>52</v>
      </c>
      <c r="K874" s="37">
        <v>1.38</v>
      </c>
      <c r="L874" s="24">
        <v>1</v>
      </c>
      <c r="M874" s="62">
        <v>1</v>
      </c>
      <c r="N874" s="63" t="s">
        <v>1824</v>
      </c>
      <c r="O874" s="27" t="s">
        <v>1775</v>
      </c>
      <c r="P874" s="28" t="s">
        <v>1776</v>
      </c>
      <c r="Q874" s="29">
        <v>0.21000000000000002</v>
      </c>
      <c r="R874" s="29">
        <v>2.8000000000000003</v>
      </c>
      <c r="S874" s="29">
        <v>3.4000000000000004</v>
      </c>
      <c r="T874" s="52">
        <v>0.19</v>
      </c>
      <c r="U874" s="29">
        <v>60</v>
      </c>
      <c r="V874" s="29">
        <v>890</v>
      </c>
      <c r="W874" s="29">
        <v>210</v>
      </c>
      <c r="X874" s="52">
        <v>44</v>
      </c>
      <c r="Y874" s="29">
        <v>2</v>
      </c>
      <c r="Z874" s="31">
        <v>6.4699999999999999E-6</v>
      </c>
      <c r="AA874" s="33">
        <v>6.8999999999999997E-4</v>
      </c>
      <c r="AB874" s="136">
        <f t="shared" si="13"/>
        <v>0.19</v>
      </c>
    </row>
    <row r="875" spans="1:28" ht="15" x14ac:dyDescent="0.2">
      <c r="A875" s="4" t="s">
        <v>25</v>
      </c>
      <c r="B875" s="5"/>
      <c r="C875" s="6" t="s">
        <v>25</v>
      </c>
      <c r="D875" s="5"/>
      <c r="E875" s="6">
        <v>2.9999999999999997E-4</v>
      </c>
      <c r="F875" s="6" t="s">
        <v>30</v>
      </c>
      <c r="G875" s="6" t="s">
        <v>25</v>
      </c>
      <c r="H875" s="5"/>
      <c r="I875" s="5"/>
      <c r="J875" s="5"/>
      <c r="K875" s="9">
        <v>2.7</v>
      </c>
      <c r="L875" s="8">
        <v>1</v>
      </c>
      <c r="M875" s="60">
        <v>1</v>
      </c>
      <c r="N875" s="61" t="s">
        <v>1824</v>
      </c>
      <c r="O875" s="11" t="s">
        <v>1777</v>
      </c>
      <c r="P875" s="12" t="s">
        <v>1778</v>
      </c>
      <c r="Q875" s="13"/>
      <c r="R875" s="13"/>
      <c r="S875" s="13"/>
      <c r="T875" s="49"/>
      <c r="U875" s="13">
        <v>6</v>
      </c>
      <c r="V875" s="13">
        <v>84</v>
      </c>
      <c r="W875" s="13" t="s">
        <v>25</v>
      </c>
      <c r="X875" s="49">
        <v>5.6</v>
      </c>
      <c r="Y875" s="15"/>
      <c r="Z875" s="17">
        <v>5.9100000000000003E-3</v>
      </c>
      <c r="AA875" s="19" t="s">
        <v>25</v>
      </c>
      <c r="AB875" s="136">
        <f t="shared" si="13"/>
        <v>5.6</v>
      </c>
    </row>
    <row r="876" spans="1:28" ht="15" x14ac:dyDescent="0.2">
      <c r="A876" s="4" t="s">
        <v>25</v>
      </c>
      <c r="B876" s="5"/>
      <c r="C876" s="6" t="s">
        <v>25</v>
      </c>
      <c r="D876" s="5"/>
      <c r="E876" s="6">
        <v>0.2</v>
      </c>
      <c r="F876" s="6" t="s">
        <v>277</v>
      </c>
      <c r="G876" s="6">
        <v>0.1</v>
      </c>
      <c r="H876" s="6" t="s">
        <v>277</v>
      </c>
      <c r="I876" s="6" t="s">
        <v>31</v>
      </c>
      <c r="J876" s="5"/>
      <c r="K876" s="9">
        <v>3.2</v>
      </c>
      <c r="L876" s="8">
        <v>1</v>
      </c>
      <c r="M876" s="60">
        <v>1</v>
      </c>
      <c r="N876" s="61" t="s">
        <v>1824</v>
      </c>
      <c r="O876" s="11" t="s">
        <v>1779</v>
      </c>
      <c r="P876" s="12" t="s">
        <v>1780</v>
      </c>
      <c r="Q876" s="13"/>
      <c r="R876" s="13"/>
      <c r="S876" s="13"/>
      <c r="T876" s="49"/>
      <c r="U876" s="13">
        <v>4000</v>
      </c>
      <c r="V876" s="13">
        <v>7100</v>
      </c>
      <c r="W876" s="13">
        <v>210</v>
      </c>
      <c r="X876" s="49">
        <v>190</v>
      </c>
      <c r="Y876" s="15"/>
      <c r="Z876" s="17">
        <v>0.188</v>
      </c>
      <c r="AA876" s="19" t="s">
        <v>25</v>
      </c>
      <c r="AB876" s="136">
        <f t="shared" si="13"/>
        <v>190</v>
      </c>
    </row>
    <row r="877" spans="1:28" ht="15" x14ac:dyDescent="0.2">
      <c r="A877" s="20" t="s">
        <v>25</v>
      </c>
      <c r="B877" s="21"/>
      <c r="C877" s="22" t="s">
        <v>25</v>
      </c>
      <c r="D877" s="21"/>
      <c r="E877" s="22">
        <v>0.2</v>
      </c>
      <c r="F877" s="22" t="s">
        <v>277</v>
      </c>
      <c r="G877" s="22">
        <v>0.1</v>
      </c>
      <c r="H877" s="22" t="s">
        <v>277</v>
      </c>
      <c r="I877" s="22" t="s">
        <v>31</v>
      </c>
      <c r="J877" s="21"/>
      <c r="K877" s="37">
        <v>3.12</v>
      </c>
      <c r="L877" s="24">
        <v>1</v>
      </c>
      <c r="M877" s="62">
        <v>1</v>
      </c>
      <c r="N877" s="63" t="s">
        <v>1824</v>
      </c>
      <c r="O877" s="27" t="s">
        <v>1781</v>
      </c>
      <c r="P877" s="28" t="s">
        <v>1782</v>
      </c>
      <c r="Q877" s="29"/>
      <c r="R877" s="29"/>
      <c r="S877" s="29"/>
      <c r="T877" s="52"/>
      <c r="U877" s="29">
        <v>4000</v>
      </c>
      <c r="V877" s="29">
        <v>8000</v>
      </c>
      <c r="W877" s="29">
        <v>210</v>
      </c>
      <c r="X877" s="52">
        <v>190</v>
      </c>
      <c r="Y877" s="30"/>
      <c r="Z877" s="31">
        <v>0.191</v>
      </c>
      <c r="AA877" s="33" t="s">
        <v>25</v>
      </c>
      <c r="AB877" s="136">
        <f t="shared" si="13"/>
        <v>190</v>
      </c>
    </row>
    <row r="878" spans="1:28" ht="15" x14ac:dyDescent="0.2">
      <c r="A878" s="4" t="s">
        <v>25</v>
      </c>
      <c r="B878" s="5"/>
      <c r="C878" s="6" t="s">
        <v>25</v>
      </c>
      <c r="D878" s="5"/>
      <c r="E878" s="6">
        <v>0.2</v>
      </c>
      <c r="F878" s="6" t="s">
        <v>277</v>
      </c>
      <c r="G878" s="6">
        <v>0.1</v>
      </c>
      <c r="H878" s="6" t="s">
        <v>277</v>
      </c>
      <c r="I878" s="6" t="s">
        <v>31</v>
      </c>
      <c r="J878" s="5"/>
      <c r="K878" s="36">
        <v>3.15</v>
      </c>
      <c r="L878" s="8">
        <v>1</v>
      </c>
      <c r="M878" s="60">
        <v>1</v>
      </c>
      <c r="N878" s="61" t="s">
        <v>1824</v>
      </c>
      <c r="O878" s="11" t="s">
        <v>1783</v>
      </c>
      <c r="P878" s="12" t="s">
        <v>1784</v>
      </c>
      <c r="Q878" s="13"/>
      <c r="R878" s="13"/>
      <c r="S878" s="13"/>
      <c r="T878" s="49"/>
      <c r="U878" s="13">
        <v>4000</v>
      </c>
      <c r="V878" s="13">
        <v>7600</v>
      </c>
      <c r="W878" s="13">
        <v>210</v>
      </c>
      <c r="X878" s="49">
        <v>190</v>
      </c>
      <c r="Y878" s="15"/>
      <c r="Z878" s="17">
        <v>0.189</v>
      </c>
      <c r="AA878" s="19" t="s">
        <v>25</v>
      </c>
      <c r="AB878" s="136">
        <f t="shared" si="13"/>
        <v>190</v>
      </c>
    </row>
    <row r="879" spans="1:28" ht="15" x14ac:dyDescent="0.2">
      <c r="A879" s="4" t="s">
        <v>25</v>
      </c>
      <c r="B879" s="5"/>
      <c r="C879" s="6" t="s">
        <v>25</v>
      </c>
      <c r="D879" s="5"/>
      <c r="E879" s="6">
        <v>0.2</v>
      </c>
      <c r="F879" s="6" t="s">
        <v>30</v>
      </c>
      <c r="G879" s="6">
        <v>0.1</v>
      </c>
      <c r="H879" s="6" t="s">
        <v>30</v>
      </c>
      <c r="I879" s="6" t="s">
        <v>31</v>
      </c>
      <c r="J879" s="5"/>
      <c r="K879" s="36">
        <v>3.16</v>
      </c>
      <c r="L879" s="8">
        <v>1</v>
      </c>
      <c r="M879" s="60">
        <v>1</v>
      </c>
      <c r="N879" s="61" t="s">
        <v>1824</v>
      </c>
      <c r="O879" s="11" t="s">
        <v>1785</v>
      </c>
      <c r="P879" s="12" t="s">
        <v>1786</v>
      </c>
      <c r="Q879" s="13"/>
      <c r="R879" s="13"/>
      <c r="S879" s="13"/>
      <c r="T879" s="49"/>
      <c r="U879" s="13">
        <v>4000</v>
      </c>
      <c r="V879" s="13">
        <v>7500</v>
      </c>
      <c r="W879" s="13">
        <v>210</v>
      </c>
      <c r="X879" s="49">
        <v>190</v>
      </c>
      <c r="Y879" s="13">
        <v>10000</v>
      </c>
      <c r="Z879" s="17">
        <v>0.191</v>
      </c>
      <c r="AA879" s="19">
        <v>9.9</v>
      </c>
      <c r="AB879" s="136">
        <f t="shared" si="13"/>
        <v>190</v>
      </c>
    </row>
    <row r="880" spans="1:28" ht="15" x14ac:dyDescent="0.2">
      <c r="A880" s="20" t="s">
        <v>25</v>
      </c>
      <c r="B880" s="21"/>
      <c r="C880" s="22" t="s">
        <v>25</v>
      </c>
      <c r="D880" s="21"/>
      <c r="E880" s="22">
        <v>2.9999999999999997E-4</v>
      </c>
      <c r="F880" s="22" t="s">
        <v>30</v>
      </c>
      <c r="G880" s="22" t="s">
        <v>25</v>
      </c>
      <c r="H880" s="21"/>
      <c r="I880" s="21"/>
      <c r="J880" s="21"/>
      <c r="K880" s="24" t="s">
        <v>25</v>
      </c>
      <c r="L880" s="24">
        <v>1</v>
      </c>
      <c r="M880" s="62">
        <v>1</v>
      </c>
      <c r="N880" s="63" t="s">
        <v>1824</v>
      </c>
      <c r="O880" s="27" t="s">
        <v>1787</v>
      </c>
      <c r="P880" s="28" t="s">
        <v>1788</v>
      </c>
      <c r="Q880" s="29"/>
      <c r="R880" s="29"/>
      <c r="S880" s="29"/>
      <c r="T880" s="52"/>
      <c r="U880" s="29">
        <v>6</v>
      </c>
      <c r="V880" s="29">
        <v>2300</v>
      </c>
      <c r="W880" s="29" t="s">
        <v>25</v>
      </c>
      <c r="X880" s="52">
        <v>6</v>
      </c>
      <c r="Y880" s="30"/>
      <c r="Z880" s="31" t="s">
        <v>25</v>
      </c>
      <c r="AA880" s="33" t="s">
        <v>25</v>
      </c>
      <c r="AB880" s="136">
        <f t="shared" si="13"/>
        <v>6</v>
      </c>
    </row>
    <row r="881" spans="1:28" ht="15" x14ac:dyDescent="0.2">
      <c r="A881" s="4" t="s">
        <v>25</v>
      </c>
      <c r="B881" s="5"/>
      <c r="C881" s="6" t="s">
        <v>25</v>
      </c>
      <c r="D881" s="5"/>
      <c r="E881" s="6">
        <v>0.3</v>
      </c>
      <c r="F881" s="6" t="s">
        <v>30</v>
      </c>
      <c r="G881" s="6" t="s">
        <v>25</v>
      </c>
      <c r="H881" s="5"/>
      <c r="I881" s="5"/>
      <c r="J881" s="5"/>
      <c r="K881" s="8" t="s">
        <v>25</v>
      </c>
      <c r="L881" s="8">
        <v>1</v>
      </c>
      <c r="M881" s="60">
        <v>1</v>
      </c>
      <c r="N881" s="61" t="s">
        <v>1824</v>
      </c>
      <c r="O881" s="11" t="s">
        <v>1789</v>
      </c>
      <c r="P881" s="12" t="s">
        <v>1790</v>
      </c>
      <c r="Q881" s="13"/>
      <c r="R881" s="13"/>
      <c r="S881" s="13"/>
      <c r="T881" s="49"/>
      <c r="U881" s="13">
        <v>6000</v>
      </c>
      <c r="V881" s="13">
        <v>2300000</v>
      </c>
      <c r="W881" s="13" t="s">
        <v>25</v>
      </c>
      <c r="X881" s="49">
        <v>6000</v>
      </c>
      <c r="Y881" s="15"/>
      <c r="Z881" s="17">
        <v>373</v>
      </c>
      <c r="AA881" s="19" t="s">
        <v>25</v>
      </c>
      <c r="AB881" s="136">
        <f t="shared" si="13"/>
        <v>6000</v>
      </c>
    </row>
    <row r="882" spans="1:28" ht="15" x14ac:dyDescent="0.2">
      <c r="A882" s="4" t="s">
        <v>25</v>
      </c>
      <c r="B882" s="5"/>
      <c r="C882" s="6" t="s">
        <v>25</v>
      </c>
      <c r="D882" s="5"/>
      <c r="E882" s="6">
        <v>0.05</v>
      </c>
      <c r="F882" s="6" t="s">
        <v>30</v>
      </c>
      <c r="G882" s="6" t="s">
        <v>25</v>
      </c>
      <c r="H882" s="5"/>
      <c r="I882" s="5"/>
      <c r="J882" s="5"/>
      <c r="K882" s="9">
        <v>1.3</v>
      </c>
      <c r="L882" s="8">
        <v>1</v>
      </c>
      <c r="M882" s="60">
        <v>1</v>
      </c>
      <c r="N882" s="61" t="s">
        <v>1824</v>
      </c>
      <c r="O882" s="11" t="s">
        <v>1791</v>
      </c>
      <c r="P882" s="12" t="s">
        <v>1792</v>
      </c>
      <c r="Q882" s="13"/>
      <c r="R882" s="13"/>
      <c r="S882" s="13"/>
      <c r="T882" s="49"/>
      <c r="U882" s="13">
        <v>1000</v>
      </c>
      <c r="V882" s="13">
        <v>97000</v>
      </c>
      <c r="W882" s="13" t="s">
        <v>25</v>
      </c>
      <c r="X882" s="49">
        <v>990</v>
      </c>
      <c r="Y882" s="15"/>
      <c r="Z882" s="17">
        <v>2.87</v>
      </c>
      <c r="AA882" s="19" t="s">
        <v>25</v>
      </c>
      <c r="AB882" s="136">
        <f t="shared" si="13"/>
        <v>990</v>
      </c>
    </row>
    <row r="883" spans="1:28" ht="15" x14ac:dyDescent="0.2">
      <c r="A883" s="20" t="s">
        <v>25</v>
      </c>
      <c r="B883" s="21"/>
      <c r="C883" s="22" t="s">
        <v>25</v>
      </c>
      <c r="D883" s="21"/>
      <c r="E883" s="22">
        <v>8.0000000000000007E-5</v>
      </c>
      <c r="F883" s="22" t="s">
        <v>39</v>
      </c>
      <c r="G883" s="22" t="s">
        <v>25</v>
      </c>
      <c r="H883" s="21"/>
      <c r="I883" s="21"/>
      <c r="J883" s="21"/>
      <c r="K883" s="24" t="s">
        <v>25</v>
      </c>
      <c r="L883" s="24">
        <v>1</v>
      </c>
      <c r="M883" s="62">
        <v>1</v>
      </c>
      <c r="N883" s="63" t="s">
        <v>1824</v>
      </c>
      <c r="O883" s="27" t="s">
        <v>1793</v>
      </c>
      <c r="P883" s="28" t="s">
        <v>1794</v>
      </c>
      <c r="Q883" s="29"/>
      <c r="R883" s="29"/>
      <c r="S883" s="29"/>
      <c r="T883" s="52"/>
      <c r="U883" s="29">
        <v>1.6</v>
      </c>
      <c r="V883" s="29">
        <v>360</v>
      </c>
      <c r="W883" s="29" t="s">
        <v>25</v>
      </c>
      <c r="X883" s="52">
        <v>1.6</v>
      </c>
      <c r="Y883" s="30"/>
      <c r="Z883" s="31">
        <v>4.79</v>
      </c>
      <c r="AA883" s="33" t="s">
        <v>25</v>
      </c>
      <c r="AB883" s="136">
        <f t="shared" si="13"/>
        <v>1.6</v>
      </c>
    </row>
  </sheetData>
  <mergeCells count="7">
    <mergeCell ref="A1:AA1"/>
    <mergeCell ref="A2:AA2"/>
    <mergeCell ref="A3:N3"/>
    <mergeCell ref="O3:P3"/>
    <mergeCell ref="Q3:T3"/>
    <mergeCell ref="U3:Y3"/>
    <mergeCell ref="Z3:AA3"/>
  </mergeCells>
  <printOptions horizontalCentered="1"/>
  <pageMargins left="0.25" right="0.25" top="0.75" bottom="0.75" header="0.5" footer="0.5"/>
  <pageSetup scale="36" fitToHeight="20" orientation="landscape" horizontalDpi="300" verticalDpi="300" r:id="rId1"/>
  <headerFooter>
    <oddHeader>&amp;CRegional Screening Level (RSL) Resident Soil to GW Table (TR=1E-06, HQ=1) May 2024</oddHeader>
    <oddFooter>Page &amp;P of 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Z883"/>
  <sheetViews>
    <sheetView zoomScale="55" zoomScaleNormal="55" zoomScaleSheetLayoutView="10" workbookViewId="0">
      <pane ySplit="4" topLeftCell="A5" activePane="bottomLeft" state="frozen"/>
      <selection pane="bottomLeft" activeCell="A5" sqref="A5"/>
    </sheetView>
  </sheetViews>
  <sheetFormatPr defaultColWidth="135.875" defaultRowHeight="14.25" x14ac:dyDescent="0.2"/>
  <cols>
    <col min="1" max="1" width="12.75" bestFit="1" customWidth="1"/>
    <col min="2" max="2" width="3" bestFit="1" customWidth="1"/>
    <col min="3" max="3" width="9.75" bestFit="1" customWidth="1"/>
    <col min="4" max="4" width="3" bestFit="1" customWidth="1"/>
    <col min="5" max="5" width="11.5" bestFit="1" customWidth="1"/>
    <col min="6" max="6" width="3" bestFit="1" customWidth="1"/>
    <col min="7" max="7" width="9.75" bestFit="1" customWidth="1"/>
    <col min="8" max="8" width="3" bestFit="1" customWidth="1"/>
    <col min="9" max="9" width="2.5" bestFit="1" customWidth="1"/>
    <col min="10" max="10" width="8.625" bestFit="1" customWidth="1"/>
    <col min="11" max="13" width="9.75" bestFit="1" customWidth="1"/>
    <col min="14" max="14" width="7.125" bestFit="1" customWidth="1"/>
    <col min="15" max="15" width="8.375" bestFit="1" customWidth="1"/>
    <col min="16" max="16" width="89.75" bestFit="1" customWidth="1"/>
    <col min="17" max="17" width="12.625" bestFit="1" customWidth="1"/>
    <col min="18" max="18" width="11.875" bestFit="1" customWidth="1"/>
    <col min="19" max="19" width="10.5" bestFit="1" customWidth="1"/>
    <col min="20" max="20" width="12.875" customWidth="1"/>
    <col min="21" max="21" width="15.875" bestFit="1" customWidth="1"/>
    <col min="22" max="22" width="11.875" bestFit="1" customWidth="1"/>
    <col min="23" max="23" width="10.5" bestFit="1" customWidth="1"/>
    <col min="24" max="24" width="12.875" customWidth="1"/>
    <col min="25" max="25" width="19" bestFit="1" customWidth="1"/>
    <col min="26" max="26" width="19.75" customWidth="1"/>
    <col min="27" max="27" width="18.75" customWidth="1"/>
    <col min="28" max="28" width="18.625" customWidth="1"/>
    <col min="29" max="29" width="15.375" customWidth="1"/>
    <col min="30" max="30" width="15.25" customWidth="1"/>
  </cols>
  <sheetData>
    <row r="1" spans="1:26" ht="26.25" x14ac:dyDescent="0.4">
      <c r="A1" s="179" t="s">
        <v>2045</v>
      </c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79"/>
      <c r="X1" s="179"/>
      <c r="Y1" s="179"/>
    </row>
    <row r="2" spans="1:26" ht="34.5" customHeight="1" x14ac:dyDescent="0.2">
      <c r="A2" s="186" t="s">
        <v>0</v>
      </c>
      <c r="B2" s="186"/>
      <c r="C2" s="186"/>
      <c r="D2" s="186"/>
      <c r="E2" s="186"/>
      <c r="F2" s="186"/>
      <c r="G2" s="186"/>
      <c r="H2" s="186"/>
      <c r="I2" s="186"/>
      <c r="J2" s="186"/>
      <c r="K2" s="186"/>
      <c r="L2" s="186"/>
      <c r="M2" s="186"/>
      <c r="N2" s="186"/>
      <c r="O2" s="186"/>
      <c r="P2" s="186"/>
      <c r="Q2" s="186"/>
      <c r="R2" s="186"/>
      <c r="S2" s="186"/>
      <c r="T2" s="186"/>
      <c r="U2" s="186"/>
      <c r="V2" s="186"/>
      <c r="W2" s="186"/>
      <c r="X2" s="186"/>
      <c r="Y2" s="186"/>
    </row>
    <row r="3" spans="1:26" ht="15" x14ac:dyDescent="0.2">
      <c r="A3" s="186" t="s">
        <v>1</v>
      </c>
      <c r="B3" s="186"/>
      <c r="C3" s="186"/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 t="s">
        <v>2</v>
      </c>
      <c r="Q3" s="186"/>
      <c r="R3" s="186" t="s">
        <v>2044</v>
      </c>
      <c r="S3" s="186"/>
      <c r="T3" s="186"/>
      <c r="U3" s="186"/>
      <c r="V3" s="186" t="s">
        <v>1826</v>
      </c>
      <c r="W3" s="186"/>
      <c r="X3" s="186"/>
      <c r="Y3" s="186"/>
    </row>
    <row r="4" spans="1:26" ht="65.25" customHeight="1" x14ac:dyDescent="0.35">
      <c r="A4" s="44" t="s">
        <v>1796</v>
      </c>
      <c r="B4" s="44" t="s">
        <v>5</v>
      </c>
      <c r="C4" s="44" t="s">
        <v>1797</v>
      </c>
      <c r="D4" s="44" t="s">
        <v>5</v>
      </c>
      <c r="E4" s="44" t="s">
        <v>1798</v>
      </c>
      <c r="F4" s="44" t="s">
        <v>5</v>
      </c>
      <c r="G4" s="44" t="s">
        <v>1799</v>
      </c>
      <c r="H4" s="44" t="s">
        <v>5</v>
      </c>
      <c r="I4" s="44" t="s">
        <v>9</v>
      </c>
      <c r="J4" s="45" t="s">
        <v>10</v>
      </c>
      <c r="K4" s="44" t="s">
        <v>1800</v>
      </c>
      <c r="L4" s="44" t="s">
        <v>1801</v>
      </c>
      <c r="M4" s="44" t="s">
        <v>1802</v>
      </c>
      <c r="N4" s="44" t="s">
        <v>11</v>
      </c>
      <c r="O4" s="44" t="s">
        <v>1803</v>
      </c>
      <c r="P4" s="46" t="s">
        <v>14</v>
      </c>
      <c r="Q4" s="46" t="s">
        <v>15</v>
      </c>
      <c r="R4" s="47" t="s">
        <v>1804</v>
      </c>
      <c r="S4" s="47" t="s">
        <v>1805</v>
      </c>
      <c r="T4" s="47" t="s">
        <v>1806</v>
      </c>
      <c r="U4" s="47" t="s">
        <v>1807</v>
      </c>
      <c r="V4" s="47" t="s">
        <v>1830</v>
      </c>
      <c r="W4" s="47" t="s">
        <v>1831</v>
      </c>
      <c r="X4" s="47" t="s">
        <v>1832</v>
      </c>
      <c r="Y4" s="47" t="s">
        <v>1833</v>
      </c>
      <c r="Z4" s="135" t="s">
        <v>2046</v>
      </c>
    </row>
    <row r="5" spans="1:26" ht="15" x14ac:dyDescent="0.2">
      <c r="A5" s="4" t="s">
        <v>25</v>
      </c>
      <c r="B5" s="5"/>
      <c r="C5" s="6" t="s">
        <v>25</v>
      </c>
      <c r="D5" s="5"/>
      <c r="E5" s="6">
        <v>2.9999999999999997E-4</v>
      </c>
      <c r="F5" s="6" t="s">
        <v>26</v>
      </c>
      <c r="G5" s="6" t="s">
        <v>25</v>
      </c>
      <c r="H5" s="5"/>
      <c r="I5" s="5"/>
      <c r="J5" s="5"/>
      <c r="K5" s="6" t="s">
        <v>25</v>
      </c>
      <c r="L5" s="6">
        <v>1360000000</v>
      </c>
      <c r="M5" s="6" t="s">
        <v>25</v>
      </c>
      <c r="N5" s="8">
        <v>1</v>
      </c>
      <c r="O5" s="48">
        <v>0.1</v>
      </c>
      <c r="P5" s="11" t="s">
        <v>27</v>
      </c>
      <c r="Q5" s="12" t="s">
        <v>28</v>
      </c>
      <c r="R5" s="13"/>
      <c r="S5" s="13"/>
      <c r="T5" s="13"/>
      <c r="U5" s="49"/>
      <c r="V5" s="13">
        <v>350</v>
      </c>
      <c r="W5" s="13">
        <v>830</v>
      </c>
      <c r="X5" s="13" t="s">
        <v>25</v>
      </c>
      <c r="Y5" s="49">
        <v>250</v>
      </c>
      <c r="Z5" s="136">
        <f>MIN(R5:Y5)</f>
        <v>250</v>
      </c>
    </row>
    <row r="6" spans="1:26" ht="15" x14ac:dyDescent="0.2">
      <c r="A6" s="4" t="s">
        <v>25</v>
      </c>
      <c r="B6" s="5"/>
      <c r="C6" s="6">
        <v>2.2000000000000001E-6</v>
      </c>
      <c r="D6" s="6" t="s">
        <v>30</v>
      </c>
      <c r="E6" s="6" t="s">
        <v>25</v>
      </c>
      <c r="F6" s="5"/>
      <c r="G6" s="6">
        <v>8.9999999999999993E-3</v>
      </c>
      <c r="H6" s="6" t="s">
        <v>30</v>
      </c>
      <c r="I6" s="6" t="s">
        <v>31</v>
      </c>
      <c r="J6" s="5"/>
      <c r="K6" s="6">
        <v>107000</v>
      </c>
      <c r="L6" s="6">
        <v>1360000000</v>
      </c>
      <c r="M6" s="6">
        <v>8720</v>
      </c>
      <c r="N6" s="8">
        <v>1</v>
      </c>
      <c r="O6" s="50" t="s">
        <v>25</v>
      </c>
      <c r="P6" s="11" t="s">
        <v>32</v>
      </c>
      <c r="Q6" s="12" t="s">
        <v>33</v>
      </c>
      <c r="R6" s="13"/>
      <c r="S6" s="13"/>
      <c r="T6" s="13">
        <v>490</v>
      </c>
      <c r="U6" s="49">
        <v>490</v>
      </c>
      <c r="V6" s="13" t="s">
        <v>25</v>
      </c>
      <c r="W6" s="13" t="s">
        <v>25</v>
      </c>
      <c r="X6" s="13">
        <v>340</v>
      </c>
      <c r="Y6" s="49">
        <v>340</v>
      </c>
      <c r="Z6" s="136">
        <f t="shared" ref="Z6:Z69" si="0">MIN(R6:Y6)</f>
        <v>340</v>
      </c>
    </row>
    <row r="7" spans="1:26" ht="15" x14ac:dyDescent="0.2">
      <c r="A7" s="20" t="s">
        <v>25</v>
      </c>
      <c r="B7" s="21"/>
      <c r="C7" s="22" t="s">
        <v>25</v>
      </c>
      <c r="D7" s="21"/>
      <c r="E7" s="22">
        <v>0.02</v>
      </c>
      <c r="F7" s="22" t="s">
        <v>30</v>
      </c>
      <c r="G7" s="22" t="s">
        <v>25</v>
      </c>
      <c r="H7" s="21"/>
      <c r="I7" s="21"/>
      <c r="J7" s="21"/>
      <c r="K7" s="22" t="s">
        <v>25</v>
      </c>
      <c r="L7" s="22">
        <v>1360000000</v>
      </c>
      <c r="M7" s="22" t="s">
        <v>25</v>
      </c>
      <c r="N7" s="24">
        <v>1</v>
      </c>
      <c r="O7" s="51">
        <v>0.1</v>
      </c>
      <c r="P7" s="27" t="s">
        <v>35</v>
      </c>
      <c r="Q7" s="28" t="s">
        <v>36</v>
      </c>
      <c r="R7" s="29"/>
      <c r="S7" s="29"/>
      <c r="T7" s="29"/>
      <c r="U7" s="52"/>
      <c r="V7" s="29">
        <v>23000</v>
      </c>
      <c r="W7" s="29">
        <v>55000</v>
      </c>
      <c r="X7" s="29" t="s">
        <v>25</v>
      </c>
      <c r="Y7" s="52">
        <v>16000</v>
      </c>
      <c r="Z7" s="136">
        <f t="shared" si="0"/>
        <v>16000</v>
      </c>
    </row>
    <row r="8" spans="1:26" ht="15" x14ac:dyDescent="0.2">
      <c r="A8" s="4" t="s">
        <v>25</v>
      </c>
      <c r="B8" s="5"/>
      <c r="C8" s="6" t="s">
        <v>25</v>
      </c>
      <c r="D8" s="5"/>
      <c r="E8" s="6">
        <v>0.9</v>
      </c>
      <c r="F8" s="6" t="s">
        <v>30</v>
      </c>
      <c r="G8" s="6" t="s">
        <v>25</v>
      </c>
      <c r="H8" s="5"/>
      <c r="I8" s="6" t="s">
        <v>31</v>
      </c>
      <c r="J8" s="5"/>
      <c r="K8" s="6">
        <v>114000</v>
      </c>
      <c r="L8" s="6">
        <v>1360000000</v>
      </c>
      <c r="M8" s="6">
        <v>13700</v>
      </c>
      <c r="N8" s="8">
        <v>1</v>
      </c>
      <c r="O8" s="50" t="s">
        <v>25</v>
      </c>
      <c r="P8" s="11" t="s">
        <v>37</v>
      </c>
      <c r="Q8" s="12" t="s">
        <v>38</v>
      </c>
      <c r="R8" s="13"/>
      <c r="S8" s="13"/>
      <c r="T8" s="13"/>
      <c r="U8" s="49"/>
      <c r="V8" s="13">
        <v>1100000</v>
      </c>
      <c r="W8" s="13" t="s">
        <v>25</v>
      </c>
      <c r="X8" s="13" t="s">
        <v>25</v>
      </c>
      <c r="Y8" s="49">
        <v>1100000</v>
      </c>
      <c r="Z8" s="136">
        <f t="shared" si="0"/>
        <v>1100000</v>
      </c>
    </row>
    <row r="9" spans="1:26" ht="15" x14ac:dyDescent="0.2">
      <c r="A9" s="4" t="s">
        <v>25</v>
      </c>
      <c r="B9" s="5"/>
      <c r="C9" s="6" t="s">
        <v>25</v>
      </c>
      <c r="D9" s="5"/>
      <c r="E9" s="6" t="s">
        <v>25</v>
      </c>
      <c r="F9" s="5"/>
      <c r="G9" s="6">
        <v>2E-3</v>
      </c>
      <c r="H9" s="6" t="s">
        <v>39</v>
      </c>
      <c r="I9" s="5"/>
      <c r="J9" s="5"/>
      <c r="K9" s="6" t="s">
        <v>25</v>
      </c>
      <c r="L9" s="6">
        <v>1360000000</v>
      </c>
      <c r="M9" s="6" t="s">
        <v>25</v>
      </c>
      <c r="N9" s="8">
        <v>1</v>
      </c>
      <c r="O9" s="48">
        <v>0.1</v>
      </c>
      <c r="P9" s="11" t="s">
        <v>40</v>
      </c>
      <c r="Q9" s="12" t="s">
        <v>41</v>
      </c>
      <c r="R9" s="13"/>
      <c r="S9" s="13"/>
      <c r="T9" s="13"/>
      <c r="U9" s="49"/>
      <c r="V9" s="13" t="s">
        <v>25</v>
      </c>
      <c r="W9" s="13" t="s">
        <v>25</v>
      </c>
      <c r="X9" s="13">
        <v>12000000</v>
      </c>
      <c r="Y9" s="49">
        <v>12000000</v>
      </c>
      <c r="Z9" s="136">
        <f t="shared" si="0"/>
        <v>12000000</v>
      </c>
    </row>
    <row r="10" spans="1:26" ht="15" x14ac:dyDescent="0.2">
      <c r="A10" s="20" t="s">
        <v>25</v>
      </c>
      <c r="B10" s="21"/>
      <c r="C10" s="22" t="s">
        <v>25</v>
      </c>
      <c r="D10" s="21"/>
      <c r="E10" s="22" t="s">
        <v>25</v>
      </c>
      <c r="F10" s="21"/>
      <c r="G10" s="22">
        <v>0.06</v>
      </c>
      <c r="H10" s="22" t="s">
        <v>30</v>
      </c>
      <c r="I10" s="22" t="s">
        <v>31</v>
      </c>
      <c r="J10" s="21"/>
      <c r="K10" s="22">
        <v>128000</v>
      </c>
      <c r="L10" s="22">
        <v>1360000000</v>
      </c>
      <c r="M10" s="22">
        <v>13000</v>
      </c>
      <c r="N10" s="24">
        <v>1</v>
      </c>
      <c r="O10" s="53" t="s">
        <v>25</v>
      </c>
      <c r="P10" s="27" t="s">
        <v>42</v>
      </c>
      <c r="Q10" s="28" t="s">
        <v>43</v>
      </c>
      <c r="R10" s="29"/>
      <c r="S10" s="29"/>
      <c r="T10" s="29"/>
      <c r="U10" s="52"/>
      <c r="V10" s="29" t="s">
        <v>25</v>
      </c>
      <c r="W10" s="29" t="s">
        <v>25</v>
      </c>
      <c r="X10" s="29">
        <v>3400</v>
      </c>
      <c r="Y10" s="52">
        <v>3400</v>
      </c>
      <c r="Z10" s="136">
        <f t="shared" si="0"/>
        <v>3400</v>
      </c>
    </row>
    <row r="11" spans="1:26" ht="15" x14ac:dyDescent="0.2">
      <c r="A11" s="4" t="s">
        <v>25</v>
      </c>
      <c r="B11" s="5"/>
      <c r="C11" s="6" t="s">
        <v>25</v>
      </c>
      <c r="D11" s="5"/>
      <c r="E11" s="6">
        <v>0.1</v>
      </c>
      <c r="F11" s="6" t="s">
        <v>30</v>
      </c>
      <c r="G11" s="6" t="s">
        <v>25</v>
      </c>
      <c r="H11" s="5"/>
      <c r="I11" s="6" t="s">
        <v>31</v>
      </c>
      <c r="J11" s="5"/>
      <c r="K11" s="6">
        <v>2520</v>
      </c>
      <c r="L11" s="6">
        <v>1360000000</v>
      </c>
      <c r="M11" s="6">
        <v>59700</v>
      </c>
      <c r="N11" s="8">
        <v>1</v>
      </c>
      <c r="O11" s="50" t="s">
        <v>25</v>
      </c>
      <c r="P11" s="11" t="s">
        <v>44</v>
      </c>
      <c r="Q11" s="12" t="s">
        <v>45</v>
      </c>
      <c r="R11" s="13"/>
      <c r="S11" s="13"/>
      <c r="T11" s="13"/>
      <c r="U11" s="49"/>
      <c r="V11" s="13">
        <v>120000</v>
      </c>
      <c r="W11" s="13" t="s">
        <v>25</v>
      </c>
      <c r="X11" s="13" t="s">
        <v>25</v>
      </c>
      <c r="Y11" s="49">
        <v>120000</v>
      </c>
      <c r="Z11" s="136">
        <f t="shared" si="0"/>
        <v>120000</v>
      </c>
    </row>
    <row r="12" spans="1:26" ht="15" x14ac:dyDescent="0.2">
      <c r="A12" s="4">
        <v>3.8</v>
      </c>
      <c r="B12" s="6" t="s">
        <v>46</v>
      </c>
      <c r="C12" s="6">
        <v>1.2999999999999999E-3</v>
      </c>
      <c r="D12" s="6" t="s">
        <v>46</v>
      </c>
      <c r="E12" s="6" t="s">
        <v>25</v>
      </c>
      <c r="F12" s="5"/>
      <c r="G12" s="6" t="s">
        <v>25</v>
      </c>
      <c r="H12" s="5"/>
      <c r="I12" s="5"/>
      <c r="J12" s="5"/>
      <c r="K12" s="6" t="s">
        <v>25</v>
      </c>
      <c r="L12" s="6">
        <v>1360000000</v>
      </c>
      <c r="M12" s="6" t="s">
        <v>25</v>
      </c>
      <c r="N12" s="8">
        <v>1</v>
      </c>
      <c r="O12" s="48">
        <v>0.1</v>
      </c>
      <c r="P12" s="11" t="s">
        <v>47</v>
      </c>
      <c r="Q12" s="12" t="s">
        <v>48</v>
      </c>
      <c r="R12" s="13">
        <v>8.6</v>
      </c>
      <c r="S12" s="13">
        <v>20</v>
      </c>
      <c r="T12" s="13">
        <v>130000</v>
      </c>
      <c r="U12" s="49">
        <v>6</v>
      </c>
      <c r="V12" s="13" t="s">
        <v>25</v>
      </c>
      <c r="W12" s="13" t="s">
        <v>25</v>
      </c>
      <c r="X12" s="13" t="s">
        <v>25</v>
      </c>
      <c r="Y12" s="49" t="s">
        <v>25</v>
      </c>
      <c r="Z12" s="136">
        <f t="shared" si="0"/>
        <v>6</v>
      </c>
    </row>
    <row r="13" spans="1:26" ht="15" x14ac:dyDescent="0.2">
      <c r="A13" s="20" t="s">
        <v>25</v>
      </c>
      <c r="B13" s="21"/>
      <c r="C13" s="22" t="s">
        <v>25</v>
      </c>
      <c r="D13" s="21"/>
      <c r="E13" s="22">
        <v>5.0000000000000001E-4</v>
      </c>
      <c r="F13" s="22" t="s">
        <v>30</v>
      </c>
      <c r="G13" s="22">
        <v>2.0000000000000002E-5</v>
      </c>
      <c r="H13" s="22" t="s">
        <v>30</v>
      </c>
      <c r="I13" s="22" t="s">
        <v>31</v>
      </c>
      <c r="J13" s="21"/>
      <c r="K13" s="22">
        <v>22700</v>
      </c>
      <c r="L13" s="22">
        <v>1360000000</v>
      </c>
      <c r="M13" s="22">
        <v>6910</v>
      </c>
      <c r="N13" s="24">
        <v>1</v>
      </c>
      <c r="O13" s="53" t="s">
        <v>25</v>
      </c>
      <c r="P13" s="27" t="s">
        <v>50</v>
      </c>
      <c r="Q13" s="28" t="s">
        <v>51</v>
      </c>
      <c r="R13" s="29"/>
      <c r="S13" s="29"/>
      <c r="T13" s="29"/>
      <c r="U13" s="52"/>
      <c r="V13" s="29">
        <v>580</v>
      </c>
      <c r="W13" s="29" t="s">
        <v>25</v>
      </c>
      <c r="X13" s="29">
        <v>0.61</v>
      </c>
      <c r="Y13" s="52">
        <v>0.6</v>
      </c>
      <c r="Z13" s="136">
        <f t="shared" si="0"/>
        <v>0.6</v>
      </c>
    </row>
    <row r="14" spans="1:26" ht="15" x14ac:dyDescent="0.2">
      <c r="A14" s="4">
        <v>0.5</v>
      </c>
      <c r="B14" s="6" t="s">
        <v>30</v>
      </c>
      <c r="C14" s="6">
        <v>1E-4</v>
      </c>
      <c r="D14" s="6" t="s">
        <v>30</v>
      </c>
      <c r="E14" s="6">
        <v>2E-3</v>
      </c>
      <c r="F14" s="6" t="s">
        <v>30</v>
      </c>
      <c r="G14" s="6">
        <v>6.0000000000000001E-3</v>
      </c>
      <c r="H14" s="6" t="s">
        <v>30</v>
      </c>
      <c r="I14" s="5"/>
      <c r="J14" s="6" t="s">
        <v>52</v>
      </c>
      <c r="K14" s="6" t="s">
        <v>25</v>
      </c>
      <c r="L14" s="6">
        <v>1360000000</v>
      </c>
      <c r="M14" s="6" t="s">
        <v>25</v>
      </c>
      <c r="N14" s="8">
        <v>1</v>
      </c>
      <c r="O14" s="48">
        <v>0.1</v>
      </c>
      <c r="P14" s="11" t="s">
        <v>53</v>
      </c>
      <c r="Q14" s="12" t="s">
        <v>54</v>
      </c>
      <c r="R14" s="13">
        <v>65</v>
      </c>
      <c r="S14" s="13">
        <v>150</v>
      </c>
      <c r="T14" s="13">
        <v>1700000</v>
      </c>
      <c r="U14" s="49">
        <v>46</v>
      </c>
      <c r="V14" s="13">
        <v>2300</v>
      </c>
      <c r="W14" s="13">
        <v>5500</v>
      </c>
      <c r="X14" s="13">
        <v>36000000</v>
      </c>
      <c r="Y14" s="49">
        <v>1600</v>
      </c>
      <c r="Z14" s="136">
        <f t="shared" si="0"/>
        <v>46</v>
      </c>
    </row>
    <row r="15" spans="1:26" ht="15" x14ac:dyDescent="0.2">
      <c r="A15" s="4" t="s">
        <v>25</v>
      </c>
      <c r="B15" s="5"/>
      <c r="C15" s="6" t="s">
        <v>25</v>
      </c>
      <c r="D15" s="5"/>
      <c r="E15" s="6">
        <v>0.5</v>
      </c>
      <c r="F15" s="6" t="s">
        <v>30</v>
      </c>
      <c r="G15" s="6">
        <v>2.0000000000000001E-4</v>
      </c>
      <c r="H15" s="6" t="s">
        <v>55</v>
      </c>
      <c r="I15" s="6" t="s">
        <v>31</v>
      </c>
      <c r="J15" s="5"/>
      <c r="K15" s="6">
        <v>109000</v>
      </c>
      <c r="L15" s="6">
        <v>1360000000</v>
      </c>
      <c r="M15" s="6">
        <v>95300</v>
      </c>
      <c r="N15" s="8">
        <v>1</v>
      </c>
      <c r="O15" s="50" t="s">
        <v>25</v>
      </c>
      <c r="P15" s="11" t="s">
        <v>56</v>
      </c>
      <c r="Q15" s="12" t="s">
        <v>57</v>
      </c>
      <c r="R15" s="13"/>
      <c r="S15" s="13"/>
      <c r="T15" s="13"/>
      <c r="U15" s="49"/>
      <c r="V15" s="13">
        <v>580000</v>
      </c>
      <c r="W15" s="13" t="s">
        <v>25</v>
      </c>
      <c r="X15" s="13">
        <v>83</v>
      </c>
      <c r="Y15" s="49">
        <v>83</v>
      </c>
      <c r="Z15" s="136">
        <f t="shared" si="0"/>
        <v>83</v>
      </c>
    </row>
    <row r="16" spans="1:26" ht="15" x14ac:dyDescent="0.2">
      <c r="A16" s="20">
        <v>0.54</v>
      </c>
      <c r="B16" s="22" t="s">
        <v>30</v>
      </c>
      <c r="C16" s="22">
        <v>6.7999999999999999E-5</v>
      </c>
      <c r="D16" s="22" t="s">
        <v>30</v>
      </c>
      <c r="E16" s="22">
        <v>9.0000000000000006E-5</v>
      </c>
      <c r="F16" s="22" t="s">
        <v>58</v>
      </c>
      <c r="G16" s="22">
        <v>2E-3</v>
      </c>
      <c r="H16" s="22" t="s">
        <v>30</v>
      </c>
      <c r="I16" s="22" t="s">
        <v>31</v>
      </c>
      <c r="J16" s="21"/>
      <c r="K16" s="22">
        <v>11300</v>
      </c>
      <c r="L16" s="22">
        <v>1360000000</v>
      </c>
      <c r="M16" s="22">
        <v>7690</v>
      </c>
      <c r="N16" s="24">
        <v>1</v>
      </c>
      <c r="O16" s="53" t="s">
        <v>25</v>
      </c>
      <c r="P16" s="27" t="s">
        <v>59</v>
      </c>
      <c r="Q16" s="28" t="s">
        <v>60</v>
      </c>
      <c r="R16" s="29">
        <v>61</v>
      </c>
      <c r="S16" s="29"/>
      <c r="T16" s="29">
        <v>14</v>
      </c>
      <c r="U16" s="52">
        <v>11</v>
      </c>
      <c r="V16" s="29">
        <v>110</v>
      </c>
      <c r="W16" s="29" t="s">
        <v>25</v>
      </c>
      <c r="X16" s="29">
        <v>67</v>
      </c>
      <c r="Y16" s="52">
        <v>41</v>
      </c>
      <c r="Z16" s="136">
        <f t="shared" si="0"/>
        <v>11</v>
      </c>
    </row>
    <row r="17" spans="1:26" ht="15" x14ac:dyDescent="0.2">
      <c r="A17" s="4" t="s">
        <v>25</v>
      </c>
      <c r="B17" s="5"/>
      <c r="C17" s="6" t="s">
        <v>25</v>
      </c>
      <c r="D17" s="5"/>
      <c r="E17" s="6" t="s">
        <v>25</v>
      </c>
      <c r="F17" s="5"/>
      <c r="G17" s="6">
        <v>6.0000000000000001E-3</v>
      </c>
      <c r="H17" s="6" t="s">
        <v>55</v>
      </c>
      <c r="I17" s="5"/>
      <c r="J17" s="5"/>
      <c r="K17" s="6" t="s">
        <v>25</v>
      </c>
      <c r="L17" s="6">
        <v>1360000000</v>
      </c>
      <c r="M17" s="6" t="s">
        <v>25</v>
      </c>
      <c r="N17" s="8">
        <v>1</v>
      </c>
      <c r="O17" s="48">
        <v>0.1</v>
      </c>
      <c r="P17" s="11" t="s">
        <v>62</v>
      </c>
      <c r="Q17" s="12" t="s">
        <v>63</v>
      </c>
      <c r="R17" s="13"/>
      <c r="S17" s="13"/>
      <c r="T17" s="13"/>
      <c r="U17" s="49"/>
      <c r="V17" s="13" t="s">
        <v>25</v>
      </c>
      <c r="W17" s="13" t="s">
        <v>25</v>
      </c>
      <c r="X17" s="13">
        <v>36000000</v>
      </c>
      <c r="Y17" s="49">
        <v>36000000</v>
      </c>
      <c r="Z17" s="136">
        <f t="shared" si="0"/>
        <v>36000000</v>
      </c>
    </row>
    <row r="18" spans="1:26" ht="15" x14ac:dyDescent="0.2">
      <c r="A18" s="4">
        <v>5.6000000000000001E-2</v>
      </c>
      <c r="B18" s="6" t="s">
        <v>46</v>
      </c>
      <c r="C18" s="6" t="s">
        <v>25</v>
      </c>
      <c r="D18" s="5"/>
      <c r="E18" s="6">
        <v>0.01</v>
      </c>
      <c r="F18" s="6" t="s">
        <v>30</v>
      </c>
      <c r="G18" s="6" t="s">
        <v>25</v>
      </c>
      <c r="H18" s="5"/>
      <c r="I18" s="5"/>
      <c r="J18" s="5"/>
      <c r="K18" s="6" t="s">
        <v>25</v>
      </c>
      <c r="L18" s="6">
        <v>1360000000</v>
      </c>
      <c r="M18" s="6" t="s">
        <v>25</v>
      </c>
      <c r="N18" s="8">
        <v>1</v>
      </c>
      <c r="O18" s="48">
        <v>0.1</v>
      </c>
      <c r="P18" s="11" t="s">
        <v>64</v>
      </c>
      <c r="Q18" s="12" t="s">
        <v>65</v>
      </c>
      <c r="R18" s="13">
        <v>580</v>
      </c>
      <c r="S18" s="13">
        <v>1400</v>
      </c>
      <c r="T18" s="13"/>
      <c r="U18" s="49">
        <v>410</v>
      </c>
      <c r="V18" s="13">
        <v>12000</v>
      </c>
      <c r="W18" s="13">
        <v>28000</v>
      </c>
      <c r="X18" s="13" t="s">
        <v>25</v>
      </c>
      <c r="Y18" s="49">
        <v>8200</v>
      </c>
      <c r="Z18" s="136">
        <f t="shared" si="0"/>
        <v>410</v>
      </c>
    </row>
    <row r="19" spans="1:26" ht="15" x14ac:dyDescent="0.2">
      <c r="A19" s="20" t="s">
        <v>25</v>
      </c>
      <c r="B19" s="21"/>
      <c r="C19" s="22" t="s">
        <v>25</v>
      </c>
      <c r="D19" s="21"/>
      <c r="E19" s="22">
        <v>1E-3</v>
      </c>
      <c r="F19" s="22" t="s">
        <v>30</v>
      </c>
      <c r="G19" s="22" t="s">
        <v>25</v>
      </c>
      <c r="H19" s="21"/>
      <c r="I19" s="21"/>
      <c r="J19" s="21"/>
      <c r="K19" s="22" t="s">
        <v>25</v>
      </c>
      <c r="L19" s="22">
        <v>1360000000</v>
      </c>
      <c r="M19" s="22" t="s">
        <v>25</v>
      </c>
      <c r="N19" s="24">
        <v>1</v>
      </c>
      <c r="O19" s="51">
        <v>0.1</v>
      </c>
      <c r="P19" s="27" t="s">
        <v>66</v>
      </c>
      <c r="Q19" s="28" t="s">
        <v>67</v>
      </c>
      <c r="R19" s="29"/>
      <c r="S19" s="29"/>
      <c r="T19" s="29"/>
      <c r="U19" s="52"/>
      <c r="V19" s="29">
        <v>1200</v>
      </c>
      <c r="W19" s="29">
        <v>2800</v>
      </c>
      <c r="X19" s="29" t="s">
        <v>25</v>
      </c>
      <c r="Y19" s="52">
        <v>820</v>
      </c>
      <c r="Z19" s="136">
        <f t="shared" si="0"/>
        <v>820</v>
      </c>
    </row>
    <row r="20" spans="1:26" ht="15" x14ac:dyDescent="0.2">
      <c r="A20" s="4" t="s">
        <v>25</v>
      </c>
      <c r="B20" s="5"/>
      <c r="C20" s="6" t="s">
        <v>25</v>
      </c>
      <c r="D20" s="5"/>
      <c r="E20" s="6">
        <v>1E-3</v>
      </c>
      <c r="F20" s="6" t="s">
        <v>30</v>
      </c>
      <c r="G20" s="6" t="s">
        <v>25</v>
      </c>
      <c r="H20" s="5"/>
      <c r="I20" s="5"/>
      <c r="J20" s="5"/>
      <c r="K20" s="6" t="s">
        <v>25</v>
      </c>
      <c r="L20" s="6">
        <v>1360000000</v>
      </c>
      <c r="M20" s="6" t="s">
        <v>25</v>
      </c>
      <c r="N20" s="8">
        <v>1</v>
      </c>
      <c r="O20" s="48">
        <v>0.1</v>
      </c>
      <c r="P20" s="11" t="s">
        <v>68</v>
      </c>
      <c r="Q20" s="12" t="s">
        <v>69</v>
      </c>
      <c r="R20" s="13"/>
      <c r="S20" s="13"/>
      <c r="T20" s="13"/>
      <c r="U20" s="49"/>
      <c r="V20" s="13">
        <v>1200</v>
      </c>
      <c r="W20" s="13">
        <v>2800</v>
      </c>
      <c r="X20" s="13" t="s">
        <v>25</v>
      </c>
      <c r="Y20" s="49">
        <v>820</v>
      </c>
      <c r="Z20" s="136">
        <f t="shared" si="0"/>
        <v>820</v>
      </c>
    </row>
    <row r="21" spans="1:26" ht="15" x14ac:dyDescent="0.2">
      <c r="A21" s="4" t="s">
        <v>25</v>
      </c>
      <c r="B21" s="5"/>
      <c r="C21" s="6" t="s">
        <v>25</v>
      </c>
      <c r="D21" s="5"/>
      <c r="E21" s="6" t="s">
        <v>25</v>
      </c>
      <c r="F21" s="5"/>
      <c r="G21" s="6" t="s">
        <v>25</v>
      </c>
      <c r="H21" s="5"/>
      <c r="I21" s="5"/>
      <c r="J21" s="5"/>
      <c r="K21" s="6" t="s">
        <v>25</v>
      </c>
      <c r="L21" s="6">
        <v>1360000000</v>
      </c>
      <c r="M21" s="6" t="s">
        <v>25</v>
      </c>
      <c r="N21" s="8">
        <v>1</v>
      </c>
      <c r="O21" s="48">
        <v>0.1</v>
      </c>
      <c r="P21" s="11" t="s">
        <v>70</v>
      </c>
      <c r="Q21" s="12" t="s">
        <v>71</v>
      </c>
      <c r="R21" s="13"/>
      <c r="S21" s="13"/>
      <c r="T21" s="13"/>
      <c r="U21" s="49"/>
      <c r="V21" s="13" t="s">
        <v>25</v>
      </c>
      <c r="W21" s="13" t="s">
        <v>25</v>
      </c>
      <c r="X21" s="13" t="s">
        <v>25</v>
      </c>
      <c r="Y21" s="49" t="s">
        <v>25</v>
      </c>
      <c r="Z21" s="136">
        <f t="shared" si="0"/>
        <v>0</v>
      </c>
    </row>
    <row r="22" spans="1:26" ht="15" x14ac:dyDescent="0.2">
      <c r="A22" s="20">
        <v>17</v>
      </c>
      <c r="B22" s="22" t="s">
        <v>30</v>
      </c>
      <c r="C22" s="22">
        <v>4.8999999999999998E-3</v>
      </c>
      <c r="D22" s="22" t="s">
        <v>30</v>
      </c>
      <c r="E22" s="22">
        <v>3.0000000000000001E-5</v>
      </c>
      <c r="F22" s="22" t="s">
        <v>30</v>
      </c>
      <c r="G22" s="22" t="s">
        <v>25</v>
      </c>
      <c r="H22" s="21"/>
      <c r="I22" s="22" t="s">
        <v>31</v>
      </c>
      <c r="J22" s="21"/>
      <c r="K22" s="22" t="s">
        <v>25</v>
      </c>
      <c r="L22" s="22">
        <v>1360000000</v>
      </c>
      <c r="M22" s="22">
        <v>1720000</v>
      </c>
      <c r="N22" s="24">
        <v>1</v>
      </c>
      <c r="O22" s="53" t="s">
        <v>25</v>
      </c>
      <c r="P22" s="27" t="s">
        <v>72</v>
      </c>
      <c r="Q22" s="28" t="s">
        <v>73</v>
      </c>
      <c r="R22" s="29">
        <v>1.9</v>
      </c>
      <c r="S22" s="29"/>
      <c r="T22" s="29">
        <v>43</v>
      </c>
      <c r="U22" s="52">
        <v>1.7999999999999998</v>
      </c>
      <c r="V22" s="29">
        <v>35</v>
      </c>
      <c r="W22" s="29" t="s">
        <v>25</v>
      </c>
      <c r="X22" s="29" t="s">
        <v>25</v>
      </c>
      <c r="Y22" s="52">
        <v>35</v>
      </c>
      <c r="Z22" s="136">
        <f t="shared" si="0"/>
        <v>1.7999999999999998</v>
      </c>
    </row>
    <row r="23" spans="1:26" ht="15" x14ac:dyDescent="0.2">
      <c r="A23" s="4" t="s">
        <v>25</v>
      </c>
      <c r="B23" s="5"/>
      <c r="C23" s="6" t="s">
        <v>25</v>
      </c>
      <c r="D23" s="5"/>
      <c r="E23" s="6">
        <v>4.0000000000000001E-3</v>
      </c>
      <c r="F23" s="6" t="s">
        <v>55</v>
      </c>
      <c r="G23" s="6">
        <v>1E-4</v>
      </c>
      <c r="H23" s="6" t="s">
        <v>39</v>
      </c>
      <c r="I23" s="6" t="s">
        <v>31</v>
      </c>
      <c r="J23" s="5"/>
      <c r="K23" s="6">
        <v>111000</v>
      </c>
      <c r="L23" s="6">
        <v>1360000000</v>
      </c>
      <c r="M23" s="6">
        <v>34200</v>
      </c>
      <c r="N23" s="8">
        <v>1</v>
      </c>
      <c r="O23" s="50" t="s">
        <v>25</v>
      </c>
      <c r="P23" s="11" t="s">
        <v>74</v>
      </c>
      <c r="Q23" s="12" t="s">
        <v>75</v>
      </c>
      <c r="R23" s="13"/>
      <c r="S23" s="13"/>
      <c r="T23" s="13"/>
      <c r="U23" s="49"/>
      <c r="V23" s="13">
        <v>4700</v>
      </c>
      <c r="W23" s="13" t="s">
        <v>25</v>
      </c>
      <c r="X23" s="13">
        <v>15</v>
      </c>
      <c r="Y23" s="49">
        <v>15</v>
      </c>
      <c r="Z23" s="136">
        <f t="shared" si="0"/>
        <v>15</v>
      </c>
    </row>
    <row r="24" spans="1:26" ht="15" x14ac:dyDescent="0.2">
      <c r="A24" s="4">
        <v>2.1000000000000001E-2</v>
      </c>
      <c r="B24" s="6" t="s">
        <v>46</v>
      </c>
      <c r="C24" s="6">
        <v>6.0000000000000002E-6</v>
      </c>
      <c r="D24" s="6" t="s">
        <v>46</v>
      </c>
      <c r="E24" s="6" t="s">
        <v>25</v>
      </c>
      <c r="F24" s="5"/>
      <c r="G24" s="6">
        <v>1E-3</v>
      </c>
      <c r="H24" s="6" t="s">
        <v>30</v>
      </c>
      <c r="I24" s="6" t="s">
        <v>31</v>
      </c>
      <c r="J24" s="5"/>
      <c r="K24" s="6">
        <v>1420</v>
      </c>
      <c r="L24" s="6">
        <v>1360000000</v>
      </c>
      <c r="M24" s="6">
        <v>1580</v>
      </c>
      <c r="N24" s="8">
        <v>1</v>
      </c>
      <c r="O24" s="50" t="s">
        <v>25</v>
      </c>
      <c r="P24" s="11" t="s">
        <v>76</v>
      </c>
      <c r="Q24" s="12" t="s">
        <v>77</v>
      </c>
      <c r="R24" s="13">
        <v>1600</v>
      </c>
      <c r="S24" s="13"/>
      <c r="T24" s="13">
        <v>32</v>
      </c>
      <c r="U24" s="49">
        <v>32</v>
      </c>
      <c r="V24" s="13" t="s">
        <v>25</v>
      </c>
      <c r="W24" s="13" t="s">
        <v>25</v>
      </c>
      <c r="X24" s="13">
        <v>6.9</v>
      </c>
      <c r="Y24" s="49">
        <v>6.9</v>
      </c>
      <c r="Z24" s="136">
        <f t="shared" si="0"/>
        <v>6.9</v>
      </c>
    </row>
    <row r="25" spans="1:26" ht="15" x14ac:dyDescent="0.2">
      <c r="A25" s="20" t="s">
        <v>25</v>
      </c>
      <c r="B25" s="21"/>
      <c r="C25" s="22" t="s">
        <v>25</v>
      </c>
      <c r="D25" s="21"/>
      <c r="E25" s="22">
        <v>1</v>
      </c>
      <c r="F25" s="22" t="s">
        <v>55</v>
      </c>
      <c r="G25" s="22">
        <v>5.0000000000000001E-3</v>
      </c>
      <c r="H25" s="22" t="s">
        <v>55</v>
      </c>
      <c r="I25" s="21"/>
      <c r="J25" s="21"/>
      <c r="K25" s="22" t="s">
        <v>25</v>
      </c>
      <c r="L25" s="22">
        <v>1360000000</v>
      </c>
      <c r="M25" s="22" t="s">
        <v>25</v>
      </c>
      <c r="N25" s="24">
        <v>1</v>
      </c>
      <c r="O25" s="53" t="s">
        <v>25</v>
      </c>
      <c r="P25" s="27" t="s">
        <v>78</v>
      </c>
      <c r="Q25" s="28" t="s">
        <v>79</v>
      </c>
      <c r="R25" s="29"/>
      <c r="S25" s="29"/>
      <c r="T25" s="29"/>
      <c r="U25" s="52"/>
      <c r="V25" s="29">
        <v>1200000</v>
      </c>
      <c r="W25" s="29" t="s">
        <v>25</v>
      </c>
      <c r="X25" s="29">
        <v>30000000</v>
      </c>
      <c r="Y25" s="52">
        <v>1100000</v>
      </c>
      <c r="Z25" s="136">
        <f t="shared" si="0"/>
        <v>1100000</v>
      </c>
    </row>
    <row r="26" spans="1:26" ht="15" x14ac:dyDescent="0.2">
      <c r="A26" s="4" t="s">
        <v>25</v>
      </c>
      <c r="B26" s="5"/>
      <c r="C26" s="6" t="s">
        <v>25</v>
      </c>
      <c r="D26" s="5"/>
      <c r="E26" s="6">
        <v>4.0000000000000002E-4</v>
      </c>
      <c r="F26" s="6" t="s">
        <v>30</v>
      </c>
      <c r="G26" s="6" t="s">
        <v>25</v>
      </c>
      <c r="H26" s="5"/>
      <c r="I26" s="5"/>
      <c r="J26" s="5"/>
      <c r="K26" s="6" t="s">
        <v>25</v>
      </c>
      <c r="L26" s="6">
        <v>1360000000</v>
      </c>
      <c r="M26" s="6" t="s">
        <v>25</v>
      </c>
      <c r="N26" s="8">
        <v>1</v>
      </c>
      <c r="O26" s="50" t="s">
        <v>25</v>
      </c>
      <c r="P26" s="11" t="s">
        <v>80</v>
      </c>
      <c r="Q26" s="12" t="s">
        <v>81</v>
      </c>
      <c r="R26" s="13"/>
      <c r="S26" s="13"/>
      <c r="T26" s="13"/>
      <c r="U26" s="49"/>
      <c r="V26" s="13">
        <v>470</v>
      </c>
      <c r="W26" s="13" t="s">
        <v>25</v>
      </c>
      <c r="X26" s="13" t="s">
        <v>25</v>
      </c>
      <c r="Y26" s="49">
        <v>470</v>
      </c>
      <c r="Z26" s="136">
        <f t="shared" si="0"/>
        <v>470</v>
      </c>
    </row>
    <row r="27" spans="1:26" ht="15" x14ac:dyDescent="0.2">
      <c r="A27" s="4" t="s">
        <v>25</v>
      </c>
      <c r="B27" s="5"/>
      <c r="C27" s="6" t="s">
        <v>25</v>
      </c>
      <c r="D27" s="5"/>
      <c r="E27" s="6">
        <v>8.9999999999999993E-3</v>
      </c>
      <c r="F27" s="6" t="s">
        <v>30</v>
      </c>
      <c r="G27" s="6" t="s">
        <v>25</v>
      </c>
      <c r="H27" s="5"/>
      <c r="I27" s="5"/>
      <c r="J27" s="5"/>
      <c r="K27" s="6" t="s">
        <v>25</v>
      </c>
      <c r="L27" s="6">
        <v>1360000000</v>
      </c>
      <c r="M27" s="6" t="s">
        <v>25</v>
      </c>
      <c r="N27" s="8">
        <v>1</v>
      </c>
      <c r="O27" s="48">
        <v>0.1</v>
      </c>
      <c r="P27" s="11" t="s">
        <v>82</v>
      </c>
      <c r="Q27" s="12" t="s">
        <v>83</v>
      </c>
      <c r="R27" s="13"/>
      <c r="S27" s="13"/>
      <c r="T27" s="13"/>
      <c r="U27" s="49"/>
      <c r="V27" s="13">
        <v>11000</v>
      </c>
      <c r="W27" s="13">
        <v>25000</v>
      </c>
      <c r="X27" s="13" t="s">
        <v>25</v>
      </c>
      <c r="Y27" s="49">
        <v>7400</v>
      </c>
      <c r="Z27" s="136">
        <f t="shared" si="0"/>
        <v>7400</v>
      </c>
    </row>
    <row r="28" spans="1:26" ht="15" x14ac:dyDescent="0.2">
      <c r="A28" s="20">
        <v>21</v>
      </c>
      <c r="B28" s="22" t="s">
        <v>46</v>
      </c>
      <c r="C28" s="22">
        <v>6.0000000000000001E-3</v>
      </c>
      <c r="D28" s="22" t="s">
        <v>46</v>
      </c>
      <c r="E28" s="22" t="s">
        <v>25</v>
      </c>
      <c r="F28" s="21"/>
      <c r="G28" s="22" t="s">
        <v>25</v>
      </c>
      <c r="H28" s="21"/>
      <c r="I28" s="21"/>
      <c r="J28" s="21"/>
      <c r="K28" s="22" t="s">
        <v>25</v>
      </c>
      <c r="L28" s="22">
        <v>1360000000</v>
      </c>
      <c r="M28" s="22" t="s">
        <v>25</v>
      </c>
      <c r="N28" s="24">
        <v>1</v>
      </c>
      <c r="O28" s="51">
        <v>0.1</v>
      </c>
      <c r="P28" s="27" t="s">
        <v>84</v>
      </c>
      <c r="Q28" s="28" t="s">
        <v>85</v>
      </c>
      <c r="R28" s="29">
        <v>1.6</v>
      </c>
      <c r="S28" s="29">
        <v>3.7</v>
      </c>
      <c r="T28" s="29">
        <v>28000</v>
      </c>
      <c r="U28" s="52">
        <v>1.1000000000000001</v>
      </c>
      <c r="V28" s="29" t="s">
        <v>25</v>
      </c>
      <c r="W28" s="29" t="s">
        <v>25</v>
      </c>
      <c r="X28" s="29" t="s">
        <v>25</v>
      </c>
      <c r="Y28" s="52" t="s">
        <v>25</v>
      </c>
      <c r="Z28" s="136">
        <f t="shared" si="0"/>
        <v>1.1000000000000001</v>
      </c>
    </row>
    <row r="29" spans="1:26" ht="15" x14ac:dyDescent="0.2">
      <c r="A29" s="4" t="s">
        <v>25</v>
      </c>
      <c r="B29" s="5"/>
      <c r="C29" s="6" t="s">
        <v>25</v>
      </c>
      <c r="D29" s="5"/>
      <c r="E29" s="6">
        <v>0.08</v>
      </c>
      <c r="F29" s="6" t="s">
        <v>55</v>
      </c>
      <c r="G29" s="6" t="s">
        <v>25</v>
      </c>
      <c r="H29" s="5"/>
      <c r="I29" s="5"/>
      <c r="J29" s="5"/>
      <c r="K29" s="6" t="s">
        <v>25</v>
      </c>
      <c r="L29" s="6">
        <v>1360000000</v>
      </c>
      <c r="M29" s="6" t="s">
        <v>25</v>
      </c>
      <c r="N29" s="8">
        <v>1</v>
      </c>
      <c r="O29" s="48">
        <v>0.1</v>
      </c>
      <c r="P29" s="11" t="s">
        <v>86</v>
      </c>
      <c r="Q29" s="12" t="s">
        <v>87</v>
      </c>
      <c r="R29" s="13"/>
      <c r="S29" s="13"/>
      <c r="T29" s="13"/>
      <c r="U29" s="49"/>
      <c r="V29" s="13">
        <v>93000</v>
      </c>
      <c r="W29" s="13">
        <v>220000</v>
      </c>
      <c r="X29" s="13" t="s">
        <v>25</v>
      </c>
      <c r="Y29" s="49">
        <v>66000</v>
      </c>
      <c r="Z29" s="136">
        <f t="shared" si="0"/>
        <v>66000</v>
      </c>
    </row>
    <row r="30" spans="1:26" ht="15" x14ac:dyDescent="0.2">
      <c r="A30" s="4" t="s">
        <v>25</v>
      </c>
      <c r="B30" s="5"/>
      <c r="C30" s="6" t="s">
        <v>25</v>
      </c>
      <c r="D30" s="5"/>
      <c r="E30" s="6">
        <v>4.0000000000000001E-3</v>
      </c>
      <c r="F30" s="6" t="s">
        <v>39</v>
      </c>
      <c r="G30" s="6" t="s">
        <v>25</v>
      </c>
      <c r="H30" s="5"/>
      <c r="I30" s="5"/>
      <c r="J30" s="5"/>
      <c r="K30" s="6" t="s">
        <v>25</v>
      </c>
      <c r="L30" s="6">
        <v>1360000000</v>
      </c>
      <c r="M30" s="6" t="s">
        <v>25</v>
      </c>
      <c r="N30" s="8">
        <v>1</v>
      </c>
      <c r="O30" s="48">
        <v>0.1</v>
      </c>
      <c r="P30" s="11" t="s">
        <v>88</v>
      </c>
      <c r="Q30" s="12" t="s">
        <v>89</v>
      </c>
      <c r="R30" s="13"/>
      <c r="S30" s="13"/>
      <c r="T30" s="13"/>
      <c r="U30" s="49"/>
      <c r="V30" s="13">
        <v>4700</v>
      </c>
      <c r="W30" s="13">
        <v>11000</v>
      </c>
      <c r="X30" s="13" t="s">
        <v>25</v>
      </c>
      <c r="Y30" s="49">
        <v>3300</v>
      </c>
      <c r="Z30" s="136">
        <f t="shared" si="0"/>
        <v>3300</v>
      </c>
    </row>
    <row r="31" spans="1:26" ht="15" x14ac:dyDescent="0.2">
      <c r="A31" s="20" t="s">
        <v>25</v>
      </c>
      <c r="B31" s="21"/>
      <c r="C31" s="22" t="s">
        <v>25</v>
      </c>
      <c r="D31" s="21"/>
      <c r="E31" s="22">
        <v>0.02</v>
      </c>
      <c r="F31" s="22" t="s">
        <v>55</v>
      </c>
      <c r="G31" s="22" t="s">
        <v>25</v>
      </c>
      <c r="H31" s="21"/>
      <c r="I31" s="21"/>
      <c r="J31" s="21"/>
      <c r="K31" s="22" t="s">
        <v>25</v>
      </c>
      <c r="L31" s="22">
        <v>1360000000</v>
      </c>
      <c r="M31" s="22" t="s">
        <v>25</v>
      </c>
      <c r="N31" s="24">
        <v>1</v>
      </c>
      <c r="O31" s="51">
        <v>0.1</v>
      </c>
      <c r="P31" s="27" t="s">
        <v>90</v>
      </c>
      <c r="Q31" s="28" t="s">
        <v>91</v>
      </c>
      <c r="R31" s="29"/>
      <c r="S31" s="29"/>
      <c r="T31" s="29"/>
      <c r="U31" s="52"/>
      <c r="V31" s="29">
        <v>23000</v>
      </c>
      <c r="W31" s="29">
        <v>55000</v>
      </c>
      <c r="X31" s="29" t="s">
        <v>25</v>
      </c>
      <c r="Y31" s="52">
        <v>16000</v>
      </c>
      <c r="Z31" s="136">
        <f t="shared" si="0"/>
        <v>16000</v>
      </c>
    </row>
    <row r="32" spans="1:26" ht="15" x14ac:dyDescent="0.2">
      <c r="A32" s="4" t="s">
        <v>25</v>
      </c>
      <c r="B32" s="5"/>
      <c r="C32" s="6" t="s">
        <v>25</v>
      </c>
      <c r="D32" s="5"/>
      <c r="E32" s="6">
        <v>2.5000000000000001E-3</v>
      </c>
      <c r="F32" s="6" t="s">
        <v>30</v>
      </c>
      <c r="G32" s="6" t="s">
        <v>25</v>
      </c>
      <c r="H32" s="5"/>
      <c r="I32" s="5"/>
      <c r="J32" s="5"/>
      <c r="K32" s="6" t="s">
        <v>25</v>
      </c>
      <c r="L32" s="6">
        <v>1360000000</v>
      </c>
      <c r="M32" s="6" t="s">
        <v>25</v>
      </c>
      <c r="N32" s="8">
        <v>1</v>
      </c>
      <c r="O32" s="48">
        <v>0.1</v>
      </c>
      <c r="P32" s="11" t="s">
        <v>92</v>
      </c>
      <c r="Q32" s="12" t="s">
        <v>93</v>
      </c>
      <c r="R32" s="13"/>
      <c r="S32" s="13"/>
      <c r="T32" s="13"/>
      <c r="U32" s="49"/>
      <c r="V32" s="13">
        <v>2900</v>
      </c>
      <c r="W32" s="13">
        <v>6900</v>
      </c>
      <c r="X32" s="13" t="s">
        <v>25</v>
      </c>
      <c r="Y32" s="49">
        <v>2100</v>
      </c>
      <c r="Z32" s="136">
        <f t="shared" si="0"/>
        <v>2100</v>
      </c>
    </row>
    <row r="33" spans="1:26" ht="15" x14ac:dyDescent="0.2">
      <c r="A33" s="4" t="s">
        <v>25</v>
      </c>
      <c r="B33" s="5"/>
      <c r="C33" s="6" t="s">
        <v>25</v>
      </c>
      <c r="D33" s="5"/>
      <c r="E33" s="6" t="s">
        <v>25</v>
      </c>
      <c r="F33" s="5"/>
      <c r="G33" s="6">
        <v>0.5</v>
      </c>
      <c r="H33" s="6" t="s">
        <v>30</v>
      </c>
      <c r="I33" s="6" t="s">
        <v>31</v>
      </c>
      <c r="J33" s="5"/>
      <c r="K33" s="6" t="s">
        <v>25</v>
      </c>
      <c r="L33" s="6" t="s">
        <v>25</v>
      </c>
      <c r="M33" s="6" t="s">
        <v>25</v>
      </c>
      <c r="N33" s="8">
        <v>1</v>
      </c>
      <c r="O33" s="50" t="s">
        <v>25</v>
      </c>
      <c r="P33" s="11" t="s">
        <v>94</v>
      </c>
      <c r="Q33" s="12" t="s">
        <v>95</v>
      </c>
      <c r="R33" s="13"/>
      <c r="S33" s="13"/>
      <c r="T33" s="13"/>
      <c r="U33" s="49"/>
      <c r="V33" s="13" t="s">
        <v>25</v>
      </c>
      <c r="W33" s="13" t="s">
        <v>25</v>
      </c>
      <c r="X33" s="13" t="s">
        <v>25</v>
      </c>
      <c r="Y33" s="49" t="s">
        <v>25</v>
      </c>
      <c r="Z33" s="136">
        <f t="shared" si="0"/>
        <v>0</v>
      </c>
    </row>
    <row r="34" spans="1:26" ht="15" x14ac:dyDescent="0.2">
      <c r="A34" s="20" t="s">
        <v>25</v>
      </c>
      <c r="B34" s="21"/>
      <c r="C34" s="22" t="s">
        <v>25</v>
      </c>
      <c r="D34" s="21"/>
      <c r="E34" s="22">
        <v>2E-3</v>
      </c>
      <c r="F34" s="22" t="s">
        <v>39</v>
      </c>
      <c r="G34" s="22" t="s">
        <v>25</v>
      </c>
      <c r="H34" s="21"/>
      <c r="I34" s="21"/>
      <c r="J34" s="21"/>
      <c r="K34" s="22" t="s">
        <v>25</v>
      </c>
      <c r="L34" s="22">
        <v>1360000000</v>
      </c>
      <c r="M34" s="22" t="s">
        <v>25</v>
      </c>
      <c r="N34" s="24">
        <v>1</v>
      </c>
      <c r="O34" s="51">
        <v>0.1</v>
      </c>
      <c r="P34" s="27" t="s">
        <v>96</v>
      </c>
      <c r="Q34" s="28" t="s">
        <v>97</v>
      </c>
      <c r="R34" s="29"/>
      <c r="S34" s="29"/>
      <c r="T34" s="29"/>
      <c r="U34" s="52"/>
      <c r="V34" s="29">
        <v>2300</v>
      </c>
      <c r="W34" s="29">
        <v>5500</v>
      </c>
      <c r="X34" s="29" t="s">
        <v>25</v>
      </c>
      <c r="Y34" s="52">
        <v>1600</v>
      </c>
      <c r="Z34" s="136">
        <f t="shared" si="0"/>
        <v>1600</v>
      </c>
    </row>
    <row r="35" spans="1:26" ht="15" x14ac:dyDescent="0.2">
      <c r="A35" s="4" t="s">
        <v>25</v>
      </c>
      <c r="B35" s="5"/>
      <c r="C35" s="6" t="s">
        <v>25</v>
      </c>
      <c r="D35" s="5"/>
      <c r="E35" s="6">
        <v>0.2</v>
      </c>
      <c r="F35" s="6" t="s">
        <v>30</v>
      </c>
      <c r="G35" s="6" t="s">
        <v>25</v>
      </c>
      <c r="H35" s="5"/>
      <c r="I35" s="5"/>
      <c r="J35" s="5"/>
      <c r="K35" s="6" t="s">
        <v>25</v>
      </c>
      <c r="L35" s="6">
        <v>1360000000</v>
      </c>
      <c r="M35" s="6" t="s">
        <v>25</v>
      </c>
      <c r="N35" s="8">
        <v>1</v>
      </c>
      <c r="O35" s="50" t="s">
        <v>25</v>
      </c>
      <c r="P35" s="11" t="s">
        <v>98</v>
      </c>
      <c r="Q35" s="12" t="s">
        <v>99</v>
      </c>
      <c r="R35" s="13"/>
      <c r="S35" s="13"/>
      <c r="T35" s="13"/>
      <c r="U35" s="49"/>
      <c r="V35" s="13">
        <v>230000</v>
      </c>
      <c r="W35" s="13" t="s">
        <v>25</v>
      </c>
      <c r="X35" s="13" t="s">
        <v>25</v>
      </c>
      <c r="Y35" s="49">
        <v>230000</v>
      </c>
      <c r="Z35" s="136">
        <f t="shared" si="0"/>
        <v>230000</v>
      </c>
    </row>
    <row r="36" spans="1:26" ht="15" x14ac:dyDescent="0.2">
      <c r="A36" s="4" t="s">
        <v>25</v>
      </c>
      <c r="B36" s="5"/>
      <c r="C36" s="6" t="s">
        <v>25</v>
      </c>
      <c r="D36" s="5"/>
      <c r="E36" s="6" t="s">
        <v>25</v>
      </c>
      <c r="F36" s="5"/>
      <c r="G36" s="6">
        <v>3.0000000000000001E-3</v>
      </c>
      <c r="H36" s="6" t="s">
        <v>39</v>
      </c>
      <c r="I36" s="6" t="s">
        <v>31</v>
      </c>
      <c r="J36" s="5"/>
      <c r="K36" s="6">
        <v>13700</v>
      </c>
      <c r="L36" s="6">
        <v>1360000000</v>
      </c>
      <c r="M36" s="6">
        <v>26200</v>
      </c>
      <c r="N36" s="8">
        <v>1</v>
      </c>
      <c r="O36" s="50" t="s">
        <v>25</v>
      </c>
      <c r="P36" s="11" t="s">
        <v>100</v>
      </c>
      <c r="Q36" s="12" t="s">
        <v>101</v>
      </c>
      <c r="R36" s="13"/>
      <c r="S36" s="13"/>
      <c r="T36" s="13"/>
      <c r="U36" s="49"/>
      <c r="V36" s="13" t="s">
        <v>25</v>
      </c>
      <c r="W36" s="13" t="s">
        <v>25</v>
      </c>
      <c r="X36" s="13">
        <v>340</v>
      </c>
      <c r="Y36" s="49">
        <v>340</v>
      </c>
      <c r="Z36" s="136">
        <f t="shared" si="0"/>
        <v>340</v>
      </c>
    </row>
    <row r="37" spans="1:26" ht="15" x14ac:dyDescent="0.2">
      <c r="A37" s="20">
        <v>5.7000000000000002E-3</v>
      </c>
      <c r="B37" s="22" t="s">
        <v>30</v>
      </c>
      <c r="C37" s="22">
        <v>1.5999999999999999E-6</v>
      </c>
      <c r="D37" s="22" t="s">
        <v>46</v>
      </c>
      <c r="E37" s="22">
        <v>7.0000000000000001E-3</v>
      </c>
      <c r="F37" s="22" t="s">
        <v>55</v>
      </c>
      <c r="G37" s="22">
        <v>1E-3</v>
      </c>
      <c r="H37" s="22" t="s">
        <v>30</v>
      </c>
      <c r="I37" s="21"/>
      <c r="J37" s="21"/>
      <c r="K37" s="22" t="s">
        <v>25</v>
      </c>
      <c r="L37" s="22">
        <v>1360000000</v>
      </c>
      <c r="M37" s="22" t="s">
        <v>25</v>
      </c>
      <c r="N37" s="24">
        <v>1</v>
      </c>
      <c r="O37" s="51">
        <v>0.1</v>
      </c>
      <c r="P37" s="27" t="s">
        <v>102</v>
      </c>
      <c r="Q37" s="28" t="s">
        <v>103</v>
      </c>
      <c r="R37" s="29">
        <v>5700</v>
      </c>
      <c r="S37" s="29">
        <v>14000</v>
      </c>
      <c r="T37" s="29">
        <v>100000000</v>
      </c>
      <c r="U37" s="52">
        <v>4000</v>
      </c>
      <c r="V37" s="29">
        <v>8200</v>
      </c>
      <c r="W37" s="29">
        <v>19000</v>
      </c>
      <c r="X37" s="29">
        <v>6000000</v>
      </c>
      <c r="Y37" s="52">
        <v>5700</v>
      </c>
      <c r="Z37" s="136">
        <f t="shared" si="0"/>
        <v>4000</v>
      </c>
    </row>
    <row r="38" spans="1:26" ht="15" x14ac:dyDescent="0.2">
      <c r="A38" s="4">
        <v>0.04</v>
      </c>
      <c r="B38" s="6" t="s">
        <v>55</v>
      </c>
      <c r="C38" s="6" t="s">
        <v>25</v>
      </c>
      <c r="D38" s="5"/>
      <c r="E38" s="6">
        <v>2E-3</v>
      </c>
      <c r="F38" s="6" t="s">
        <v>39</v>
      </c>
      <c r="G38" s="6" t="s">
        <v>25</v>
      </c>
      <c r="H38" s="5"/>
      <c r="I38" s="5"/>
      <c r="J38" s="5"/>
      <c r="K38" s="6" t="s">
        <v>25</v>
      </c>
      <c r="L38" s="6">
        <v>1360000000</v>
      </c>
      <c r="M38" s="6" t="s">
        <v>25</v>
      </c>
      <c r="N38" s="8">
        <v>1</v>
      </c>
      <c r="O38" s="48">
        <v>0.1</v>
      </c>
      <c r="P38" s="11" t="s">
        <v>104</v>
      </c>
      <c r="Q38" s="12" t="s">
        <v>105</v>
      </c>
      <c r="R38" s="13">
        <v>820</v>
      </c>
      <c r="S38" s="13">
        <v>1900</v>
      </c>
      <c r="T38" s="13"/>
      <c r="U38" s="49">
        <v>570</v>
      </c>
      <c r="V38" s="13">
        <v>2300</v>
      </c>
      <c r="W38" s="13">
        <v>5500</v>
      </c>
      <c r="X38" s="13" t="s">
        <v>25</v>
      </c>
      <c r="Y38" s="49">
        <v>1600</v>
      </c>
      <c r="Z38" s="136">
        <f t="shared" si="0"/>
        <v>570</v>
      </c>
    </row>
    <row r="39" spans="1:26" ht="15" x14ac:dyDescent="0.2">
      <c r="A39" s="4" t="s">
        <v>25</v>
      </c>
      <c r="B39" s="5"/>
      <c r="C39" s="6" t="s">
        <v>25</v>
      </c>
      <c r="D39" s="5"/>
      <c r="E39" s="6">
        <v>4.0000000000000002E-4</v>
      </c>
      <c r="F39" s="6" t="s">
        <v>30</v>
      </c>
      <c r="G39" s="6">
        <v>2.9999999999999997E-4</v>
      </c>
      <c r="H39" s="6" t="s">
        <v>106</v>
      </c>
      <c r="I39" s="5"/>
      <c r="J39" s="5"/>
      <c r="K39" s="6" t="s">
        <v>25</v>
      </c>
      <c r="L39" s="6">
        <v>1360000000</v>
      </c>
      <c r="M39" s="6" t="s">
        <v>25</v>
      </c>
      <c r="N39" s="36">
        <v>0.15</v>
      </c>
      <c r="O39" s="50" t="s">
        <v>25</v>
      </c>
      <c r="P39" s="11" t="s">
        <v>107</v>
      </c>
      <c r="Q39" s="12" t="s">
        <v>108</v>
      </c>
      <c r="R39" s="13"/>
      <c r="S39" s="13"/>
      <c r="T39" s="13"/>
      <c r="U39" s="49"/>
      <c r="V39" s="13">
        <v>470</v>
      </c>
      <c r="W39" s="13" t="s">
        <v>25</v>
      </c>
      <c r="X39" s="13">
        <v>1800000</v>
      </c>
      <c r="Y39" s="49">
        <v>470</v>
      </c>
      <c r="Z39" s="136">
        <f t="shared" si="0"/>
        <v>470</v>
      </c>
    </row>
    <row r="40" spans="1:26" ht="15" x14ac:dyDescent="0.2">
      <c r="A40" s="20" t="s">
        <v>25</v>
      </c>
      <c r="B40" s="21"/>
      <c r="C40" s="22" t="s">
        <v>25</v>
      </c>
      <c r="D40" s="21"/>
      <c r="E40" s="22">
        <v>5.0000000000000001E-4</v>
      </c>
      <c r="F40" s="22" t="s">
        <v>109</v>
      </c>
      <c r="G40" s="22" t="s">
        <v>25</v>
      </c>
      <c r="H40" s="21"/>
      <c r="I40" s="21"/>
      <c r="J40" s="21"/>
      <c r="K40" s="22" t="s">
        <v>25</v>
      </c>
      <c r="L40" s="22">
        <v>1360000000</v>
      </c>
      <c r="M40" s="22" t="s">
        <v>25</v>
      </c>
      <c r="N40" s="37">
        <v>0.15</v>
      </c>
      <c r="O40" s="53" t="s">
        <v>25</v>
      </c>
      <c r="P40" s="27" t="s">
        <v>110</v>
      </c>
      <c r="Q40" s="28" t="s">
        <v>111</v>
      </c>
      <c r="R40" s="29"/>
      <c r="S40" s="29"/>
      <c r="T40" s="29"/>
      <c r="U40" s="52"/>
      <c r="V40" s="29">
        <v>580</v>
      </c>
      <c r="W40" s="29" t="s">
        <v>25</v>
      </c>
      <c r="X40" s="29" t="s">
        <v>25</v>
      </c>
      <c r="Y40" s="52">
        <v>580</v>
      </c>
      <c r="Z40" s="136">
        <f t="shared" si="0"/>
        <v>580</v>
      </c>
    </row>
    <row r="41" spans="1:26" ht="15" x14ac:dyDescent="0.2">
      <c r="A41" s="4" t="s">
        <v>25</v>
      </c>
      <c r="B41" s="5"/>
      <c r="C41" s="6" t="s">
        <v>25</v>
      </c>
      <c r="D41" s="5"/>
      <c r="E41" s="6">
        <v>4.0000000000000002E-4</v>
      </c>
      <c r="F41" s="6" t="s">
        <v>109</v>
      </c>
      <c r="G41" s="6" t="s">
        <v>25</v>
      </c>
      <c r="H41" s="5"/>
      <c r="I41" s="5"/>
      <c r="J41" s="5"/>
      <c r="K41" s="6" t="s">
        <v>25</v>
      </c>
      <c r="L41" s="6">
        <v>1360000000</v>
      </c>
      <c r="M41" s="6" t="s">
        <v>25</v>
      </c>
      <c r="N41" s="36">
        <v>0.15</v>
      </c>
      <c r="O41" s="50" t="s">
        <v>25</v>
      </c>
      <c r="P41" s="11" t="s">
        <v>112</v>
      </c>
      <c r="Q41" s="12" t="s">
        <v>113</v>
      </c>
      <c r="R41" s="13"/>
      <c r="S41" s="13"/>
      <c r="T41" s="13"/>
      <c r="U41" s="49"/>
      <c r="V41" s="13">
        <v>470</v>
      </c>
      <c r="W41" s="13" t="s">
        <v>25</v>
      </c>
      <c r="X41" s="13" t="s">
        <v>25</v>
      </c>
      <c r="Y41" s="49">
        <v>470</v>
      </c>
      <c r="Z41" s="136">
        <f t="shared" si="0"/>
        <v>470</v>
      </c>
    </row>
    <row r="42" spans="1:26" ht="15" x14ac:dyDescent="0.2">
      <c r="A42" s="4" t="s">
        <v>25</v>
      </c>
      <c r="B42" s="5"/>
      <c r="C42" s="6" t="s">
        <v>25</v>
      </c>
      <c r="D42" s="5"/>
      <c r="E42" s="6" t="s">
        <v>25</v>
      </c>
      <c r="F42" s="5"/>
      <c r="G42" s="6">
        <v>2.0000000000000001E-4</v>
      </c>
      <c r="H42" s="6" t="s">
        <v>30</v>
      </c>
      <c r="I42" s="5"/>
      <c r="J42" s="5"/>
      <c r="K42" s="6" t="s">
        <v>25</v>
      </c>
      <c r="L42" s="6">
        <v>1360000000</v>
      </c>
      <c r="M42" s="6" t="s">
        <v>25</v>
      </c>
      <c r="N42" s="36">
        <v>0.15</v>
      </c>
      <c r="O42" s="50" t="s">
        <v>25</v>
      </c>
      <c r="P42" s="11" t="s">
        <v>114</v>
      </c>
      <c r="Q42" s="12" t="s">
        <v>115</v>
      </c>
      <c r="R42" s="13"/>
      <c r="S42" s="13"/>
      <c r="T42" s="13"/>
      <c r="U42" s="49"/>
      <c r="V42" s="13" t="s">
        <v>25</v>
      </c>
      <c r="W42" s="13" t="s">
        <v>25</v>
      </c>
      <c r="X42" s="13">
        <v>1200000</v>
      </c>
      <c r="Y42" s="49">
        <v>1200000</v>
      </c>
      <c r="Z42" s="136">
        <f t="shared" si="0"/>
        <v>1200000</v>
      </c>
    </row>
    <row r="43" spans="1:26" ht="15" x14ac:dyDescent="0.2">
      <c r="A43" s="20">
        <v>1.5</v>
      </c>
      <c r="B43" s="22" t="s">
        <v>30</v>
      </c>
      <c r="C43" s="22">
        <v>4.3E-3</v>
      </c>
      <c r="D43" s="22" t="s">
        <v>30</v>
      </c>
      <c r="E43" s="22">
        <v>2.9999999999999997E-4</v>
      </c>
      <c r="F43" s="22" t="s">
        <v>30</v>
      </c>
      <c r="G43" s="22">
        <v>1.5E-5</v>
      </c>
      <c r="H43" s="22" t="s">
        <v>46</v>
      </c>
      <c r="I43" s="21"/>
      <c r="J43" s="21"/>
      <c r="K43" s="22" t="s">
        <v>25</v>
      </c>
      <c r="L43" s="22">
        <v>1360000000</v>
      </c>
      <c r="M43" s="22" t="s">
        <v>25</v>
      </c>
      <c r="N43" s="24">
        <v>1</v>
      </c>
      <c r="O43" s="54">
        <v>0.03</v>
      </c>
      <c r="P43" s="27" t="s">
        <v>116</v>
      </c>
      <c r="Q43" s="28" t="s">
        <v>117</v>
      </c>
      <c r="R43" s="29">
        <v>36</v>
      </c>
      <c r="S43" s="29">
        <v>170</v>
      </c>
      <c r="T43" s="29">
        <v>39000</v>
      </c>
      <c r="U43" s="52">
        <v>30</v>
      </c>
      <c r="V43" s="29">
        <v>580</v>
      </c>
      <c r="W43" s="29">
        <v>2800</v>
      </c>
      <c r="X43" s="29">
        <v>89000</v>
      </c>
      <c r="Y43" s="52">
        <v>480</v>
      </c>
      <c r="Z43" s="136">
        <f t="shared" si="0"/>
        <v>30</v>
      </c>
    </row>
    <row r="44" spans="1:26" ht="15" x14ac:dyDescent="0.2">
      <c r="A44" s="4" t="s">
        <v>25</v>
      </c>
      <c r="B44" s="5"/>
      <c r="C44" s="6" t="s">
        <v>25</v>
      </c>
      <c r="D44" s="5"/>
      <c r="E44" s="6">
        <v>3.4999999999999999E-6</v>
      </c>
      <c r="F44" s="6" t="s">
        <v>46</v>
      </c>
      <c r="G44" s="6">
        <v>5.0000000000000002E-5</v>
      </c>
      <c r="H44" s="6" t="s">
        <v>30</v>
      </c>
      <c r="I44" s="5"/>
      <c r="J44" s="5"/>
      <c r="K44" s="6" t="s">
        <v>25</v>
      </c>
      <c r="L44" s="6">
        <v>1360000000</v>
      </c>
      <c r="M44" s="6" t="s">
        <v>25</v>
      </c>
      <c r="N44" s="8">
        <v>1</v>
      </c>
      <c r="O44" s="50" t="s">
        <v>25</v>
      </c>
      <c r="P44" s="11" t="s">
        <v>118</v>
      </c>
      <c r="Q44" s="12" t="s">
        <v>119</v>
      </c>
      <c r="R44" s="13"/>
      <c r="S44" s="13"/>
      <c r="T44" s="13"/>
      <c r="U44" s="49"/>
      <c r="V44" s="13">
        <v>4.0999999999999996</v>
      </c>
      <c r="W44" s="13" t="s">
        <v>25</v>
      </c>
      <c r="X44" s="13">
        <v>300000</v>
      </c>
      <c r="Y44" s="49">
        <v>4.0999999999999996</v>
      </c>
      <c r="Z44" s="136">
        <f t="shared" si="0"/>
        <v>4.0999999999999996</v>
      </c>
    </row>
    <row r="45" spans="1:26" ht="15" x14ac:dyDescent="0.2">
      <c r="A45" s="4" t="s">
        <v>25</v>
      </c>
      <c r="B45" s="5"/>
      <c r="C45" s="6" t="s">
        <v>25</v>
      </c>
      <c r="D45" s="5"/>
      <c r="E45" s="6" t="s">
        <v>25</v>
      </c>
      <c r="F45" s="5"/>
      <c r="G45" s="6" t="s">
        <v>25</v>
      </c>
      <c r="H45" s="5"/>
      <c r="I45" s="5"/>
      <c r="J45" s="5"/>
      <c r="K45" s="6" t="s">
        <v>25</v>
      </c>
      <c r="L45" s="6" t="s">
        <v>25</v>
      </c>
      <c r="M45" s="6" t="s">
        <v>25</v>
      </c>
      <c r="N45" s="8">
        <v>1</v>
      </c>
      <c r="O45" s="50" t="s">
        <v>25</v>
      </c>
      <c r="P45" s="11" t="s">
        <v>120</v>
      </c>
      <c r="Q45" s="12" t="s">
        <v>121</v>
      </c>
      <c r="R45" s="13"/>
      <c r="S45" s="13"/>
      <c r="T45" s="13"/>
      <c r="U45" s="49"/>
      <c r="V45" s="13" t="s">
        <v>25</v>
      </c>
      <c r="W45" s="13" t="s">
        <v>25</v>
      </c>
      <c r="X45" s="13" t="s">
        <v>25</v>
      </c>
      <c r="Y45" s="49" t="s">
        <v>25</v>
      </c>
      <c r="Z45" s="136">
        <f t="shared" si="0"/>
        <v>0</v>
      </c>
    </row>
    <row r="46" spans="1:26" ht="15" x14ac:dyDescent="0.2">
      <c r="A46" s="20" t="s">
        <v>25</v>
      </c>
      <c r="B46" s="21"/>
      <c r="C46" s="22" t="s">
        <v>25</v>
      </c>
      <c r="D46" s="21"/>
      <c r="E46" s="22">
        <v>0.36</v>
      </c>
      <c r="F46" s="22" t="s">
        <v>26</v>
      </c>
      <c r="G46" s="22" t="s">
        <v>25</v>
      </c>
      <c r="H46" s="21"/>
      <c r="I46" s="21"/>
      <c r="J46" s="21"/>
      <c r="K46" s="22" t="s">
        <v>25</v>
      </c>
      <c r="L46" s="22">
        <v>1360000000</v>
      </c>
      <c r="M46" s="22" t="s">
        <v>25</v>
      </c>
      <c r="N46" s="24">
        <v>1</v>
      </c>
      <c r="O46" s="51">
        <v>0.1</v>
      </c>
      <c r="P46" s="27" t="s">
        <v>123</v>
      </c>
      <c r="Q46" s="28" t="s">
        <v>124</v>
      </c>
      <c r="R46" s="29"/>
      <c r="S46" s="29"/>
      <c r="T46" s="29"/>
      <c r="U46" s="52"/>
      <c r="V46" s="29">
        <v>420000</v>
      </c>
      <c r="W46" s="29">
        <v>990000</v>
      </c>
      <c r="X46" s="29" t="s">
        <v>25</v>
      </c>
      <c r="Y46" s="52">
        <v>300000</v>
      </c>
      <c r="Z46" s="136">
        <f t="shared" si="0"/>
        <v>300000</v>
      </c>
    </row>
    <row r="47" spans="1:26" ht="15" x14ac:dyDescent="0.2">
      <c r="A47" s="4">
        <v>0.23</v>
      </c>
      <c r="B47" s="6" t="s">
        <v>46</v>
      </c>
      <c r="C47" s="6" t="s">
        <v>25</v>
      </c>
      <c r="D47" s="5"/>
      <c r="E47" s="6">
        <v>3.0000000000000001E-3</v>
      </c>
      <c r="F47" s="6" t="s">
        <v>106</v>
      </c>
      <c r="G47" s="6" t="s">
        <v>25</v>
      </c>
      <c r="H47" s="5"/>
      <c r="I47" s="5"/>
      <c r="J47" s="5"/>
      <c r="K47" s="6" t="s">
        <v>25</v>
      </c>
      <c r="L47" s="6">
        <v>1360000000</v>
      </c>
      <c r="M47" s="6" t="s">
        <v>25</v>
      </c>
      <c r="N47" s="8">
        <v>1</v>
      </c>
      <c r="O47" s="48">
        <v>0.1</v>
      </c>
      <c r="P47" s="11" t="s">
        <v>125</v>
      </c>
      <c r="Q47" s="12" t="s">
        <v>126</v>
      </c>
      <c r="R47" s="13">
        <v>140</v>
      </c>
      <c r="S47" s="13">
        <v>340</v>
      </c>
      <c r="T47" s="13"/>
      <c r="U47" s="49">
        <v>100</v>
      </c>
      <c r="V47" s="13">
        <v>3500</v>
      </c>
      <c r="W47" s="13">
        <v>8300</v>
      </c>
      <c r="X47" s="13" t="s">
        <v>25</v>
      </c>
      <c r="Y47" s="49">
        <v>2500</v>
      </c>
      <c r="Z47" s="136">
        <f t="shared" si="0"/>
        <v>100</v>
      </c>
    </row>
    <row r="48" spans="1:26" ht="15" x14ac:dyDescent="0.2">
      <c r="A48" s="4">
        <v>0.88</v>
      </c>
      <c r="B48" s="6" t="s">
        <v>46</v>
      </c>
      <c r="C48" s="6">
        <v>2.5000000000000001E-4</v>
      </c>
      <c r="D48" s="6" t="s">
        <v>46</v>
      </c>
      <c r="E48" s="6" t="s">
        <v>25</v>
      </c>
      <c r="F48" s="5"/>
      <c r="G48" s="6" t="s">
        <v>25</v>
      </c>
      <c r="H48" s="5"/>
      <c r="I48" s="5"/>
      <c r="J48" s="5"/>
      <c r="K48" s="6" t="s">
        <v>25</v>
      </c>
      <c r="L48" s="6">
        <v>1360000000</v>
      </c>
      <c r="M48" s="6" t="s">
        <v>25</v>
      </c>
      <c r="N48" s="8">
        <v>1</v>
      </c>
      <c r="O48" s="48">
        <v>0.1</v>
      </c>
      <c r="P48" s="11" t="s">
        <v>127</v>
      </c>
      <c r="Q48" s="12" t="s">
        <v>128</v>
      </c>
      <c r="R48" s="13">
        <v>37</v>
      </c>
      <c r="S48" s="13">
        <v>88</v>
      </c>
      <c r="T48" s="13">
        <v>670000</v>
      </c>
      <c r="U48" s="49">
        <v>26</v>
      </c>
      <c r="V48" s="13" t="s">
        <v>25</v>
      </c>
      <c r="W48" s="13" t="s">
        <v>25</v>
      </c>
      <c r="X48" s="13" t="s">
        <v>25</v>
      </c>
      <c r="Y48" s="49" t="s">
        <v>25</v>
      </c>
      <c r="Z48" s="136">
        <f t="shared" si="0"/>
        <v>26</v>
      </c>
    </row>
    <row r="49" spans="1:26" ht="15" x14ac:dyDescent="0.2">
      <c r="A49" s="20" t="s">
        <v>25</v>
      </c>
      <c r="B49" s="21"/>
      <c r="C49" s="22" t="s">
        <v>25</v>
      </c>
      <c r="D49" s="21"/>
      <c r="E49" s="22">
        <v>4.0000000000000002E-4</v>
      </c>
      <c r="F49" s="22" t="s">
        <v>30</v>
      </c>
      <c r="G49" s="22" t="s">
        <v>25</v>
      </c>
      <c r="H49" s="21"/>
      <c r="I49" s="21"/>
      <c r="J49" s="21"/>
      <c r="K49" s="22" t="s">
        <v>25</v>
      </c>
      <c r="L49" s="22">
        <v>1360000000</v>
      </c>
      <c r="M49" s="22" t="s">
        <v>25</v>
      </c>
      <c r="N49" s="24">
        <v>1</v>
      </c>
      <c r="O49" s="51">
        <v>0.1</v>
      </c>
      <c r="P49" s="27" t="s">
        <v>129</v>
      </c>
      <c r="Q49" s="28" t="s">
        <v>130</v>
      </c>
      <c r="R49" s="29"/>
      <c r="S49" s="29"/>
      <c r="T49" s="29"/>
      <c r="U49" s="52"/>
      <c r="V49" s="29">
        <v>470</v>
      </c>
      <c r="W49" s="29">
        <v>1100</v>
      </c>
      <c r="X49" s="29" t="s">
        <v>25</v>
      </c>
      <c r="Y49" s="52">
        <v>330</v>
      </c>
      <c r="Z49" s="136">
        <f t="shared" si="0"/>
        <v>330</v>
      </c>
    </row>
    <row r="50" spans="1:26" ht="15" x14ac:dyDescent="0.2">
      <c r="A50" s="4" t="s">
        <v>25</v>
      </c>
      <c r="B50" s="5"/>
      <c r="C50" s="6" t="s">
        <v>25</v>
      </c>
      <c r="D50" s="5"/>
      <c r="E50" s="6">
        <v>3.0000000000000001E-3</v>
      </c>
      <c r="F50" s="6" t="s">
        <v>106</v>
      </c>
      <c r="G50" s="6">
        <v>0.01</v>
      </c>
      <c r="H50" s="6" t="s">
        <v>106</v>
      </c>
      <c r="I50" s="5"/>
      <c r="J50" s="5"/>
      <c r="K50" s="6" t="s">
        <v>25</v>
      </c>
      <c r="L50" s="6">
        <v>1360000000</v>
      </c>
      <c r="M50" s="6" t="s">
        <v>25</v>
      </c>
      <c r="N50" s="8">
        <v>1</v>
      </c>
      <c r="O50" s="48">
        <v>0.1</v>
      </c>
      <c r="P50" s="11" t="s">
        <v>131</v>
      </c>
      <c r="Q50" s="12" t="s">
        <v>132</v>
      </c>
      <c r="R50" s="13"/>
      <c r="S50" s="13"/>
      <c r="T50" s="13"/>
      <c r="U50" s="49"/>
      <c r="V50" s="13">
        <v>3500</v>
      </c>
      <c r="W50" s="13">
        <v>8300</v>
      </c>
      <c r="X50" s="13">
        <v>60000000</v>
      </c>
      <c r="Y50" s="49">
        <v>2500</v>
      </c>
      <c r="Z50" s="136">
        <f t="shared" si="0"/>
        <v>2500</v>
      </c>
    </row>
    <row r="51" spans="1:26" ht="15" x14ac:dyDescent="0.2">
      <c r="A51" s="4">
        <v>0.11</v>
      </c>
      <c r="B51" s="6" t="s">
        <v>30</v>
      </c>
      <c r="C51" s="6">
        <v>3.1000000000000001E-5</v>
      </c>
      <c r="D51" s="6" t="s">
        <v>30</v>
      </c>
      <c r="E51" s="6" t="s">
        <v>25</v>
      </c>
      <c r="F51" s="5"/>
      <c r="G51" s="6" t="s">
        <v>25</v>
      </c>
      <c r="H51" s="5"/>
      <c r="I51" s="6" t="s">
        <v>31</v>
      </c>
      <c r="J51" s="5"/>
      <c r="K51" s="6" t="s">
        <v>25</v>
      </c>
      <c r="L51" s="6">
        <v>1360000000</v>
      </c>
      <c r="M51" s="6">
        <v>523000</v>
      </c>
      <c r="N51" s="8">
        <v>1</v>
      </c>
      <c r="O51" s="50" t="s">
        <v>25</v>
      </c>
      <c r="P51" s="11" t="s">
        <v>133</v>
      </c>
      <c r="Q51" s="12" t="s">
        <v>134</v>
      </c>
      <c r="R51" s="13">
        <v>300</v>
      </c>
      <c r="S51" s="13"/>
      <c r="T51" s="13">
        <v>2100</v>
      </c>
      <c r="U51" s="49">
        <v>260</v>
      </c>
      <c r="V51" s="13" t="s">
        <v>25</v>
      </c>
      <c r="W51" s="13" t="s">
        <v>25</v>
      </c>
      <c r="X51" s="13" t="s">
        <v>25</v>
      </c>
      <c r="Y51" s="49" t="s">
        <v>25</v>
      </c>
      <c r="Z51" s="136">
        <f t="shared" si="0"/>
        <v>260</v>
      </c>
    </row>
    <row r="52" spans="1:26" ht="15" x14ac:dyDescent="0.2">
      <c r="A52" s="20" t="s">
        <v>25</v>
      </c>
      <c r="B52" s="21"/>
      <c r="C52" s="22" t="s">
        <v>25</v>
      </c>
      <c r="D52" s="21"/>
      <c r="E52" s="22">
        <v>1</v>
      </c>
      <c r="F52" s="22" t="s">
        <v>55</v>
      </c>
      <c r="G52" s="22">
        <v>6.9999999999999999E-6</v>
      </c>
      <c r="H52" s="22" t="s">
        <v>55</v>
      </c>
      <c r="I52" s="21"/>
      <c r="J52" s="21"/>
      <c r="K52" s="22" t="s">
        <v>25</v>
      </c>
      <c r="L52" s="22">
        <v>1360000000</v>
      </c>
      <c r="M52" s="22" t="s">
        <v>25</v>
      </c>
      <c r="N52" s="24">
        <v>1</v>
      </c>
      <c r="O52" s="51">
        <v>0.1</v>
      </c>
      <c r="P52" s="27" t="s">
        <v>135</v>
      </c>
      <c r="Q52" s="28" t="s">
        <v>136</v>
      </c>
      <c r="R52" s="29"/>
      <c r="S52" s="29"/>
      <c r="T52" s="29"/>
      <c r="U52" s="52"/>
      <c r="V52" s="29">
        <v>1200000</v>
      </c>
      <c r="W52" s="29">
        <v>2800000</v>
      </c>
      <c r="X52" s="29">
        <v>42000</v>
      </c>
      <c r="Y52" s="52">
        <v>40000</v>
      </c>
      <c r="Z52" s="136">
        <f t="shared" si="0"/>
        <v>40000</v>
      </c>
    </row>
    <row r="53" spans="1:26" ht="15" x14ac:dyDescent="0.2">
      <c r="A53" s="4" t="s">
        <v>25</v>
      </c>
      <c r="B53" s="5"/>
      <c r="C53" s="6" t="s">
        <v>25</v>
      </c>
      <c r="D53" s="5"/>
      <c r="E53" s="6">
        <v>0.2</v>
      </c>
      <c r="F53" s="6" t="s">
        <v>30</v>
      </c>
      <c r="G53" s="6">
        <v>5.0000000000000001E-4</v>
      </c>
      <c r="H53" s="6" t="s">
        <v>109</v>
      </c>
      <c r="I53" s="5"/>
      <c r="J53" s="5"/>
      <c r="K53" s="6" t="s">
        <v>25</v>
      </c>
      <c r="L53" s="6">
        <v>1360000000</v>
      </c>
      <c r="M53" s="6" t="s">
        <v>25</v>
      </c>
      <c r="N53" s="36">
        <v>7.0000000000000007E-2</v>
      </c>
      <c r="O53" s="50" t="s">
        <v>25</v>
      </c>
      <c r="P53" s="11" t="s">
        <v>137</v>
      </c>
      <c r="Q53" s="12" t="s">
        <v>138</v>
      </c>
      <c r="R53" s="13"/>
      <c r="S53" s="13"/>
      <c r="T53" s="13"/>
      <c r="U53" s="49"/>
      <c r="V53" s="13">
        <v>230000</v>
      </c>
      <c r="W53" s="13" t="s">
        <v>25</v>
      </c>
      <c r="X53" s="13">
        <v>3000000</v>
      </c>
      <c r="Y53" s="49">
        <v>220000</v>
      </c>
      <c r="Z53" s="136">
        <f t="shared" si="0"/>
        <v>220000</v>
      </c>
    </row>
    <row r="54" spans="1:26" ht="15" x14ac:dyDescent="0.2">
      <c r="A54" s="4" t="s">
        <v>25</v>
      </c>
      <c r="B54" s="5"/>
      <c r="C54" s="6" t="s">
        <v>25</v>
      </c>
      <c r="D54" s="5"/>
      <c r="E54" s="6">
        <v>5.0000000000000001E-3</v>
      </c>
      <c r="F54" s="6" t="s">
        <v>26</v>
      </c>
      <c r="G54" s="6" t="s">
        <v>25</v>
      </c>
      <c r="H54" s="5"/>
      <c r="I54" s="6" t="s">
        <v>31</v>
      </c>
      <c r="J54" s="5"/>
      <c r="K54" s="6" t="s">
        <v>25</v>
      </c>
      <c r="L54" s="6">
        <v>1360000000</v>
      </c>
      <c r="M54" s="6">
        <v>307000</v>
      </c>
      <c r="N54" s="8">
        <v>1</v>
      </c>
      <c r="O54" s="50" t="s">
        <v>25</v>
      </c>
      <c r="P54" s="11" t="s">
        <v>139</v>
      </c>
      <c r="Q54" s="12" t="s">
        <v>140</v>
      </c>
      <c r="R54" s="13"/>
      <c r="S54" s="13"/>
      <c r="T54" s="13"/>
      <c r="U54" s="49"/>
      <c r="V54" s="13">
        <v>5800</v>
      </c>
      <c r="W54" s="13" t="s">
        <v>25</v>
      </c>
      <c r="X54" s="13" t="s">
        <v>25</v>
      </c>
      <c r="Y54" s="49">
        <v>5800</v>
      </c>
      <c r="Z54" s="136">
        <f t="shared" si="0"/>
        <v>5800</v>
      </c>
    </row>
    <row r="55" spans="1:26" ht="15" x14ac:dyDescent="0.2">
      <c r="A55" s="20" t="s">
        <v>25</v>
      </c>
      <c r="B55" s="21"/>
      <c r="C55" s="22" t="s">
        <v>25</v>
      </c>
      <c r="D55" s="21"/>
      <c r="E55" s="22">
        <v>0.05</v>
      </c>
      <c r="F55" s="22" t="s">
        <v>30</v>
      </c>
      <c r="G55" s="22" t="s">
        <v>25</v>
      </c>
      <c r="H55" s="21"/>
      <c r="I55" s="21"/>
      <c r="J55" s="21"/>
      <c r="K55" s="22" t="s">
        <v>25</v>
      </c>
      <c r="L55" s="22">
        <v>1360000000</v>
      </c>
      <c r="M55" s="22" t="s">
        <v>25</v>
      </c>
      <c r="N55" s="24">
        <v>1</v>
      </c>
      <c r="O55" s="51">
        <v>0.1</v>
      </c>
      <c r="P55" s="27" t="s">
        <v>141</v>
      </c>
      <c r="Q55" s="28" t="s">
        <v>142</v>
      </c>
      <c r="R55" s="29"/>
      <c r="S55" s="29"/>
      <c r="T55" s="29"/>
      <c r="U55" s="52"/>
      <c r="V55" s="29">
        <v>58000</v>
      </c>
      <c r="W55" s="29">
        <v>140000</v>
      </c>
      <c r="X55" s="29" t="s">
        <v>25</v>
      </c>
      <c r="Y55" s="52">
        <v>41000</v>
      </c>
      <c r="Z55" s="136">
        <f t="shared" si="0"/>
        <v>41000</v>
      </c>
    </row>
    <row r="56" spans="1:26" ht="15" x14ac:dyDescent="0.2">
      <c r="A56" s="4" t="s">
        <v>25</v>
      </c>
      <c r="B56" s="5"/>
      <c r="C56" s="6" t="s">
        <v>25</v>
      </c>
      <c r="D56" s="5"/>
      <c r="E56" s="6">
        <v>0.2</v>
      </c>
      <c r="F56" s="6" t="s">
        <v>30</v>
      </c>
      <c r="G56" s="6" t="s">
        <v>25</v>
      </c>
      <c r="H56" s="5"/>
      <c r="I56" s="5"/>
      <c r="J56" s="5"/>
      <c r="K56" s="6" t="s">
        <v>25</v>
      </c>
      <c r="L56" s="6">
        <v>1360000000</v>
      </c>
      <c r="M56" s="6" t="s">
        <v>25</v>
      </c>
      <c r="N56" s="8">
        <v>1</v>
      </c>
      <c r="O56" s="48">
        <v>0.1</v>
      </c>
      <c r="P56" s="11" t="s">
        <v>143</v>
      </c>
      <c r="Q56" s="12" t="s">
        <v>144</v>
      </c>
      <c r="R56" s="13"/>
      <c r="S56" s="13"/>
      <c r="T56" s="13"/>
      <c r="U56" s="49"/>
      <c r="V56" s="13">
        <v>230000</v>
      </c>
      <c r="W56" s="13">
        <v>550000</v>
      </c>
      <c r="X56" s="13" t="s">
        <v>25</v>
      </c>
      <c r="Y56" s="49">
        <v>160000</v>
      </c>
      <c r="Z56" s="136">
        <f t="shared" si="0"/>
        <v>160000</v>
      </c>
    </row>
    <row r="57" spans="1:26" ht="15" x14ac:dyDescent="0.2">
      <c r="A57" s="4" t="s">
        <v>25</v>
      </c>
      <c r="B57" s="5"/>
      <c r="C57" s="6" t="s">
        <v>25</v>
      </c>
      <c r="D57" s="5"/>
      <c r="E57" s="6">
        <v>0.03</v>
      </c>
      <c r="F57" s="6" t="s">
        <v>30</v>
      </c>
      <c r="G57" s="6" t="s">
        <v>25</v>
      </c>
      <c r="H57" s="5"/>
      <c r="I57" s="5"/>
      <c r="J57" s="5"/>
      <c r="K57" s="6" t="s">
        <v>25</v>
      </c>
      <c r="L57" s="6">
        <v>1360000000</v>
      </c>
      <c r="M57" s="6" t="s">
        <v>25</v>
      </c>
      <c r="N57" s="8">
        <v>1</v>
      </c>
      <c r="O57" s="48">
        <v>0.1</v>
      </c>
      <c r="P57" s="11" t="s">
        <v>145</v>
      </c>
      <c r="Q57" s="12" t="s">
        <v>146</v>
      </c>
      <c r="R57" s="13"/>
      <c r="S57" s="13"/>
      <c r="T57" s="13"/>
      <c r="U57" s="49"/>
      <c r="V57" s="13">
        <v>35000</v>
      </c>
      <c r="W57" s="13">
        <v>83000</v>
      </c>
      <c r="X57" s="13" t="s">
        <v>25</v>
      </c>
      <c r="Y57" s="49">
        <v>25000</v>
      </c>
      <c r="Z57" s="136">
        <f t="shared" si="0"/>
        <v>25000</v>
      </c>
    </row>
    <row r="58" spans="1:26" ht="15" x14ac:dyDescent="0.2">
      <c r="A58" s="20">
        <v>4.0000000000000001E-3</v>
      </c>
      <c r="B58" s="22" t="s">
        <v>55</v>
      </c>
      <c r="C58" s="22" t="s">
        <v>25</v>
      </c>
      <c r="D58" s="21"/>
      <c r="E58" s="22">
        <v>0.1</v>
      </c>
      <c r="F58" s="22" t="s">
        <v>30</v>
      </c>
      <c r="G58" s="22" t="s">
        <v>25</v>
      </c>
      <c r="H58" s="21"/>
      <c r="I58" s="22" t="s">
        <v>31</v>
      </c>
      <c r="J58" s="21"/>
      <c r="K58" s="22">
        <v>1160</v>
      </c>
      <c r="L58" s="22">
        <v>1360000000</v>
      </c>
      <c r="M58" s="22">
        <v>22500</v>
      </c>
      <c r="N58" s="24">
        <v>1</v>
      </c>
      <c r="O58" s="53" t="s">
        <v>25</v>
      </c>
      <c r="P58" s="27" t="s">
        <v>147</v>
      </c>
      <c r="Q58" s="28" t="s">
        <v>148</v>
      </c>
      <c r="R58" s="29">
        <v>8200</v>
      </c>
      <c r="S58" s="29"/>
      <c r="T58" s="29"/>
      <c r="U58" s="52">
        <v>8200</v>
      </c>
      <c r="V58" s="29">
        <v>120000</v>
      </c>
      <c r="W58" s="29" t="s">
        <v>25</v>
      </c>
      <c r="X58" s="29" t="s">
        <v>25</v>
      </c>
      <c r="Y58" s="52">
        <v>120000</v>
      </c>
      <c r="Z58" s="136">
        <f t="shared" si="0"/>
        <v>8200</v>
      </c>
    </row>
    <row r="59" spans="1:26" ht="15" x14ac:dyDescent="0.2">
      <c r="A59" s="4">
        <v>5.5E-2</v>
      </c>
      <c r="B59" s="6" t="s">
        <v>30</v>
      </c>
      <c r="C59" s="6">
        <v>7.7999999999999999E-6</v>
      </c>
      <c r="D59" s="6" t="s">
        <v>30</v>
      </c>
      <c r="E59" s="6">
        <v>4.0000000000000001E-3</v>
      </c>
      <c r="F59" s="6" t="s">
        <v>30</v>
      </c>
      <c r="G59" s="6">
        <v>0.03</v>
      </c>
      <c r="H59" s="6" t="s">
        <v>30</v>
      </c>
      <c r="I59" s="6" t="s">
        <v>31</v>
      </c>
      <c r="J59" s="5"/>
      <c r="K59" s="6">
        <v>1820</v>
      </c>
      <c r="L59" s="6">
        <v>1360000000</v>
      </c>
      <c r="M59" s="6">
        <v>3540</v>
      </c>
      <c r="N59" s="8">
        <v>1</v>
      </c>
      <c r="O59" s="50" t="s">
        <v>25</v>
      </c>
      <c r="P59" s="11" t="s">
        <v>149</v>
      </c>
      <c r="Q59" s="12" t="s">
        <v>150</v>
      </c>
      <c r="R59" s="13">
        <v>590</v>
      </c>
      <c r="S59" s="13"/>
      <c r="T59" s="13">
        <v>56</v>
      </c>
      <c r="U59" s="49">
        <v>51</v>
      </c>
      <c r="V59" s="13">
        <v>4700</v>
      </c>
      <c r="W59" s="13" t="s">
        <v>25</v>
      </c>
      <c r="X59" s="13">
        <v>460</v>
      </c>
      <c r="Y59" s="49">
        <v>420</v>
      </c>
      <c r="Z59" s="136">
        <f t="shared" si="0"/>
        <v>51</v>
      </c>
    </row>
    <row r="60" spans="1:26" ht="15" x14ac:dyDescent="0.2">
      <c r="A60" s="4" t="s">
        <v>25</v>
      </c>
      <c r="B60" s="5"/>
      <c r="C60" s="6" t="s">
        <v>25</v>
      </c>
      <c r="D60" s="5"/>
      <c r="E60" s="6" t="s">
        <v>25</v>
      </c>
      <c r="F60" s="5"/>
      <c r="G60" s="6">
        <v>4.0000000000000001E-3</v>
      </c>
      <c r="H60" s="6" t="s">
        <v>46</v>
      </c>
      <c r="I60" s="6" t="s">
        <v>31</v>
      </c>
      <c r="J60" s="5"/>
      <c r="K60" s="6">
        <v>182</v>
      </c>
      <c r="L60" s="6">
        <v>1360000000</v>
      </c>
      <c r="M60" s="6">
        <v>12300</v>
      </c>
      <c r="N60" s="8">
        <v>1</v>
      </c>
      <c r="O60" s="50" t="s">
        <v>25</v>
      </c>
      <c r="P60" s="11" t="s">
        <v>151</v>
      </c>
      <c r="Q60" s="12" t="s">
        <v>152</v>
      </c>
      <c r="R60" s="13"/>
      <c r="S60" s="13"/>
      <c r="T60" s="13"/>
      <c r="U60" s="49"/>
      <c r="V60" s="13" t="s">
        <v>25</v>
      </c>
      <c r="W60" s="13" t="s">
        <v>25</v>
      </c>
      <c r="X60" s="13">
        <v>220</v>
      </c>
      <c r="Y60" s="49">
        <v>220</v>
      </c>
      <c r="Z60" s="136">
        <f t="shared" si="0"/>
        <v>220</v>
      </c>
    </row>
    <row r="61" spans="1:26" ht="15" x14ac:dyDescent="0.2">
      <c r="A61" s="20">
        <v>0.1</v>
      </c>
      <c r="B61" s="22" t="s">
        <v>39</v>
      </c>
      <c r="C61" s="22" t="s">
        <v>25</v>
      </c>
      <c r="D61" s="21"/>
      <c r="E61" s="22">
        <v>2.9999999999999997E-4</v>
      </c>
      <c r="F61" s="22" t="s">
        <v>39</v>
      </c>
      <c r="G61" s="22" t="s">
        <v>25</v>
      </c>
      <c r="H61" s="21"/>
      <c r="I61" s="21"/>
      <c r="J61" s="21"/>
      <c r="K61" s="22" t="s">
        <v>25</v>
      </c>
      <c r="L61" s="22">
        <v>1360000000</v>
      </c>
      <c r="M61" s="22" t="s">
        <v>25</v>
      </c>
      <c r="N61" s="24">
        <v>1</v>
      </c>
      <c r="O61" s="51">
        <v>0.1</v>
      </c>
      <c r="P61" s="27" t="s">
        <v>153</v>
      </c>
      <c r="Q61" s="28" t="s">
        <v>154</v>
      </c>
      <c r="R61" s="29">
        <v>330</v>
      </c>
      <c r="S61" s="29">
        <v>770</v>
      </c>
      <c r="T61" s="29"/>
      <c r="U61" s="52">
        <v>230</v>
      </c>
      <c r="V61" s="29">
        <v>350</v>
      </c>
      <c r="W61" s="29">
        <v>830</v>
      </c>
      <c r="X61" s="29" t="s">
        <v>25</v>
      </c>
      <c r="Y61" s="52">
        <v>250</v>
      </c>
      <c r="Z61" s="136">
        <f t="shared" si="0"/>
        <v>230</v>
      </c>
    </row>
    <row r="62" spans="1:26" ht="15" x14ac:dyDescent="0.2">
      <c r="A62" s="4" t="s">
        <v>25</v>
      </c>
      <c r="B62" s="5"/>
      <c r="C62" s="6" t="s">
        <v>25</v>
      </c>
      <c r="D62" s="5"/>
      <c r="E62" s="6">
        <v>1E-3</v>
      </c>
      <c r="F62" s="6" t="s">
        <v>55</v>
      </c>
      <c r="G62" s="6" t="s">
        <v>25</v>
      </c>
      <c r="H62" s="5"/>
      <c r="I62" s="6" t="s">
        <v>31</v>
      </c>
      <c r="J62" s="5"/>
      <c r="K62" s="6">
        <v>1260</v>
      </c>
      <c r="L62" s="6">
        <v>1360000000</v>
      </c>
      <c r="M62" s="6">
        <v>19400</v>
      </c>
      <c r="N62" s="8">
        <v>1</v>
      </c>
      <c r="O62" s="50" t="s">
        <v>25</v>
      </c>
      <c r="P62" s="11" t="s">
        <v>155</v>
      </c>
      <c r="Q62" s="12" t="s">
        <v>156</v>
      </c>
      <c r="R62" s="13"/>
      <c r="S62" s="13"/>
      <c r="T62" s="13"/>
      <c r="U62" s="49"/>
      <c r="V62" s="13">
        <v>1200</v>
      </c>
      <c r="W62" s="13" t="s">
        <v>25</v>
      </c>
      <c r="X62" s="13" t="s">
        <v>25</v>
      </c>
      <c r="Y62" s="49">
        <v>1200</v>
      </c>
      <c r="Z62" s="136">
        <f t="shared" si="0"/>
        <v>1200</v>
      </c>
    </row>
    <row r="63" spans="1:26" ht="15" x14ac:dyDescent="0.2">
      <c r="A63" s="4">
        <v>230</v>
      </c>
      <c r="B63" s="6" t="s">
        <v>30</v>
      </c>
      <c r="C63" s="6">
        <v>6.7000000000000004E-2</v>
      </c>
      <c r="D63" s="6" t="s">
        <v>30</v>
      </c>
      <c r="E63" s="6">
        <v>3.0000000000000001E-3</v>
      </c>
      <c r="F63" s="6" t="s">
        <v>30</v>
      </c>
      <c r="G63" s="6" t="s">
        <v>25</v>
      </c>
      <c r="H63" s="5"/>
      <c r="I63" s="5"/>
      <c r="J63" s="6" t="s">
        <v>52</v>
      </c>
      <c r="K63" s="6" t="s">
        <v>25</v>
      </c>
      <c r="L63" s="6">
        <v>1360000000</v>
      </c>
      <c r="M63" s="6" t="s">
        <v>25</v>
      </c>
      <c r="N63" s="8">
        <v>1</v>
      </c>
      <c r="O63" s="48">
        <v>0.1</v>
      </c>
      <c r="P63" s="11" t="s">
        <v>157</v>
      </c>
      <c r="Q63" s="12" t="s">
        <v>158</v>
      </c>
      <c r="R63" s="13">
        <v>0.14000000000000001</v>
      </c>
      <c r="S63" s="13">
        <v>0.34</v>
      </c>
      <c r="T63" s="13">
        <v>2500</v>
      </c>
      <c r="U63" s="49">
        <v>0.1</v>
      </c>
      <c r="V63" s="13">
        <v>3500</v>
      </c>
      <c r="W63" s="13">
        <v>8300</v>
      </c>
      <c r="X63" s="13" t="s">
        <v>25</v>
      </c>
      <c r="Y63" s="49">
        <v>2500</v>
      </c>
      <c r="Z63" s="136">
        <f t="shared" si="0"/>
        <v>0.1</v>
      </c>
    </row>
    <row r="64" spans="1:26" ht="15" x14ac:dyDescent="0.2">
      <c r="A64" s="20" t="s">
        <v>25</v>
      </c>
      <c r="B64" s="21"/>
      <c r="C64" s="22" t="s">
        <v>25</v>
      </c>
      <c r="D64" s="21"/>
      <c r="E64" s="22">
        <v>4</v>
      </c>
      <c r="F64" s="22" t="s">
        <v>30</v>
      </c>
      <c r="G64" s="22" t="s">
        <v>25</v>
      </c>
      <c r="H64" s="21"/>
      <c r="I64" s="21"/>
      <c r="J64" s="21"/>
      <c r="K64" s="22" t="s">
        <v>25</v>
      </c>
      <c r="L64" s="22">
        <v>1360000000</v>
      </c>
      <c r="M64" s="22" t="s">
        <v>25</v>
      </c>
      <c r="N64" s="24">
        <v>1</v>
      </c>
      <c r="O64" s="51">
        <v>0.1</v>
      </c>
      <c r="P64" s="27" t="s">
        <v>159</v>
      </c>
      <c r="Q64" s="28" t="s">
        <v>160</v>
      </c>
      <c r="R64" s="29"/>
      <c r="S64" s="29"/>
      <c r="T64" s="29"/>
      <c r="U64" s="52"/>
      <c r="V64" s="29">
        <v>4700000</v>
      </c>
      <c r="W64" s="29">
        <v>11000000</v>
      </c>
      <c r="X64" s="29" t="s">
        <v>25</v>
      </c>
      <c r="Y64" s="52">
        <v>3300000</v>
      </c>
      <c r="Z64" s="136">
        <f t="shared" si="0"/>
        <v>3300000</v>
      </c>
    </row>
    <row r="65" spans="1:26" ht="15" x14ac:dyDescent="0.2">
      <c r="A65" s="4">
        <v>13</v>
      </c>
      <c r="B65" s="6" t="s">
        <v>30</v>
      </c>
      <c r="C65" s="6" t="s">
        <v>25</v>
      </c>
      <c r="D65" s="5"/>
      <c r="E65" s="6" t="s">
        <v>25</v>
      </c>
      <c r="F65" s="5"/>
      <c r="G65" s="6" t="s">
        <v>25</v>
      </c>
      <c r="H65" s="5"/>
      <c r="I65" s="6" t="s">
        <v>31</v>
      </c>
      <c r="J65" s="5"/>
      <c r="K65" s="6">
        <v>324</v>
      </c>
      <c r="L65" s="6">
        <v>1360000000</v>
      </c>
      <c r="M65" s="6">
        <v>67600</v>
      </c>
      <c r="N65" s="8">
        <v>1</v>
      </c>
      <c r="O65" s="50" t="s">
        <v>25</v>
      </c>
      <c r="P65" s="11" t="s">
        <v>161</v>
      </c>
      <c r="Q65" s="12" t="s">
        <v>162</v>
      </c>
      <c r="R65" s="13">
        <v>2.5</v>
      </c>
      <c r="S65" s="13"/>
      <c r="T65" s="13"/>
      <c r="U65" s="49">
        <v>2.5</v>
      </c>
      <c r="V65" s="13" t="s">
        <v>25</v>
      </c>
      <c r="W65" s="13" t="s">
        <v>25</v>
      </c>
      <c r="X65" s="13" t="s">
        <v>25</v>
      </c>
      <c r="Y65" s="49" t="s">
        <v>25</v>
      </c>
      <c r="Z65" s="136">
        <f t="shared" si="0"/>
        <v>2.5</v>
      </c>
    </row>
    <row r="66" spans="1:26" ht="15" x14ac:dyDescent="0.2">
      <c r="A66" s="4" t="s">
        <v>25</v>
      </c>
      <c r="B66" s="5"/>
      <c r="C66" s="6" t="s">
        <v>25</v>
      </c>
      <c r="D66" s="5"/>
      <c r="E66" s="6">
        <v>0.1</v>
      </c>
      <c r="F66" s="6" t="s">
        <v>55</v>
      </c>
      <c r="G66" s="6" t="s">
        <v>25</v>
      </c>
      <c r="H66" s="5"/>
      <c r="I66" s="5"/>
      <c r="J66" s="5"/>
      <c r="K66" s="6" t="s">
        <v>25</v>
      </c>
      <c r="L66" s="6">
        <v>1360000000</v>
      </c>
      <c r="M66" s="6" t="s">
        <v>25</v>
      </c>
      <c r="N66" s="8">
        <v>1</v>
      </c>
      <c r="O66" s="48">
        <v>0.1</v>
      </c>
      <c r="P66" s="11" t="s">
        <v>163</v>
      </c>
      <c r="Q66" s="12" t="s">
        <v>164</v>
      </c>
      <c r="R66" s="13"/>
      <c r="S66" s="13"/>
      <c r="T66" s="13"/>
      <c r="U66" s="49"/>
      <c r="V66" s="13">
        <v>120000</v>
      </c>
      <c r="W66" s="13">
        <v>280000</v>
      </c>
      <c r="X66" s="13" t="s">
        <v>25</v>
      </c>
      <c r="Y66" s="49">
        <v>82000</v>
      </c>
      <c r="Z66" s="136">
        <f t="shared" si="0"/>
        <v>82000</v>
      </c>
    </row>
    <row r="67" spans="1:26" ht="15" x14ac:dyDescent="0.2">
      <c r="A67" s="20">
        <v>0.17</v>
      </c>
      <c r="B67" s="22" t="s">
        <v>30</v>
      </c>
      <c r="C67" s="22">
        <v>4.8999999999999998E-5</v>
      </c>
      <c r="D67" s="22" t="s">
        <v>46</v>
      </c>
      <c r="E67" s="22">
        <v>2E-3</v>
      </c>
      <c r="F67" s="22" t="s">
        <v>55</v>
      </c>
      <c r="G67" s="22">
        <v>1E-3</v>
      </c>
      <c r="H67" s="22" t="s">
        <v>55</v>
      </c>
      <c r="I67" s="22" t="s">
        <v>31</v>
      </c>
      <c r="J67" s="21"/>
      <c r="K67" s="22">
        <v>1460</v>
      </c>
      <c r="L67" s="22">
        <v>1360000000</v>
      </c>
      <c r="M67" s="22">
        <v>25500</v>
      </c>
      <c r="N67" s="24">
        <v>1</v>
      </c>
      <c r="O67" s="53" t="s">
        <v>25</v>
      </c>
      <c r="P67" s="27" t="s">
        <v>165</v>
      </c>
      <c r="Q67" s="28" t="s">
        <v>166</v>
      </c>
      <c r="R67" s="29">
        <v>190</v>
      </c>
      <c r="S67" s="29"/>
      <c r="T67" s="29">
        <v>64</v>
      </c>
      <c r="U67" s="52">
        <v>48</v>
      </c>
      <c r="V67" s="29">
        <v>2300</v>
      </c>
      <c r="W67" s="29" t="s">
        <v>25</v>
      </c>
      <c r="X67" s="29">
        <v>110</v>
      </c>
      <c r="Y67" s="52">
        <v>110</v>
      </c>
      <c r="Z67" s="136">
        <f t="shared" si="0"/>
        <v>48</v>
      </c>
    </row>
    <row r="68" spans="1:26" ht="15" x14ac:dyDescent="0.2">
      <c r="A68" s="4" t="s">
        <v>25</v>
      </c>
      <c r="B68" s="5"/>
      <c r="C68" s="6">
        <v>2.3999999999999998E-3</v>
      </c>
      <c r="D68" s="6" t="s">
        <v>30</v>
      </c>
      <c r="E68" s="6">
        <v>2E-3</v>
      </c>
      <c r="F68" s="6" t="s">
        <v>30</v>
      </c>
      <c r="G68" s="6">
        <v>2.0000000000000002E-5</v>
      </c>
      <c r="H68" s="6" t="s">
        <v>30</v>
      </c>
      <c r="I68" s="5"/>
      <c r="J68" s="5"/>
      <c r="K68" s="6" t="s">
        <v>25</v>
      </c>
      <c r="L68" s="6">
        <v>1360000000</v>
      </c>
      <c r="M68" s="6" t="s">
        <v>25</v>
      </c>
      <c r="N68" s="39">
        <v>7.0000000000000001E-3</v>
      </c>
      <c r="O68" s="50" t="s">
        <v>25</v>
      </c>
      <c r="P68" s="11" t="s">
        <v>167</v>
      </c>
      <c r="Q68" s="12" t="s">
        <v>168</v>
      </c>
      <c r="R68" s="13"/>
      <c r="S68" s="13"/>
      <c r="T68" s="13">
        <v>69000</v>
      </c>
      <c r="U68" s="49">
        <v>69000</v>
      </c>
      <c r="V68" s="13">
        <v>2300</v>
      </c>
      <c r="W68" s="13" t="s">
        <v>25</v>
      </c>
      <c r="X68" s="13">
        <v>120000</v>
      </c>
      <c r="Y68" s="49">
        <v>2300</v>
      </c>
      <c r="Z68" s="136">
        <f t="shared" si="0"/>
        <v>2300</v>
      </c>
    </row>
    <row r="69" spans="1:26" ht="15" x14ac:dyDescent="0.2">
      <c r="A69" s="4" t="s">
        <v>25</v>
      </c>
      <c r="B69" s="5"/>
      <c r="C69" s="6" t="s">
        <v>25</v>
      </c>
      <c r="D69" s="5"/>
      <c r="E69" s="6">
        <v>8.9999999999999993E-3</v>
      </c>
      <c r="F69" s="6" t="s">
        <v>55</v>
      </c>
      <c r="G69" s="6" t="s">
        <v>25</v>
      </c>
      <c r="H69" s="5"/>
      <c r="I69" s="5"/>
      <c r="J69" s="5"/>
      <c r="K69" s="6" t="s">
        <v>25</v>
      </c>
      <c r="L69" s="6">
        <v>1360000000</v>
      </c>
      <c r="M69" s="6" t="s">
        <v>25</v>
      </c>
      <c r="N69" s="8">
        <v>1</v>
      </c>
      <c r="O69" s="48">
        <v>0.1</v>
      </c>
      <c r="P69" s="11" t="s">
        <v>169</v>
      </c>
      <c r="Q69" s="12" t="s">
        <v>170</v>
      </c>
      <c r="R69" s="13"/>
      <c r="S69" s="13"/>
      <c r="T69" s="13"/>
      <c r="U69" s="49"/>
      <c r="V69" s="13">
        <v>11000</v>
      </c>
      <c r="W69" s="13">
        <v>25000</v>
      </c>
      <c r="X69" s="13" t="s">
        <v>25</v>
      </c>
      <c r="Y69" s="49">
        <v>7400</v>
      </c>
      <c r="Z69" s="136">
        <f t="shared" si="0"/>
        <v>7400</v>
      </c>
    </row>
    <row r="70" spans="1:26" ht="15" x14ac:dyDescent="0.2">
      <c r="A70" s="20" t="s">
        <v>25</v>
      </c>
      <c r="B70" s="21"/>
      <c r="C70" s="22" t="s">
        <v>25</v>
      </c>
      <c r="D70" s="21"/>
      <c r="E70" s="22">
        <v>1.4999999999999999E-2</v>
      </c>
      <c r="F70" s="22" t="s">
        <v>30</v>
      </c>
      <c r="G70" s="22" t="s">
        <v>25</v>
      </c>
      <c r="H70" s="21"/>
      <c r="I70" s="21"/>
      <c r="J70" s="21"/>
      <c r="K70" s="22" t="s">
        <v>25</v>
      </c>
      <c r="L70" s="22">
        <v>1360000000</v>
      </c>
      <c r="M70" s="22" t="s">
        <v>25</v>
      </c>
      <c r="N70" s="24">
        <v>1</v>
      </c>
      <c r="O70" s="51">
        <v>0.1</v>
      </c>
      <c r="P70" s="27" t="s">
        <v>171</v>
      </c>
      <c r="Q70" s="28" t="s">
        <v>172</v>
      </c>
      <c r="R70" s="29"/>
      <c r="S70" s="29"/>
      <c r="T70" s="29"/>
      <c r="U70" s="52"/>
      <c r="V70" s="29">
        <v>18000</v>
      </c>
      <c r="W70" s="29">
        <v>41000</v>
      </c>
      <c r="X70" s="29" t="s">
        <v>25</v>
      </c>
      <c r="Y70" s="52">
        <v>12000</v>
      </c>
      <c r="Z70" s="136">
        <f t="shared" ref="Z70:Z133" si="1">MIN(R70:Y70)</f>
        <v>12000</v>
      </c>
    </row>
    <row r="71" spans="1:26" ht="15" x14ac:dyDescent="0.2">
      <c r="A71" s="4">
        <v>8.0000000000000002E-3</v>
      </c>
      <c r="B71" s="6" t="s">
        <v>30</v>
      </c>
      <c r="C71" s="6" t="s">
        <v>25</v>
      </c>
      <c r="D71" s="5"/>
      <c r="E71" s="6">
        <v>0.5</v>
      </c>
      <c r="F71" s="6" t="s">
        <v>30</v>
      </c>
      <c r="G71" s="6">
        <v>4.0000000000000002E-4</v>
      </c>
      <c r="H71" s="6" t="s">
        <v>39</v>
      </c>
      <c r="I71" s="6" t="s">
        <v>31</v>
      </c>
      <c r="J71" s="5"/>
      <c r="K71" s="6" t="s">
        <v>25</v>
      </c>
      <c r="L71" s="6">
        <v>1360000000</v>
      </c>
      <c r="M71" s="6">
        <v>114000</v>
      </c>
      <c r="N71" s="8">
        <v>1</v>
      </c>
      <c r="O71" s="50" t="s">
        <v>25</v>
      </c>
      <c r="P71" s="11" t="s">
        <v>173</v>
      </c>
      <c r="Q71" s="12" t="s">
        <v>174</v>
      </c>
      <c r="R71" s="13">
        <v>4100</v>
      </c>
      <c r="S71" s="13"/>
      <c r="T71" s="13"/>
      <c r="U71" s="49">
        <v>4100</v>
      </c>
      <c r="V71" s="13">
        <v>580000</v>
      </c>
      <c r="W71" s="13" t="s">
        <v>25</v>
      </c>
      <c r="X71" s="13">
        <v>200</v>
      </c>
      <c r="Y71" s="49">
        <v>200</v>
      </c>
      <c r="Z71" s="136">
        <f t="shared" si="1"/>
        <v>200</v>
      </c>
    </row>
    <row r="72" spans="1:26" ht="15" x14ac:dyDescent="0.2">
      <c r="A72" s="4" t="s">
        <v>25</v>
      </c>
      <c r="B72" s="5"/>
      <c r="C72" s="6" t="s">
        <v>25</v>
      </c>
      <c r="D72" s="5"/>
      <c r="E72" s="6">
        <v>0.04</v>
      </c>
      <c r="F72" s="6" t="s">
        <v>30</v>
      </c>
      <c r="G72" s="6" t="s">
        <v>25</v>
      </c>
      <c r="H72" s="5"/>
      <c r="I72" s="6" t="s">
        <v>31</v>
      </c>
      <c r="J72" s="5"/>
      <c r="K72" s="6">
        <v>1020</v>
      </c>
      <c r="L72" s="6">
        <v>1360000000</v>
      </c>
      <c r="M72" s="6">
        <v>35000</v>
      </c>
      <c r="N72" s="8">
        <v>1</v>
      </c>
      <c r="O72" s="50" t="s">
        <v>25</v>
      </c>
      <c r="P72" s="11" t="s">
        <v>175</v>
      </c>
      <c r="Q72" s="12" t="s">
        <v>176</v>
      </c>
      <c r="R72" s="13"/>
      <c r="S72" s="13"/>
      <c r="T72" s="13"/>
      <c r="U72" s="49"/>
      <c r="V72" s="13">
        <v>47000</v>
      </c>
      <c r="W72" s="13" t="s">
        <v>25</v>
      </c>
      <c r="X72" s="13" t="s">
        <v>25</v>
      </c>
      <c r="Y72" s="49">
        <v>47000</v>
      </c>
      <c r="Z72" s="136">
        <f t="shared" si="1"/>
        <v>47000</v>
      </c>
    </row>
    <row r="73" spans="1:26" ht="15" x14ac:dyDescent="0.2">
      <c r="A73" s="20" t="s">
        <v>25</v>
      </c>
      <c r="B73" s="21"/>
      <c r="C73" s="22" t="s">
        <v>25</v>
      </c>
      <c r="D73" s="21"/>
      <c r="E73" s="22">
        <v>3.0000000000000001E-3</v>
      </c>
      <c r="F73" s="22" t="s">
        <v>55</v>
      </c>
      <c r="G73" s="22" t="s">
        <v>25</v>
      </c>
      <c r="H73" s="21"/>
      <c r="I73" s="21"/>
      <c r="J73" s="21"/>
      <c r="K73" s="22" t="s">
        <v>25</v>
      </c>
      <c r="L73" s="22">
        <v>1360000000</v>
      </c>
      <c r="M73" s="22" t="s">
        <v>25</v>
      </c>
      <c r="N73" s="24">
        <v>1</v>
      </c>
      <c r="O73" s="51">
        <v>0.1</v>
      </c>
      <c r="P73" s="27" t="s">
        <v>177</v>
      </c>
      <c r="Q73" s="28" t="s">
        <v>178</v>
      </c>
      <c r="R73" s="29"/>
      <c r="S73" s="29"/>
      <c r="T73" s="29"/>
      <c r="U73" s="52"/>
      <c r="V73" s="29">
        <v>3500</v>
      </c>
      <c r="W73" s="29">
        <v>8300</v>
      </c>
      <c r="X73" s="29" t="s">
        <v>25</v>
      </c>
      <c r="Y73" s="52">
        <v>2500</v>
      </c>
      <c r="Z73" s="136">
        <f t="shared" si="1"/>
        <v>2500</v>
      </c>
    </row>
    <row r="74" spans="1:26" ht="15" x14ac:dyDescent="0.2">
      <c r="A74" s="4">
        <v>1.1000000000000001</v>
      </c>
      <c r="B74" s="6" t="s">
        <v>30</v>
      </c>
      <c r="C74" s="6">
        <v>3.3E-4</v>
      </c>
      <c r="D74" s="6" t="s">
        <v>30</v>
      </c>
      <c r="E74" s="6" t="s">
        <v>25</v>
      </c>
      <c r="F74" s="5"/>
      <c r="G74" s="6" t="s">
        <v>25</v>
      </c>
      <c r="H74" s="5"/>
      <c r="I74" s="6" t="s">
        <v>31</v>
      </c>
      <c r="J74" s="5"/>
      <c r="K74" s="6">
        <v>5050</v>
      </c>
      <c r="L74" s="6">
        <v>1360000000</v>
      </c>
      <c r="M74" s="6">
        <v>42500</v>
      </c>
      <c r="N74" s="8">
        <v>1</v>
      </c>
      <c r="O74" s="50" t="s">
        <v>25</v>
      </c>
      <c r="P74" s="11" t="s">
        <v>179</v>
      </c>
      <c r="Q74" s="12" t="s">
        <v>180</v>
      </c>
      <c r="R74" s="13">
        <v>30</v>
      </c>
      <c r="S74" s="13"/>
      <c r="T74" s="13">
        <v>16</v>
      </c>
      <c r="U74" s="49">
        <v>10</v>
      </c>
      <c r="V74" s="13" t="s">
        <v>25</v>
      </c>
      <c r="W74" s="13" t="s">
        <v>25</v>
      </c>
      <c r="X74" s="13" t="s">
        <v>25</v>
      </c>
      <c r="Y74" s="49" t="s">
        <v>25</v>
      </c>
      <c r="Z74" s="136">
        <f t="shared" si="1"/>
        <v>10</v>
      </c>
    </row>
    <row r="75" spans="1:26" ht="15" x14ac:dyDescent="0.2">
      <c r="A75" s="4">
        <v>220</v>
      </c>
      <c r="B75" s="6" t="s">
        <v>30</v>
      </c>
      <c r="C75" s="6">
        <v>6.2E-2</v>
      </c>
      <c r="D75" s="6" t="s">
        <v>30</v>
      </c>
      <c r="E75" s="6" t="s">
        <v>25</v>
      </c>
      <c r="F75" s="5"/>
      <c r="G75" s="6" t="s">
        <v>25</v>
      </c>
      <c r="H75" s="5"/>
      <c r="I75" s="6" t="s">
        <v>31</v>
      </c>
      <c r="J75" s="5"/>
      <c r="K75" s="6">
        <v>4220</v>
      </c>
      <c r="L75" s="6">
        <v>1360000000</v>
      </c>
      <c r="M75" s="6">
        <v>1880</v>
      </c>
      <c r="N75" s="8">
        <v>1</v>
      </c>
      <c r="O75" s="50" t="s">
        <v>25</v>
      </c>
      <c r="P75" s="11" t="s">
        <v>181</v>
      </c>
      <c r="Q75" s="12" t="s">
        <v>182</v>
      </c>
      <c r="R75" s="13">
        <v>0.15</v>
      </c>
      <c r="S75" s="13"/>
      <c r="T75" s="13">
        <v>3.7000000000000002E-3</v>
      </c>
      <c r="U75" s="49">
        <v>3.6000000000000003E-3</v>
      </c>
      <c r="V75" s="13" t="s">
        <v>25</v>
      </c>
      <c r="W75" s="13" t="s">
        <v>25</v>
      </c>
      <c r="X75" s="13" t="s">
        <v>25</v>
      </c>
      <c r="Y75" s="49" t="s">
        <v>25</v>
      </c>
      <c r="Z75" s="136">
        <f t="shared" si="1"/>
        <v>3.6000000000000003E-3</v>
      </c>
    </row>
    <row r="76" spans="1:26" ht="15" x14ac:dyDescent="0.2">
      <c r="A76" s="20" t="s">
        <v>25</v>
      </c>
      <c r="B76" s="21"/>
      <c r="C76" s="22" t="s">
        <v>25</v>
      </c>
      <c r="D76" s="21"/>
      <c r="E76" s="22">
        <v>0.05</v>
      </c>
      <c r="F76" s="22" t="s">
        <v>30</v>
      </c>
      <c r="G76" s="22" t="s">
        <v>25</v>
      </c>
      <c r="H76" s="21"/>
      <c r="I76" s="21"/>
      <c r="J76" s="21"/>
      <c r="K76" s="22" t="s">
        <v>25</v>
      </c>
      <c r="L76" s="22">
        <v>1360000000</v>
      </c>
      <c r="M76" s="22" t="s">
        <v>25</v>
      </c>
      <c r="N76" s="24">
        <v>1</v>
      </c>
      <c r="O76" s="51">
        <v>0.1</v>
      </c>
      <c r="P76" s="27" t="s">
        <v>183</v>
      </c>
      <c r="Q76" s="28" t="s">
        <v>184</v>
      </c>
      <c r="R76" s="29"/>
      <c r="S76" s="29"/>
      <c r="T76" s="29"/>
      <c r="U76" s="52"/>
      <c r="V76" s="29">
        <v>58000</v>
      </c>
      <c r="W76" s="29">
        <v>140000</v>
      </c>
      <c r="X76" s="29" t="s">
        <v>25</v>
      </c>
      <c r="Y76" s="52">
        <v>41000</v>
      </c>
      <c r="Z76" s="136">
        <f t="shared" si="1"/>
        <v>41000</v>
      </c>
    </row>
    <row r="77" spans="1:26" ht="15" x14ac:dyDescent="0.2">
      <c r="A77" s="4" t="s">
        <v>25</v>
      </c>
      <c r="B77" s="5"/>
      <c r="C77" s="6" t="s">
        <v>25</v>
      </c>
      <c r="D77" s="5"/>
      <c r="E77" s="6">
        <v>0.2</v>
      </c>
      <c r="F77" s="6" t="s">
        <v>30</v>
      </c>
      <c r="G77" s="6">
        <v>0.02</v>
      </c>
      <c r="H77" s="6" t="s">
        <v>109</v>
      </c>
      <c r="I77" s="5"/>
      <c r="J77" s="5"/>
      <c r="K77" s="6" t="s">
        <v>25</v>
      </c>
      <c r="L77" s="6">
        <v>1360000000</v>
      </c>
      <c r="M77" s="6" t="s">
        <v>25</v>
      </c>
      <c r="N77" s="8">
        <v>1</v>
      </c>
      <c r="O77" s="50" t="s">
        <v>25</v>
      </c>
      <c r="P77" s="11" t="s">
        <v>185</v>
      </c>
      <c r="Q77" s="12" t="s">
        <v>186</v>
      </c>
      <c r="R77" s="13"/>
      <c r="S77" s="13"/>
      <c r="T77" s="13"/>
      <c r="U77" s="49"/>
      <c r="V77" s="13">
        <v>230000</v>
      </c>
      <c r="W77" s="13" t="s">
        <v>25</v>
      </c>
      <c r="X77" s="13">
        <v>120000000</v>
      </c>
      <c r="Y77" s="49">
        <v>230000</v>
      </c>
      <c r="Z77" s="136">
        <f t="shared" si="1"/>
        <v>230000</v>
      </c>
    </row>
    <row r="78" spans="1:26" ht="15" x14ac:dyDescent="0.2">
      <c r="A78" s="4" t="s">
        <v>25</v>
      </c>
      <c r="B78" s="5"/>
      <c r="C78" s="6" t="s">
        <v>25</v>
      </c>
      <c r="D78" s="5"/>
      <c r="E78" s="6">
        <v>2</v>
      </c>
      <c r="F78" s="6" t="s">
        <v>55</v>
      </c>
      <c r="G78" s="6">
        <v>0.02</v>
      </c>
      <c r="H78" s="6" t="s">
        <v>55</v>
      </c>
      <c r="I78" s="6" t="s">
        <v>31</v>
      </c>
      <c r="J78" s="5"/>
      <c r="K78" s="6" t="s">
        <v>25</v>
      </c>
      <c r="L78" s="6">
        <v>1360000000</v>
      </c>
      <c r="M78" s="6" t="s">
        <v>25</v>
      </c>
      <c r="N78" s="8">
        <v>1</v>
      </c>
      <c r="O78" s="50" t="s">
        <v>25</v>
      </c>
      <c r="P78" s="11" t="s">
        <v>187</v>
      </c>
      <c r="Q78" s="12" t="s">
        <v>188</v>
      </c>
      <c r="R78" s="13"/>
      <c r="S78" s="13"/>
      <c r="T78" s="13"/>
      <c r="U78" s="49"/>
      <c r="V78" s="13">
        <v>2300000</v>
      </c>
      <c r="W78" s="13" t="s">
        <v>25</v>
      </c>
      <c r="X78" s="13">
        <v>120000000</v>
      </c>
      <c r="Y78" s="49">
        <v>2300000</v>
      </c>
      <c r="Z78" s="136">
        <f t="shared" si="1"/>
        <v>2300000</v>
      </c>
    </row>
    <row r="79" spans="1:26" ht="15" x14ac:dyDescent="0.2">
      <c r="A79" s="20" t="s">
        <v>25</v>
      </c>
      <c r="B79" s="21"/>
      <c r="C79" s="22" t="s">
        <v>25</v>
      </c>
      <c r="D79" s="21"/>
      <c r="E79" s="22">
        <v>0.04</v>
      </c>
      <c r="F79" s="22" t="s">
        <v>46</v>
      </c>
      <c r="G79" s="22">
        <v>1.2999999999999999E-2</v>
      </c>
      <c r="H79" s="22" t="s">
        <v>46</v>
      </c>
      <c r="I79" s="22" t="s">
        <v>31</v>
      </c>
      <c r="J79" s="21"/>
      <c r="K79" s="22" t="s">
        <v>25</v>
      </c>
      <c r="L79" s="22">
        <v>1360000000</v>
      </c>
      <c r="M79" s="22" t="s">
        <v>25</v>
      </c>
      <c r="N79" s="24">
        <v>1</v>
      </c>
      <c r="O79" s="53" t="s">
        <v>25</v>
      </c>
      <c r="P79" s="27" t="s">
        <v>189</v>
      </c>
      <c r="Q79" s="28" t="s">
        <v>190</v>
      </c>
      <c r="R79" s="29"/>
      <c r="S79" s="29"/>
      <c r="T79" s="29"/>
      <c r="U79" s="52"/>
      <c r="V79" s="29">
        <v>47000</v>
      </c>
      <c r="W79" s="29" t="s">
        <v>25</v>
      </c>
      <c r="X79" s="29">
        <v>77000000</v>
      </c>
      <c r="Y79" s="52">
        <v>47000</v>
      </c>
      <c r="Z79" s="136">
        <f t="shared" si="1"/>
        <v>47000</v>
      </c>
    </row>
    <row r="80" spans="1:26" ht="15" x14ac:dyDescent="0.2">
      <c r="A80" s="4">
        <v>0.7</v>
      </c>
      <c r="B80" s="6" t="s">
        <v>30</v>
      </c>
      <c r="C80" s="6">
        <v>1.3999999999999999E-4</v>
      </c>
      <c r="D80" s="6" t="s">
        <v>46</v>
      </c>
      <c r="E80" s="6">
        <v>4.0000000000000001E-3</v>
      </c>
      <c r="F80" s="6" t="s">
        <v>30</v>
      </c>
      <c r="G80" s="6" t="s">
        <v>25</v>
      </c>
      <c r="H80" s="5"/>
      <c r="I80" s="5"/>
      <c r="J80" s="5"/>
      <c r="K80" s="6" t="s">
        <v>25</v>
      </c>
      <c r="L80" s="6">
        <v>1360000000</v>
      </c>
      <c r="M80" s="6" t="s">
        <v>25</v>
      </c>
      <c r="N80" s="8">
        <v>1</v>
      </c>
      <c r="O80" s="50" t="s">
        <v>25</v>
      </c>
      <c r="P80" s="11" t="s">
        <v>191</v>
      </c>
      <c r="Q80" s="12" t="s">
        <v>192</v>
      </c>
      <c r="R80" s="13">
        <v>47</v>
      </c>
      <c r="S80" s="13"/>
      <c r="T80" s="13">
        <v>1200000</v>
      </c>
      <c r="U80" s="49">
        <v>47</v>
      </c>
      <c r="V80" s="13">
        <v>4700</v>
      </c>
      <c r="W80" s="13" t="s">
        <v>25</v>
      </c>
      <c r="X80" s="13" t="s">
        <v>25</v>
      </c>
      <c r="Y80" s="49">
        <v>4700</v>
      </c>
      <c r="Z80" s="136">
        <f t="shared" si="1"/>
        <v>47</v>
      </c>
    </row>
    <row r="81" spans="1:26" ht="15" x14ac:dyDescent="0.2">
      <c r="A81" s="4" t="s">
        <v>25</v>
      </c>
      <c r="B81" s="5"/>
      <c r="C81" s="6" t="s">
        <v>25</v>
      </c>
      <c r="D81" s="5"/>
      <c r="E81" s="6">
        <v>1E-4</v>
      </c>
      <c r="F81" s="6" t="s">
        <v>39</v>
      </c>
      <c r="G81" s="6">
        <v>6.0000000000000002E-5</v>
      </c>
      <c r="H81" s="6" t="s">
        <v>39</v>
      </c>
      <c r="I81" s="6" t="s">
        <v>31</v>
      </c>
      <c r="J81" s="5"/>
      <c r="K81" s="6">
        <v>2380</v>
      </c>
      <c r="L81" s="6">
        <v>1360000000</v>
      </c>
      <c r="M81" s="6">
        <v>5920</v>
      </c>
      <c r="N81" s="8">
        <v>1</v>
      </c>
      <c r="O81" s="50" t="s">
        <v>25</v>
      </c>
      <c r="P81" s="11" t="s">
        <v>193</v>
      </c>
      <c r="Q81" s="12" t="s">
        <v>194</v>
      </c>
      <c r="R81" s="13"/>
      <c r="S81" s="13"/>
      <c r="T81" s="13"/>
      <c r="U81" s="49"/>
      <c r="V81" s="13">
        <v>120</v>
      </c>
      <c r="W81" s="13" t="s">
        <v>25</v>
      </c>
      <c r="X81" s="13">
        <v>1.6</v>
      </c>
      <c r="Y81" s="49">
        <v>1.5</v>
      </c>
      <c r="Z81" s="136">
        <f t="shared" si="1"/>
        <v>1.5</v>
      </c>
    </row>
    <row r="82" spans="1:26" ht="15" x14ac:dyDescent="0.2">
      <c r="A82" s="20" t="s">
        <v>25</v>
      </c>
      <c r="B82" s="21"/>
      <c r="C82" s="22" t="s">
        <v>25</v>
      </c>
      <c r="D82" s="21"/>
      <c r="E82" s="22">
        <v>2.9999999999999997E-4</v>
      </c>
      <c r="F82" s="22" t="s">
        <v>39</v>
      </c>
      <c r="G82" s="22" t="s">
        <v>25</v>
      </c>
      <c r="H82" s="21"/>
      <c r="I82" s="22" t="s">
        <v>31</v>
      </c>
      <c r="J82" s="21"/>
      <c r="K82" s="22">
        <v>896</v>
      </c>
      <c r="L82" s="22">
        <v>1360000000</v>
      </c>
      <c r="M82" s="22">
        <v>11200</v>
      </c>
      <c r="N82" s="24">
        <v>1</v>
      </c>
      <c r="O82" s="53" t="s">
        <v>25</v>
      </c>
      <c r="P82" s="27" t="s">
        <v>195</v>
      </c>
      <c r="Q82" s="28" t="s">
        <v>196</v>
      </c>
      <c r="R82" s="29"/>
      <c r="S82" s="29"/>
      <c r="T82" s="29"/>
      <c r="U82" s="52"/>
      <c r="V82" s="29">
        <v>350</v>
      </c>
      <c r="W82" s="29" t="s">
        <v>25</v>
      </c>
      <c r="X82" s="29" t="s">
        <v>25</v>
      </c>
      <c r="Y82" s="52">
        <v>350</v>
      </c>
      <c r="Z82" s="136">
        <f t="shared" si="1"/>
        <v>350</v>
      </c>
    </row>
    <row r="83" spans="1:26" ht="15" x14ac:dyDescent="0.2">
      <c r="A83" s="4" t="s">
        <v>25</v>
      </c>
      <c r="B83" s="5"/>
      <c r="C83" s="6" t="s">
        <v>25</v>
      </c>
      <c r="D83" s="5"/>
      <c r="E83" s="6">
        <v>2.9999999999999997E-4</v>
      </c>
      <c r="F83" s="6" t="s">
        <v>39</v>
      </c>
      <c r="G83" s="6" t="s">
        <v>25</v>
      </c>
      <c r="H83" s="5"/>
      <c r="I83" s="6" t="s">
        <v>31</v>
      </c>
      <c r="J83" s="5"/>
      <c r="K83" s="6">
        <v>323</v>
      </c>
      <c r="L83" s="6">
        <v>1360000000</v>
      </c>
      <c r="M83" s="6">
        <v>11400</v>
      </c>
      <c r="N83" s="8">
        <v>1</v>
      </c>
      <c r="O83" s="50" t="s">
        <v>25</v>
      </c>
      <c r="P83" s="11" t="s">
        <v>197</v>
      </c>
      <c r="Q83" s="12" t="s">
        <v>198</v>
      </c>
      <c r="R83" s="13"/>
      <c r="S83" s="13"/>
      <c r="T83" s="13"/>
      <c r="U83" s="49"/>
      <c r="V83" s="13">
        <v>350</v>
      </c>
      <c r="W83" s="13" t="s">
        <v>25</v>
      </c>
      <c r="X83" s="13" t="s">
        <v>25</v>
      </c>
      <c r="Y83" s="49">
        <v>350</v>
      </c>
      <c r="Z83" s="136">
        <f t="shared" si="1"/>
        <v>350</v>
      </c>
    </row>
    <row r="84" spans="1:26" ht="15" x14ac:dyDescent="0.2">
      <c r="A84" s="4" t="s">
        <v>25</v>
      </c>
      <c r="B84" s="5"/>
      <c r="C84" s="6" t="s">
        <v>25</v>
      </c>
      <c r="D84" s="5"/>
      <c r="E84" s="6">
        <v>1.6999999999999999E-3</v>
      </c>
      <c r="F84" s="6" t="s">
        <v>46</v>
      </c>
      <c r="G84" s="6" t="s">
        <v>25</v>
      </c>
      <c r="H84" s="5"/>
      <c r="I84" s="5"/>
      <c r="J84" s="5"/>
      <c r="K84" s="6" t="s">
        <v>25</v>
      </c>
      <c r="L84" s="6">
        <v>1360000000</v>
      </c>
      <c r="M84" s="6" t="s">
        <v>25</v>
      </c>
      <c r="N84" s="8">
        <v>1</v>
      </c>
      <c r="O84" s="48">
        <v>0.1</v>
      </c>
      <c r="P84" s="11" t="s">
        <v>199</v>
      </c>
      <c r="Q84" s="12" t="s">
        <v>200</v>
      </c>
      <c r="R84" s="13"/>
      <c r="S84" s="13"/>
      <c r="T84" s="13"/>
      <c r="U84" s="49"/>
      <c r="V84" s="13">
        <v>2000</v>
      </c>
      <c r="W84" s="13">
        <v>4700</v>
      </c>
      <c r="X84" s="13" t="s">
        <v>25</v>
      </c>
      <c r="Y84" s="49">
        <v>1400</v>
      </c>
      <c r="Z84" s="136">
        <f t="shared" si="1"/>
        <v>1400</v>
      </c>
    </row>
    <row r="85" spans="1:26" ht="15" x14ac:dyDescent="0.2">
      <c r="A85" s="20" t="s">
        <v>25</v>
      </c>
      <c r="B85" s="21"/>
      <c r="C85" s="22" t="s">
        <v>25</v>
      </c>
      <c r="D85" s="21"/>
      <c r="E85" s="22">
        <v>8.0000000000000002E-3</v>
      </c>
      <c r="F85" s="22" t="s">
        <v>30</v>
      </c>
      <c r="G85" s="22">
        <v>0.06</v>
      </c>
      <c r="H85" s="22" t="s">
        <v>30</v>
      </c>
      <c r="I85" s="22" t="s">
        <v>31</v>
      </c>
      <c r="J85" s="21"/>
      <c r="K85" s="22">
        <v>679</v>
      </c>
      <c r="L85" s="22">
        <v>1360000000</v>
      </c>
      <c r="M85" s="22">
        <v>8370</v>
      </c>
      <c r="N85" s="24">
        <v>1</v>
      </c>
      <c r="O85" s="53" t="s">
        <v>25</v>
      </c>
      <c r="P85" s="27" t="s">
        <v>202</v>
      </c>
      <c r="Q85" s="28" t="s">
        <v>203</v>
      </c>
      <c r="R85" s="29"/>
      <c r="S85" s="29"/>
      <c r="T85" s="29"/>
      <c r="U85" s="52"/>
      <c r="V85" s="29">
        <v>9300</v>
      </c>
      <c r="W85" s="29" t="s">
        <v>25</v>
      </c>
      <c r="X85" s="29">
        <v>2200</v>
      </c>
      <c r="Y85" s="52">
        <v>1800</v>
      </c>
      <c r="Z85" s="136">
        <f t="shared" si="1"/>
        <v>1800</v>
      </c>
    </row>
    <row r="86" spans="1:26" ht="15" x14ac:dyDescent="0.2">
      <c r="A86" s="4" t="s">
        <v>25</v>
      </c>
      <c r="B86" s="5"/>
      <c r="C86" s="6" t="s">
        <v>25</v>
      </c>
      <c r="D86" s="5"/>
      <c r="E86" s="6" t="s">
        <v>25</v>
      </c>
      <c r="F86" s="5"/>
      <c r="G86" s="6">
        <v>0.04</v>
      </c>
      <c r="H86" s="6" t="s">
        <v>39</v>
      </c>
      <c r="I86" s="6" t="s">
        <v>31</v>
      </c>
      <c r="J86" s="5"/>
      <c r="K86" s="6">
        <v>4040</v>
      </c>
      <c r="L86" s="6">
        <v>1360000000</v>
      </c>
      <c r="M86" s="6">
        <v>3580</v>
      </c>
      <c r="N86" s="8">
        <v>1</v>
      </c>
      <c r="O86" s="50" t="s">
        <v>25</v>
      </c>
      <c r="P86" s="11" t="s">
        <v>204</v>
      </c>
      <c r="Q86" s="12" t="s">
        <v>205</v>
      </c>
      <c r="R86" s="13"/>
      <c r="S86" s="13"/>
      <c r="T86" s="13"/>
      <c r="U86" s="49"/>
      <c r="V86" s="13" t="s">
        <v>25</v>
      </c>
      <c r="W86" s="13" t="s">
        <v>25</v>
      </c>
      <c r="X86" s="13">
        <v>630</v>
      </c>
      <c r="Y86" s="49">
        <v>630</v>
      </c>
      <c r="Z86" s="136">
        <f t="shared" si="1"/>
        <v>630</v>
      </c>
    </row>
    <row r="87" spans="1:26" ht="15" x14ac:dyDescent="0.2">
      <c r="A87" s="4">
        <v>6.2E-2</v>
      </c>
      <c r="B87" s="6" t="s">
        <v>30</v>
      </c>
      <c r="C87" s="6">
        <v>3.6999999999999998E-5</v>
      </c>
      <c r="D87" s="6" t="s">
        <v>46</v>
      </c>
      <c r="E87" s="6">
        <v>8.0000000000000002E-3</v>
      </c>
      <c r="F87" s="6" t="s">
        <v>55</v>
      </c>
      <c r="G87" s="6" t="s">
        <v>25</v>
      </c>
      <c r="H87" s="5"/>
      <c r="I87" s="6" t="s">
        <v>31</v>
      </c>
      <c r="J87" s="5"/>
      <c r="K87" s="6">
        <v>932</v>
      </c>
      <c r="L87" s="6">
        <v>1360000000</v>
      </c>
      <c r="M87" s="6">
        <v>3970</v>
      </c>
      <c r="N87" s="8">
        <v>1</v>
      </c>
      <c r="O87" s="50" t="s">
        <v>25</v>
      </c>
      <c r="P87" s="11" t="s">
        <v>206</v>
      </c>
      <c r="Q87" s="12" t="s">
        <v>207</v>
      </c>
      <c r="R87" s="13">
        <v>530</v>
      </c>
      <c r="S87" s="13"/>
      <c r="T87" s="13">
        <v>13</v>
      </c>
      <c r="U87" s="49">
        <v>13</v>
      </c>
      <c r="V87" s="13">
        <v>9300</v>
      </c>
      <c r="W87" s="13" t="s">
        <v>25</v>
      </c>
      <c r="X87" s="13" t="s">
        <v>25</v>
      </c>
      <c r="Y87" s="49">
        <v>9300</v>
      </c>
      <c r="Z87" s="136">
        <f t="shared" si="1"/>
        <v>13</v>
      </c>
    </row>
    <row r="88" spans="1:26" ht="15" x14ac:dyDescent="0.2">
      <c r="A88" s="20">
        <v>7.9000000000000008E-3</v>
      </c>
      <c r="B88" s="22" t="s">
        <v>30</v>
      </c>
      <c r="C88" s="22">
        <v>1.1000000000000001E-6</v>
      </c>
      <c r="D88" s="22" t="s">
        <v>30</v>
      </c>
      <c r="E88" s="22">
        <v>0.02</v>
      </c>
      <c r="F88" s="22" t="s">
        <v>30</v>
      </c>
      <c r="G88" s="22" t="s">
        <v>25</v>
      </c>
      <c r="H88" s="21"/>
      <c r="I88" s="22" t="s">
        <v>31</v>
      </c>
      <c r="J88" s="21"/>
      <c r="K88" s="22">
        <v>915</v>
      </c>
      <c r="L88" s="22">
        <v>1360000000</v>
      </c>
      <c r="M88" s="22">
        <v>9700</v>
      </c>
      <c r="N88" s="24">
        <v>1</v>
      </c>
      <c r="O88" s="53" t="s">
        <v>25</v>
      </c>
      <c r="P88" s="27" t="s">
        <v>209</v>
      </c>
      <c r="Q88" s="28" t="s">
        <v>210</v>
      </c>
      <c r="R88" s="29">
        <v>4100</v>
      </c>
      <c r="S88" s="29"/>
      <c r="T88" s="29">
        <v>1100</v>
      </c>
      <c r="U88" s="52">
        <v>860</v>
      </c>
      <c r="V88" s="29">
        <v>23000</v>
      </c>
      <c r="W88" s="29" t="s">
        <v>25</v>
      </c>
      <c r="X88" s="29" t="s">
        <v>25</v>
      </c>
      <c r="Y88" s="52">
        <v>23000</v>
      </c>
      <c r="Z88" s="136">
        <f t="shared" si="1"/>
        <v>860</v>
      </c>
    </row>
    <row r="89" spans="1:26" ht="15" x14ac:dyDescent="0.2">
      <c r="A89" s="4" t="s">
        <v>25</v>
      </c>
      <c r="B89" s="5"/>
      <c r="C89" s="6" t="s">
        <v>25</v>
      </c>
      <c r="D89" s="5"/>
      <c r="E89" s="6">
        <v>1.4E-3</v>
      </c>
      <c r="F89" s="6" t="s">
        <v>30</v>
      </c>
      <c r="G89" s="6">
        <v>5.0000000000000001E-3</v>
      </c>
      <c r="H89" s="6" t="s">
        <v>30</v>
      </c>
      <c r="I89" s="6" t="s">
        <v>31</v>
      </c>
      <c r="J89" s="5"/>
      <c r="K89" s="6">
        <v>3590</v>
      </c>
      <c r="L89" s="6">
        <v>1360000000</v>
      </c>
      <c r="M89" s="6">
        <v>1400</v>
      </c>
      <c r="N89" s="8">
        <v>1</v>
      </c>
      <c r="O89" s="50" t="s">
        <v>25</v>
      </c>
      <c r="P89" s="11" t="s">
        <v>211</v>
      </c>
      <c r="Q89" s="12" t="s">
        <v>212</v>
      </c>
      <c r="R89" s="13"/>
      <c r="S89" s="13"/>
      <c r="T89" s="13"/>
      <c r="U89" s="49"/>
      <c r="V89" s="13">
        <v>1600</v>
      </c>
      <c r="W89" s="13" t="s">
        <v>25</v>
      </c>
      <c r="X89" s="13">
        <v>31</v>
      </c>
      <c r="Y89" s="49">
        <v>30</v>
      </c>
      <c r="Z89" s="136">
        <f t="shared" si="1"/>
        <v>30</v>
      </c>
    </row>
    <row r="90" spans="1:26" ht="15" x14ac:dyDescent="0.2">
      <c r="A90" s="4" t="s">
        <v>25</v>
      </c>
      <c r="B90" s="5"/>
      <c r="C90" s="6" t="s">
        <v>25</v>
      </c>
      <c r="D90" s="5"/>
      <c r="E90" s="6">
        <v>5.0000000000000001E-3</v>
      </c>
      <c r="F90" s="6" t="s">
        <v>109</v>
      </c>
      <c r="G90" s="6" t="s">
        <v>25</v>
      </c>
      <c r="H90" s="5"/>
      <c r="I90" s="6" t="s">
        <v>31</v>
      </c>
      <c r="J90" s="5"/>
      <c r="K90" s="6" t="s">
        <v>25</v>
      </c>
      <c r="L90" s="6">
        <v>1360000000</v>
      </c>
      <c r="M90" s="6">
        <v>124000</v>
      </c>
      <c r="N90" s="8">
        <v>1</v>
      </c>
      <c r="O90" s="50" t="s">
        <v>25</v>
      </c>
      <c r="P90" s="11" t="s">
        <v>213</v>
      </c>
      <c r="Q90" s="12" t="s">
        <v>214</v>
      </c>
      <c r="R90" s="13"/>
      <c r="S90" s="13"/>
      <c r="T90" s="13"/>
      <c r="U90" s="49"/>
      <c r="V90" s="13">
        <v>5800</v>
      </c>
      <c r="W90" s="13" t="s">
        <v>25</v>
      </c>
      <c r="X90" s="13" t="s">
        <v>25</v>
      </c>
      <c r="Y90" s="49">
        <v>5800</v>
      </c>
      <c r="Z90" s="136">
        <f t="shared" si="1"/>
        <v>5800</v>
      </c>
    </row>
    <row r="91" spans="1:26" ht="15" x14ac:dyDescent="0.2">
      <c r="A91" s="20" t="s">
        <v>25</v>
      </c>
      <c r="B91" s="21"/>
      <c r="C91" s="22">
        <v>3.7000000000000002E-6</v>
      </c>
      <c r="D91" s="22" t="s">
        <v>46</v>
      </c>
      <c r="E91" s="22" t="s">
        <v>25</v>
      </c>
      <c r="F91" s="21"/>
      <c r="G91" s="22">
        <v>0.1</v>
      </c>
      <c r="H91" s="22" t="s">
        <v>106</v>
      </c>
      <c r="I91" s="22" t="s">
        <v>31</v>
      </c>
      <c r="J91" s="21"/>
      <c r="K91" s="22">
        <v>966</v>
      </c>
      <c r="L91" s="22">
        <v>1360000000</v>
      </c>
      <c r="M91" s="22">
        <v>2140</v>
      </c>
      <c r="N91" s="24">
        <v>1</v>
      </c>
      <c r="O91" s="53" t="s">
        <v>25</v>
      </c>
      <c r="P91" s="27" t="s">
        <v>215</v>
      </c>
      <c r="Q91" s="28" t="s">
        <v>216</v>
      </c>
      <c r="R91" s="29"/>
      <c r="S91" s="29"/>
      <c r="T91" s="29">
        <v>71</v>
      </c>
      <c r="U91" s="52">
        <v>71</v>
      </c>
      <c r="V91" s="29" t="s">
        <v>25</v>
      </c>
      <c r="W91" s="29" t="s">
        <v>25</v>
      </c>
      <c r="X91" s="29">
        <v>940</v>
      </c>
      <c r="Y91" s="52">
        <v>940</v>
      </c>
      <c r="Z91" s="136">
        <f t="shared" si="1"/>
        <v>71</v>
      </c>
    </row>
    <row r="92" spans="1:26" ht="15" x14ac:dyDescent="0.2">
      <c r="A92" s="4">
        <v>0.10299999999999999</v>
      </c>
      <c r="B92" s="6" t="s">
        <v>26</v>
      </c>
      <c r="C92" s="6" t="s">
        <v>25</v>
      </c>
      <c r="D92" s="5"/>
      <c r="E92" s="6">
        <v>1.4999999999999999E-2</v>
      </c>
      <c r="F92" s="6" t="s">
        <v>26</v>
      </c>
      <c r="G92" s="6" t="s">
        <v>25</v>
      </c>
      <c r="H92" s="5"/>
      <c r="I92" s="5"/>
      <c r="J92" s="5"/>
      <c r="K92" s="6" t="s">
        <v>25</v>
      </c>
      <c r="L92" s="6">
        <v>1360000000</v>
      </c>
      <c r="M92" s="6" t="s">
        <v>25</v>
      </c>
      <c r="N92" s="8">
        <v>1</v>
      </c>
      <c r="O92" s="48">
        <v>0.1</v>
      </c>
      <c r="P92" s="11" t="s">
        <v>217</v>
      </c>
      <c r="Q92" s="12" t="s">
        <v>218</v>
      </c>
      <c r="R92" s="13">
        <v>320</v>
      </c>
      <c r="S92" s="13">
        <v>750</v>
      </c>
      <c r="T92" s="13"/>
      <c r="U92" s="49">
        <v>220</v>
      </c>
      <c r="V92" s="13">
        <v>18000</v>
      </c>
      <c r="W92" s="13">
        <v>41000</v>
      </c>
      <c r="X92" s="13" t="s">
        <v>25</v>
      </c>
      <c r="Y92" s="49">
        <v>12000</v>
      </c>
      <c r="Z92" s="136">
        <f t="shared" si="1"/>
        <v>220</v>
      </c>
    </row>
    <row r="93" spans="1:26" ht="15" x14ac:dyDescent="0.2">
      <c r="A93" s="4">
        <v>0.10299999999999999</v>
      </c>
      <c r="B93" s="6" t="s">
        <v>26</v>
      </c>
      <c r="C93" s="6" t="s">
        <v>25</v>
      </c>
      <c r="D93" s="5"/>
      <c r="E93" s="6">
        <v>1.4999999999999999E-2</v>
      </c>
      <c r="F93" s="6" t="s">
        <v>26</v>
      </c>
      <c r="G93" s="6" t="s">
        <v>25</v>
      </c>
      <c r="H93" s="5"/>
      <c r="I93" s="6" t="s">
        <v>31</v>
      </c>
      <c r="J93" s="5"/>
      <c r="K93" s="6" t="s">
        <v>25</v>
      </c>
      <c r="L93" s="6">
        <v>1360000000</v>
      </c>
      <c r="M93" s="6">
        <v>474000</v>
      </c>
      <c r="N93" s="8">
        <v>1</v>
      </c>
      <c r="O93" s="50" t="s">
        <v>25</v>
      </c>
      <c r="P93" s="11" t="s">
        <v>219</v>
      </c>
      <c r="Q93" s="12" t="s">
        <v>220</v>
      </c>
      <c r="R93" s="13">
        <v>320</v>
      </c>
      <c r="S93" s="13"/>
      <c r="T93" s="13"/>
      <c r="U93" s="49">
        <v>320</v>
      </c>
      <c r="V93" s="13">
        <v>18000</v>
      </c>
      <c r="W93" s="13" t="s">
        <v>25</v>
      </c>
      <c r="X93" s="13" t="s">
        <v>25</v>
      </c>
      <c r="Y93" s="49">
        <v>18000</v>
      </c>
      <c r="Z93" s="136">
        <f t="shared" si="1"/>
        <v>320</v>
      </c>
    </row>
    <row r="94" spans="1:26" ht="15" x14ac:dyDescent="0.2">
      <c r="A94" s="20">
        <v>0.6</v>
      </c>
      <c r="B94" s="22" t="s">
        <v>46</v>
      </c>
      <c r="C94" s="22">
        <v>3.0000000000000001E-5</v>
      </c>
      <c r="D94" s="22" t="s">
        <v>30</v>
      </c>
      <c r="E94" s="22" t="s">
        <v>25</v>
      </c>
      <c r="F94" s="21"/>
      <c r="G94" s="22">
        <v>2E-3</v>
      </c>
      <c r="H94" s="22" t="s">
        <v>30</v>
      </c>
      <c r="I94" s="22" t="s">
        <v>31</v>
      </c>
      <c r="J94" s="21"/>
      <c r="K94" s="22">
        <v>667</v>
      </c>
      <c r="L94" s="22">
        <v>1360000000</v>
      </c>
      <c r="M94" s="22">
        <v>866</v>
      </c>
      <c r="N94" s="24">
        <v>1</v>
      </c>
      <c r="O94" s="53" t="s">
        <v>25</v>
      </c>
      <c r="P94" s="27" t="s">
        <v>221</v>
      </c>
      <c r="Q94" s="28" t="s">
        <v>222</v>
      </c>
      <c r="R94" s="29">
        <v>55</v>
      </c>
      <c r="S94" s="29"/>
      <c r="T94" s="29">
        <v>3.5</v>
      </c>
      <c r="U94" s="52">
        <v>3.3000000000000003</v>
      </c>
      <c r="V94" s="29" t="s">
        <v>25</v>
      </c>
      <c r="W94" s="29" t="s">
        <v>25</v>
      </c>
      <c r="X94" s="29">
        <v>7.6</v>
      </c>
      <c r="Y94" s="52">
        <v>7.6</v>
      </c>
      <c r="Z94" s="136">
        <f t="shared" si="1"/>
        <v>3.3000000000000003</v>
      </c>
    </row>
    <row r="95" spans="1:26" ht="15" x14ac:dyDescent="0.2">
      <c r="A95" s="4" t="s">
        <v>25</v>
      </c>
      <c r="B95" s="5"/>
      <c r="C95" s="6" t="s">
        <v>25</v>
      </c>
      <c r="D95" s="5"/>
      <c r="E95" s="6">
        <v>0.1</v>
      </c>
      <c r="F95" s="6" t="s">
        <v>30</v>
      </c>
      <c r="G95" s="6" t="s">
        <v>25</v>
      </c>
      <c r="H95" s="5"/>
      <c r="I95" s="6" t="s">
        <v>31</v>
      </c>
      <c r="J95" s="5"/>
      <c r="K95" s="6">
        <v>7640</v>
      </c>
      <c r="L95" s="6">
        <v>1360000000</v>
      </c>
      <c r="M95" s="6">
        <v>30000</v>
      </c>
      <c r="N95" s="8">
        <v>1</v>
      </c>
      <c r="O95" s="50" t="s">
        <v>25</v>
      </c>
      <c r="P95" s="11" t="s">
        <v>223</v>
      </c>
      <c r="Q95" s="12" t="s">
        <v>224</v>
      </c>
      <c r="R95" s="13"/>
      <c r="S95" s="13"/>
      <c r="T95" s="13"/>
      <c r="U95" s="49"/>
      <c r="V95" s="13">
        <v>120000</v>
      </c>
      <c r="W95" s="13" t="s">
        <v>25</v>
      </c>
      <c r="X95" s="13" t="s">
        <v>25</v>
      </c>
      <c r="Y95" s="49">
        <v>120000</v>
      </c>
      <c r="Z95" s="136">
        <f t="shared" si="1"/>
        <v>120000</v>
      </c>
    </row>
    <row r="96" spans="1:26" ht="15" x14ac:dyDescent="0.2">
      <c r="A96" s="4">
        <v>5.0000000000000001E-4</v>
      </c>
      <c r="B96" s="6" t="s">
        <v>30</v>
      </c>
      <c r="C96" s="6" t="s">
        <v>25</v>
      </c>
      <c r="D96" s="5"/>
      <c r="E96" s="6">
        <v>0.4</v>
      </c>
      <c r="F96" s="6" t="s">
        <v>30</v>
      </c>
      <c r="G96" s="6">
        <v>5</v>
      </c>
      <c r="H96" s="6" t="s">
        <v>30</v>
      </c>
      <c r="I96" s="6" t="s">
        <v>31</v>
      </c>
      <c r="J96" s="5"/>
      <c r="K96" s="6" t="s">
        <v>25</v>
      </c>
      <c r="L96" s="6">
        <v>1360000000</v>
      </c>
      <c r="M96" s="6">
        <v>28700</v>
      </c>
      <c r="N96" s="8">
        <v>1</v>
      </c>
      <c r="O96" s="50" t="s">
        <v>25</v>
      </c>
      <c r="P96" s="11" t="s">
        <v>225</v>
      </c>
      <c r="Q96" s="12" t="s">
        <v>226</v>
      </c>
      <c r="R96" s="13">
        <v>65000</v>
      </c>
      <c r="S96" s="13"/>
      <c r="T96" s="13"/>
      <c r="U96" s="49">
        <v>65000</v>
      </c>
      <c r="V96" s="13">
        <v>470000</v>
      </c>
      <c r="W96" s="13" t="s">
        <v>25</v>
      </c>
      <c r="X96" s="13">
        <v>630000</v>
      </c>
      <c r="Y96" s="49">
        <v>270000</v>
      </c>
      <c r="Z96" s="136">
        <f t="shared" si="1"/>
        <v>65000</v>
      </c>
    </row>
    <row r="97" spans="1:26" ht="15" x14ac:dyDescent="0.2">
      <c r="A97" s="20" t="s">
        <v>25</v>
      </c>
      <c r="B97" s="21"/>
      <c r="C97" s="22" t="s">
        <v>25</v>
      </c>
      <c r="D97" s="21"/>
      <c r="E97" s="22">
        <v>2</v>
      </c>
      <c r="F97" s="22" t="s">
        <v>55</v>
      </c>
      <c r="G97" s="22">
        <v>30</v>
      </c>
      <c r="H97" s="22" t="s">
        <v>55</v>
      </c>
      <c r="I97" s="22" t="s">
        <v>31</v>
      </c>
      <c r="J97" s="21"/>
      <c r="K97" s="22">
        <v>21300</v>
      </c>
      <c r="L97" s="22">
        <v>1360000000</v>
      </c>
      <c r="M97" s="22">
        <v>29200</v>
      </c>
      <c r="N97" s="24">
        <v>1</v>
      </c>
      <c r="O97" s="53" t="s">
        <v>25</v>
      </c>
      <c r="P97" s="27" t="s">
        <v>227</v>
      </c>
      <c r="Q97" s="28" t="s">
        <v>228</v>
      </c>
      <c r="R97" s="29"/>
      <c r="S97" s="29"/>
      <c r="T97" s="29"/>
      <c r="U97" s="52"/>
      <c r="V97" s="29">
        <v>2300000</v>
      </c>
      <c r="W97" s="29" t="s">
        <v>25</v>
      </c>
      <c r="X97" s="29">
        <v>3800000</v>
      </c>
      <c r="Y97" s="52">
        <v>1500000</v>
      </c>
      <c r="Z97" s="136">
        <f t="shared" si="1"/>
        <v>1500000</v>
      </c>
    </row>
    <row r="98" spans="1:26" ht="15" x14ac:dyDescent="0.2">
      <c r="A98" s="4" t="s">
        <v>25</v>
      </c>
      <c r="B98" s="5"/>
      <c r="C98" s="6" t="s">
        <v>25</v>
      </c>
      <c r="D98" s="5"/>
      <c r="E98" s="6">
        <v>0.05</v>
      </c>
      <c r="F98" s="6" t="s">
        <v>30</v>
      </c>
      <c r="G98" s="6" t="s">
        <v>25</v>
      </c>
      <c r="H98" s="5"/>
      <c r="I98" s="6" t="s">
        <v>31</v>
      </c>
      <c r="J98" s="5"/>
      <c r="K98" s="6" t="s">
        <v>25</v>
      </c>
      <c r="L98" s="6">
        <v>1360000000</v>
      </c>
      <c r="M98" s="6">
        <v>86300</v>
      </c>
      <c r="N98" s="8">
        <v>1</v>
      </c>
      <c r="O98" s="50" t="s">
        <v>25</v>
      </c>
      <c r="P98" s="11" t="s">
        <v>229</v>
      </c>
      <c r="Q98" s="12" t="s">
        <v>230</v>
      </c>
      <c r="R98" s="13"/>
      <c r="S98" s="13"/>
      <c r="T98" s="13"/>
      <c r="U98" s="49"/>
      <c r="V98" s="13">
        <v>58000</v>
      </c>
      <c r="W98" s="13" t="s">
        <v>25</v>
      </c>
      <c r="X98" s="13" t="s">
        <v>25</v>
      </c>
      <c r="Y98" s="49">
        <v>58000</v>
      </c>
      <c r="Z98" s="136">
        <f t="shared" si="1"/>
        <v>58000</v>
      </c>
    </row>
    <row r="99" spans="1:26" ht="15" x14ac:dyDescent="0.2">
      <c r="A99" s="4">
        <v>2.0000000000000001E-4</v>
      </c>
      <c r="B99" s="6" t="s">
        <v>46</v>
      </c>
      <c r="C99" s="6">
        <v>5.7000000000000001E-8</v>
      </c>
      <c r="D99" s="6" t="s">
        <v>46</v>
      </c>
      <c r="E99" s="6" t="s">
        <v>25</v>
      </c>
      <c r="F99" s="5"/>
      <c r="G99" s="6" t="s">
        <v>25</v>
      </c>
      <c r="H99" s="5"/>
      <c r="I99" s="5"/>
      <c r="J99" s="5"/>
      <c r="K99" s="6" t="s">
        <v>25</v>
      </c>
      <c r="L99" s="6">
        <v>1360000000</v>
      </c>
      <c r="M99" s="6" t="s">
        <v>25</v>
      </c>
      <c r="N99" s="8">
        <v>1</v>
      </c>
      <c r="O99" s="48">
        <v>0.1</v>
      </c>
      <c r="P99" s="11" t="s">
        <v>231</v>
      </c>
      <c r="Q99" s="12" t="s">
        <v>232</v>
      </c>
      <c r="R99" s="13">
        <v>160000</v>
      </c>
      <c r="S99" s="13">
        <v>390000</v>
      </c>
      <c r="T99" s="13">
        <v>2900000000</v>
      </c>
      <c r="U99" s="49">
        <v>110000</v>
      </c>
      <c r="V99" s="13" t="s">
        <v>25</v>
      </c>
      <c r="W99" s="13" t="s">
        <v>25</v>
      </c>
      <c r="X99" s="13" t="s">
        <v>25</v>
      </c>
      <c r="Y99" s="49" t="s">
        <v>25</v>
      </c>
      <c r="Z99" s="136">
        <f t="shared" si="1"/>
        <v>110000</v>
      </c>
    </row>
    <row r="100" spans="1:26" ht="15" x14ac:dyDescent="0.2">
      <c r="A100" s="20">
        <v>3.5999999999999999E-3</v>
      </c>
      <c r="B100" s="22" t="s">
        <v>55</v>
      </c>
      <c r="C100" s="22" t="s">
        <v>25</v>
      </c>
      <c r="D100" s="21"/>
      <c r="E100" s="22">
        <v>0.3</v>
      </c>
      <c r="F100" s="22" t="s">
        <v>55</v>
      </c>
      <c r="G100" s="22" t="s">
        <v>25</v>
      </c>
      <c r="H100" s="21"/>
      <c r="I100" s="21"/>
      <c r="J100" s="21"/>
      <c r="K100" s="22" t="s">
        <v>25</v>
      </c>
      <c r="L100" s="22">
        <v>1360000000</v>
      </c>
      <c r="M100" s="22" t="s">
        <v>25</v>
      </c>
      <c r="N100" s="24">
        <v>1</v>
      </c>
      <c r="O100" s="51">
        <v>0.1</v>
      </c>
      <c r="P100" s="27" t="s">
        <v>233</v>
      </c>
      <c r="Q100" s="28" t="s">
        <v>234</v>
      </c>
      <c r="R100" s="29">
        <v>9100</v>
      </c>
      <c r="S100" s="29">
        <v>21000</v>
      </c>
      <c r="T100" s="29"/>
      <c r="U100" s="52">
        <v>6400</v>
      </c>
      <c r="V100" s="29">
        <v>350000</v>
      </c>
      <c r="W100" s="29">
        <v>830000</v>
      </c>
      <c r="X100" s="29" t="s">
        <v>25</v>
      </c>
      <c r="Y100" s="52">
        <v>250000</v>
      </c>
      <c r="Z100" s="136">
        <f t="shared" si="1"/>
        <v>6400</v>
      </c>
    </row>
    <row r="101" spans="1:26" ht="15" x14ac:dyDescent="0.2">
      <c r="A101" s="4" t="s">
        <v>25</v>
      </c>
      <c r="B101" s="5"/>
      <c r="C101" s="6" t="s">
        <v>25</v>
      </c>
      <c r="D101" s="5"/>
      <c r="E101" s="6">
        <v>0.05</v>
      </c>
      <c r="F101" s="6" t="s">
        <v>55</v>
      </c>
      <c r="G101" s="6" t="s">
        <v>25</v>
      </c>
      <c r="H101" s="5"/>
      <c r="I101" s="6" t="s">
        <v>31</v>
      </c>
      <c r="J101" s="5"/>
      <c r="K101" s="6">
        <v>108</v>
      </c>
      <c r="L101" s="6">
        <v>1360000000</v>
      </c>
      <c r="M101" s="6">
        <v>8140</v>
      </c>
      <c r="N101" s="8">
        <v>1</v>
      </c>
      <c r="O101" s="50" t="s">
        <v>25</v>
      </c>
      <c r="P101" s="11" t="s">
        <v>235</v>
      </c>
      <c r="Q101" s="12" t="s">
        <v>236</v>
      </c>
      <c r="R101" s="13"/>
      <c r="S101" s="13"/>
      <c r="T101" s="13"/>
      <c r="U101" s="49"/>
      <c r="V101" s="13">
        <v>58000</v>
      </c>
      <c r="W101" s="13" t="s">
        <v>25</v>
      </c>
      <c r="X101" s="13" t="s">
        <v>25</v>
      </c>
      <c r="Y101" s="49">
        <v>58000</v>
      </c>
      <c r="Z101" s="136">
        <f t="shared" si="1"/>
        <v>58000</v>
      </c>
    </row>
    <row r="102" spans="1:26" ht="15" x14ac:dyDescent="0.2">
      <c r="A102" s="4" t="s">
        <v>25</v>
      </c>
      <c r="B102" s="5"/>
      <c r="C102" s="6" t="s">
        <v>25</v>
      </c>
      <c r="D102" s="5"/>
      <c r="E102" s="6">
        <v>0.1</v>
      </c>
      <c r="F102" s="6" t="s">
        <v>39</v>
      </c>
      <c r="G102" s="6" t="s">
        <v>25</v>
      </c>
      <c r="H102" s="5"/>
      <c r="I102" s="6" t="s">
        <v>31</v>
      </c>
      <c r="J102" s="5"/>
      <c r="K102" s="6">
        <v>145</v>
      </c>
      <c r="L102" s="6">
        <v>1360000000</v>
      </c>
      <c r="M102" s="6">
        <v>7350</v>
      </c>
      <c r="N102" s="8">
        <v>1</v>
      </c>
      <c r="O102" s="50" t="s">
        <v>25</v>
      </c>
      <c r="P102" s="11" t="s">
        <v>237</v>
      </c>
      <c r="Q102" s="12" t="s">
        <v>238</v>
      </c>
      <c r="R102" s="13"/>
      <c r="S102" s="13"/>
      <c r="T102" s="13"/>
      <c r="U102" s="49"/>
      <c r="V102" s="13">
        <v>120000</v>
      </c>
      <c r="W102" s="13" t="s">
        <v>25</v>
      </c>
      <c r="X102" s="13" t="s">
        <v>25</v>
      </c>
      <c r="Y102" s="49">
        <v>120000</v>
      </c>
      <c r="Z102" s="136">
        <f t="shared" si="1"/>
        <v>120000</v>
      </c>
    </row>
    <row r="103" spans="1:26" ht="15" x14ac:dyDescent="0.2">
      <c r="A103" s="20" t="s">
        <v>25</v>
      </c>
      <c r="B103" s="21"/>
      <c r="C103" s="22" t="s">
        <v>25</v>
      </c>
      <c r="D103" s="21"/>
      <c r="E103" s="22">
        <v>0.1</v>
      </c>
      <c r="F103" s="22" t="s">
        <v>39</v>
      </c>
      <c r="G103" s="22" t="s">
        <v>25</v>
      </c>
      <c r="H103" s="21"/>
      <c r="I103" s="22" t="s">
        <v>31</v>
      </c>
      <c r="J103" s="21"/>
      <c r="K103" s="22">
        <v>183</v>
      </c>
      <c r="L103" s="22">
        <v>1360000000</v>
      </c>
      <c r="M103" s="22">
        <v>7360</v>
      </c>
      <c r="N103" s="24">
        <v>1</v>
      </c>
      <c r="O103" s="53" t="s">
        <v>25</v>
      </c>
      <c r="P103" s="27" t="s">
        <v>239</v>
      </c>
      <c r="Q103" s="28" t="s">
        <v>240</v>
      </c>
      <c r="R103" s="29"/>
      <c r="S103" s="29"/>
      <c r="T103" s="29"/>
      <c r="U103" s="52"/>
      <c r="V103" s="29">
        <v>120000</v>
      </c>
      <c r="W103" s="29" t="s">
        <v>25</v>
      </c>
      <c r="X103" s="29" t="s">
        <v>25</v>
      </c>
      <c r="Y103" s="52">
        <v>120000</v>
      </c>
      <c r="Z103" s="136">
        <f t="shared" si="1"/>
        <v>120000</v>
      </c>
    </row>
    <row r="104" spans="1:26" ht="15" x14ac:dyDescent="0.2">
      <c r="A104" s="4" t="s">
        <v>25</v>
      </c>
      <c r="B104" s="5"/>
      <c r="C104" s="6" t="s">
        <v>25</v>
      </c>
      <c r="D104" s="5"/>
      <c r="E104" s="6">
        <v>0.02</v>
      </c>
      <c r="F104" s="6" t="s">
        <v>106</v>
      </c>
      <c r="G104" s="6" t="s">
        <v>25</v>
      </c>
      <c r="H104" s="5"/>
      <c r="I104" s="5"/>
      <c r="J104" s="5"/>
      <c r="K104" s="6" t="s">
        <v>25</v>
      </c>
      <c r="L104" s="6">
        <v>1360000000</v>
      </c>
      <c r="M104" s="6" t="s">
        <v>25</v>
      </c>
      <c r="N104" s="8">
        <v>1</v>
      </c>
      <c r="O104" s="48">
        <v>0.1</v>
      </c>
      <c r="P104" s="11" t="s">
        <v>241</v>
      </c>
      <c r="Q104" s="12" t="s">
        <v>242</v>
      </c>
      <c r="R104" s="13"/>
      <c r="S104" s="13"/>
      <c r="T104" s="13"/>
      <c r="U104" s="49"/>
      <c r="V104" s="13">
        <v>23000</v>
      </c>
      <c r="W104" s="13">
        <v>55000</v>
      </c>
      <c r="X104" s="13" t="s">
        <v>25</v>
      </c>
      <c r="Y104" s="49">
        <v>16000</v>
      </c>
      <c r="Z104" s="136">
        <f t="shared" si="1"/>
        <v>16000</v>
      </c>
    </row>
    <row r="105" spans="1:26" ht="15" x14ac:dyDescent="0.2">
      <c r="A105" s="4" t="s">
        <v>25</v>
      </c>
      <c r="B105" s="5"/>
      <c r="C105" s="6">
        <v>1.8E-3</v>
      </c>
      <c r="D105" s="6" t="s">
        <v>30</v>
      </c>
      <c r="E105" s="6">
        <v>1E-4</v>
      </c>
      <c r="F105" s="6" t="s">
        <v>106</v>
      </c>
      <c r="G105" s="6">
        <v>1.0000000000000001E-5</v>
      </c>
      <c r="H105" s="6" t="s">
        <v>106</v>
      </c>
      <c r="I105" s="5"/>
      <c r="J105" s="5"/>
      <c r="K105" s="6" t="s">
        <v>25</v>
      </c>
      <c r="L105" s="6">
        <v>1360000000</v>
      </c>
      <c r="M105" s="6" t="s">
        <v>25</v>
      </c>
      <c r="N105" s="39">
        <v>2.5000000000000001E-2</v>
      </c>
      <c r="O105" s="55">
        <v>1E-3</v>
      </c>
      <c r="P105" s="11" t="s">
        <v>243</v>
      </c>
      <c r="Q105" s="12" t="s">
        <v>244</v>
      </c>
      <c r="R105" s="13"/>
      <c r="S105" s="13"/>
      <c r="T105" s="13">
        <v>93000</v>
      </c>
      <c r="U105" s="49">
        <v>93000</v>
      </c>
      <c r="V105" s="13">
        <v>120</v>
      </c>
      <c r="W105" s="13">
        <v>690</v>
      </c>
      <c r="X105" s="13">
        <v>60000</v>
      </c>
      <c r="Y105" s="49">
        <v>100</v>
      </c>
      <c r="Z105" s="136">
        <f t="shared" si="1"/>
        <v>100</v>
      </c>
    </row>
    <row r="106" spans="1:26" ht="15" x14ac:dyDescent="0.2">
      <c r="A106" s="20" t="s">
        <v>25</v>
      </c>
      <c r="B106" s="21"/>
      <c r="C106" s="22">
        <v>1.8E-3</v>
      </c>
      <c r="D106" s="22" t="s">
        <v>30</v>
      </c>
      <c r="E106" s="22">
        <v>1E-4</v>
      </c>
      <c r="F106" s="22" t="s">
        <v>106</v>
      </c>
      <c r="G106" s="22">
        <v>1.0000000000000001E-5</v>
      </c>
      <c r="H106" s="22" t="s">
        <v>106</v>
      </c>
      <c r="I106" s="21"/>
      <c r="J106" s="21"/>
      <c r="K106" s="22" t="s">
        <v>25</v>
      </c>
      <c r="L106" s="22" t="s">
        <v>25</v>
      </c>
      <c r="M106" s="22" t="s">
        <v>25</v>
      </c>
      <c r="N106" s="37">
        <v>0.05</v>
      </c>
      <c r="O106" s="56">
        <v>1E-3</v>
      </c>
      <c r="P106" s="27" t="s">
        <v>245</v>
      </c>
      <c r="Q106" s="28" t="s">
        <v>244</v>
      </c>
      <c r="R106" s="29"/>
      <c r="S106" s="29"/>
      <c r="T106" s="29"/>
      <c r="U106" s="52"/>
      <c r="V106" s="29" t="s">
        <v>25</v>
      </c>
      <c r="W106" s="29" t="s">
        <v>25</v>
      </c>
      <c r="X106" s="29" t="s">
        <v>25</v>
      </c>
      <c r="Y106" s="52" t="s">
        <v>25</v>
      </c>
      <c r="Z106" s="136">
        <f t="shared" si="1"/>
        <v>0</v>
      </c>
    </row>
    <row r="107" spans="1:26" ht="15" x14ac:dyDescent="0.2">
      <c r="A107" s="4" t="s">
        <v>25</v>
      </c>
      <c r="B107" s="5"/>
      <c r="C107" s="6" t="s">
        <v>25</v>
      </c>
      <c r="D107" s="5"/>
      <c r="E107" s="6">
        <v>0.5</v>
      </c>
      <c r="F107" s="6" t="s">
        <v>30</v>
      </c>
      <c r="G107" s="6">
        <v>2.2000000000000001E-3</v>
      </c>
      <c r="H107" s="6" t="s">
        <v>46</v>
      </c>
      <c r="I107" s="5"/>
      <c r="J107" s="5"/>
      <c r="K107" s="6" t="s">
        <v>25</v>
      </c>
      <c r="L107" s="6">
        <v>1360000000</v>
      </c>
      <c r="M107" s="6" t="s">
        <v>25</v>
      </c>
      <c r="N107" s="8">
        <v>1</v>
      </c>
      <c r="O107" s="48">
        <v>0.1</v>
      </c>
      <c r="P107" s="11" t="s">
        <v>246</v>
      </c>
      <c r="Q107" s="12" t="s">
        <v>247</v>
      </c>
      <c r="R107" s="13"/>
      <c r="S107" s="13"/>
      <c r="T107" s="13"/>
      <c r="U107" s="49"/>
      <c r="V107" s="13">
        <v>580000</v>
      </c>
      <c r="W107" s="13">
        <v>1400000</v>
      </c>
      <c r="X107" s="13">
        <v>13000000</v>
      </c>
      <c r="Y107" s="49">
        <v>400000</v>
      </c>
      <c r="Z107" s="136">
        <f t="shared" si="1"/>
        <v>400000</v>
      </c>
    </row>
    <row r="108" spans="1:26" ht="15" x14ac:dyDescent="0.2">
      <c r="A108" s="4">
        <v>0.15</v>
      </c>
      <c r="B108" s="6" t="s">
        <v>46</v>
      </c>
      <c r="C108" s="6">
        <v>4.3000000000000002E-5</v>
      </c>
      <c r="D108" s="6" t="s">
        <v>46</v>
      </c>
      <c r="E108" s="6">
        <v>2E-3</v>
      </c>
      <c r="F108" s="6" t="s">
        <v>30</v>
      </c>
      <c r="G108" s="6" t="s">
        <v>25</v>
      </c>
      <c r="H108" s="5"/>
      <c r="I108" s="5"/>
      <c r="J108" s="5"/>
      <c r="K108" s="6" t="s">
        <v>25</v>
      </c>
      <c r="L108" s="6">
        <v>1360000000</v>
      </c>
      <c r="M108" s="6" t="s">
        <v>25</v>
      </c>
      <c r="N108" s="8">
        <v>1</v>
      </c>
      <c r="O108" s="48">
        <v>0.1</v>
      </c>
      <c r="P108" s="11" t="s">
        <v>248</v>
      </c>
      <c r="Q108" s="12" t="s">
        <v>249</v>
      </c>
      <c r="R108" s="13">
        <v>220</v>
      </c>
      <c r="S108" s="13">
        <v>520</v>
      </c>
      <c r="T108" s="13">
        <v>3900000</v>
      </c>
      <c r="U108" s="49">
        <v>150</v>
      </c>
      <c r="V108" s="13">
        <v>2300</v>
      </c>
      <c r="W108" s="13">
        <v>5500</v>
      </c>
      <c r="X108" s="13" t="s">
        <v>25</v>
      </c>
      <c r="Y108" s="49">
        <v>1600</v>
      </c>
      <c r="Z108" s="136">
        <f t="shared" si="1"/>
        <v>150</v>
      </c>
    </row>
    <row r="109" spans="1:26" ht="15" x14ac:dyDescent="0.2">
      <c r="A109" s="20">
        <v>2.3E-3</v>
      </c>
      <c r="B109" s="22" t="s">
        <v>46</v>
      </c>
      <c r="C109" s="22">
        <v>6.6000000000000003E-7</v>
      </c>
      <c r="D109" s="22" t="s">
        <v>46</v>
      </c>
      <c r="E109" s="22">
        <v>0.13</v>
      </c>
      <c r="F109" s="22" t="s">
        <v>30</v>
      </c>
      <c r="G109" s="22" t="s">
        <v>25</v>
      </c>
      <c r="H109" s="21"/>
      <c r="I109" s="21"/>
      <c r="J109" s="21"/>
      <c r="K109" s="22" t="s">
        <v>25</v>
      </c>
      <c r="L109" s="22">
        <v>1360000000</v>
      </c>
      <c r="M109" s="22" t="s">
        <v>25</v>
      </c>
      <c r="N109" s="24">
        <v>1</v>
      </c>
      <c r="O109" s="51">
        <v>0.1</v>
      </c>
      <c r="P109" s="27" t="s">
        <v>250</v>
      </c>
      <c r="Q109" s="28" t="s">
        <v>251</v>
      </c>
      <c r="R109" s="29">
        <v>14000</v>
      </c>
      <c r="S109" s="29">
        <v>34000</v>
      </c>
      <c r="T109" s="29">
        <v>250000000</v>
      </c>
      <c r="U109" s="52">
        <v>10000</v>
      </c>
      <c r="V109" s="29">
        <v>150000</v>
      </c>
      <c r="W109" s="29">
        <v>360000</v>
      </c>
      <c r="X109" s="29" t="s">
        <v>25</v>
      </c>
      <c r="Y109" s="52">
        <v>110000</v>
      </c>
      <c r="Z109" s="136">
        <f t="shared" si="1"/>
        <v>10000</v>
      </c>
    </row>
    <row r="110" spans="1:26" ht="15" x14ac:dyDescent="0.2">
      <c r="A110" s="4" t="s">
        <v>25</v>
      </c>
      <c r="B110" s="5"/>
      <c r="C110" s="6" t="s">
        <v>25</v>
      </c>
      <c r="D110" s="5"/>
      <c r="E110" s="6">
        <v>0.1</v>
      </c>
      <c r="F110" s="6" t="s">
        <v>30</v>
      </c>
      <c r="G110" s="6" t="s">
        <v>25</v>
      </c>
      <c r="H110" s="5"/>
      <c r="I110" s="5"/>
      <c r="J110" s="5"/>
      <c r="K110" s="6" t="s">
        <v>25</v>
      </c>
      <c r="L110" s="6">
        <v>1360000000</v>
      </c>
      <c r="M110" s="6" t="s">
        <v>25</v>
      </c>
      <c r="N110" s="8">
        <v>1</v>
      </c>
      <c r="O110" s="48">
        <v>0.1</v>
      </c>
      <c r="P110" s="11" t="s">
        <v>252</v>
      </c>
      <c r="Q110" s="12" t="s">
        <v>253</v>
      </c>
      <c r="R110" s="13"/>
      <c r="S110" s="13"/>
      <c r="T110" s="13"/>
      <c r="U110" s="49"/>
      <c r="V110" s="13">
        <v>120000</v>
      </c>
      <c r="W110" s="13">
        <v>280000</v>
      </c>
      <c r="X110" s="13" t="s">
        <v>25</v>
      </c>
      <c r="Y110" s="49">
        <v>82000</v>
      </c>
      <c r="Z110" s="136">
        <f t="shared" si="1"/>
        <v>82000</v>
      </c>
    </row>
    <row r="111" spans="1:26" ht="15" x14ac:dyDescent="0.2">
      <c r="A111" s="4" t="s">
        <v>25</v>
      </c>
      <c r="B111" s="5"/>
      <c r="C111" s="6" t="s">
        <v>25</v>
      </c>
      <c r="D111" s="5"/>
      <c r="E111" s="6">
        <v>5.0000000000000001E-3</v>
      </c>
      <c r="F111" s="6" t="s">
        <v>30</v>
      </c>
      <c r="G111" s="6" t="s">
        <v>25</v>
      </c>
      <c r="H111" s="5"/>
      <c r="I111" s="5"/>
      <c r="J111" s="5"/>
      <c r="K111" s="6" t="s">
        <v>25</v>
      </c>
      <c r="L111" s="6">
        <v>1360000000</v>
      </c>
      <c r="M111" s="6" t="s">
        <v>25</v>
      </c>
      <c r="N111" s="8">
        <v>1</v>
      </c>
      <c r="O111" s="48">
        <v>0.1</v>
      </c>
      <c r="P111" s="11" t="s">
        <v>254</v>
      </c>
      <c r="Q111" s="12" t="s">
        <v>255</v>
      </c>
      <c r="R111" s="13"/>
      <c r="S111" s="13"/>
      <c r="T111" s="13"/>
      <c r="U111" s="49"/>
      <c r="V111" s="13">
        <v>5800</v>
      </c>
      <c r="W111" s="13">
        <v>14000</v>
      </c>
      <c r="X111" s="13" t="s">
        <v>25</v>
      </c>
      <c r="Y111" s="49">
        <v>4100</v>
      </c>
      <c r="Z111" s="136">
        <f t="shared" si="1"/>
        <v>4100</v>
      </c>
    </row>
    <row r="112" spans="1:26" ht="15" x14ac:dyDescent="0.2">
      <c r="A112" s="20" t="s">
        <v>25</v>
      </c>
      <c r="B112" s="21"/>
      <c r="C112" s="22" t="s">
        <v>25</v>
      </c>
      <c r="D112" s="21"/>
      <c r="E112" s="22">
        <v>0.1</v>
      </c>
      <c r="F112" s="22" t="s">
        <v>30</v>
      </c>
      <c r="G112" s="22">
        <v>0.7</v>
      </c>
      <c r="H112" s="22" t="s">
        <v>30</v>
      </c>
      <c r="I112" s="22" t="s">
        <v>31</v>
      </c>
      <c r="J112" s="21"/>
      <c r="K112" s="22">
        <v>738</v>
      </c>
      <c r="L112" s="22">
        <v>1360000000</v>
      </c>
      <c r="M112" s="22">
        <v>1170</v>
      </c>
      <c r="N112" s="24">
        <v>1</v>
      </c>
      <c r="O112" s="53" t="s">
        <v>25</v>
      </c>
      <c r="P112" s="27" t="s">
        <v>256</v>
      </c>
      <c r="Q112" s="28" t="s">
        <v>257</v>
      </c>
      <c r="R112" s="29"/>
      <c r="S112" s="29"/>
      <c r="T112" s="29"/>
      <c r="U112" s="52"/>
      <c r="V112" s="29">
        <v>120000</v>
      </c>
      <c r="W112" s="29" t="s">
        <v>25</v>
      </c>
      <c r="X112" s="29">
        <v>3600</v>
      </c>
      <c r="Y112" s="52">
        <v>3500</v>
      </c>
      <c r="Z112" s="136">
        <f t="shared" si="1"/>
        <v>3500</v>
      </c>
    </row>
    <row r="113" spans="1:26" ht="15" x14ac:dyDescent="0.2">
      <c r="A113" s="4">
        <v>7.0000000000000007E-2</v>
      </c>
      <c r="B113" s="6" t="s">
        <v>30</v>
      </c>
      <c r="C113" s="6">
        <v>6.0000000000000002E-6</v>
      </c>
      <c r="D113" s="6" t="s">
        <v>30</v>
      </c>
      <c r="E113" s="6">
        <v>4.0000000000000001E-3</v>
      </c>
      <c r="F113" s="6" t="s">
        <v>30</v>
      </c>
      <c r="G113" s="6">
        <v>0.1</v>
      </c>
      <c r="H113" s="6" t="s">
        <v>30</v>
      </c>
      <c r="I113" s="6" t="s">
        <v>31</v>
      </c>
      <c r="J113" s="5"/>
      <c r="K113" s="6">
        <v>458</v>
      </c>
      <c r="L113" s="6">
        <v>1360000000</v>
      </c>
      <c r="M113" s="6">
        <v>1490</v>
      </c>
      <c r="N113" s="8">
        <v>1</v>
      </c>
      <c r="O113" s="50" t="s">
        <v>25</v>
      </c>
      <c r="P113" s="11" t="s">
        <v>258</v>
      </c>
      <c r="Q113" s="12" t="s">
        <v>259</v>
      </c>
      <c r="R113" s="13">
        <v>470</v>
      </c>
      <c r="S113" s="13"/>
      <c r="T113" s="13">
        <v>31</v>
      </c>
      <c r="U113" s="49">
        <v>29</v>
      </c>
      <c r="V113" s="13">
        <v>4700</v>
      </c>
      <c r="W113" s="13" t="s">
        <v>25</v>
      </c>
      <c r="X113" s="13">
        <v>650</v>
      </c>
      <c r="Y113" s="49">
        <v>570</v>
      </c>
      <c r="Z113" s="136">
        <f t="shared" si="1"/>
        <v>29</v>
      </c>
    </row>
    <row r="114" spans="1:26" ht="15" x14ac:dyDescent="0.2">
      <c r="A114" s="4" t="s">
        <v>25</v>
      </c>
      <c r="B114" s="5"/>
      <c r="C114" s="6" t="s">
        <v>25</v>
      </c>
      <c r="D114" s="5"/>
      <c r="E114" s="6" t="s">
        <v>25</v>
      </c>
      <c r="F114" s="5"/>
      <c r="G114" s="6">
        <v>0.1</v>
      </c>
      <c r="H114" s="6" t="s">
        <v>55</v>
      </c>
      <c r="I114" s="6" t="s">
        <v>31</v>
      </c>
      <c r="J114" s="5"/>
      <c r="K114" s="6">
        <v>5890</v>
      </c>
      <c r="L114" s="6">
        <v>1360000000</v>
      </c>
      <c r="M114" s="6">
        <v>646</v>
      </c>
      <c r="N114" s="8">
        <v>1</v>
      </c>
      <c r="O114" s="50" t="s">
        <v>25</v>
      </c>
      <c r="P114" s="11" t="s">
        <v>260</v>
      </c>
      <c r="Q114" s="12" t="s">
        <v>261</v>
      </c>
      <c r="R114" s="13"/>
      <c r="S114" s="13"/>
      <c r="T114" s="13"/>
      <c r="U114" s="49"/>
      <c r="V114" s="13" t="s">
        <v>25</v>
      </c>
      <c r="W114" s="13" t="s">
        <v>25</v>
      </c>
      <c r="X114" s="13">
        <v>280</v>
      </c>
      <c r="Y114" s="49">
        <v>280</v>
      </c>
      <c r="Z114" s="136">
        <f t="shared" si="1"/>
        <v>280</v>
      </c>
    </row>
    <row r="115" spans="1:26" ht="15" x14ac:dyDescent="0.2">
      <c r="A115" s="20" t="s">
        <v>25</v>
      </c>
      <c r="B115" s="21"/>
      <c r="C115" s="22" t="s">
        <v>25</v>
      </c>
      <c r="D115" s="21"/>
      <c r="E115" s="22">
        <v>0.01</v>
      </c>
      <c r="F115" s="22" t="s">
        <v>30</v>
      </c>
      <c r="G115" s="22" t="s">
        <v>25</v>
      </c>
      <c r="H115" s="21"/>
      <c r="I115" s="21"/>
      <c r="J115" s="21"/>
      <c r="K115" s="22" t="s">
        <v>25</v>
      </c>
      <c r="L115" s="22">
        <v>1360000000</v>
      </c>
      <c r="M115" s="22" t="s">
        <v>25</v>
      </c>
      <c r="N115" s="24">
        <v>1</v>
      </c>
      <c r="O115" s="51">
        <v>0.1</v>
      </c>
      <c r="P115" s="27" t="s">
        <v>262</v>
      </c>
      <c r="Q115" s="28" t="s">
        <v>263</v>
      </c>
      <c r="R115" s="29"/>
      <c r="S115" s="29"/>
      <c r="T115" s="29"/>
      <c r="U115" s="52"/>
      <c r="V115" s="29">
        <v>12000</v>
      </c>
      <c r="W115" s="29">
        <v>28000</v>
      </c>
      <c r="X115" s="29" t="s">
        <v>25</v>
      </c>
      <c r="Y115" s="52">
        <v>8200</v>
      </c>
      <c r="Z115" s="136">
        <f t="shared" si="1"/>
        <v>8200</v>
      </c>
    </row>
    <row r="116" spans="1:26" ht="15" x14ac:dyDescent="0.2">
      <c r="A116" s="4" t="s">
        <v>25</v>
      </c>
      <c r="B116" s="5"/>
      <c r="C116" s="6" t="s">
        <v>25</v>
      </c>
      <c r="D116" s="5"/>
      <c r="E116" s="6">
        <v>0.1</v>
      </c>
      <c r="F116" s="6" t="s">
        <v>30</v>
      </c>
      <c r="G116" s="6" t="s">
        <v>25</v>
      </c>
      <c r="H116" s="5"/>
      <c r="I116" s="5"/>
      <c r="J116" s="5"/>
      <c r="K116" s="6" t="s">
        <v>25</v>
      </c>
      <c r="L116" s="6">
        <v>1360000000</v>
      </c>
      <c r="M116" s="6" t="s">
        <v>25</v>
      </c>
      <c r="N116" s="8">
        <v>1</v>
      </c>
      <c r="O116" s="48">
        <v>0.1</v>
      </c>
      <c r="P116" s="11" t="s">
        <v>264</v>
      </c>
      <c r="Q116" s="12" t="s">
        <v>265</v>
      </c>
      <c r="R116" s="13"/>
      <c r="S116" s="13"/>
      <c r="T116" s="13"/>
      <c r="U116" s="49"/>
      <c r="V116" s="13">
        <v>120000</v>
      </c>
      <c r="W116" s="13">
        <v>280000</v>
      </c>
      <c r="X116" s="13" t="s">
        <v>25</v>
      </c>
      <c r="Y116" s="49">
        <v>82000</v>
      </c>
      <c r="Z116" s="136">
        <f t="shared" si="1"/>
        <v>82000</v>
      </c>
    </row>
    <row r="117" spans="1:26" ht="15" x14ac:dyDescent="0.2">
      <c r="A117" s="4" t="s">
        <v>25</v>
      </c>
      <c r="B117" s="5"/>
      <c r="C117" s="6" t="s">
        <v>25</v>
      </c>
      <c r="D117" s="5"/>
      <c r="E117" s="6" t="s">
        <v>25</v>
      </c>
      <c r="F117" s="5"/>
      <c r="G117" s="6">
        <v>8.9999999999999998E-4</v>
      </c>
      <c r="H117" s="6" t="s">
        <v>30</v>
      </c>
      <c r="I117" s="5"/>
      <c r="J117" s="5"/>
      <c r="K117" s="6" t="s">
        <v>25</v>
      </c>
      <c r="L117" s="6">
        <v>1360000000</v>
      </c>
      <c r="M117" s="6" t="s">
        <v>25</v>
      </c>
      <c r="N117" s="8">
        <v>1</v>
      </c>
      <c r="O117" s="50" t="s">
        <v>25</v>
      </c>
      <c r="P117" s="11" t="s">
        <v>266</v>
      </c>
      <c r="Q117" s="12" t="s">
        <v>267</v>
      </c>
      <c r="R117" s="13"/>
      <c r="S117" s="13"/>
      <c r="T117" s="13"/>
      <c r="U117" s="49"/>
      <c r="V117" s="13" t="s">
        <v>25</v>
      </c>
      <c r="W117" s="13" t="s">
        <v>25</v>
      </c>
      <c r="X117" s="13">
        <v>5400000</v>
      </c>
      <c r="Y117" s="49">
        <v>5400000</v>
      </c>
      <c r="Z117" s="136">
        <f t="shared" si="1"/>
        <v>5400000</v>
      </c>
    </row>
    <row r="118" spans="1:26" ht="15" x14ac:dyDescent="0.2">
      <c r="A118" s="20" t="s">
        <v>25</v>
      </c>
      <c r="B118" s="21"/>
      <c r="C118" s="22" t="s">
        <v>25</v>
      </c>
      <c r="D118" s="21"/>
      <c r="E118" s="22">
        <v>0.1</v>
      </c>
      <c r="F118" s="22" t="s">
        <v>30</v>
      </c>
      <c r="G118" s="22" t="s">
        <v>25</v>
      </c>
      <c r="H118" s="21"/>
      <c r="I118" s="22" t="s">
        <v>31</v>
      </c>
      <c r="J118" s="21"/>
      <c r="K118" s="22" t="s">
        <v>25</v>
      </c>
      <c r="L118" s="22">
        <v>1360000000</v>
      </c>
      <c r="M118" s="22">
        <v>145000</v>
      </c>
      <c r="N118" s="24">
        <v>1</v>
      </c>
      <c r="O118" s="53" t="s">
        <v>25</v>
      </c>
      <c r="P118" s="27" t="s">
        <v>268</v>
      </c>
      <c r="Q118" s="28" t="s">
        <v>269</v>
      </c>
      <c r="R118" s="29"/>
      <c r="S118" s="29"/>
      <c r="T118" s="29"/>
      <c r="U118" s="52"/>
      <c r="V118" s="29">
        <v>120000</v>
      </c>
      <c r="W118" s="29" t="s">
        <v>25</v>
      </c>
      <c r="X118" s="29" t="s">
        <v>25</v>
      </c>
      <c r="Y118" s="52">
        <v>120000</v>
      </c>
      <c r="Z118" s="136">
        <f t="shared" si="1"/>
        <v>120000</v>
      </c>
    </row>
    <row r="119" spans="1:26" ht="15" x14ac:dyDescent="0.2">
      <c r="A119" s="4" t="s">
        <v>25</v>
      </c>
      <c r="B119" s="5"/>
      <c r="C119" s="6" t="s">
        <v>25</v>
      </c>
      <c r="D119" s="5"/>
      <c r="E119" s="6">
        <v>1.4999999999999999E-2</v>
      </c>
      <c r="F119" s="6" t="s">
        <v>30</v>
      </c>
      <c r="G119" s="6" t="s">
        <v>25</v>
      </c>
      <c r="H119" s="5"/>
      <c r="I119" s="5"/>
      <c r="J119" s="5"/>
      <c r="K119" s="6" t="s">
        <v>25</v>
      </c>
      <c r="L119" s="6">
        <v>1360000000</v>
      </c>
      <c r="M119" s="6" t="s">
        <v>25</v>
      </c>
      <c r="N119" s="8">
        <v>1</v>
      </c>
      <c r="O119" s="48">
        <v>0.1</v>
      </c>
      <c r="P119" s="11" t="s">
        <v>270</v>
      </c>
      <c r="Q119" s="12" t="s">
        <v>271</v>
      </c>
      <c r="R119" s="13"/>
      <c r="S119" s="13"/>
      <c r="T119" s="13"/>
      <c r="U119" s="49"/>
      <c r="V119" s="13">
        <v>18000</v>
      </c>
      <c r="W119" s="13">
        <v>41000</v>
      </c>
      <c r="X119" s="13" t="s">
        <v>25</v>
      </c>
      <c r="Y119" s="49">
        <v>12000</v>
      </c>
      <c r="Z119" s="136">
        <f t="shared" si="1"/>
        <v>12000</v>
      </c>
    </row>
    <row r="120" spans="1:26" ht="15" x14ac:dyDescent="0.2">
      <c r="A120" s="4" t="s">
        <v>25</v>
      </c>
      <c r="B120" s="5"/>
      <c r="C120" s="6" t="s">
        <v>25</v>
      </c>
      <c r="D120" s="5"/>
      <c r="E120" s="6" t="s">
        <v>25</v>
      </c>
      <c r="F120" s="5"/>
      <c r="G120" s="6" t="s">
        <v>25</v>
      </c>
      <c r="H120" s="5"/>
      <c r="I120" s="5"/>
      <c r="J120" s="5"/>
      <c r="K120" s="6" t="s">
        <v>25</v>
      </c>
      <c r="L120" s="6">
        <v>1360000000</v>
      </c>
      <c r="M120" s="6" t="s">
        <v>25</v>
      </c>
      <c r="N120" s="8">
        <v>1</v>
      </c>
      <c r="O120" s="48">
        <v>0.1</v>
      </c>
      <c r="P120" s="11" t="s">
        <v>272</v>
      </c>
      <c r="Q120" s="12" t="s">
        <v>273</v>
      </c>
      <c r="R120" s="13"/>
      <c r="S120" s="13"/>
      <c r="T120" s="13"/>
      <c r="U120" s="49"/>
      <c r="V120" s="13" t="s">
        <v>25</v>
      </c>
      <c r="W120" s="13" t="s">
        <v>25</v>
      </c>
      <c r="X120" s="13" t="s">
        <v>25</v>
      </c>
      <c r="Y120" s="49" t="s">
        <v>25</v>
      </c>
      <c r="Z120" s="136">
        <f t="shared" si="1"/>
        <v>0</v>
      </c>
    </row>
    <row r="121" spans="1:26" ht="15" x14ac:dyDescent="0.2">
      <c r="A121" s="20">
        <v>0.40300000000000002</v>
      </c>
      <c r="B121" s="22" t="s">
        <v>109</v>
      </c>
      <c r="C121" s="22" t="s">
        <v>25</v>
      </c>
      <c r="D121" s="21"/>
      <c r="E121" s="22" t="s">
        <v>25</v>
      </c>
      <c r="F121" s="21"/>
      <c r="G121" s="22" t="s">
        <v>25</v>
      </c>
      <c r="H121" s="21"/>
      <c r="I121" s="21"/>
      <c r="J121" s="21"/>
      <c r="K121" s="22" t="s">
        <v>25</v>
      </c>
      <c r="L121" s="22">
        <v>1360000000</v>
      </c>
      <c r="M121" s="22" t="s">
        <v>25</v>
      </c>
      <c r="N121" s="24">
        <v>1</v>
      </c>
      <c r="O121" s="51">
        <v>0.1</v>
      </c>
      <c r="P121" s="27" t="s">
        <v>275</v>
      </c>
      <c r="Q121" s="28" t="s">
        <v>276</v>
      </c>
      <c r="R121" s="29">
        <v>81</v>
      </c>
      <c r="S121" s="29">
        <v>190</v>
      </c>
      <c r="T121" s="29"/>
      <c r="U121" s="52">
        <v>57</v>
      </c>
      <c r="V121" s="29" t="s">
        <v>25</v>
      </c>
      <c r="W121" s="29" t="s">
        <v>25</v>
      </c>
      <c r="X121" s="29" t="s">
        <v>25</v>
      </c>
      <c r="Y121" s="52" t="s">
        <v>25</v>
      </c>
      <c r="Z121" s="136">
        <f t="shared" si="1"/>
        <v>57</v>
      </c>
    </row>
    <row r="122" spans="1:26" ht="15" x14ac:dyDescent="0.2">
      <c r="A122" s="4" t="s">
        <v>25</v>
      </c>
      <c r="B122" s="5"/>
      <c r="C122" s="6" t="s">
        <v>25</v>
      </c>
      <c r="D122" s="5"/>
      <c r="E122" s="6">
        <v>5.0000000000000001E-4</v>
      </c>
      <c r="F122" s="6" t="s">
        <v>277</v>
      </c>
      <c r="G122" s="6" t="s">
        <v>25</v>
      </c>
      <c r="H122" s="5"/>
      <c r="I122" s="6" t="s">
        <v>31</v>
      </c>
      <c r="J122" s="5"/>
      <c r="K122" s="6" t="s">
        <v>25</v>
      </c>
      <c r="L122" s="6">
        <v>1360000000</v>
      </c>
      <c r="M122" s="6">
        <v>1490000</v>
      </c>
      <c r="N122" s="8">
        <v>1</v>
      </c>
      <c r="O122" s="57">
        <v>0.04</v>
      </c>
      <c r="P122" s="11" t="s">
        <v>278</v>
      </c>
      <c r="Q122" s="12" t="s">
        <v>279</v>
      </c>
      <c r="R122" s="13"/>
      <c r="S122" s="13"/>
      <c r="T122" s="13"/>
      <c r="U122" s="49"/>
      <c r="V122" s="13">
        <v>580</v>
      </c>
      <c r="W122" s="13">
        <v>3400</v>
      </c>
      <c r="X122" s="13" t="s">
        <v>25</v>
      </c>
      <c r="Y122" s="49">
        <v>500</v>
      </c>
      <c r="Z122" s="136">
        <f t="shared" si="1"/>
        <v>500</v>
      </c>
    </row>
    <row r="123" spans="1:26" ht="15" x14ac:dyDescent="0.2">
      <c r="A123" s="4" t="s">
        <v>25</v>
      </c>
      <c r="B123" s="5"/>
      <c r="C123" s="6" t="s">
        <v>25</v>
      </c>
      <c r="D123" s="5"/>
      <c r="E123" s="6">
        <v>5.0000000000000001E-4</v>
      </c>
      <c r="F123" s="6" t="s">
        <v>277</v>
      </c>
      <c r="G123" s="6" t="s">
        <v>25</v>
      </c>
      <c r="H123" s="5"/>
      <c r="I123" s="6" t="s">
        <v>31</v>
      </c>
      <c r="J123" s="5"/>
      <c r="K123" s="6" t="s">
        <v>25</v>
      </c>
      <c r="L123" s="6">
        <v>1360000000</v>
      </c>
      <c r="M123" s="6">
        <v>1490000</v>
      </c>
      <c r="N123" s="8">
        <v>1</v>
      </c>
      <c r="O123" s="57">
        <v>0.04</v>
      </c>
      <c r="P123" s="11" t="s">
        <v>280</v>
      </c>
      <c r="Q123" s="12" t="s">
        <v>281</v>
      </c>
      <c r="R123" s="13"/>
      <c r="S123" s="13"/>
      <c r="T123" s="13"/>
      <c r="U123" s="49"/>
      <c r="V123" s="13">
        <v>580</v>
      </c>
      <c r="W123" s="13">
        <v>3400</v>
      </c>
      <c r="X123" s="13" t="s">
        <v>25</v>
      </c>
      <c r="Y123" s="49">
        <v>500</v>
      </c>
      <c r="Z123" s="136">
        <f t="shared" si="1"/>
        <v>500</v>
      </c>
    </row>
    <row r="124" spans="1:26" ht="15" x14ac:dyDescent="0.2">
      <c r="A124" s="20">
        <v>0.35</v>
      </c>
      <c r="B124" s="22" t="s">
        <v>30</v>
      </c>
      <c r="C124" s="22">
        <v>1E-4</v>
      </c>
      <c r="D124" s="22" t="s">
        <v>30</v>
      </c>
      <c r="E124" s="22">
        <v>5.0000000000000001E-4</v>
      </c>
      <c r="F124" s="22" t="s">
        <v>30</v>
      </c>
      <c r="G124" s="22">
        <v>6.9999999999999999E-4</v>
      </c>
      <c r="H124" s="22" t="s">
        <v>30</v>
      </c>
      <c r="I124" s="22" t="s">
        <v>31</v>
      </c>
      <c r="J124" s="21"/>
      <c r="K124" s="22" t="s">
        <v>25</v>
      </c>
      <c r="L124" s="22">
        <v>1360000000</v>
      </c>
      <c r="M124" s="22">
        <v>1530000</v>
      </c>
      <c r="N124" s="24">
        <v>1</v>
      </c>
      <c r="O124" s="54">
        <v>0.04</v>
      </c>
      <c r="P124" s="27" t="s">
        <v>282</v>
      </c>
      <c r="Q124" s="28" t="s">
        <v>283</v>
      </c>
      <c r="R124" s="29">
        <v>93</v>
      </c>
      <c r="S124" s="29">
        <v>550</v>
      </c>
      <c r="T124" s="29">
        <v>1900</v>
      </c>
      <c r="U124" s="52">
        <v>77</v>
      </c>
      <c r="V124" s="29">
        <v>580</v>
      </c>
      <c r="W124" s="29">
        <v>3400</v>
      </c>
      <c r="X124" s="29">
        <v>4700</v>
      </c>
      <c r="Y124" s="52">
        <v>450</v>
      </c>
      <c r="Z124" s="136">
        <f t="shared" si="1"/>
        <v>77</v>
      </c>
    </row>
    <row r="125" spans="1:26" ht="15" x14ac:dyDescent="0.2">
      <c r="A125" s="4">
        <v>10</v>
      </c>
      <c r="B125" s="6" t="s">
        <v>30</v>
      </c>
      <c r="C125" s="6">
        <v>4.5999999999999999E-3</v>
      </c>
      <c r="D125" s="6" t="s">
        <v>46</v>
      </c>
      <c r="E125" s="6">
        <v>2.9999999999999997E-4</v>
      </c>
      <c r="F125" s="6" t="s">
        <v>30</v>
      </c>
      <c r="G125" s="6" t="s">
        <v>25</v>
      </c>
      <c r="H125" s="5"/>
      <c r="I125" s="5"/>
      <c r="J125" s="5"/>
      <c r="K125" s="6" t="s">
        <v>25</v>
      </c>
      <c r="L125" s="6">
        <v>1360000000</v>
      </c>
      <c r="M125" s="6" t="s">
        <v>25</v>
      </c>
      <c r="N125" s="8">
        <v>1</v>
      </c>
      <c r="O125" s="48">
        <v>0.1</v>
      </c>
      <c r="P125" s="11" t="s">
        <v>284</v>
      </c>
      <c r="Q125" s="12" t="s">
        <v>285</v>
      </c>
      <c r="R125" s="13">
        <v>3.3000000000000003</v>
      </c>
      <c r="S125" s="13">
        <v>7.7</v>
      </c>
      <c r="T125" s="13">
        <v>36000</v>
      </c>
      <c r="U125" s="49">
        <v>2.3000000000000003</v>
      </c>
      <c r="V125" s="13">
        <v>350</v>
      </c>
      <c r="W125" s="13">
        <v>830</v>
      </c>
      <c r="X125" s="13" t="s">
        <v>25</v>
      </c>
      <c r="Y125" s="49">
        <v>250</v>
      </c>
      <c r="Z125" s="136">
        <f t="shared" si="1"/>
        <v>2.3000000000000003</v>
      </c>
    </row>
    <row r="126" spans="1:26" ht="15" x14ac:dyDescent="0.2">
      <c r="A126" s="4" t="s">
        <v>25</v>
      </c>
      <c r="B126" s="5"/>
      <c r="C126" s="6" t="s">
        <v>25</v>
      </c>
      <c r="D126" s="5"/>
      <c r="E126" s="6">
        <v>6.9999999999999999E-4</v>
      </c>
      <c r="F126" s="6" t="s">
        <v>106</v>
      </c>
      <c r="G126" s="6" t="s">
        <v>25</v>
      </c>
      <c r="H126" s="5"/>
      <c r="I126" s="5"/>
      <c r="J126" s="5"/>
      <c r="K126" s="6" t="s">
        <v>25</v>
      </c>
      <c r="L126" s="6">
        <v>1360000000</v>
      </c>
      <c r="M126" s="6" t="s">
        <v>25</v>
      </c>
      <c r="N126" s="8">
        <v>1</v>
      </c>
      <c r="O126" s="48">
        <v>0.1</v>
      </c>
      <c r="P126" s="11" t="s">
        <v>286</v>
      </c>
      <c r="Q126" s="12" t="s">
        <v>287</v>
      </c>
      <c r="R126" s="13"/>
      <c r="S126" s="13"/>
      <c r="T126" s="13"/>
      <c r="U126" s="49"/>
      <c r="V126" s="13">
        <v>820</v>
      </c>
      <c r="W126" s="13">
        <v>1900</v>
      </c>
      <c r="X126" s="13" t="s">
        <v>25</v>
      </c>
      <c r="Y126" s="49">
        <v>570</v>
      </c>
      <c r="Z126" s="136">
        <f t="shared" si="1"/>
        <v>570</v>
      </c>
    </row>
    <row r="127" spans="1:26" ht="15" x14ac:dyDescent="0.2">
      <c r="A127" s="20" t="s">
        <v>25</v>
      </c>
      <c r="B127" s="21"/>
      <c r="C127" s="22" t="s">
        <v>25</v>
      </c>
      <c r="D127" s="21"/>
      <c r="E127" s="22">
        <v>0.09</v>
      </c>
      <c r="F127" s="22" t="s">
        <v>26</v>
      </c>
      <c r="G127" s="22" t="s">
        <v>25</v>
      </c>
      <c r="H127" s="21"/>
      <c r="I127" s="21"/>
      <c r="J127" s="21"/>
      <c r="K127" s="22" t="s">
        <v>25</v>
      </c>
      <c r="L127" s="22">
        <v>1360000000</v>
      </c>
      <c r="M127" s="22" t="s">
        <v>25</v>
      </c>
      <c r="N127" s="24">
        <v>1</v>
      </c>
      <c r="O127" s="51">
        <v>0.1</v>
      </c>
      <c r="P127" s="27" t="s">
        <v>288</v>
      </c>
      <c r="Q127" s="28" t="s">
        <v>289</v>
      </c>
      <c r="R127" s="29"/>
      <c r="S127" s="29"/>
      <c r="T127" s="29"/>
      <c r="U127" s="52"/>
      <c r="V127" s="29">
        <v>110000</v>
      </c>
      <c r="W127" s="29">
        <v>250000</v>
      </c>
      <c r="X127" s="29" t="s">
        <v>25</v>
      </c>
      <c r="Y127" s="52">
        <v>74000</v>
      </c>
      <c r="Z127" s="136">
        <f t="shared" si="1"/>
        <v>74000</v>
      </c>
    </row>
    <row r="128" spans="1:26" ht="15" x14ac:dyDescent="0.2">
      <c r="A128" s="4" t="s">
        <v>25</v>
      </c>
      <c r="B128" s="5"/>
      <c r="C128" s="6" t="s">
        <v>25</v>
      </c>
      <c r="D128" s="5"/>
      <c r="E128" s="6">
        <v>0.1</v>
      </c>
      <c r="F128" s="6" t="s">
        <v>30</v>
      </c>
      <c r="G128" s="6">
        <v>1.45E-4</v>
      </c>
      <c r="H128" s="6" t="s">
        <v>106</v>
      </c>
      <c r="I128" s="6" t="s">
        <v>31</v>
      </c>
      <c r="J128" s="5"/>
      <c r="K128" s="6">
        <v>2780</v>
      </c>
      <c r="L128" s="6">
        <v>1360000000</v>
      </c>
      <c r="M128" s="6">
        <v>1220</v>
      </c>
      <c r="N128" s="8">
        <v>1</v>
      </c>
      <c r="O128" s="50" t="s">
        <v>25</v>
      </c>
      <c r="P128" s="11" t="s">
        <v>290</v>
      </c>
      <c r="Q128" s="12" t="s">
        <v>291</v>
      </c>
      <c r="R128" s="13"/>
      <c r="S128" s="13"/>
      <c r="T128" s="13"/>
      <c r="U128" s="49"/>
      <c r="V128" s="13">
        <v>120000</v>
      </c>
      <c r="W128" s="13" t="s">
        <v>25</v>
      </c>
      <c r="X128" s="13">
        <v>0.78</v>
      </c>
      <c r="Y128" s="49">
        <v>0.78</v>
      </c>
      <c r="Z128" s="136">
        <f t="shared" si="1"/>
        <v>0.78</v>
      </c>
    </row>
    <row r="129" spans="1:26" ht="15" x14ac:dyDescent="0.2">
      <c r="A129" s="4" t="s">
        <v>25</v>
      </c>
      <c r="B129" s="5"/>
      <c r="C129" s="6" t="s">
        <v>25</v>
      </c>
      <c r="D129" s="5"/>
      <c r="E129" s="6">
        <v>0.03</v>
      </c>
      <c r="F129" s="6" t="s">
        <v>30</v>
      </c>
      <c r="G129" s="6">
        <v>2.0000000000000001E-4</v>
      </c>
      <c r="H129" s="6" t="s">
        <v>30</v>
      </c>
      <c r="I129" s="6" t="s">
        <v>31</v>
      </c>
      <c r="J129" s="5"/>
      <c r="K129" s="6" t="s">
        <v>25</v>
      </c>
      <c r="L129" s="6">
        <v>1360000000</v>
      </c>
      <c r="M129" s="6" t="s">
        <v>25</v>
      </c>
      <c r="N129" s="8">
        <v>1</v>
      </c>
      <c r="O129" s="50" t="s">
        <v>25</v>
      </c>
      <c r="P129" s="11" t="s">
        <v>292</v>
      </c>
      <c r="Q129" s="12" t="s">
        <v>293</v>
      </c>
      <c r="R129" s="13"/>
      <c r="S129" s="13"/>
      <c r="T129" s="13"/>
      <c r="U129" s="49"/>
      <c r="V129" s="13">
        <v>35000</v>
      </c>
      <c r="W129" s="13" t="s">
        <v>25</v>
      </c>
      <c r="X129" s="13">
        <v>1200000</v>
      </c>
      <c r="Y129" s="49">
        <v>34000</v>
      </c>
      <c r="Z129" s="136">
        <f t="shared" si="1"/>
        <v>34000</v>
      </c>
    </row>
    <row r="130" spans="1:26" ht="15" x14ac:dyDescent="0.2">
      <c r="A130" s="20" t="s">
        <v>25</v>
      </c>
      <c r="B130" s="21"/>
      <c r="C130" s="22" t="s">
        <v>25</v>
      </c>
      <c r="D130" s="21"/>
      <c r="E130" s="22">
        <v>0.03</v>
      </c>
      <c r="F130" s="22" t="s">
        <v>30</v>
      </c>
      <c r="G130" s="22" t="s">
        <v>25</v>
      </c>
      <c r="H130" s="21"/>
      <c r="I130" s="21"/>
      <c r="J130" s="21"/>
      <c r="K130" s="22" t="s">
        <v>25</v>
      </c>
      <c r="L130" s="22">
        <v>1360000000</v>
      </c>
      <c r="M130" s="22" t="s">
        <v>25</v>
      </c>
      <c r="N130" s="24">
        <v>1</v>
      </c>
      <c r="O130" s="53" t="s">
        <v>25</v>
      </c>
      <c r="P130" s="27" t="s">
        <v>295</v>
      </c>
      <c r="Q130" s="28" t="s">
        <v>296</v>
      </c>
      <c r="R130" s="29"/>
      <c r="S130" s="29"/>
      <c r="T130" s="29"/>
      <c r="U130" s="52"/>
      <c r="V130" s="29">
        <v>35000</v>
      </c>
      <c r="W130" s="29" t="s">
        <v>25</v>
      </c>
      <c r="X130" s="29" t="s">
        <v>25</v>
      </c>
      <c r="Y130" s="52">
        <v>35000</v>
      </c>
      <c r="Z130" s="136">
        <f t="shared" si="1"/>
        <v>35000</v>
      </c>
    </row>
    <row r="131" spans="1:26" ht="15" x14ac:dyDescent="0.2">
      <c r="A131" s="4" t="s">
        <v>25</v>
      </c>
      <c r="B131" s="5"/>
      <c r="C131" s="6" t="s">
        <v>25</v>
      </c>
      <c r="D131" s="5"/>
      <c r="E131" s="6" t="s">
        <v>25</v>
      </c>
      <c r="F131" s="5"/>
      <c r="G131" s="6">
        <v>50</v>
      </c>
      <c r="H131" s="6" t="s">
        <v>30</v>
      </c>
      <c r="I131" s="6" t="s">
        <v>31</v>
      </c>
      <c r="J131" s="5"/>
      <c r="K131" s="6">
        <v>1150</v>
      </c>
      <c r="L131" s="6">
        <v>1360000000</v>
      </c>
      <c r="M131" s="6">
        <v>1030</v>
      </c>
      <c r="N131" s="8">
        <v>1</v>
      </c>
      <c r="O131" s="50" t="s">
        <v>25</v>
      </c>
      <c r="P131" s="11" t="s">
        <v>297</v>
      </c>
      <c r="Q131" s="12" t="s">
        <v>298</v>
      </c>
      <c r="R131" s="13"/>
      <c r="S131" s="13"/>
      <c r="T131" s="13"/>
      <c r="U131" s="49"/>
      <c r="V131" s="13" t="s">
        <v>25</v>
      </c>
      <c r="W131" s="13" t="s">
        <v>25</v>
      </c>
      <c r="X131" s="13">
        <v>230000</v>
      </c>
      <c r="Y131" s="49">
        <v>230000</v>
      </c>
      <c r="Z131" s="136">
        <f t="shared" si="1"/>
        <v>230000</v>
      </c>
    </row>
    <row r="132" spans="1:26" ht="15" x14ac:dyDescent="0.2">
      <c r="A132" s="4" t="s">
        <v>25</v>
      </c>
      <c r="B132" s="5"/>
      <c r="C132" s="6">
        <v>2.9999999999999997E-4</v>
      </c>
      <c r="D132" s="6" t="s">
        <v>30</v>
      </c>
      <c r="E132" s="6">
        <v>0.02</v>
      </c>
      <c r="F132" s="6" t="s">
        <v>109</v>
      </c>
      <c r="G132" s="6">
        <v>0.02</v>
      </c>
      <c r="H132" s="6" t="s">
        <v>30</v>
      </c>
      <c r="I132" s="6" t="s">
        <v>31</v>
      </c>
      <c r="J132" s="5"/>
      <c r="K132" s="6">
        <v>786</v>
      </c>
      <c r="L132" s="6">
        <v>1360000000</v>
      </c>
      <c r="M132" s="6">
        <v>1080</v>
      </c>
      <c r="N132" s="8">
        <v>1</v>
      </c>
      <c r="O132" s="50" t="s">
        <v>25</v>
      </c>
      <c r="P132" s="11" t="s">
        <v>299</v>
      </c>
      <c r="Q132" s="12" t="s">
        <v>300</v>
      </c>
      <c r="R132" s="13"/>
      <c r="S132" s="13"/>
      <c r="T132" s="13">
        <v>0.43999999999999995</v>
      </c>
      <c r="U132" s="49">
        <v>0.43999999999999995</v>
      </c>
      <c r="V132" s="13">
        <v>23000</v>
      </c>
      <c r="W132" s="13" t="s">
        <v>25</v>
      </c>
      <c r="X132" s="13">
        <v>94</v>
      </c>
      <c r="Y132" s="49">
        <v>94</v>
      </c>
      <c r="Z132" s="136">
        <f t="shared" si="1"/>
        <v>0.43999999999999995</v>
      </c>
    </row>
    <row r="133" spans="1:26" ht="15" x14ac:dyDescent="0.2">
      <c r="A133" s="20">
        <v>0.46</v>
      </c>
      <c r="B133" s="22" t="s">
        <v>109</v>
      </c>
      <c r="C133" s="22" t="s">
        <v>25</v>
      </c>
      <c r="D133" s="21"/>
      <c r="E133" s="22" t="s">
        <v>25</v>
      </c>
      <c r="F133" s="21"/>
      <c r="G133" s="22" t="s">
        <v>25</v>
      </c>
      <c r="H133" s="21"/>
      <c r="I133" s="21"/>
      <c r="J133" s="21"/>
      <c r="K133" s="22" t="s">
        <v>25</v>
      </c>
      <c r="L133" s="22">
        <v>1360000000</v>
      </c>
      <c r="M133" s="22" t="s">
        <v>25</v>
      </c>
      <c r="N133" s="24">
        <v>1</v>
      </c>
      <c r="O133" s="51">
        <v>0.1</v>
      </c>
      <c r="P133" s="27" t="s">
        <v>301</v>
      </c>
      <c r="Q133" s="28" t="s">
        <v>302</v>
      </c>
      <c r="R133" s="29">
        <v>71</v>
      </c>
      <c r="S133" s="29">
        <v>170</v>
      </c>
      <c r="T133" s="29"/>
      <c r="U133" s="52">
        <v>50</v>
      </c>
      <c r="V133" s="29" t="s">
        <v>25</v>
      </c>
      <c r="W133" s="29" t="s">
        <v>25</v>
      </c>
      <c r="X133" s="29" t="s">
        <v>25</v>
      </c>
      <c r="Y133" s="52" t="s">
        <v>25</v>
      </c>
      <c r="Z133" s="136">
        <f t="shared" si="1"/>
        <v>50</v>
      </c>
    </row>
    <row r="134" spans="1:26" ht="15" x14ac:dyDescent="0.2">
      <c r="A134" s="4">
        <v>0.1</v>
      </c>
      <c r="B134" s="6" t="s">
        <v>55</v>
      </c>
      <c r="C134" s="6">
        <v>7.7000000000000001E-5</v>
      </c>
      <c r="D134" s="6" t="s">
        <v>46</v>
      </c>
      <c r="E134" s="6">
        <v>3.0000000000000001E-3</v>
      </c>
      <c r="F134" s="6" t="s">
        <v>39</v>
      </c>
      <c r="G134" s="6" t="s">
        <v>25</v>
      </c>
      <c r="H134" s="5"/>
      <c r="I134" s="5"/>
      <c r="J134" s="5"/>
      <c r="K134" s="6" t="s">
        <v>25</v>
      </c>
      <c r="L134" s="6">
        <v>1360000000</v>
      </c>
      <c r="M134" s="6" t="s">
        <v>25</v>
      </c>
      <c r="N134" s="8">
        <v>1</v>
      </c>
      <c r="O134" s="48">
        <v>0.1</v>
      </c>
      <c r="P134" s="11" t="s">
        <v>303</v>
      </c>
      <c r="Q134" s="12" t="s">
        <v>304</v>
      </c>
      <c r="R134" s="13">
        <v>330</v>
      </c>
      <c r="S134" s="13">
        <v>770</v>
      </c>
      <c r="T134" s="13">
        <v>2200000</v>
      </c>
      <c r="U134" s="49">
        <v>230</v>
      </c>
      <c r="V134" s="13">
        <v>3500</v>
      </c>
      <c r="W134" s="13">
        <v>8300</v>
      </c>
      <c r="X134" s="13" t="s">
        <v>25</v>
      </c>
      <c r="Y134" s="49">
        <v>2500</v>
      </c>
      <c r="Z134" s="136">
        <f t="shared" ref="Z134:Z197" si="2">MIN(R134:Y134)</f>
        <v>230</v>
      </c>
    </row>
    <row r="135" spans="1:26" ht="15" x14ac:dyDescent="0.2">
      <c r="A135" s="4">
        <v>0.27</v>
      </c>
      <c r="B135" s="6" t="s">
        <v>39</v>
      </c>
      <c r="C135" s="6" t="s">
        <v>25</v>
      </c>
      <c r="D135" s="5"/>
      <c r="E135" s="6" t="s">
        <v>25</v>
      </c>
      <c r="F135" s="5"/>
      <c r="G135" s="6" t="s">
        <v>25</v>
      </c>
      <c r="H135" s="5"/>
      <c r="I135" s="6" t="s">
        <v>31</v>
      </c>
      <c r="J135" s="5"/>
      <c r="K135" s="6">
        <v>11800</v>
      </c>
      <c r="L135" s="6">
        <v>1360000000</v>
      </c>
      <c r="M135" s="6">
        <v>16200</v>
      </c>
      <c r="N135" s="8">
        <v>1</v>
      </c>
      <c r="O135" s="50" t="s">
        <v>25</v>
      </c>
      <c r="P135" s="11" t="s">
        <v>305</v>
      </c>
      <c r="Q135" s="12" t="s">
        <v>306</v>
      </c>
      <c r="R135" s="13">
        <v>120</v>
      </c>
      <c r="S135" s="13"/>
      <c r="T135" s="13"/>
      <c r="U135" s="49">
        <v>120</v>
      </c>
      <c r="V135" s="13" t="s">
        <v>25</v>
      </c>
      <c r="W135" s="13" t="s">
        <v>25</v>
      </c>
      <c r="X135" s="13" t="s">
        <v>25</v>
      </c>
      <c r="Y135" s="49" t="s">
        <v>25</v>
      </c>
      <c r="Z135" s="136">
        <f t="shared" si="2"/>
        <v>120</v>
      </c>
    </row>
    <row r="136" spans="1:26" ht="15" x14ac:dyDescent="0.2">
      <c r="A136" s="20" t="s">
        <v>25</v>
      </c>
      <c r="B136" s="21"/>
      <c r="C136" s="22" t="s">
        <v>25</v>
      </c>
      <c r="D136" s="21"/>
      <c r="E136" s="22">
        <v>3.5000000000000001E-3</v>
      </c>
      <c r="F136" s="22" t="s">
        <v>46</v>
      </c>
      <c r="G136" s="22" t="s">
        <v>25</v>
      </c>
      <c r="H136" s="21"/>
      <c r="I136" s="21"/>
      <c r="J136" s="21"/>
      <c r="K136" s="22" t="s">
        <v>25</v>
      </c>
      <c r="L136" s="22">
        <v>1360000000</v>
      </c>
      <c r="M136" s="22" t="s">
        <v>25</v>
      </c>
      <c r="N136" s="24">
        <v>1</v>
      </c>
      <c r="O136" s="51">
        <v>0.1</v>
      </c>
      <c r="P136" s="27" t="s">
        <v>307</v>
      </c>
      <c r="Q136" s="28" t="s">
        <v>308</v>
      </c>
      <c r="R136" s="29"/>
      <c r="S136" s="29"/>
      <c r="T136" s="29"/>
      <c r="U136" s="52"/>
      <c r="V136" s="29">
        <v>4100</v>
      </c>
      <c r="W136" s="29">
        <v>9700</v>
      </c>
      <c r="X136" s="29" t="s">
        <v>25</v>
      </c>
      <c r="Y136" s="52">
        <v>2900</v>
      </c>
      <c r="Z136" s="136">
        <f t="shared" si="2"/>
        <v>2900</v>
      </c>
    </row>
    <row r="137" spans="1:26" ht="15" x14ac:dyDescent="0.2">
      <c r="A137" s="4" t="s">
        <v>25</v>
      </c>
      <c r="B137" s="5"/>
      <c r="C137" s="6" t="s">
        <v>25</v>
      </c>
      <c r="D137" s="5"/>
      <c r="E137" s="6" t="s">
        <v>25</v>
      </c>
      <c r="F137" s="5"/>
      <c r="G137" s="6">
        <v>3.0000000000000001E-5</v>
      </c>
      <c r="H137" s="6" t="s">
        <v>30</v>
      </c>
      <c r="I137" s="5"/>
      <c r="J137" s="5"/>
      <c r="K137" s="6" t="s">
        <v>25</v>
      </c>
      <c r="L137" s="6">
        <v>1360000000</v>
      </c>
      <c r="M137" s="6" t="s">
        <v>25</v>
      </c>
      <c r="N137" s="8">
        <v>1</v>
      </c>
      <c r="O137" s="48">
        <v>0.1</v>
      </c>
      <c r="P137" s="11" t="s">
        <v>309</v>
      </c>
      <c r="Q137" s="12" t="s">
        <v>310</v>
      </c>
      <c r="R137" s="13"/>
      <c r="S137" s="13"/>
      <c r="T137" s="13"/>
      <c r="U137" s="49"/>
      <c r="V137" s="13" t="s">
        <v>25</v>
      </c>
      <c r="W137" s="13" t="s">
        <v>25</v>
      </c>
      <c r="X137" s="13">
        <v>180000</v>
      </c>
      <c r="Y137" s="49">
        <v>180000</v>
      </c>
      <c r="Z137" s="136">
        <f t="shared" si="2"/>
        <v>180000</v>
      </c>
    </row>
    <row r="138" spans="1:26" ht="15" x14ac:dyDescent="0.2">
      <c r="A138" s="4">
        <v>0.2</v>
      </c>
      <c r="B138" s="6" t="s">
        <v>55</v>
      </c>
      <c r="C138" s="6" t="s">
        <v>25</v>
      </c>
      <c r="D138" s="5"/>
      <c r="E138" s="6">
        <v>5.0000000000000001E-4</v>
      </c>
      <c r="F138" s="6" t="s">
        <v>55</v>
      </c>
      <c r="G138" s="6" t="s">
        <v>25</v>
      </c>
      <c r="H138" s="5"/>
      <c r="I138" s="5"/>
      <c r="J138" s="5"/>
      <c r="K138" s="6" t="s">
        <v>25</v>
      </c>
      <c r="L138" s="6">
        <v>1360000000</v>
      </c>
      <c r="M138" s="6" t="s">
        <v>25</v>
      </c>
      <c r="N138" s="8">
        <v>1</v>
      </c>
      <c r="O138" s="48">
        <v>0.1</v>
      </c>
      <c r="P138" s="11" t="s">
        <v>311</v>
      </c>
      <c r="Q138" s="12" t="s">
        <v>312</v>
      </c>
      <c r="R138" s="13">
        <v>160</v>
      </c>
      <c r="S138" s="13">
        <v>390</v>
      </c>
      <c r="T138" s="13"/>
      <c r="U138" s="49">
        <v>110</v>
      </c>
      <c r="V138" s="13">
        <v>580</v>
      </c>
      <c r="W138" s="13">
        <v>1400</v>
      </c>
      <c r="X138" s="13" t="s">
        <v>25</v>
      </c>
      <c r="Y138" s="49">
        <v>410</v>
      </c>
      <c r="Z138" s="136">
        <f t="shared" si="2"/>
        <v>110</v>
      </c>
    </row>
    <row r="139" spans="1:26" ht="15" x14ac:dyDescent="0.2">
      <c r="A139" s="20" t="s">
        <v>25</v>
      </c>
      <c r="B139" s="21"/>
      <c r="C139" s="22" t="s">
        <v>25</v>
      </c>
      <c r="D139" s="21"/>
      <c r="E139" s="22">
        <v>0.02</v>
      </c>
      <c r="F139" s="22" t="s">
        <v>30</v>
      </c>
      <c r="G139" s="22">
        <v>0.05</v>
      </c>
      <c r="H139" s="22" t="s">
        <v>55</v>
      </c>
      <c r="I139" s="22" t="s">
        <v>31</v>
      </c>
      <c r="J139" s="21"/>
      <c r="K139" s="22">
        <v>761</v>
      </c>
      <c r="L139" s="22">
        <v>1360000000</v>
      </c>
      <c r="M139" s="22">
        <v>6450</v>
      </c>
      <c r="N139" s="24">
        <v>1</v>
      </c>
      <c r="O139" s="53" t="s">
        <v>25</v>
      </c>
      <c r="P139" s="27" t="s">
        <v>313</v>
      </c>
      <c r="Q139" s="28" t="s">
        <v>314</v>
      </c>
      <c r="R139" s="29"/>
      <c r="S139" s="29"/>
      <c r="T139" s="29"/>
      <c r="U139" s="52"/>
      <c r="V139" s="29">
        <v>23000</v>
      </c>
      <c r="W139" s="29" t="s">
        <v>25</v>
      </c>
      <c r="X139" s="29">
        <v>1400</v>
      </c>
      <c r="Y139" s="52">
        <v>1300</v>
      </c>
      <c r="Z139" s="136">
        <f t="shared" si="2"/>
        <v>1300</v>
      </c>
    </row>
    <row r="140" spans="1:26" ht="15" x14ac:dyDescent="0.2">
      <c r="A140" s="4" t="s">
        <v>25</v>
      </c>
      <c r="B140" s="5"/>
      <c r="C140" s="6" t="s">
        <v>25</v>
      </c>
      <c r="D140" s="5"/>
      <c r="E140" s="6">
        <v>0.1</v>
      </c>
      <c r="F140" s="6" t="s">
        <v>39</v>
      </c>
      <c r="G140" s="6" t="s">
        <v>25</v>
      </c>
      <c r="H140" s="5"/>
      <c r="I140" s="5"/>
      <c r="J140" s="5"/>
      <c r="K140" s="6" t="s">
        <v>25</v>
      </c>
      <c r="L140" s="6">
        <v>1360000000</v>
      </c>
      <c r="M140" s="6" t="s">
        <v>25</v>
      </c>
      <c r="N140" s="8">
        <v>1</v>
      </c>
      <c r="O140" s="48">
        <v>0.1</v>
      </c>
      <c r="P140" s="11" t="s">
        <v>315</v>
      </c>
      <c r="Q140" s="12" t="s">
        <v>316</v>
      </c>
      <c r="R140" s="13"/>
      <c r="S140" s="13"/>
      <c r="T140" s="13"/>
      <c r="U140" s="49"/>
      <c r="V140" s="13">
        <v>120000</v>
      </c>
      <c r="W140" s="13">
        <v>280000</v>
      </c>
      <c r="X140" s="13" t="s">
        <v>25</v>
      </c>
      <c r="Y140" s="49">
        <v>82000</v>
      </c>
      <c r="Z140" s="136">
        <f t="shared" si="2"/>
        <v>82000</v>
      </c>
    </row>
    <row r="141" spans="1:26" ht="15" x14ac:dyDescent="0.2">
      <c r="A141" s="4">
        <v>0.11</v>
      </c>
      <c r="B141" s="6" t="s">
        <v>46</v>
      </c>
      <c r="C141" s="6">
        <v>3.1000000000000001E-5</v>
      </c>
      <c r="D141" s="6" t="s">
        <v>46</v>
      </c>
      <c r="E141" s="6">
        <v>0.02</v>
      </c>
      <c r="F141" s="6" t="s">
        <v>30</v>
      </c>
      <c r="G141" s="6" t="s">
        <v>25</v>
      </c>
      <c r="H141" s="5"/>
      <c r="I141" s="5"/>
      <c r="J141" s="5"/>
      <c r="K141" s="6" t="s">
        <v>25</v>
      </c>
      <c r="L141" s="6">
        <v>1360000000</v>
      </c>
      <c r="M141" s="6" t="s">
        <v>25</v>
      </c>
      <c r="N141" s="8">
        <v>1</v>
      </c>
      <c r="O141" s="48">
        <v>0.1</v>
      </c>
      <c r="P141" s="11" t="s">
        <v>317</v>
      </c>
      <c r="Q141" s="12" t="s">
        <v>318</v>
      </c>
      <c r="R141" s="13">
        <v>300</v>
      </c>
      <c r="S141" s="13">
        <v>700</v>
      </c>
      <c r="T141" s="13">
        <v>5400000</v>
      </c>
      <c r="U141" s="49">
        <v>210</v>
      </c>
      <c r="V141" s="13">
        <v>23000</v>
      </c>
      <c r="W141" s="13">
        <v>55000</v>
      </c>
      <c r="X141" s="13" t="s">
        <v>25</v>
      </c>
      <c r="Y141" s="49">
        <v>16000</v>
      </c>
      <c r="Z141" s="136">
        <f t="shared" si="2"/>
        <v>210</v>
      </c>
    </row>
    <row r="142" spans="1:26" ht="15" x14ac:dyDescent="0.2">
      <c r="A142" s="20" t="s">
        <v>25</v>
      </c>
      <c r="B142" s="21"/>
      <c r="C142" s="22" t="s">
        <v>25</v>
      </c>
      <c r="D142" s="21"/>
      <c r="E142" s="22">
        <v>0.03</v>
      </c>
      <c r="F142" s="22" t="s">
        <v>39</v>
      </c>
      <c r="G142" s="22" t="s">
        <v>25</v>
      </c>
      <c r="H142" s="21"/>
      <c r="I142" s="21"/>
      <c r="J142" s="21"/>
      <c r="K142" s="22" t="s">
        <v>25</v>
      </c>
      <c r="L142" s="22">
        <v>1360000000</v>
      </c>
      <c r="M142" s="22" t="s">
        <v>25</v>
      </c>
      <c r="N142" s="24">
        <v>1</v>
      </c>
      <c r="O142" s="51">
        <v>0.1</v>
      </c>
      <c r="P142" s="27" t="s">
        <v>319</v>
      </c>
      <c r="Q142" s="28" t="s">
        <v>320</v>
      </c>
      <c r="R142" s="29"/>
      <c r="S142" s="29"/>
      <c r="T142" s="29"/>
      <c r="U142" s="52"/>
      <c r="V142" s="29">
        <v>35000</v>
      </c>
      <c r="W142" s="29">
        <v>83000</v>
      </c>
      <c r="X142" s="29" t="s">
        <v>25</v>
      </c>
      <c r="Y142" s="52">
        <v>25000</v>
      </c>
      <c r="Z142" s="136">
        <f t="shared" si="2"/>
        <v>25000</v>
      </c>
    </row>
    <row r="143" spans="1:26" ht="15" x14ac:dyDescent="0.2">
      <c r="A143" s="4" t="s">
        <v>25</v>
      </c>
      <c r="B143" s="5"/>
      <c r="C143" s="6">
        <v>8.6000000000000007E-6</v>
      </c>
      <c r="D143" s="6" t="s">
        <v>46</v>
      </c>
      <c r="E143" s="6">
        <v>3.0000000000000001E-3</v>
      </c>
      <c r="F143" s="6" t="s">
        <v>55</v>
      </c>
      <c r="G143" s="6">
        <v>0.3</v>
      </c>
      <c r="H143" s="6" t="s">
        <v>55</v>
      </c>
      <c r="I143" s="6" t="s">
        <v>31</v>
      </c>
      <c r="J143" s="5"/>
      <c r="K143" s="6">
        <v>290</v>
      </c>
      <c r="L143" s="6">
        <v>1360000000</v>
      </c>
      <c r="M143" s="6">
        <v>6760</v>
      </c>
      <c r="N143" s="8">
        <v>1</v>
      </c>
      <c r="O143" s="50" t="s">
        <v>25</v>
      </c>
      <c r="P143" s="11" t="s">
        <v>321</v>
      </c>
      <c r="Q143" s="12" t="s">
        <v>322</v>
      </c>
      <c r="R143" s="13"/>
      <c r="S143" s="13"/>
      <c r="T143" s="13">
        <v>96</v>
      </c>
      <c r="U143" s="49">
        <v>96</v>
      </c>
      <c r="V143" s="13">
        <v>3500</v>
      </c>
      <c r="W143" s="13" t="s">
        <v>25</v>
      </c>
      <c r="X143" s="13">
        <v>8900</v>
      </c>
      <c r="Y143" s="49">
        <v>2500</v>
      </c>
      <c r="Z143" s="136">
        <f t="shared" si="2"/>
        <v>96</v>
      </c>
    </row>
    <row r="144" spans="1:26" ht="15" x14ac:dyDescent="0.2">
      <c r="A144" s="4" t="s">
        <v>25</v>
      </c>
      <c r="B144" s="5"/>
      <c r="C144" s="6" t="s">
        <v>25</v>
      </c>
      <c r="D144" s="5"/>
      <c r="E144" s="6">
        <v>0.04</v>
      </c>
      <c r="F144" s="6" t="s">
        <v>55</v>
      </c>
      <c r="G144" s="6" t="s">
        <v>25</v>
      </c>
      <c r="H144" s="5"/>
      <c r="I144" s="6" t="s">
        <v>31</v>
      </c>
      <c r="J144" s="5"/>
      <c r="K144" s="6">
        <v>728</v>
      </c>
      <c r="L144" s="6">
        <v>1360000000</v>
      </c>
      <c r="M144" s="6">
        <v>1760</v>
      </c>
      <c r="N144" s="8">
        <v>1</v>
      </c>
      <c r="O144" s="50" t="s">
        <v>25</v>
      </c>
      <c r="P144" s="11" t="s">
        <v>323</v>
      </c>
      <c r="Q144" s="12" t="s">
        <v>324</v>
      </c>
      <c r="R144" s="13"/>
      <c r="S144" s="13"/>
      <c r="T144" s="13"/>
      <c r="U144" s="49"/>
      <c r="V144" s="13">
        <v>47000</v>
      </c>
      <c r="W144" s="13" t="s">
        <v>25</v>
      </c>
      <c r="X144" s="13" t="s">
        <v>25</v>
      </c>
      <c r="Y144" s="49">
        <v>47000</v>
      </c>
      <c r="Z144" s="136">
        <f t="shared" si="2"/>
        <v>47000</v>
      </c>
    </row>
    <row r="145" spans="1:26" ht="15" x14ac:dyDescent="0.2">
      <c r="A145" s="20" t="s">
        <v>25</v>
      </c>
      <c r="B145" s="21"/>
      <c r="C145" s="22" t="s">
        <v>25</v>
      </c>
      <c r="D145" s="21"/>
      <c r="E145" s="22" t="s">
        <v>25</v>
      </c>
      <c r="F145" s="21"/>
      <c r="G145" s="22">
        <v>50</v>
      </c>
      <c r="H145" s="22" t="s">
        <v>30</v>
      </c>
      <c r="I145" s="22" t="s">
        <v>31</v>
      </c>
      <c r="J145" s="21"/>
      <c r="K145" s="22">
        <v>1680</v>
      </c>
      <c r="L145" s="22">
        <v>1360000000</v>
      </c>
      <c r="M145" s="22">
        <v>938</v>
      </c>
      <c r="N145" s="24">
        <v>1</v>
      </c>
      <c r="O145" s="53" t="s">
        <v>25</v>
      </c>
      <c r="P145" s="27" t="s">
        <v>325</v>
      </c>
      <c r="Q145" s="28" t="s">
        <v>326</v>
      </c>
      <c r="R145" s="29"/>
      <c r="S145" s="29"/>
      <c r="T145" s="29"/>
      <c r="U145" s="52"/>
      <c r="V145" s="29" t="s">
        <v>25</v>
      </c>
      <c r="W145" s="29" t="s">
        <v>25</v>
      </c>
      <c r="X145" s="29">
        <v>210000</v>
      </c>
      <c r="Y145" s="52">
        <v>210000</v>
      </c>
      <c r="Z145" s="136">
        <f t="shared" si="2"/>
        <v>210000</v>
      </c>
    </row>
    <row r="146" spans="1:26" ht="15" x14ac:dyDescent="0.2">
      <c r="A146" s="4" t="s">
        <v>25</v>
      </c>
      <c r="B146" s="5"/>
      <c r="C146" s="6" t="s">
        <v>25</v>
      </c>
      <c r="D146" s="5"/>
      <c r="E146" s="6">
        <v>0.02</v>
      </c>
      <c r="F146" s="6" t="s">
        <v>55</v>
      </c>
      <c r="G146" s="6" t="s">
        <v>25</v>
      </c>
      <c r="H146" s="5"/>
      <c r="I146" s="6" t="s">
        <v>31</v>
      </c>
      <c r="J146" s="5"/>
      <c r="K146" s="6">
        <v>111000</v>
      </c>
      <c r="L146" s="6">
        <v>1360000000</v>
      </c>
      <c r="M146" s="6">
        <v>78100</v>
      </c>
      <c r="N146" s="8">
        <v>1</v>
      </c>
      <c r="O146" s="50" t="s">
        <v>25</v>
      </c>
      <c r="P146" s="11" t="s">
        <v>327</v>
      </c>
      <c r="Q146" s="12" t="s">
        <v>328</v>
      </c>
      <c r="R146" s="13"/>
      <c r="S146" s="13"/>
      <c r="T146" s="13"/>
      <c r="U146" s="49"/>
      <c r="V146" s="13">
        <v>23000</v>
      </c>
      <c r="W146" s="13" t="s">
        <v>25</v>
      </c>
      <c r="X146" s="13" t="s">
        <v>25</v>
      </c>
      <c r="Y146" s="49">
        <v>23000</v>
      </c>
      <c r="Z146" s="136">
        <f t="shared" si="2"/>
        <v>23000</v>
      </c>
    </row>
    <row r="147" spans="1:26" ht="15" x14ac:dyDescent="0.2">
      <c r="A147" s="4">
        <v>3.1E-2</v>
      </c>
      <c r="B147" s="6" t="s">
        <v>46</v>
      </c>
      <c r="C147" s="6">
        <v>2.3E-5</v>
      </c>
      <c r="D147" s="6" t="s">
        <v>30</v>
      </c>
      <c r="E147" s="6">
        <v>0.01</v>
      </c>
      <c r="F147" s="6" t="s">
        <v>30</v>
      </c>
      <c r="G147" s="6">
        <v>1.9499999999999999E-3</v>
      </c>
      <c r="H147" s="6" t="s">
        <v>58</v>
      </c>
      <c r="I147" s="6" t="s">
        <v>31</v>
      </c>
      <c r="J147" s="5"/>
      <c r="K147" s="6">
        <v>2540</v>
      </c>
      <c r="L147" s="6">
        <v>1360000000</v>
      </c>
      <c r="M147" s="6">
        <v>2630</v>
      </c>
      <c r="N147" s="8">
        <v>1</v>
      </c>
      <c r="O147" s="50" t="s">
        <v>25</v>
      </c>
      <c r="P147" s="11" t="s">
        <v>329</v>
      </c>
      <c r="Q147" s="12" t="s">
        <v>330</v>
      </c>
      <c r="R147" s="13">
        <v>1100</v>
      </c>
      <c r="S147" s="13"/>
      <c r="T147" s="13">
        <v>14</v>
      </c>
      <c r="U147" s="49">
        <v>14</v>
      </c>
      <c r="V147" s="13">
        <v>12000</v>
      </c>
      <c r="W147" s="13" t="s">
        <v>25</v>
      </c>
      <c r="X147" s="13">
        <v>22</v>
      </c>
      <c r="Y147" s="49">
        <v>22</v>
      </c>
      <c r="Z147" s="136">
        <f t="shared" si="2"/>
        <v>14</v>
      </c>
    </row>
    <row r="148" spans="1:26" ht="15" x14ac:dyDescent="0.2">
      <c r="A148" s="20" t="s">
        <v>25</v>
      </c>
      <c r="B148" s="21"/>
      <c r="C148" s="22" t="s">
        <v>25</v>
      </c>
      <c r="D148" s="21"/>
      <c r="E148" s="22" t="s">
        <v>25</v>
      </c>
      <c r="F148" s="21"/>
      <c r="G148" s="22">
        <v>0.09</v>
      </c>
      <c r="H148" s="22" t="s">
        <v>30</v>
      </c>
      <c r="I148" s="22" t="s">
        <v>31</v>
      </c>
      <c r="J148" s="21"/>
      <c r="K148" s="22">
        <v>1320</v>
      </c>
      <c r="L148" s="22">
        <v>1360000000</v>
      </c>
      <c r="M148" s="22">
        <v>1180</v>
      </c>
      <c r="N148" s="24">
        <v>1</v>
      </c>
      <c r="O148" s="53" t="s">
        <v>25</v>
      </c>
      <c r="P148" s="27" t="s">
        <v>331</v>
      </c>
      <c r="Q148" s="28" t="s">
        <v>332</v>
      </c>
      <c r="R148" s="29"/>
      <c r="S148" s="29"/>
      <c r="T148" s="29"/>
      <c r="U148" s="52"/>
      <c r="V148" s="29" t="s">
        <v>25</v>
      </c>
      <c r="W148" s="29" t="s">
        <v>25</v>
      </c>
      <c r="X148" s="29">
        <v>460</v>
      </c>
      <c r="Y148" s="52">
        <v>460</v>
      </c>
      <c r="Z148" s="136">
        <f t="shared" si="2"/>
        <v>460</v>
      </c>
    </row>
    <row r="149" spans="1:26" ht="15" x14ac:dyDescent="0.2">
      <c r="A149" s="4">
        <v>2.4</v>
      </c>
      <c r="B149" s="6" t="s">
        <v>46</v>
      </c>
      <c r="C149" s="6">
        <v>6.8999999999999997E-4</v>
      </c>
      <c r="D149" s="6" t="s">
        <v>46</v>
      </c>
      <c r="E149" s="6" t="s">
        <v>25</v>
      </c>
      <c r="F149" s="5"/>
      <c r="G149" s="6" t="s">
        <v>25</v>
      </c>
      <c r="H149" s="5"/>
      <c r="I149" s="6" t="s">
        <v>31</v>
      </c>
      <c r="J149" s="5"/>
      <c r="K149" s="6">
        <v>9320</v>
      </c>
      <c r="L149" s="6">
        <v>1360000000</v>
      </c>
      <c r="M149" s="6">
        <v>5330</v>
      </c>
      <c r="N149" s="8">
        <v>1</v>
      </c>
      <c r="O149" s="50" t="s">
        <v>25</v>
      </c>
      <c r="P149" s="11" t="s">
        <v>333</v>
      </c>
      <c r="Q149" s="12" t="s">
        <v>334</v>
      </c>
      <c r="R149" s="13">
        <v>14</v>
      </c>
      <c r="S149" s="13"/>
      <c r="T149" s="13">
        <v>0.95</v>
      </c>
      <c r="U149" s="49">
        <v>0.8899999999999999</v>
      </c>
      <c r="V149" s="13" t="s">
        <v>25</v>
      </c>
      <c r="W149" s="13" t="s">
        <v>25</v>
      </c>
      <c r="X149" s="13" t="s">
        <v>25</v>
      </c>
      <c r="Y149" s="49" t="s">
        <v>25</v>
      </c>
      <c r="Z149" s="136">
        <f t="shared" si="2"/>
        <v>0.8899999999999999</v>
      </c>
    </row>
    <row r="150" spans="1:26" ht="15" x14ac:dyDescent="0.2">
      <c r="A150" s="4">
        <v>0.3</v>
      </c>
      <c r="B150" s="6" t="s">
        <v>55</v>
      </c>
      <c r="C150" s="6" t="s">
        <v>25</v>
      </c>
      <c r="D150" s="5"/>
      <c r="E150" s="6">
        <v>3.0000000000000001E-3</v>
      </c>
      <c r="F150" s="6" t="s">
        <v>55</v>
      </c>
      <c r="G150" s="6">
        <v>1.0000000000000001E-5</v>
      </c>
      <c r="H150" s="6" t="s">
        <v>39</v>
      </c>
      <c r="I150" s="5"/>
      <c r="J150" s="5"/>
      <c r="K150" s="6" t="s">
        <v>25</v>
      </c>
      <c r="L150" s="6">
        <v>1360000000</v>
      </c>
      <c r="M150" s="6" t="s">
        <v>25</v>
      </c>
      <c r="N150" s="8">
        <v>1</v>
      </c>
      <c r="O150" s="48">
        <v>0.1</v>
      </c>
      <c r="P150" s="11" t="s">
        <v>335</v>
      </c>
      <c r="Q150" s="12" t="s">
        <v>336</v>
      </c>
      <c r="R150" s="13">
        <v>110</v>
      </c>
      <c r="S150" s="13">
        <v>260</v>
      </c>
      <c r="T150" s="13"/>
      <c r="U150" s="49">
        <v>77</v>
      </c>
      <c r="V150" s="13">
        <v>3500</v>
      </c>
      <c r="W150" s="13">
        <v>8300</v>
      </c>
      <c r="X150" s="13">
        <v>60000</v>
      </c>
      <c r="Y150" s="49">
        <v>2400</v>
      </c>
      <c r="Z150" s="136">
        <f t="shared" si="2"/>
        <v>77</v>
      </c>
    </row>
    <row r="151" spans="1:26" ht="15" x14ac:dyDescent="0.2">
      <c r="A151" s="20">
        <v>0.06</v>
      </c>
      <c r="B151" s="22" t="s">
        <v>55</v>
      </c>
      <c r="C151" s="22" t="s">
        <v>25</v>
      </c>
      <c r="D151" s="21"/>
      <c r="E151" s="22">
        <v>6.9999999999999999E-4</v>
      </c>
      <c r="F151" s="22" t="s">
        <v>55</v>
      </c>
      <c r="G151" s="22">
        <v>2E-3</v>
      </c>
      <c r="H151" s="22" t="s">
        <v>55</v>
      </c>
      <c r="I151" s="21"/>
      <c r="J151" s="21"/>
      <c r="K151" s="22" t="s">
        <v>25</v>
      </c>
      <c r="L151" s="22">
        <v>1360000000</v>
      </c>
      <c r="M151" s="22" t="s">
        <v>25</v>
      </c>
      <c r="N151" s="24">
        <v>1</v>
      </c>
      <c r="O151" s="51">
        <v>0.1</v>
      </c>
      <c r="P151" s="27" t="s">
        <v>337</v>
      </c>
      <c r="Q151" s="28" t="s">
        <v>338</v>
      </c>
      <c r="R151" s="29">
        <v>550</v>
      </c>
      <c r="S151" s="29">
        <v>1300</v>
      </c>
      <c r="T151" s="29"/>
      <c r="U151" s="52">
        <v>380</v>
      </c>
      <c r="V151" s="29">
        <v>820</v>
      </c>
      <c r="W151" s="29">
        <v>1900</v>
      </c>
      <c r="X151" s="29">
        <v>12000000</v>
      </c>
      <c r="Y151" s="52">
        <v>570</v>
      </c>
      <c r="Z151" s="136">
        <f t="shared" si="2"/>
        <v>380</v>
      </c>
    </row>
    <row r="152" spans="1:26" ht="15" x14ac:dyDescent="0.2">
      <c r="A152" s="4" t="s">
        <v>25</v>
      </c>
      <c r="B152" s="5"/>
      <c r="C152" s="6" t="s">
        <v>25</v>
      </c>
      <c r="D152" s="5"/>
      <c r="E152" s="6">
        <v>5.0000000000000001E-3</v>
      </c>
      <c r="F152" s="6" t="s">
        <v>30</v>
      </c>
      <c r="G152" s="6" t="s">
        <v>25</v>
      </c>
      <c r="H152" s="5"/>
      <c r="I152" s="6" t="s">
        <v>31</v>
      </c>
      <c r="J152" s="5"/>
      <c r="K152" s="6">
        <v>27400</v>
      </c>
      <c r="L152" s="6">
        <v>1360000000</v>
      </c>
      <c r="M152" s="6">
        <v>139000</v>
      </c>
      <c r="N152" s="8">
        <v>1</v>
      </c>
      <c r="O152" s="50" t="s">
        <v>25</v>
      </c>
      <c r="P152" s="11" t="s">
        <v>339</v>
      </c>
      <c r="Q152" s="12" t="s">
        <v>340</v>
      </c>
      <c r="R152" s="13"/>
      <c r="S152" s="13"/>
      <c r="T152" s="13"/>
      <c r="U152" s="49"/>
      <c r="V152" s="13">
        <v>5800</v>
      </c>
      <c r="W152" s="13" t="s">
        <v>25</v>
      </c>
      <c r="X152" s="13" t="s">
        <v>25</v>
      </c>
      <c r="Y152" s="49">
        <v>5800</v>
      </c>
      <c r="Z152" s="136">
        <f t="shared" si="2"/>
        <v>5800</v>
      </c>
    </row>
    <row r="153" spans="1:26" ht="15" x14ac:dyDescent="0.2">
      <c r="A153" s="4" t="s">
        <v>25</v>
      </c>
      <c r="B153" s="5"/>
      <c r="C153" s="6" t="s">
        <v>25</v>
      </c>
      <c r="D153" s="5"/>
      <c r="E153" s="6" t="s">
        <v>25</v>
      </c>
      <c r="F153" s="5"/>
      <c r="G153" s="6">
        <v>4.0000000000000002E-4</v>
      </c>
      <c r="H153" s="6" t="s">
        <v>46</v>
      </c>
      <c r="I153" s="6" t="s">
        <v>31</v>
      </c>
      <c r="J153" s="5"/>
      <c r="K153" s="6">
        <v>617</v>
      </c>
      <c r="L153" s="6">
        <v>1360000000</v>
      </c>
      <c r="M153" s="6">
        <v>4680</v>
      </c>
      <c r="N153" s="8">
        <v>1</v>
      </c>
      <c r="O153" s="50" t="s">
        <v>25</v>
      </c>
      <c r="P153" s="11" t="s">
        <v>341</v>
      </c>
      <c r="Q153" s="12" t="s">
        <v>342</v>
      </c>
      <c r="R153" s="13"/>
      <c r="S153" s="13"/>
      <c r="T153" s="13"/>
      <c r="U153" s="49"/>
      <c r="V153" s="13" t="s">
        <v>25</v>
      </c>
      <c r="W153" s="13" t="s">
        <v>25</v>
      </c>
      <c r="X153" s="13">
        <v>8.1999999999999993</v>
      </c>
      <c r="Y153" s="49">
        <v>8.1999999999999993</v>
      </c>
      <c r="Z153" s="136">
        <f t="shared" si="2"/>
        <v>8.1999999999999993</v>
      </c>
    </row>
    <row r="154" spans="1:26" ht="15" x14ac:dyDescent="0.2">
      <c r="A154" s="20">
        <v>1.7000000000000001E-2</v>
      </c>
      <c r="B154" s="22" t="s">
        <v>46</v>
      </c>
      <c r="C154" s="22" t="s">
        <v>25</v>
      </c>
      <c r="D154" s="21"/>
      <c r="E154" s="22">
        <v>1.4999999999999999E-2</v>
      </c>
      <c r="F154" s="22" t="s">
        <v>30</v>
      </c>
      <c r="G154" s="22" t="s">
        <v>25</v>
      </c>
      <c r="H154" s="21"/>
      <c r="I154" s="21"/>
      <c r="J154" s="21"/>
      <c r="K154" s="22" t="s">
        <v>25</v>
      </c>
      <c r="L154" s="22">
        <v>1360000000</v>
      </c>
      <c r="M154" s="22" t="s">
        <v>25</v>
      </c>
      <c r="N154" s="24">
        <v>1</v>
      </c>
      <c r="O154" s="51">
        <v>0.1</v>
      </c>
      <c r="P154" s="27" t="s">
        <v>343</v>
      </c>
      <c r="Q154" s="28" t="s">
        <v>344</v>
      </c>
      <c r="R154" s="29">
        <v>1900</v>
      </c>
      <c r="S154" s="29">
        <v>4500</v>
      </c>
      <c r="T154" s="29"/>
      <c r="U154" s="52">
        <v>1400</v>
      </c>
      <c r="V154" s="29">
        <v>18000</v>
      </c>
      <c r="W154" s="29">
        <v>41000</v>
      </c>
      <c r="X154" s="29" t="s">
        <v>25</v>
      </c>
      <c r="Y154" s="52">
        <v>12000</v>
      </c>
      <c r="Z154" s="136">
        <f t="shared" si="2"/>
        <v>1400</v>
      </c>
    </row>
    <row r="155" spans="1:26" ht="15" x14ac:dyDescent="0.2">
      <c r="A155" s="4" t="s">
        <v>25</v>
      </c>
      <c r="B155" s="5"/>
      <c r="C155" s="6" t="s">
        <v>25</v>
      </c>
      <c r="D155" s="5"/>
      <c r="E155" s="6">
        <v>0.02</v>
      </c>
      <c r="F155" s="6" t="s">
        <v>30</v>
      </c>
      <c r="G155" s="6" t="s">
        <v>25</v>
      </c>
      <c r="H155" s="5"/>
      <c r="I155" s="6" t="s">
        <v>31</v>
      </c>
      <c r="J155" s="5"/>
      <c r="K155" s="6">
        <v>907</v>
      </c>
      <c r="L155" s="6">
        <v>1360000000</v>
      </c>
      <c r="M155" s="6">
        <v>8120</v>
      </c>
      <c r="N155" s="8">
        <v>1</v>
      </c>
      <c r="O155" s="50" t="s">
        <v>25</v>
      </c>
      <c r="P155" s="11" t="s">
        <v>345</v>
      </c>
      <c r="Q155" s="12" t="s">
        <v>346</v>
      </c>
      <c r="R155" s="13"/>
      <c r="S155" s="13"/>
      <c r="T155" s="13"/>
      <c r="U155" s="49"/>
      <c r="V155" s="13">
        <v>23000</v>
      </c>
      <c r="W155" s="13" t="s">
        <v>25</v>
      </c>
      <c r="X155" s="13" t="s">
        <v>25</v>
      </c>
      <c r="Y155" s="49">
        <v>23000</v>
      </c>
      <c r="Z155" s="136">
        <f t="shared" si="2"/>
        <v>23000</v>
      </c>
    </row>
    <row r="156" spans="1:26" ht="15" x14ac:dyDescent="0.2">
      <c r="A156" s="4" t="s">
        <v>25</v>
      </c>
      <c r="B156" s="5"/>
      <c r="C156" s="6" t="s">
        <v>25</v>
      </c>
      <c r="D156" s="5"/>
      <c r="E156" s="6">
        <v>0.02</v>
      </c>
      <c r="F156" s="6" t="s">
        <v>39</v>
      </c>
      <c r="G156" s="6" t="s">
        <v>25</v>
      </c>
      <c r="H156" s="5"/>
      <c r="I156" s="6" t="s">
        <v>31</v>
      </c>
      <c r="J156" s="5"/>
      <c r="K156" s="6">
        <v>253</v>
      </c>
      <c r="L156" s="6">
        <v>1360000000</v>
      </c>
      <c r="M156" s="6">
        <v>7290</v>
      </c>
      <c r="N156" s="8">
        <v>1</v>
      </c>
      <c r="O156" s="50" t="s">
        <v>25</v>
      </c>
      <c r="P156" s="11" t="s">
        <v>347</v>
      </c>
      <c r="Q156" s="12" t="s">
        <v>348</v>
      </c>
      <c r="R156" s="13"/>
      <c r="S156" s="13"/>
      <c r="T156" s="13"/>
      <c r="U156" s="49"/>
      <c r="V156" s="13">
        <v>23000</v>
      </c>
      <c r="W156" s="13" t="s">
        <v>25</v>
      </c>
      <c r="X156" s="13" t="s">
        <v>25</v>
      </c>
      <c r="Y156" s="49">
        <v>23000</v>
      </c>
      <c r="Z156" s="136">
        <f t="shared" si="2"/>
        <v>23000</v>
      </c>
    </row>
    <row r="157" spans="1:26" ht="15" x14ac:dyDescent="0.2">
      <c r="A157" s="20">
        <v>240</v>
      </c>
      <c r="B157" s="22" t="s">
        <v>46</v>
      </c>
      <c r="C157" s="22">
        <v>6.9000000000000006E-2</v>
      </c>
      <c r="D157" s="22" t="s">
        <v>46</v>
      </c>
      <c r="E157" s="22" t="s">
        <v>25</v>
      </c>
      <c r="F157" s="21"/>
      <c r="G157" s="22" t="s">
        <v>25</v>
      </c>
      <c r="H157" s="21"/>
      <c r="I157" s="21"/>
      <c r="J157" s="21"/>
      <c r="K157" s="22" t="s">
        <v>25</v>
      </c>
      <c r="L157" s="22">
        <v>1360000000</v>
      </c>
      <c r="M157" s="22" t="s">
        <v>25</v>
      </c>
      <c r="N157" s="24">
        <v>1</v>
      </c>
      <c r="O157" s="51">
        <v>0.1</v>
      </c>
      <c r="P157" s="27" t="s">
        <v>349</v>
      </c>
      <c r="Q157" s="28" t="s">
        <v>350</v>
      </c>
      <c r="R157" s="29">
        <v>0.14000000000000001</v>
      </c>
      <c r="S157" s="29">
        <v>0.32</v>
      </c>
      <c r="T157" s="29">
        <v>2400</v>
      </c>
      <c r="U157" s="52">
        <v>9.5999999999999988E-2</v>
      </c>
      <c r="V157" s="29" t="s">
        <v>25</v>
      </c>
      <c r="W157" s="29" t="s">
        <v>25</v>
      </c>
      <c r="X157" s="29" t="s">
        <v>25</v>
      </c>
      <c r="Y157" s="52" t="s">
        <v>25</v>
      </c>
      <c r="Z157" s="136">
        <f t="shared" si="2"/>
        <v>9.5999999999999988E-2</v>
      </c>
    </row>
    <row r="158" spans="1:26" ht="15" x14ac:dyDescent="0.2">
      <c r="A158" s="4" t="s">
        <v>25</v>
      </c>
      <c r="B158" s="5"/>
      <c r="C158" s="6" t="s">
        <v>25</v>
      </c>
      <c r="D158" s="5"/>
      <c r="E158" s="6">
        <v>5.0000000000000001E-3</v>
      </c>
      <c r="F158" s="6" t="s">
        <v>26</v>
      </c>
      <c r="G158" s="6" t="s">
        <v>25</v>
      </c>
      <c r="H158" s="5"/>
      <c r="I158" s="5"/>
      <c r="J158" s="5"/>
      <c r="K158" s="6" t="s">
        <v>25</v>
      </c>
      <c r="L158" s="6">
        <v>1360000000</v>
      </c>
      <c r="M158" s="6" t="s">
        <v>25</v>
      </c>
      <c r="N158" s="8">
        <v>1</v>
      </c>
      <c r="O158" s="48">
        <v>0.1</v>
      </c>
      <c r="P158" s="11" t="s">
        <v>351</v>
      </c>
      <c r="Q158" s="12" t="s">
        <v>352</v>
      </c>
      <c r="R158" s="13"/>
      <c r="S158" s="13"/>
      <c r="T158" s="13"/>
      <c r="U158" s="49"/>
      <c r="V158" s="13">
        <v>5800</v>
      </c>
      <c r="W158" s="13">
        <v>14000</v>
      </c>
      <c r="X158" s="13" t="s">
        <v>25</v>
      </c>
      <c r="Y158" s="49">
        <v>4100</v>
      </c>
      <c r="Z158" s="136">
        <f t="shared" si="2"/>
        <v>4100</v>
      </c>
    </row>
    <row r="159" spans="1:26" ht="15" x14ac:dyDescent="0.2">
      <c r="A159" s="4" t="s">
        <v>25</v>
      </c>
      <c r="B159" s="5"/>
      <c r="C159" s="6" t="s">
        <v>25</v>
      </c>
      <c r="D159" s="5"/>
      <c r="E159" s="6">
        <v>1E-3</v>
      </c>
      <c r="F159" s="6" t="s">
        <v>106</v>
      </c>
      <c r="G159" s="6" t="s">
        <v>25</v>
      </c>
      <c r="H159" s="5"/>
      <c r="I159" s="5"/>
      <c r="J159" s="5"/>
      <c r="K159" s="6" t="s">
        <v>25</v>
      </c>
      <c r="L159" s="6">
        <v>1360000000</v>
      </c>
      <c r="M159" s="6" t="s">
        <v>25</v>
      </c>
      <c r="N159" s="8">
        <v>1</v>
      </c>
      <c r="O159" s="48">
        <v>0.1</v>
      </c>
      <c r="P159" s="11" t="s">
        <v>353</v>
      </c>
      <c r="Q159" s="12" t="s">
        <v>354</v>
      </c>
      <c r="R159" s="13"/>
      <c r="S159" s="13"/>
      <c r="T159" s="13"/>
      <c r="U159" s="49"/>
      <c r="V159" s="13">
        <v>1200</v>
      </c>
      <c r="W159" s="13">
        <v>2800</v>
      </c>
      <c r="X159" s="13" t="s">
        <v>25</v>
      </c>
      <c r="Y159" s="49">
        <v>820</v>
      </c>
      <c r="Z159" s="136">
        <f t="shared" si="2"/>
        <v>820</v>
      </c>
    </row>
    <row r="160" spans="1:26" ht="15" x14ac:dyDescent="0.2">
      <c r="A160" s="20" t="s">
        <v>25</v>
      </c>
      <c r="B160" s="21"/>
      <c r="C160" s="22" t="s">
        <v>25</v>
      </c>
      <c r="D160" s="21"/>
      <c r="E160" s="22">
        <v>0.01</v>
      </c>
      <c r="F160" s="22" t="s">
        <v>109</v>
      </c>
      <c r="G160" s="22" t="s">
        <v>25</v>
      </c>
      <c r="H160" s="21"/>
      <c r="I160" s="21"/>
      <c r="J160" s="21"/>
      <c r="K160" s="22" t="s">
        <v>25</v>
      </c>
      <c r="L160" s="22">
        <v>1360000000</v>
      </c>
      <c r="M160" s="22" t="s">
        <v>25</v>
      </c>
      <c r="N160" s="24">
        <v>1</v>
      </c>
      <c r="O160" s="51">
        <v>0.1</v>
      </c>
      <c r="P160" s="27" t="s">
        <v>355</v>
      </c>
      <c r="Q160" s="28" t="s">
        <v>356</v>
      </c>
      <c r="R160" s="29"/>
      <c r="S160" s="29"/>
      <c r="T160" s="29"/>
      <c r="U160" s="52"/>
      <c r="V160" s="29">
        <v>12000</v>
      </c>
      <c r="W160" s="29">
        <v>28000</v>
      </c>
      <c r="X160" s="29" t="s">
        <v>25</v>
      </c>
      <c r="Y160" s="52">
        <v>8200</v>
      </c>
      <c r="Z160" s="136">
        <f t="shared" si="2"/>
        <v>8200</v>
      </c>
    </row>
    <row r="161" spans="1:26" ht="15" x14ac:dyDescent="0.2">
      <c r="A161" s="4" t="s">
        <v>25</v>
      </c>
      <c r="B161" s="5"/>
      <c r="C161" s="6" t="s">
        <v>25</v>
      </c>
      <c r="D161" s="5"/>
      <c r="E161" s="6">
        <v>0.05</v>
      </c>
      <c r="F161" s="6" t="s">
        <v>26</v>
      </c>
      <c r="G161" s="6" t="s">
        <v>25</v>
      </c>
      <c r="H161" s="5"/>
      <c r="I161" s="5"/>
      <c r="J161" s="5"/>
      <c r="K161" s="6" t="s">
        <v>25</v>
      </c>
      <c r="L161" s="6">
        <v>1360000000</v>
      </c>
      <c r="M161" s="6" t="s">
        <v>25</v>
      </c>
      <c r="N161" s="8">
        <v>1</v>
      </c>
      <c r="O161" s="48">
        <v>0.1</v>
      </c>
      <c r="P161" s="11" t="s">
        <v>357</v>
      </c>
      <c r="Q161" s="12" t="s">
        <v>358</v>
      </c>
      <c r="R161" s="13"/>
      <c r="S161" s="13"/>
      <c r="T161" s="13"/>
      <c r="U161" s="49"/>
      <c r="V161" s="13">
        <v>58000</v>
      </c>
      <c r="W161" s="13">
        <v>140000</v>
      </c>
      <c r="X161" s="13" t="s">
        <v>25</v>
      </c>
      <c r="Y161" s="49">
        <v>41000</v>
      </c>
      <c r="Z161" s="136">
        <f t="shared" si="2"/>
        <v>41000</v>
      </c>
    </row>
    <row r="162" spans="1:26" ht="15" x14ac:dyDescent="0.2">
      <c r="A162" s="4" t="s">
        <v>25</v>
      </c>
      <c r="B162" s="5"/>
      <c r="C162" s="6" t="s">
        <v>25</v>
      </c>
      <c r="D162" s="5"/>
      <c r="E162" s="6">
        <v>0.01</v>
      </c>
      <c r="F162" s="6" t="s">
        <v>30</v>
      </c>
      <c r="G162" s="6" t="s">
        <v>25</v>
      </c>
      <c r="H162" s="5"/>
      <c r="I162" s="5"/>
      <c r="J162" s="5"/>
      <c r="K162" s="6" t="s">
        <v>25</v>
      </c>
      <c r="L162" s="6">
        <v>1360000000</v>
      </c>
      <c r="M162" s="6" t="s">
        <v>25</v>
      </c>
      <c r="N162" s="8">
        <v>1</v>
      </c>
      <c r="O162" s="48">
        <v>0.1</v>
      </c>
      <c r="P162" s="11" t="s">
        <v>359</v>
      </c>
      <c r="Q162" s="12" t="s">
        <v>360</v>
      </c>
      <c r="R162" s="13"/>
      <c r="S162" s="13"/>
      <c r="T162" s="13"/>
      <c r="U162" s="49"/>
      <c r="V162" s="13">
        <v>12000</v>
      </c>
      <c r="W162" s="13">
        <v>28000</v>
      </c>
      <c r="X162" s="13" t="s">
        <v>25</v>
      </c>
      <c r="Y162" s="49">
        <v>8200</v>
      </c>
      <c r="Z162" s="136">
        <f t="shared" si="2"/>
        <v>8200</v>
      </c>
    </row>
    <row r="163" spans="1:26" ht="15" x14ac:dyDescent="0.2">
      <c r="A163" s="20" t="s">
        <v>25</v>
      </c>
      <c r="B163" s="21"/>
      <c r="C163" s="22" t="s">
        <v>25</v>
      </c>
      <c r="D163" s="21"/>
      <c r="E163" s="22">
        <v>8.0000000000000004E-4</v>
      </c>
      <c r="F163" s="22" t="s">
        <v>109</v>
      </c>
      <c r="G163" s="22" t="s">
        <v>25</v>
      </c>
      <c r="H163" s="21"/>
      <c r="I163" s="21"/>
      <c r="J163" s="21"/>
      <c r="K163" s="22" t="s">
        <v>25</v>
      </c>
      <c r="L163" s="22">
        <v>1360000000</v>
      </c>
      <c r="M163" s="22" t="s">
        <v>25</v>
      </c>
      <c r="N163" s="24">
        <v>1</v>
      </c>
      <c r="O163" s="51">
        <v>0.1</v>
      </c>
      <c r="P163" s="27" t="s">
        <v>361</v>
      </c>
      <c r="Q163" s="28" t="s">
        <v>362</v>
      </c>
      <c r="R163" s="29"/>
      <c r="S163" s="29"/>
      <c r="T163" s="29"/>
      <c r="U163" s="52"/>
      <c r="V163" s="29">
        <v>930</v>
      </c>
      <c r="W163" s="29">
        <v>2200</v>
      </c>
      <c r="X163" s="29" t="s">
        <v>25</v>
      </c>
      <c r="Y163" s="52">
        <v>660</v>
      </c>
      <c r="Z163" s="136">
        <f t="shared" si="2"/>
        <v>660</v>
      </c>
    </row>
    <row r="164" spans="1:26" ht="15" x14ac:dyDescent="0.2">
      <c r="A164" s="4" t="s">
        <v>25</v>
      </c>
      <c r="B164" s="5"/>
      <c r="C164" s="6" t="s">
        <v>25</v>
      </c>
      <c r="D164" s="5"/>
      <c r="E164" s="6" t="s">
        <v>25</v>
      </c>
      <c r="F164" s="5"/>
      <c r="G164" s="6">
        <v>6.0000000000000002E-5</v>
      </c>
      <c r="H164" s="6" t="s">
        <v>46</v>
      </c>
      <c r="I164" s="5"/>
      <c r="J164" s="5"/>
      <c r="K164" s="6" t="s">
        <v>25</v>
      </c>
      <c r="L164" s="6">
        <v>1360000000</v>
      </c>
      <c r="M164" s="6" t="s">
        <v>25</v>
      </c>
      <c r="N164" s="39">
        <v>1.2999999999999999E-2</v>
      </c>
      <c r="O164" s="50" t="s">
        <v>25</v>
      </c>
      <c r="P164" s="11" t="s">
        <v>363</v>
      </c>
      <c r="Q164" s="12" t="s">
        <v>364</v>
      </c>
      <c r="R164" s="13"/>
      <c r="S164" s="13"/>
      <c r="T164" s="13"/>
      <c r="U164" s="49"/>
      <c r="V164" s="13" t="s">
        <v>25</v>
      </c>
      <c r="W164" s="13" t="s">
        <v>25</v>
      </c>
      <c r="X164" s="13">
        <v>360000</v>
      </c>
      <c r="Y164" s="49">
        <v>360000</v>
      </c>
      <c r="Z164" s="136">
        <f t="shared" si="2"/>
        <v>360000</v>
      </c>
    </row>
    <row r="165" spans="1:26" ht="15" x14ac:dyDescent="0.2">
      <c r="A165" s="4" t="s">
        <v>25</v>
      </c>
      <c r="B165" s="5"/>
      <c r="C165" s="6" t="s">
        <v>25</v>
      </c>
      <c r="D165" s="5"/>
      <c r="E165" s="6">
        <v>1.5</v>
      </c>
      <c r="F165" s="6" t="s">
        <v>30</v>
      </c>
      <c r="G165" s="6" t="s">
        <v>25</v>
      </c>
      <c r="H165" s="5"/>
      <c r="I165" s="5"/>
      <c r="J165" s="5"/>
      <c r="K165" s="6" t="s">
        <v>25</v>
      </c>
      <c r="L165" s="6">
        <v>1360000000</v>
      </c>
      <c r="M165" s="6" t="s">
        <v>25</v>
      </c>
      <c r="N165" s="39">
        <v>1.2999999999999999E-2</v>
      </c>
      <c r="O165" s="50" t="s">
        <v>25</v>
      </c>
      <c r="P165" s="11" t="s">
        <v>365</v>
      </c>
      <c r="Q165" s="12" t="s">
        <v>364</v>
      </c>
      <c r="R165" s="13"/>
      <c r="S165" s="13"/>
      <c r="T165" s="13"/>
      <c r="U165" s="49"/>
      <c r="V165" s="13">
        <v>1800000</v>
      </c>
      <c r="W165" s="13" t="s">
        <v>25</v>
      </c>
      <c r="X165" s="13" t="s">
        <v>25</v>
      </c>
      <c r="Y165" s="49">
        <v>1800000</v>
      </c>
      <c r="Z165" s="136">
        <f t="shared" si="2"/>
        <v>1800000</v>
      </c>
    </row>
    <row r="166" spans="1:26" ht="15" x14ac:dyDescent="0.2">
      <c r="A166" s="20">
        <v>0.5</v>
      </c>
      <c r="B166" s="22" t="s">
        <v>46</v>
      </c>
      <c r="C166" s="22">
        <v>8.4000000000000005E-2</v>
      </c>
      <c r="D166" s="22" t="s">
        <v>277</v>
      </c>
      <c r="E166" s="22">
        <v>3.0000000000000001E-3</v>
      </c>
      <c r="F166" s="22" t="s">
        <v>30</v>
      </c>
      <c r="G166" s="22">
        <v>1E-4</v>
      </c>
      <c r="H166" s="22" t="s">
        <v>30</v>
      </c>
      <c r="I166" s="21"/>
      <c r="J166" s="22" t="s">
        <v>52</v>
      </c>
      <c r="K166" s="22" t="s">
        <v>25</v>
      </c>
      <c r="L166" s="22">
        <v>1360000000</v>
      </c>
      <c r="M166" s="22" t="s">
        <v>25</v>
      </c>
      <c r="N166" s="40">
        <v>2.5000000000000001E-2</v>
      </c>
      <c r="O166" s="53" t="s">
        <v>25</v>
      </c>
      <c r="P166" s="27" t="s">
        <v>366</v>
      </c>
      <c r="Q166" s="28" t="s">
        <v>367</v>
      </c>
      <c r="R166" s="29">
        <v>65</v>
      </c>
      <c r="S166" s="29"/>
      <c r="T166" s="29">
        <v>2000</v>
      </c>
      <c r="U166" s="52">
        <v>63</v>
      </c>
      <c r="V166" s="29">
        <v>3500</v>
      </c>
      <c r="W166" s="29" t="s">
        <v>25</v>
      </c>
      <c r="X166" s="29">
        <v>600000</v>
      </c>
      <c r="Y166" s="52">
        <v>3500</v>
      </c>
      <c r="Z166" s="136">
        <f t="shared" si="2"/>
        <v>63</v>
      </c>
    </row>
    <row r="167" spans="1:26" ht="15" x14ac:dyDescent="0.2">
      <c r="A167" s="4" t="s">
        <v>25</v>
      </c>
      <c r="B167" s="5"/>
      <c r="C167" s="6" t="s">
        <v>25</v>
      </c>
      <c r="D167" s="5"/>
      <c r="E167" s="6" t="s">
        <v>25</v>
      </c>
      <c r="F167" s="5"/>
      <c r="G167" s="6" t="s">
        <v>25</v>
      </c>
      <c r="H167" s="5"/>
      <c r="I167" s="5"/>
      <c r="J167" s="5"/>
      <c r="K167" s="6" t="s">
        <v>25</v>
      </c>
      <c r="L167" s="6">
        <v>1360000000</v>
      </c>
      <c r="M167" s="6" t="s">
        <v>25</v>
      </c>
      <c r="N167" s="39">
        <v>1.2999999999999999E-2</v>
      </c>
      <c r="O167" s="50" t="s">
        <v>25</v>
      </c>
      <c r="P167" s="11" t="s">
        <v>368</v>
      </c>
      <c r="Q167" s="12" t="s">
        <v>369</v>
      </c>
      <c r="R167" s="13"/>
      <c r="S167" s="13"/>
      <c r="T167" s="13"/>
      <c r="U167" s="49"/>
      <c r="V167" s="13" t="s">
        <v>25</v>
      </c>
      <c r="W167" s="13" t="s">
        <v>25</v>
      </c>
      <c r="X167" s="13" t="s">
        <v>25</v>
      </c>
      <c r="Y167" s="49" t="s">
        <v>25</v>
      </c>
      <c r="Z167" s="136">
        <f t="shared" si="2"/>
        <v>0</v>
      </c>
    </row>
    <row r="168" spans="1:26" ht="15" x14ac:dyDescent="0.2">
      <c r="A168" s="4" t="s">
        <v>25</v>
      </c>
      <c r="B168" s="5"/>
      <c r="C168" s="6" t="s">
        <v>25</v>
      </c>
      <c r="D168" s="5"/>
      <c r="E168" s="6">
        <v>1.2999999999999999E-2</v>
      </c>
      <c r="F168" s="6" t="s">
        <v>30</v>
      </c>
      <c r="G168" s="6" t="s">
        <v>25</v>
      </c>
      <c r="H168" s="5"/>
      <c r="I168" s="5"/>
      <c r="J168" s="5"/>
      <c r="K168" s="6" t="s">
        <v>25</v>
      </c>
      <c r="L168" s="6">
        <v>1360000000</v>
      </c>
      <c r="M168" s="6" t="s">
        <v>25</v>
      </c>
      <c r="N168" s="8">
        <v>1</v>
      </c>
      <c r="O168" s="48">
        <v>0.1</v>
      </c>
      <c r="P168" s="11" t="s">
        <v>370</v>
      </c>
      <c r="Q168" s="12" t="s">
        <v>371</v>
      </c>
      <c r="R168" s="13"/>
      <c r="S168" s="13"/>
      <c r="T168" s="13"/>
      <c r="U168" s="49"/>
      <c r="V168" s="13">
        <v>15000</v>
      </c>
      <c r="W168" s="13">
        <v>36000</v>
      </c>
      <c r="X168" s="13" t="s">
        <v>25</v>
      </c>
      <c r="Y168" s="49">
        <v>11000</v>
      </c>
      <c r="Z168" s="136">
        <f t="shared" si="2"/>
        <v>11000</v>
      </c>
    </row>
    <row r="169" spans="1:26" ht="15" x14ac:dyDescent="0.2">
      <c r="A169" s="20" t="s">
        <v>25</v>
      </c>
      <c r="B169" s="21"/>
      <c r="C169" s="22">
        <v>8.9999999999999993E-3</v>
      </c>
      <c r="D169" s="22" t="s">
        <v>55</v>
      </c>
      <c r="E169" s="22">
        <v>2.9999999999999997E-4</v>
      </c>
      <c r="F169" s="22" t="s">
        <v>55</v>
      </c>
      <c r="G169" s="22">
        <v>6.0000000000000002E-6</v>
      </c>
      <c r="H169" s="22" t="s">
        <v>55</v>
      </c>
      <c r="I169" s="21"/>
      <c r="J169" s="21"/>
      <c r="K169" s="22" t="s">
        <v>25</v>
      </c>
      <c r="L169" s="22">
        <v>1360000000</v>
      </c>
      <c r="M169" s="22" t="s">
        <v>25</v>
      </c>
      <c r="N169" s="24">
        <v>1</v>
      </c>
      <c r="O169" s="53" t="s">
        <v>25</v>
      </c>
      <c r="P169" s="27" t="s">
        <v>372</v>
      </c>
      <c r="Q169" s="28" t="s">
        <v>373</v>
      </c>
      <c r="R169" s="29"/>
      <c r="S169" s="29"/>
      <c r="T169" s="29">
        <v>19000</v>
      </c>
      <c r="U169" s="52">
        <v>19000</v>
      </c>
      <c r="V169" s="29">
        <v>350</v>
      </c>
      <c r="W169" s="29" t="s">
        <v>25</v>
      </c>
      <c r="X169" s="29">
        <v>36000</v>
      </c>
      <c r="Y169" s="52">
        <v>350</v>
      </c>
      <c r="Z169" s="136">
        <f t="shared" si="2"/>
        <v>350</v>
      </c>
    </row>
    <row r="170" spans="1:26" ht="15" x14ac:dyDescent="0.2">
      <c r="A170" s="4" t="s">
        <v>25</v>
      </c>
      <c r="B170" s="5"/>
      <c r="C170" s="6">
        <v>6.2E-4</v>
      </c>
      <c r="D170" s="6" t="s">
        <v>30</v>
      </c>
      <c r="E170" s="6" t="s">
        <v>25</v>
      </c>
      <c r="F170" s="5"/>
      <c r="G170" s="6" t="s">
        <v>25</v>
      </c>
      <c r="H170" s="5"/>
      <c r="I170" s="6" t="s">
        <v>31</v>
      </c>
      <c r="J170" s="6" t="s">
        <v>52</v>
      </c>
      <c r="K170" s="6" t="s">
        <v>25</v>
      </c>
      <c r="L170" s="6" t="s">
        <v>25</v>
      </c>
      <c r="M170" s="6" t="s">
        <v>25</v>
      </c>
      <c r="N170" s="8">
        <v>1</v>
      </c>
      <c r="O170" s="50" t="s">
        <v>25</v>
      </c>
      <c r="P170" s="11" t="s">
        <v>374</v>
      </c>
      <c r="Q170" s="12" t="s">
        <v>375</v>
      </c>
      <c r="R170" s="13"/>
      <c r="S170" s="13"/>
      <c r="T170" s="13"/>
      <c r="U170" s="49"/>
      <c r="V170" s="13" t="s">
        <v>25</v>
      </c>
      <c r="W170" s="13" t="s">
        <v>25</v>
      </c>
      <c r="X170" s="13" t="s">
        <v>25</v>
      </c>
      <c r="Y170" s="49" t="s">
        <v>25</v>
      </c>
      <c r="Z170" s="136">
        <f t="shared" si="2"/>
        <v>0</v>
      </c>
    </row>
    <row r="171" spans="1:26" ht="15" x14ac:dyDescent="0.2">
      <c r="A171" s="4" t="s">
        <v>25</v>
      </c>
      <c r="B171" s="5"/>
      <c r="C171" s="6" t="s">
        <v>25</v>
      </c>
      <c r="D171" s="5"/>
      <c r="E171" s="6">
        <v>0.04</v>
      </c>
      <c r="F171" s="6" t="s">
        <v>109</v>
      </c>
      <c r="G171" s="6" t="s">
        <v>25</v>
      </c>
      <c r="H171" s="5"/>
      <c r="I171" s="5"/>
      <c r="J171" s="5"/>
      <c r="K171" s="6" t="s">
        <v>25</v>
      </c>
      <c r="L171" s="6">
        <v>1360000000</v>
      </c>
      <c r="M171" s="6" t="s">
        <v>25</v>
      </c>
      <c r="N171" s="8">
        <v>1</v>
      </c>
      <c r="O171" s="50" t="s">
        <v>25</v>
      </c>
      <c r="P171" s="11" t="s">
        <v>376</v>
      </c>
      <c r="Q171" s="12" t="s">
        <v>377</v>
      </c>
      <c r="R171" s="13"/>
      <c r="S171" s="13"/>
      <c r="T171" s="13"/>
      <c r="U171" s="49"/>
      <c r="V171" s="13">
        <v>47000</v>
      </c>
      <c r="W171" s="13" t="s">
        <v>25</v>
      </c>
      <c r="X171" s="13" t="s">
        <v>25</v>
      </c>
      <c r="Y171" s="49">
        <v>47000</v>
      </c>
      <c r="Z171" s="136">
        <f t="shared" si="2"/>
        <v>47000</v>
      </c>
    </row>
    <row r="172" spans="1:26" ht="15" x14ac:dyDescent="0.2">
      <c r="A172" s="20" t="s">
        <v>25</v>
      </c>
      <c r="B172" s="21"/>
      <c r="C172" s="22" t="s">
        <v>25</v>
      </c>
      <c r="D172" s="21"/>
      <c r="E172" s="22">
        <v>0.05</v>
      </c>
      <c r="F172" s="22" t="s">
        <v>30</v>
      </c>
      <c r="G172" s="22">
        <v>0.6</v>
      </c>
      <c r="H172" s="22" t="s">
        <v>46</v>
      </c>
      <c r="I172" s="21"/>
      <c r="J172" s="21"/>
      <c r="K172" s="22" t="s">
        <v>25</v>
      </c>
      <c r="L172" s="22">
        <v>1360000000</v>
      </c>
      <c r="M172" s="22" t="s">
        <v>25</v>
      </c>
      <c r="N172" s="24">
        <v>1</v>
      </c>
      <c r="O172" s="51">
        <v>0.1</v>
      </c>
      <c r="P172" s="27" t="s">
        <v>378</v>
      </c>
      <c r="Q172" s="28" t="s">
        <v>379</v>
      </c>
      <c r="R172" s="29"/>
      <c r="S172" s="29"/>
      <c r="T172" s="29"/>
      <c r="U172" s="52"/>
      <c r="V172" s="29">
        <v>58000</v>
      </c>
      <c r="W172" s="29">
        <v>140000</v>
      </c>
      <c r="X172" s="29">
        <v>3600000000</v>
      </c>
      <c r="Y172" s="52">
        <v>41000</v>
      </c>
      <c r="Z172" s="136">
        <f t="shared" si="2"/>
        <v>41000</v>
      </c>
    </row>
    <row r="173" spans="1:26" ht="15" x14ac:dyDescent="0.2">
      <c r="A173" s="4" t="s">
        <v>25</v>
      </c>
      <c r="B173" s="5"/>
      <c r="C173" s="6" t="s">
        <v>25</v>
      </c>
      <c r="D173" s="5"/>
      <c r="E173" s="6">
        <v>0.05</v>
      </c>
      <c r="F173" s="6" t="s">
        <v>30</v>
      </c>
      <c r="G173" s="6">
        <v>0.6</v>
      </c>
      <c r="H173" s="6" t="s">
        <v>46</v>
      </c>
      <c r="I173" s="5"/>
      <c r="J173" s="5"/>
      <c r="K173" s="6" t="s">
        <v>25</v>
      </c>
      <c r="L173" s="6">
        <v>1360000000</v>
      </c>
      <c r="M173" s="6" t="s">
        <v>25</v>
      </c>
      <c r="N173" s="8">
        <v>1</v>
      </c>
      <c r="O173" s="48">
        <v>0.1</v>
      </c>
      <c r="P173" s="11" t="s">
        <v>380</v>
      </c>
      <c r="Q173" s="12" t="s">
        <v>381</v>
      </c>
      <c r="R173" s="13"/>
      <c r="S173" s="13"/>
      <c r="T173" s="13"/>
      <c r="U173" s="49"/>
      <c r="V173" s="13">
        <v>58000</v>
      </c>
      <c r="W173" s="13">
        <v>140000</v>
      </c>
      <c r="X173" s="13">
        <v>3600000000</v>
      </c>
      <c r="Y173" s="49">
        <v>41000</v>
      </c>
      <c r="Z173" s="136">
        <f t="shared" si="2"/>
        <v>41000</v>
      </c>
    </row>
    <row r="174" spans="1:26" ht="15" x14ac:dyDescent="0.2">
      <c r="A174" s="4" t="s">
        <v>25</v>
      </c>
      <c r="B174" s="5"/>
      <c r="C174" s="6" t="s">
        <v>25</v>
      </c>
      <c r="D174" s="5"/>
      <c r="E174" s="6">
        <v>0.02</v>
      </c>
      <c r="F174" s="6" t="s">
        <v>55</v>
      </c>
      <c r="G174" s="6">
        <v>0.6</v>
      </c>
      <c r="H174" s="6" t="s">
        <v>46</v>
      </c>
      <c r="I174" s="5"/>
      <c r="J174" s="5"/>
      <c r="K174" s="6" t="s">
        <v>25</v>
      </c>
      <c r="L174" s="6">
        <v>1360000000</v>
      </c>
      <c r="M174" s="6" t="s">
        <v>25</v>
      </c>
      <c r="N174" s="8">
        <v>1</v>
      </c>
      <c r="O174" s="48">
        <v>0.1</v>
      </c>
      <c r="P174" s="11" t="s">
        <v>382</v>
      </c>
      <c r="Q174" s="12" t="s">
        <v>383</v>
      </c>
      <c r="R174" s="13"/>
      <c r="S174" s="13"/>
      <c r="T174" s="13"/>
      <c r="U174" s="49"/>
      <c r="V174" s="13">
        <v>23000</v>
      </c>
      <c r="W174" s="13">
        <v>55000</v>
      </c>
      <c r="X174" s="13">
        <v>3600000000</v>
      </c>
      <c r="Y174" s="49">
        <v>16000</v>
      </c>
      <c r="Z174" s="136">
        <f t="shared" si="2"/>
        <v>16000</v>
      </c>
    </row>
    <row r="175" spans="1:26" ht="15" x14ac:dyDescent="0.2">
      <c r="A175" s="20" t="s">
        <v>25</v>
      </c>
      <c r="B175" s="21"/>
      <c r="C175" s="22" t="s">
        <v>25</v>
      </c>
      <c r="D175" s="21"/>
      <c r="E175" s="22">
        <v>0.1</v>
      </c>
      <c r="F175" s="22" t="s">
        <v>106</v>
      </c>
      <c r="G175" s="22" t="s">
        <v>25</v>
      </c>
      <c r="H175" s="21"/>
      <c r="I175" s="21"/>
      <c r="J175" s="21"/>
      <c r="K175" s="22" t="s">
        <v>25</v>
      </c>
      <c r="L175" s="22">
        <v>1360000000</v>
      </c>
      <c r="M175" s="22" t="s">
        <v>25</v>
      </c>
      <c r="N175" s="24">
        <v>1</v>
      </c>
      <c r="O175" s="51">
        <v>0.1</v>
      </c>
      <c r="P175" s="27" t="s">
        <v>384</v>
      </c>
      <c r="Q175" s="28" t="s">
        <v>385</v>
      </c>
      <c r="R175" s="29"/>
      <c r="S175" s="29"/>
      <c r="T175" s="29"/>
      <c r="U175" s="52"/>
      <c r="V175" s="29">
        <v>120000</v>
      </c>
      <c r="W175" s="29">
        <v>280000</v>
      </c>
      <c r="X175" s="29" t="s">
        <v>25</v>
      </c>
      <c r="Y175" s="52">
        <v>82000</v>
      </c>
      <c r="Z175" s="136">
        <f t="shared" si="2"/>
        <v>82000</v>
      </c>
    </row>
    <row r="176" spans="1:26" ht="15" x14ac:dyDescent="0.2">
      <c r="A176" s="4" t="s">
        <v>25</v>
      </c>
      <c r="B176" s="5"/>
      <c r="C176" s="6" t="s">
        <v>25</v>
      </c>
      <c r="D176" s="5"/>
      <c r="E176" s="6">
        <v>0.1</v>
      </c>
      <c r="F176" s="6" t="s">
        <v>106</v>
      </c>
      <c r="G176" s="6">
        <v>0.6</v>
      </c>
      <c r="H176" s="6" t="s">
        <v>46</v>
      </c>
      <c r="I176" s="5"/>
      <c r="J176" s="5"/>
      <c r="K176" s="6" t="s">
        <v>25</v>
      </c>
      <c r="L176" s="6">
        <v>1360000000</v>
      </c>
      <c r="M176" s="6" t="s">
        <v>25</v>
      </c>
      <c r="N176" s="8">
        <v>1</v>
      </c>
      <c r="O176" s="48">
        <v>0.1</v>
      </c>
      <c r="P176" s="11" t="s">
        <v>386</v>
      </c>
      <c r="Q176" s="12" t="s">
        <v>387</v>
      </c>
      <c r="R176" s="13"/>
      <c r="S176" s="13"/>
      <c r="T176" s="13"/>
      <c r="U176" s="49"/>
      <c r="V176" s="13">
        <v>120000</v>
      </c>
      <c r="W176" s="13">
        <v>280000</v>
      </c>
      <c r="X176" s="13">
        <v>3600000000</v>
      </c>
      <c r="Y176" s="49">
        <v>82000</v>
      </c>
      <c r="Z176" s="136">
        <f t="shared" si="2"/>
        <v>82000</v>
      </c>
    </row>
    <row r="177" spans="1:26" ht="15" x14ac:dyDescent="0.2">
      <c r="A177" s="4">
        <v>1.9</v>
      </c>
      <c r="B177" s="6" t="s">
        <v>109</v>
      </c>
      <c r="C177" s="6" t="s">
        <v>25</v>
      </c>
      <c r="D177" s="5"/>
      <c r="E177" s="6">
        <v>1E-3</v>
      </c>
      <c r="F177" s="6" t="s">
        <v>55</v>
      </c>
      <c r="G177" s="6" t="s">
        <v>25</v>
      </c>
      <c r="H177" s="5"/>
      <c r="I177" s="6" t="s">
        <v>31</v>
      </c>
      <c r="J177" s="5"/>
      <c r="K177" s="6">
        <v>16600</v>
      </c>
      <c r="L177" s="6">
        <v>1360000000</v>
      </c>
      <c r="M177" s="6">
        <v>18900</v>
      </c>
      <c r="N177" s="8">
        <v>1</v>
      </c>
      <c r="O177" s="50" t="s">
        <v>25</v>
      </c>
      <c r="P177" s="11" t="s">
        <v>388</v>
      </c>
      <c r="Q177" s="12" t="s">
        <v>389</v>
      </c>
      <c r="R177" s="13">
        <v>17</v>
      </c>
      <c r="S177" s="13"/>
      <c r="T177" s="13"/>
      <c r="U177" s="49">
        <v>17</v>
      </c>
      <c r="V177" s="13">
        <v>1200</v>
      </c>
      <c r="W177" s="13" t="s">
        <v>25</v>
      </c>
      <c r="X177" s="13" t="s">
        <v>25</v>
      </c>
      <c r="Y177" s="49">
        <v>1200</v>
      </c>
      <c r="Z177" s="136">
        <f t="shared" si="2"/>
        <v>17</v>
      </c>
    </row>
    <row r="178" spans="1:26" ht="15" x14ac:dyDescent="0.2">
      <c r="A178" s="20" t="s">
        <v>25</v>
      </c>
      <c r="B178" s="21"/>
      <c r="C178" s="22" t="s">
        <v>25</v>
      </c>
      <c r="D178" s="21"/>
      <c r="E178" s="22">
        <v>0.1</v>
      </c>
      <c r="F178" s="22" t="s">
        <v>30</v>
      </c>
      <c r="G178" s="22">
        <v>0.4</v>
      </c>
      <c r="H178" s="22" t="s">
        <v>30</v>
      </c>
      <c r="I178" s="22" t="s">
        <v>31</v>
      </c>
      <c r="J178" s="21"/>
      <c r="K178" s="22">
        <v>268</v>
      </c>
      <c r="L178" s="22">
        <v>1360000000</v>
      </c>
      <c r="M178" s="22">
        <v>6210</v>
      </c>
      <c r="N178" s="24">
        <v>1</v>
      </c>
      <c r="O178" s="53" t="s">
        <v>25</v>
      </c>
      <c r="P178" s="27" t="s">
        <v>390</v>
      </c>
      <c r="Q178" s="28" t="s">
        <v>391</v>
      </c>
      <c r="R178" s="29"/>
      <c r="S178" s="29"/>
      <c r="T178" s="29"/>
      <c r="U178" s="52"/>
      <c r="V178" s="29">
        <v>120000</v>
      </c>
      <c r="W178" s="29" t="s">
        <v>25</v>
      </c>
      <c r="X178" s="29">
        <v>11000</v>
      </c>
      <c r="Y178" s="52">
        <v>9900</v>
      </c>
      <c r="Z178" s="136">
        <f t="shared" si="2"/>
        <v>9900</v>
      </c>
    </row>
    <row r="179" spans="1:26" ht="15" x14ac:dyDescent="0.2">
      <c r="A179" s="4">
        <v>0.22</v>
      </c>
      <c r="B179" s="6" t="s">
        <v>46</v>
      </c>
      <c r="C179" s="6">
        <v>6.3E-5</v>
      </c>
      <c r="D179" s="6" t="s">
        <v>46</v>
      </c>
      <c r="E179" s="6" t="s">
        <v>25</v>
      </c>
      <c r="F179" s="5"/>
      <c r="G179" s="6" t="s">
        <v>25</v>
      </c>
      <c r="H179" s="5"/>
      <c r="I179" s="5"/>
      <c r="J179" s="5"/>
      <c r="K179" s="6" t="s">
        <v>25</v>
      </c>
      <c r="L179" s="6">
        <v>1360000000</v>
      </c>
      <c r="M179" s="6" t="s">
        <v>25</v>
      </c>
      <c r="N179" s="8">
        <v>1</v>
      </c>
      <c r="O179" s="48">
        <v>0.1</v>
      </c>
      <c r="P179" s="11" t="s">
        <v>392</v>
      </c>
      <c r="Q179" s="12" t="s">
        <v>393</v>
      </c>
      <c r="R179" s="13">
        <v>150</v>
      </c>
      <c r="S179" s="13">
        <v>350</v>
      </c>
      <c r="T179" s="13">
        <v>2600000</v>
      </c>
      <c r="U179" s="49">
        <v>100</v>
      </c>
      <c r="V179" s="13" t="s">
        <v>25</v>
      </c>
      <c r="W179" s="13" t="s">
        <v>25</v>
      </c>
      <c r="X179" s="13" t="s">
        <v>25</v>
      </c>
      <c r="Y179" s="49" t="s">
        <v>25</v>
      </c>
      <c r="Z179" s="136">
        <f t="shared" si="2"/>
        <v>100</v>
      </c>
    </row>
    <row r="180" spans="1:26" ht="15" x14ac:dyDescent="0.2">
      <c r="A180" s="4">
        <v>0.84</v>
      </c>
      <c r="B180" s="6" t="s">
        <v>109</v>
      </c>
      <c r="C180" s="6" t="s">
        <v>25</v>
      </c>
      <c r="D180" s="5"/>
      <c r="E180" s="6">
        <v>2E-3</v>
      </c>
      <c r="F180" s="6" t="s">
        <v>109</v>
      </c>
      <c r="G180" s="6" t="s">
        <v>25</v>
      </c>
      <c r="H180" s="5"/>
      <c r="I180" s="5"/>
      <c r="J180" s="5"/>
      <c r="K180" s="6" t="s">
        <v>25</v>
      </c>
      <c r="L180" s="6">
        <v>1360000000</v>
      </c>
      <c r="M180" s="6" t="s">
        <v>25</v>
      </c>
      <c r="N180" s="8">
        <v>1</v>
      </c>
      <c r="O180" s="48">
        <v>0.1</v>
      </c>
      <c r="P180" s="11" t="s">
        <v>394</v>
      </c>
      <c r="Q180" s="12" t="s">
        <v>395</v>
      </c>
      <c r="R180" s="13">
        <v>39</v>
      </c>
      <c r="S180" s="13">
        <v>92</v>
      </c>
      <c r="T180" s="13"/>
      <c r="U180" s="49">
        <v>27</v>
      </c>
      <c r="V180" s="13">
        <v>2300</v>
      </c>
      <c r="W180" s="13">
        <v>5500</v>
      </c>
      <c r="X180" s="13" t="s">
        <v>25</v>
      </c>
      <c r="Y180" s="49">
        <v>1600</v>
      </c>
      <c r="Z180" s="136">
        <f t="shared" si="2"/>
        <v>27</v>
      </c>
    </row>
    <row r="181" spans="1:26" ht="15" x14ac:dyDescent="0.2">
      <c r="A181" s="20" t="s">
        <v>25</v>
      </c>
      <c r="B181" s="21"/>
      <c r="C181" s="22" t="s">
        <v>25</v>
      </c>
      <c r="D181" s="21"/>
      <c r="E181" s="22" t="s">
        <v>25</v>
      </c>
      <c r="F181" s="21"/>
      <c r="G181" s="22" t="s">
        <v>25</v>
      </c>
      <c r="H181" s="21"/>
      <c r="I181" s="21"/>
      <c r="J181" s="21"/>
      <c r="K181" s="22" t="s">
        <v>25</v>
      </c>
      <c r="L181" s="22" t="s">
        <v>25</v>
      </c>
      <c r="M181" s="22" t="s">
        <v>25</v>
      </c>
      <c r="N181" s="24" t="s">
        <v>25</v>
      </c>
      <c r="O181" s="53" t="s">
        <v>25</v>
      </c>
      <c r="P181" s="27" t="s">
        <v>396</v>
      </c>
      <c r="Q181" s="28"/>
      <c r="R181" s="29"/>
      <c r="S181" s="29"/>
      <c r="T181" s="29"/>
      <c r="U181" s="52"/>
      <c r="V181" s="29" t="s">
        <v>25</v>
      </c>
      <c r="W181" s="29" t="s">
        <v>25</v>
      </c>
      <c r="X181" s="29" t="s">
        <v>25</v>
      </c>
      <c r="Y181" s="52" t="s">
        <v>25</v>
      </c>
      <c r="Z181" s="136">
        <f t="shared" si="2"/>
        <v>0</v>
      </c>
    </row>
    <row r="182" spans="1:26" ht="15" x14ac:dyDescent="0.2">
      <c r="A182" s="4" t="s">
        <v>25</v>
      </c>
      <c r="B182" s="5"/>
      <c r="C182" s="6" t="s">
        <v>25</v>
      </c>
      <c r="D182" s="5"/>
      <c r="E182" s="6">
        <v>1E-3</v>
      </c>
      <c r="F182" s="6" t="s">
        <v>30</v>
      </c>
      <c r="G182" s="6">
        <v>8.9999999999999993E-3</v>
      </c>
      <c r="H182" s="6" t="s">
        <v>46</v>
      </c>
      <c r="I182" s="5"/>
      <c r="J182" s="5"/>
      <c r="K182" s="6" t="s">
        <v>25</v>
      </c>
      <c r="L182" s="6">
        <v>1360000000</v>
      </c>
      <c r="M182" s="6" t="s">
        <v>25</v>
      </c>
      <c r="N182" s="8">
        <v>1</v>
      </c>
      <c r="O182" s="50" t="s">
        <v>25</v>
      </c>
      <c r="P182" s="11" t="s">
        <v>397</v>
      </c>
      <c r="Q182" s="12" t="s">
        <v>398</v>
      </c>
      <c r="R182" s="13"/>
      <c r="S182" s="13"/>
      <c r="T182" s="13"/>
      <c r="U182" s="49"/>
      <c r="V182" s="13">
        <v>1200</v>
      </c>
      <c r="W182" s="13" t="s">
        <v>25</v>
      </c>
      <c r="X182" s="13">
        <v>54000000</v>
      </c>
      <c r="Y182" s="49">
        <v>1200</v>
      </c>
      <c r="Z182" s="136">
        <f t="shared" si="2"/>
        <v>1200</v>
      </c>
    </row>
    <row r="183" spans="1:26" ht="15" x14ac:dyDescent="0.2">
      <c r="A183" s="4" t="s">
        <v>25</v>
      </c>
      <c r="B183" s="5"/>
      <c r="C183" s="6" t="s">
        <v>25</v>
      </c>
      <c r="D183" s="5"/>
      <c r="E183" s="6">
        <v>5.0000000000000001E-3</v>
      </c>
      <c r="F183" s="6" t="s">
        <v>30</v>
      </c>
      <c r="G183" s="6" t="s">
        <v>25</v>
      </c>
      <c r="H183" s="5"/>
      <c r="I183" s="5"/>
      <c r="J183" s="5"/>
      <c r="K183" s="6" t="s">
        <v>25</v>
      </c>
      <c r="L183" s="6">
        <v>1360000000</v>
      </c>
      <c r="M183" s="6" t="s">
        <v>25</v>
      </c>
      <c r="N183" s="8">
        <v>1</v>
      </c>
      <c r="O183" s="50" t="s">
        <v>25</v>
      </c>
      <c r="P183" s="11" t="s">
        <v>399</v>
      </c>
      <c r="Q183" s="12" t="s">
        <v>400</v>
      </c>
      <c r="R183" s="13"/>
      <c r="S183" s="13"/>
      <c r="T183" s="13"/>
      <c r="U183" s="49"/>
      <c r="V183" s="13">
        <v>5800</v>
      </c>
      <c r="W183" s="13" t="s">
        <v>25</v>
      </c>
      <c r="X183" s="13" t="s">
        <v>25</v>
      </c>
      <c r="Y183" s="49">
        <v>5800</v>
      </c>
      <c r="Z183" s="136">
        <f t="shared" si="2"/>
        <v>5800</v>
      </c>
    </row>
    <row r="184" spans="1:26" ht="15" x14ac:dyDescent="0.2">
      <c r="A184" s="20" t="s">
        <v>25</v>
      </c>
      <c r="B184" s="21"/>
      <c r="C184" s="22" t="s">
        <v>25</v>
      </c>
      <c r="D184" s="21"/>
      <c r="E184" s="22">
        <v>5.9999999999999995E-4</v>
      </c>
      <c r="F184" s="22" t="s">
        <v>30</v>
      </c>
      <c r="G184" s="22">
        <v>8.0000000000000004E-4</v>
      </c>
      <c r="H184" s="22" t="s">
        <v>277</v>
      </c>
      <c r="I184" s="22" t="s">
        <v>31</v>
      </c>
      <c r="J184" s="21"/>
      <c r="K184" s="22">
        <v>954000</v>
      </c>
      <c r="L184" s="22">
        <v>1360000000</v>
      </c>
      <c r="M184" s="22">
        <v>53300</v>
      </c>
      <c r="N184" s="24">
        <v>1</v>
      </c>
      <c r="O184" s="53" t="s">
        <v>25</v>
      </c>
      <c r="P184" s="27" t="s">
        <v>401</v>
      </c>
      <c r="Q184" s="28" t="s">
        <v>402</v>
      </c>
      <c r="R184" s="29"/>
      <c r="S184" s="29"/>
      <c r="T184" s="29"/>
      <c r="U184" s="52"/>
      <c r="V184" s="29">
        <v>700</v>
      </c>
      <c r="W184" s="29" t="s">
        <v>25</v>
      </c>
      <c r="X184" s="29">
        <v>190</v>
      </c>
      <c r="Y184" s="52">
        <v>150</v>
      </c>
      <c r="Z184" s="136">
        <f t="shared" si="2"/>
        <v>150</v>
      </c>
    </row>
    <row r="185" spans="1:26" ht="15" x14ac:dyDescent="0.2">
      <c r="A185" s="4" t="s">
        <v>25</v>
      </c>
      <c r="B185" s="5"/>
      <c r="C185" s="6" t="s">
        <v>25</v>
      </c>
      <c r="D185" s="5"/>
      <c r="E185" s="6">
        <v>1E-3</v>
      </c>
      <c r="F185" s="6" t="s">
        <v>30</v>
      </c>
      <c r="G185" s="6" t="s">
        <v>25</v>
      </c>
      <c r="H185" s="5"/>
      <c r="I185" s="6" t="s">
        <v>31</v>
      </c>
      <c r="J185" s="5"/>
      <c r="K185" s="6" t="s">
        <v>25</v>
      </c>
      <c r="L185" s="6">
        <v>1360000000</v>
      </c>
      <c r="M185" s="6" t="s">
        <v>25</v>
      </c>
      <c r="N185" s="8">
        <v>1</v>
      </c>
      <c r="O185" s="50" t="s">
        <v>25</v>
      </c>
      <c r="P185" s="11" t="s">
        <v>403</v>
      </c>
      <c r="Q185" s="12" t="s">
        <v>404</v>
      </c>
      <c r="R185" s="13"/>
      <c r="S185" s="13"/>
      <c r="T185" s="13"/>
      <c r="U185" s="49"/>
      <c r="V185" s="13">
        <v>1200</v>
      </c>
      <c r="W185" s="13" t="s">
        <v>25</v>
      </c>
      <c r="X185" s="13" t="s">
        <v>25</v>
      </c>
      <c r="Y185" s="49">
        <v>1200</v>
      </c>
      <c r="Z185" s="136">
        <f t="shared" si="2"/>
        <v>1200</v>
      </c>
    </row>
    <row r="186" spans="1:26" ht="15" x14ac:dyDescent="0.2">
      <c r="A186" s="4" t="s">
        <v>25</v>
      </c>
      <c r="B186" s="5"/>
      <c r="C186" s="6" t="s">
        <v>25</v>
      </c>
      <c r="D186" s="5"/>
      <c r="E186" s="6">
        <v>0.09</v>
      </c>
      <c r="F186" s="6" t="s">
        <v>30</v>
      </c>
      <c r="G186" s="6" t="s">
        <v>25</v>
      </c>
      <c r="H186" s="5"/>
      <c r="I186" s="6" t="s">
        <v>31</v>
      </c>
      <c r="J186" s="5"/>
      <c r="K186" s="6" t="s">
        <v>25</v>
      </c>
      <c r="L186" s="6">
        <v>1360000000</v>
      </c>
      <c r="M186" s="6" t="s">
        <v>25</v>
      </c>
      <c r="N186" s="8">
        <v>1</v>
      </c>
      <c r="O186" s="50" t="s">
        <v>25</v>
      </c>
      <c r="P186" s="11" t="s">
        <v>405</v>
      </c>
      <c r="Q186" s="12" t="s">
        <v>406</v>
      </c>
      <c r="R186" s="13"/>
      <c r="S186" s="13"/>
      <c r="T186" s="13"/>
      <c r="U186" s="49"/>
      <c r="V186" s="13">
        <v>110000</v>
      </c>
      <c r="W186" s="13" t="s">
        <v>25</v>
      </c>
      <c r="X186" s="13" t="s">
        <v>25</v>
      </c>
      <c r="Y186" s="49">
        <v>110000</v>
      </c>
      <c r="Z186" s="136">
        <f t="shared" si="2"/>
        <v>110000</v>
      </c>
    </row>
    <row r="187" spans="1:26" ht="15" x14ac:dyDescent="0.2">
      <c r="A187" s="20" t="s">
        <v>25</v>
      </c>
      <c r="B187" s="21"/>
      <c r="C187" s="22" t="s">
        <v>25</v>
      </c>
      <c r="D187" s="21"/>
      <c r="E187" s="22">
        <v>0.05</v>
      </c>
      <c r="F187" s="22" t="s">
        <v>30</v>
      </c>
      <c r="G187" s="22" t="s">
        <v>25</v>
      </c>
      <c r="H187" s="21"/>
      <c r="I187" s="22" t="s">
        <v>31</v>
      </c>
      <c r="J187" s="21"/>
      <c r="K187" s="22" t="s">
        <v>25</v>
      </c>
      <c r="L187" s="22">
        <v>1360000000</v>
      </c>
      <c r="M187" s="22" t="s">
        <v>25</v>
      </c>
      <c r="N187" s="24">
        <v>1</v>
      </c>
      <c r="O187" s="53" t="s">
        <v>25</v>
      </c>
      <c r="P187" s="27" t="s">
        <v>407</v>
      </c>
      <c r="Q187" s="28" t="s">
        <v>408</v>
      </c>
      <c r="R187" s="29"/>
      <c r="S187" s="29"/>
      <c r="T187" s="29"/>
      <c r="U187" s="52"/>
      <c r="V187" s="29">
        <v>58000</v>
      </c>
      <c r="W187" s="29" t="s">
        <v>25</v>
      </c>
      <c r="X187" s="29" t="s">
        <v>25</v>
      </c>
      <c r="Y187" s="52">
        <v>58000</v>
      </c>
      <c r="Z187" s="136">
        <f t="shared" si="2"/>
        <v>58000</v>
      </c>
    </row>
    <row r="188" spans="1:26" ht="15" x14ac:dyDescent="0.2">
      <c r="A188" s="4" t="s">
        <v>25</v>
      </c>
      <c r="B188" s="5"/>
      <c r="C188" s="6" t="s">
        <v>25</v>
      </c>
      <c r="D188" s="5"/>
      <c r="E188" s="6">
        <v>5.9999999999999995E-4</v>
      </c>
      <c r="F188" s="6" t="s">
        <v>30</v>
      </c>
      <c r="G188" s="6">
        <v>8.0000000000000004E-4</v>
      </c>
      <c r="H188" s="6" t="s">
        <v>30</v>
      </c>
      <c r="I188" s="6" t="s">
        <v>31</v>
      </c>
      <c r="J188" s="5"/>
      <c r="K188" s="6">
        <v>10000000</v>
      </c>
      <c r="L188" s="6">
        <v>1360000000</v>
      </c>
      <c r="M188" s="6">
        <v>52200</v>
      </c>
      <c r="N188" s="8">
        <v>1</v>
      </c>
      <c r="O188" s="50" t="s">
        <v>25</v>
      </c>
      <c r="P188" s="11" t="s">
        <v>409</v>
      </c>
      <c r="Q188" s="12" t="s">
        <v>410</v>
      </c>
      <c r="R188" s="13"/>
      <c r="S188" s="13"/>
      <c r="T188" s="13"/>
      <c r="U188" s="49"/>
      <c r="V188" s="13">
        <v>700</v>
      </c>
      <c r="W188" s="13" t="s">
        <v>25</v>
      </c>
      <c r="X188" s="13">
        <v>180</v>
      </c>
      <c r="Y188" s="49">
        <v>150</v>
      </c>
      <c r="Z188" s="136">
        <f t="shared" si="2"/>
        <v>150</v>
      </c>
    </row>
    <row r="189" spans="1:26" ht="15" x14ac:dyDescent="0.2">
      <c r="A189" s="4" t="s">
        <v>25</v>
      </c>
      <c r="B189" s="5"/>
      <c r="C189" s="6" t="s">
        <v>25</v>
      </c>
      <c r="D189" s="5"/>
      <c r="E189" s="6">
        <v>2E-3</v>
      </c>
      <c r="F189" s="6" t="s">
        <v>30</v>
      </c>
      <c r="G189" s="6">
        <v>8.9999999999999993E-3</v>
      </c>
      <c r="H189" s="6" t="s">
        <v>46</v>
      </c>
      <c r="I189" s="5"/>
      <c r="J189" s="5"/>
      <c r="K189" s="6" t="s">
        <v>25</v>
      </c>
      <c r="L189" s="6">
        <v>1360000000</v>
      </c>
      <c r="M189" s="6" t="s">
        <v>25</v>
      </c>
      <c r="N189" s="8">
        <v>1</v>
      </c>
      <c r="O189" s="50" t="s">
        <v>25</v>
      </c>
      <c r="P189" s="11" t="s">
        <v>411</v>
      </c>
      <c r="Q189" s="12" t="s">
        <v>412</v>
      </c>
      <c r="R189" s="13"/>
      <c r="S189" s="13"/>
      <c r="T189" s="13"/>
      <c r="U189" s="49"/>
      <c r="V189" s="13">
        <v>2300</v>
      </c>
      <c r="W189" s="13" t="s">
        <v>25</v>
      </c>
      <c r="X189" s="13">
        <v>54000000</v>
      </c>
      <c r="Y189" s="49">
        <v>2300</v>
      </c>
      <c r="Z189" s="136">
        <f t="shared" si="2"/>
        <v>2300</v>
      </c>
    </row>
    <row r="190" spans="1:26" ht="15" x14ac:dyDescent="0.2">
      <c r="A190" s="20" t="s">
        <v>25</v>
      </c>
      <c r="B190" s="21"/>
      <c r="C190" s="22" t="s">
        <v>25</v>
      </c>
      <c r="D190" s="21"/>
      <c r="E190" s="22">
        <v>5.0000000000000001E-3</v>
      </c>
      <c r="F190" s="22" t="s">
        <v>30</v>
      </c>
      <c r="G190" s="22" t="s">
        <v>25</v>
      </c>
      <c r="H190" s="21"/>
      <c r="I190" s="21"/>
      <c r="J190" s="21"/>
      <c r="K190" s="22" t="s">
        <v>25</v>
      </c>
      <c r="L190" s="22">
        <v>1360000000</v>
      </c>
      <c r="M190" s="22" t="s">
        <v>25</v>
      </c>
      <c r="N190" s="37">
        <v>0.04</v>
      </c>
      <c r="O190" s="53" t="s">
        <v>25</v>
      </c>
      <c r="P190" s="27" t="s">
        <v>413</v>
      </c>
      <c r="Q190" s="28" t="s">
        <v>414</v>
      </c>
      <c r="R190" s="29"/>
      <c r="S190" s="29"/>
      <c r="T190" s="29"/>
      <c r="U190" s="52"/>
      <c r="V190" s="29">
        <v>5800</v>
      </c>
      <c r="W190" s="29" t="s">
        <v>25</v>
      </c>
      <c r="X190" s="29" t="s">
        <v>25</v>
      </c>
      <c r="Y190" s="52">
        <v>5800</v>
      </c>
      <c r="Z190" s="136">
        <f t="shared" si="2"/>
        <v>5800</v>
      </c>
    </row>
    <row r="191" spans="1:26" ht="15" x14ac:dyDescent="0.2">
      <c r="A191" s="4" t="s">
        <v>25</v>
      </c>
      <c r="B191" s="5"/>
      <c r="C191" s="6" t="s">
        <v>25</v>
      </c>
      <c r="D191" s="5"/>
      <c r="E191" s="6">
        <v>0.1</v>
      </c>
      <c r="F191" s="6" t="s">
        <v>30</v>
      </c>
      <c r="G191" s="6" t="s">
        <v>25</v>
      </c>
      <c r="H191" s="5"/>
      <c r="I191" s="5"/>
      <c r="J191" s="5"/>
      <c r="K191" s="6" t="s">
        <v>25</v>
      </c>
      <c r="L191" s="6">
        <v>1360000000</v>
      </c>
      <c r="M191" s="6" t="s">
        <v>25</v>
      </c>
      <c r="N191" s="36">
        <v>0.04</v>
      </c>
      <c r="O191" s="50" t="s">
        <v>25</v>
      </c>
      <c r="P191" s="11" t="s">
        <v>415</v>
      </c>
      <c r="Q191" s="12" t="s">
        <v>416</v>
      </c>
      <c r="R191" s="13"/>
      <c r="S191" s="13"/>
      <c r="T191" s="13"/>
      <c r="U191" s="49"/>
      <c r="V191" s="13">
        <v>120000</v>
      </c>
      <c r="W191" s="13" t="s">
        <v>25</v>
      </c>
      <c r="X191" s="13" t="s">
        <v>25</v>
      </c>
      <c r="Y191" s="49">
        <v>120000</v>
      </c>
      <c r="Z191" s="136">
        <f t="shared" si="2"/>
        <v>120000</v>
      </c>
    </row>
    <row r="192" spans="1:26" ht="15" x14ac:dyDescent="0.2">
      <c r="A192" s="4" t="s">
        <v>25</v>
      </c>
      <c r="B192" s="5"/>
      <c r="C192" s="6" t="s">
        <v>25</v>
      </c>
      <c r="D192" s="5"/>
      <c r="E192" s="6">
        <v>1E-3</v>
      </c>
      <c r="F192" s="6" t="s">
        <v>30</v>
      </c>
      <c r="G192" s="6">
        <v>8.9999999999999993E-3</v>
      </c>
      <c r="H192" s="6" t="s">
        <v>46</v>
      </c>
      <c r="I192" s="5"/>
      <c r="J192" s="5"/>
      <c r="K192" s="6" t="s">
        <v>25</v>
      </c>
      <c r="L192" s="6">
        <v>1360000000</v>
      </c>
      <c r="M192" s="6" t="s">
        <v>25</v>
      </c>
      <c r="N192" s="8">
        <v>1</v>
      </c>
      <c r="O192" s="50" t="s">
        <v>25</v>
      </c>
      <c r="P192" s="11" t="s">
        <v>417</v>
      </c>
      <c r="Q192" s="12" t="s">
        <v>418</v>
      </c>
      <c r="R192" s="13"/>
      <c r="S192" s="13"/>
      <c r="T192" s="13"/>
      <c r="U192" s="49"/>
      <c r="V192" s="13">
        <v>1200</v>
      </c>
      <c r="W192" s="13" t="s">
        <v>25</v>
      </c>
      <c r="X192" s="13">
        <v>54000000</v>
      </c>
      <c r="Y192" s="49">
        <v>1200</v>
      </c>
      <c r="Z192" s="136">
        <f t="shared" si="2"/>
        <v>1200</v>
      </c>
    </row>
    <row r="193" spans="1:26" ht="15" x14ac:dyDescent="0.2">
      <c r="A193" s="20" t="s">
        <v>25</v>
      </c>
      <c r="B193" s="21"/>
      <c r="C193" s="22" t="s">
        <v>25</v>
      </c>
      <c r="D193" s="21"/>
      <c r="E193" s="22">
        <v>2.0000000000000001E-4</v>
      </c>
      <c r="F193" s="22" t="s">
        <v>55</v>
      </c>
      <c r="G193" s="22" t="s">
        <v>25</v>
      </c>
      <c r="H193" s="21"/>
      <c r="I193" s="21"/>
      <c r="J193" s="21"/>
      <c r="K193" s="22" t="s">
        <v>25</v>
      </c>
      <c r="L193" s="22">
        <v>1360000000</v>
      </c>
      <c r="M193" s="22" t="s">
        <v>25</v>
      </c>
      <c r="N193" s="24">
        <v>1</v>
      </c>
      <c r="O193" s="53" t="s">
        <v>25</v>
      </c>
      <c r="P193" s="27" t="s">
        <v>419</v>
      </c>
      <c r="Q193" s="28" t="s">
        <v>420</v>
      </c>
      <c r="R193" s="29"/>
      <c r="S193" s="29"/>
      <c r="T193" s="29"/>
      <c r="U193" s="52"/>
      <c r="V193" s="29">
        <v>230</v>
      </c>
      <c r="W193" s="29" t="s">
        <v>25</v>
      </c>
      <c r="X193" s="29" t="s">
        <v>25</v>
      </c>
      <c r="Y193" s="52">
        <v>230</v>
      </c>
      <c r="Z193" s="136">
        <f t="shared" si="2"/>
        <v>230</v>
      </c>
    </row>
    <row r="194" spans="1:26" ht="15" x14ac:dyDescent="0.2">
      <c r="A194" s="4" t="s">
        <v>25</v>
      </c>
      <c r="B194" s="5"/>
      <c r="C194" s="6" t="s">
        <v>25</v>
      </c>
      <c r="D194" s="5"/>
      <c r="E194" s="6">
        <v>2.0000000000000001E-4</v>
      </c>
      <c r="F194" s="6" t="s">
        <v>39</v>
      </c>
      <c r="G194" s="6" t="s">
        <v>25</v>
      </c>
      <c r="H194" s="5"/>
      <c r="I194" s="6" t="s">
        <v>31</v>
      </c>
      <c r="J194" s="5"/>
      <c r="K194" s="6" t="s">
        <v>25</v>
      </c>
      <c r="L194" s="6">
        <v>1360000000</v>
      </c>
      <c r="M194" s="6" t="s">
        <v>25</v>
      </c>
      <c r="N194" s="8">
        <v>1</v>
      </c>
      <c r="O194" s="50" t="s">
        <v>25</v>
      </c>
      <c r="P194" s="11" t="s">
        <v>421</v>
      </c>
      <c r="Q194" s="12" t="s">
        <v>422</v>
      </c>
      <c r="R194" s="13"/>
      <c r="S194" s="13"/>
      <c r="T194" s="13"/>
      <c r="U194" s="49"/>
      <c r="V194" s="13">
        <v>230</v>
      </c>
      <c r="W194" s="13" t="s">
        <v>25</v>
      </c>
      <c r="X194" s="13" t="s">
        <v>25</v>
      </c>
      <c r="Y194" s="49">
        <v>230</v>
      </c>
      <c r="Z194" s="136">
        <f t="shared" si="2"/>
        <v>230</v>
      </c>
    </row>
    <row r="195" spans="1:26" ht="15" x14ac:dyDescent="0.2">
      <c r="A195" s="4" t="s">
        <v>25</v>
      </c>
      <c r="B195" s="5"/>
      <c r="C195" s="6" t="s">
        <v>25</v>
      </c>
      <c r="D195" s="5"/>
      <c r="E195" s="6">
        <v>0.05</v>
      </c>
      <c r="F195" s="6" t="s">
        <v>30</v>
      </c>
      <c r="G195" s="6" t="s">
        <v>25</v>
      </c>
      <c r="H195" s="5"/>
      <c r="I195" s="5"/>
      <c r="J195" s="5"/>
      <c r="K195" s="6" t="s">
        <v>25</v>
      </c>
      <c r="L195" s="6">
        <v>1360000000</v>
      </c>
      <c r="M195" s="6" t="s">
        <v>25</v>
      </c>
      <c r="N195" s="8">
        <v>1</v>
      </c>
      <c r="O195" s="50" t="s">
        <v>25</v>
      </c>
      <c r="P195" s="11" t="s">
        <v>423</v>
      </c>
      <c r="Q195" s="12" t="s">
        <v>424</v>
      </c>
      <c r="R195" s="13"/>
      <c r="S195" s="13"/>
      <c r="T195" s="13"/>
      <c r="U195" s="49"/>
      <c r="V195" s="13">
        <v>58000</v>
      </c>
      <c r="W195" s="13" t="s">
        <v>25</v>
      </c>
      <c r="X195" s="13" t="s">
        <v>25</v>
      </c>
      <c r="Y195" s="49">
        <v>58000</v>
      </c>
      <c r="Z195" s="136">
        <f t="shared" si="2"/>
        <v>58000</v>
      </c>
    </row>
    <row r="196" spans="1:26" ht="15" x14ac:dyDescent="0.2">
      <c r="A196" s="20" t="s">
        <v>25</v>
      </c>
      <c r="B196" s="21"/>
      <c r="C196" s="22" t="s">
        <v>25</v>
      </c>
      <c r="D196" s="21"/>
      <c r="E196" s="22" t="s">
        <v>25</v>
      </c>
      <c r="F196" s="21"/>
      <c r="G196" s="22">
        <v>6</v>
      </c>
      <c r="H196" s="22" t="s">
        <v>30</v>
      </c>
      <c r="I196" s="22" t="s">
        <v>31</v>
      </c>
      <c r="J196" s="21"/>
      <c r="K196" s="22">
        <v>117</v>
      </c>
      <c r="L196" s="22">
        <v>1360000000</v>
      </c>
      <c r="M196" s="22">
        <v>1040</v>
      </c>
      <c r="N196" s="24">
        <v>1</v>
      </c>
      <c r="O196" s="53" t="s">
        <v>25</v>
      </c>
      <c r="P196" s="27" t="s">
        <v>425</v>
      </c>
      <c r="Q196" s="28" t="s">
        <v>426</v>
      </c>
      <c r="R196" s="29"/>
      <c r="S196" s="29"/>
      <c r="T196" s="29"/>
      <c r="U196" s="52"/>
      <c r="V196" s="29" t="s">
        <v>25</v>
      </c>
      <c r="W196" s="29" t="s">
        <v>25</v>
      </c>
      <c r="X196" s="29">
        <v>27000</v>
      </c>
      <c r="Y196" s="52">
        <v>27000</v>
      </c>
      <c r="Z196" s="136">
        <f t="shared" si="2"/>
        <v>27000</v>
      </c>
    </row>
    <row r="197" spans="1:26" ht="15" x14ac:dyDescent="0.2">
      <c r="A197" s="4">
        <v>0.02</v>
      </c>
      <c r="B197" s="6" t="s">
        <v>39</v>
      </c>
      <c r="C197" s="6" t="s">
        <v>25</v>
      </c>
      <c r="D197" s="5"/>
      <c r="E197" s="6">
        <v>0.02</v>
      </c>
      <c r="F197" s="6" t="s">
        <v>39</v>
      </c>
      <c r="G197" s="6" t="s">
        <v>25</v>
      </c>
      <c r="H197" s="5"/>
      <c r="I197" s="5"/>
      <c r="J197" s="5"/>
      <c r="K197" s="6" t="s">
        <v>25</v>
      </c>
      <c r="L197" s="6">
        <v>1360000000</v>
      </c>
      <c r="M197" s="6" t="s">
        <v>25</v>
      </c>
      <c r="N197" s="8">
        <v>1</v>
      </c>
      <c r="O197" s="48">
        <v>0.1</v>
      </c>
      <c r="P197" s="11" t="s">
        <v>427</v>
      </c>
      <c r="Q197" s="12" t="s">
        <v>428</v>
      </c>
      <c r="R197" s="13">
        <v>1600</v>
      </c>
      <c r="S197" s="13">
        <v>3900</v>
      </c>
      <c r="T197" s="13"/>
      <c r="U197" s="49">
        <v>1100</v>
      </c>
      <c r="V197" s="13">
        <v>23000</v>
      </c>
      <c r="W197" s="13">
        <v>55000</v>
      </c>
      <c r="X197" s="13" t="s">
        <v>25</v>
      </c>
      <c r="Y197" s="49">
        <v>16000</v>
      </c>
      <c r="Z197" s="136">
        <f t="shared" si="2"/>
        <v>1100</v>
      </c>
    </row>
    <row r="198" spans="1:26" ht="15" x14ac:dyDescent="0.2">
      <c r="A198" s="4" t="s">
        <v>25</v>
      </c>
      <c r="B198" s="5"/>
      <c r="C198" s="6" t="s">
        <v>25</v>
      </c>
      <c r="D198" s="5"/>
      <c r="E198" s="6">
        <v>5</v>
      </c>
      <c r="F198" s="6" t="s">
        <v>30</v>
      </c>
      <c r="G198" s="6">
        <v>0.7</v>
      </c>
      <c r="H198" s="6" t="s">
        <v>55</v>
      </c>
      <c r="I198" s="6" t="s">
        <v>31</v>
      </c>
      <c r="J198" s="5"/>
      <c r="K198" s="6">
        <v>5110</v>
      </c>
      <c r="L198" s="6">
        <v>1360000000</v>
      </c>
      <c r="M198" s="6">
        <v>41700</v>
      </c>
      <c r="N198" s="8">
        <v>1</v>
      </c>
      <c r="O198" s="50" t="s">
        <v>25</v>
      </c>
      <c r="P198" s="11" t="s">
        <v>429</v>
      </c>
      <c r="Q198" s="12" t="s">
        <v>430</v>
      </c>
      <c r="R198" s="13"/>
      <c r="S198" s="13"/>
      <c r="T198" s="13"/>
      <c r="U198" s="49"/>
      <c r="V198" s="13">
        <v>5800000</v>
      </c>
      <c r="W198" s="13" t="s">
        <v>25</v>
      </c>
      <c r="X198" s="13">
        <v>130000</v>
      </c>
      <c r="Y198" s="49">
        <v>130000</v>
      </c>
      <c r="Z198" s="136">
        <f t="shared" ref="Z198:Z261" si="3">MIN(R198:Y198)</f>
        <v>130000</v>
      </c>
    </row>
    <row r="199" spans="1:26" ht="15" x14ac:dyDescent="0.2">
      <c r="A199" s="20" t="s">
        <v>25</v>
      </c>
      <c r="B199" s="21"/>
      <c r="C199" s="22" t="s">
        <v>25</v>
      </c>
      <c r="D199" s="21"/>
      <c r="E199" s="22">
        <v>5.0000000000000001E-3</v>
      </c>
      <c r="F199" s="22" t="s">
        <v>55</v>
      </c>
      <c r="G199" s="22">
        <v>1</v>
      </c>
      <c r="H199" s="22" t="s">
        <v>39</v>
      </c>
      <c r="I199" s="22" t="s">
        <v>31</v>
      </c>
      <c r="J199" s="21"/>
      <c r="K199" s="22">
        <v>283</v>
      </c>
      <c r="L199" s="22">
        <v>1360000000</v>
      </c>
      <c r="M199" s="22">
        <v>1460</v>
      </c>
      <c r="N199" s="24">
        <v>1</v>
      </c>
      <c r="O199" s="53" t="s">
        <v>25</v>
      </c>
      <c r="P199" s="27" t="s">
        <v>431</v>
      </c>
      <c r="Q199" s="28" t="s">
        <v>432</v>
      </c>
      <c r="R199" s="29"/>
      <c r="S199" s="29"/>
      <c r="T199" s="29"/>
      <c r="U199" s="52"/>
      <c r="V199" s="29">
        <v>5800</v>
      </c>
      <c r="W199" s="29" t="s">
        <v>25</v>
      </c>
      <c r="X199" s="29">
        <v>6400</v>
      </c>
      <c r="Y199" s="52">
        <v>3100</v>
      </c>
      <c r="Z199" s="136">
        <f t="shared" si="3"/>
        <v>3100</v>
      </c>
    </row>
    <row r="200" spans="1:26" ht="15" x14ac:dyDescent="0.2">
      <c r="A200" s="4" t="s">
        <v>25</v>
      </c>
      <c r="B200" s="5"/>
      <c r="C200" s="6" t="s">
        <v>25</v>
      </c>
      <c r="D200" s="5"/>
      <c r="E200" s="6">
        <v>0.2</v>
      </c>
      <c r="F200" s="6" t="s">
        <v>30</v>
      </c>
      <c r="G200" s="6" t="s">
        <v>25</v>
      </c>
      <c r="H200" s="5"/>
      <c r="I200" s="6" t="s">
        <v>31</v>
      </c>
      <c r="J200" s="5"/>
      <c r="K200" s="6">
        <v>293000</v>
      </c>
      <c r="L200" s="6">
        <v>1360000000</v>
      </c>
      <c r="M200" s="6">
        <v>74600</v>
      </c>
      <c r="N200" s="8">
        <v>1</v>
      </c>
      <c r="O200" s="50" t="s">
        <v>25</v>
      </c>
      <c r="P200" s="11" t="s">
        <v>433</v>
      </c>
      <c r="Q200" s="12" t="s">
        <v>434</v>
      </c>
      <c r="R200" s="13"/>
      <c r="S200" s="13"/>
      <c r="T200" s="13"/>
      <c r="U200" s="49"/>
      <c r="V200" s="13">
        <v>230000</v>
      </c>
      <c r="W200" s="13" t="s">
        <v>25</v>
      </c>
      <c r="X200" s="13" t="s">
        <v>25</v>
      </c>
      <c r="Y200" s="49">
        <v>230000</v>
      </c>
      <c r="Z200" s="136">
        <f t="shared" si="3"/>
        <v>230000</v>
      </c>
    </row>
    <row r="201" spans="1:26" ht="15" x14ac:dyDescent="0.2">
      <c r="A201" s="4" t="s">
        <v>25</v>
      </c>
      <c r="B201" s="5"/>
      <c r="C201" s="6" t="s">
        <v>25</v>
      </c>
      <c r="D201" s="5"/>
      <c r="E201" s="6">
        <v>2.5000000000000001E-2</v>
      </c>
      <c r="F201" s="6" t="s">
        <v>30</v>
      </c>
      <c r="G201" s="6" t="s">
        <v>25</v>
      </c>
      <c r="H201" s="5"/>
      <c r="I201" s="5"/>
      <c r="J201" s="5"/>
      <c r="K201" s="6" t="s">
        <v>25</v>
      </c>
      <c r="L201" s="6">
        <v>1360000000</v>
      </c>
      <c r="M201" s="6" t="s">
        <v>25</v>
      </c>
      <c r="N201" s="8">
        <v>1</v>
      </c>
      <c r="O201" s="48">
        <v>0.1</v>
      </c>
      <c r="P201" s="11" t="s">
        <v>435</v>
      </c>
      <c r="Q201" s="12" t="s">
        <v>436</v>
      </c>
      <c r="R201" s="13"/>
      <c r="S201" s="13"/>
      <c r="T201" s="13"/>
      <c r="U201" s="49"/>
      <c r="V201" s="13">
        <v>29000</v>
      </c>
      <c r="W201" s="13">
        <v>69000</v>
      </c>
      <c r="X201" s="13" t="s">
        <v>25</v>
      </c>
      <c r="Y201" s="49">
        <v>21000</v>
      </c>
      <c r="Z201" s="136">
        <f t="shared" si="3"/>
        <v>21000</v>
      </c>
    </row>
    <row r="202" spans="1:26" ht="15" x14ac:dyDescent="0.2">
      <c r="A202" s="20" t="s">
        <v>25</v>
      </c>
      <c r="B202" s="21"/>
      <c r="C202" s="22" t="s">
        <v>25</v>
      </c>
      <c r="D202" s="21"/>
      <c r="E202" s="22">
        <v>0.5</v>
      </c>
      <c r="F202" s="22" t="s">
        <v>26</v>
      </c>
      <c r="G202" s="22" t="s">
        <v>25</v>
      </c>
      <c r="H202" s="21"/>
      <c r="I202" s="21"/>
      <c r="J202" s="21"/>
      <c r="K202" s="22" t="s">
        <v>25</v>
      </c>
      <c r="L202" s="22">
        <v>1360000000</v>
      </c>
      <c r="M202" s="22" t="s">
        <v>25</v>
      </c>
      <c r="N202" s="24">
        <v>1</v>
      </c>
      <c r="O202" s="51">
        <v>0.1</v>
      </c>
      <c r="P202" s="27" t="s">
        <v>437</v>
      </c>
      <c r="Q202" s="28" t="s">
        <v>438</v>
      </c>
      <c r="R202" s="29"/>
      <c r="S202" s="29"/>
      <c r="T202" s="29"/>
      <c r="U202" s="52"/>
      <c r="V202" s="29">
        <v>580000</v>
      </c>
      <c r="W202" s="29">
        <v>1400000</v>
      </c>
      <c r="X202" s="29" t="s">
        <v>25</v>
      </c>
      <c r="Y202" s="52">
        <v>410000</v>
      </c>
      <c r="Z202" s="136">
        <f t="shared" si="3"/>
        <v>410000</v>
      </c>
    </row>
    <row r="203" spans="1:26" ht="15" x14ac:dyDescent="0.2">
      <c r="A203" s="4" t="s">
        <v>25</v>
      </c>
      <c r="B203" s="5"/>
      <c r="C203" s="6" t="s">
        <v>25</v>
      </c>
      <c r="D203" s="5"/>
      <c r="E203" s="6">
        <v>0.03</v>
      </c>
      <c r="F203" s="6" t="s">
        <v>30</v>
      </c>
      <c r="G203" s="6" t="s">
        <v>25</v>
      </c>
      <c r="H203" s="5"/>
      <c r="I203" s="5"/>
      <c r="J203" s="5"/>
      <c r="K203" s="6" t="s">
        <v>25</v>
      </c>
      <c r="L203" s="6">
        <v>1360000000</v>
      </c>
      <c r="M203" s="6" t="s">
        <v>25</v>
      </c>
      <c r="N203" s="8">
        <v>1</v>
      </c>
      <c r="O203" s="48">
        <v>0.1</v>
      </c>
      <c r="P203" s="11" t="s">
        <v>439</v>
      </c>
      <c r="Q203" s="12" t="s">
        <v>440</v>
      </c>
      <c r="R203" s="13"/>
      <c r="S203" s="13"/>
      <c r="T203" s="13"/>
      <c r="U203" s="49"/>
      <c r="V203" s="13">
        <v>35000</v>
      </c>
      <c r="W203" s="13">
        <v>83000</v>
      </c>
      <c r="X203" s="13" t="s">
        <v>25</v>
      </c>
      <c r="Y203" s="49">
        <v>25000</v>
      </c>
      <c r="Z203" s="136">
        <f t="shared" si="3"/>
        <v>25000</v>
      </c>
    </row>
    <row r="204" spans="1:26" ht="15" x14ac:dyDescent="0.2">
      <c r="A204" s="4">
        <v>1.7999999999999999E-2</v>
      </c>
      <c r="B204" s="6" t="s">
        <v>46</v>
      </c>
      <c r="C204" s="6">
        <v>5.1000000000000003E-6</v>
      </c>
      <c r="D204" s="6" t="s">
        <v>46</v>
      </c>
      <c r="E204" s="6">
        <v>0.15</v>
      </c>
      <c r="F204" s="6" t="s">
        <v>30</v>
      </c>
      <c r="G204" s="6" t="s">
        <v>25</v>
      </c>
      <c r="H204" s="5"/>
      <c r="I204" s="5"/>
      <c r="J204" s="5"/>
      <c r="K204" s="6" t="s">
        <v>25</v>
      </c>
      <c r="L204" s="6">
        <v>1360000000</v>
      </c>
      <c r="M204" s="6" t="s">
        <v>25</v>
      </c>
      <c r="N204" s="8">
        <v>1</v>
      </c>
      <c r="O204" s="48">
        <v>0.1</v>
      </c>
      <c r="P204" s="11" t="s">
        <v>441</v>
      </c>
      <c r="Q204" s="12" t="s">
        <v>442</v>
      </c>
      <c r="R204" s="13">
        <v>1800</v>
      </c>
      <c r="S204" s="13">
        <v>4300</v>
      </c>
      <c r="T204" s="13">
        <v>33000000</v>
      </c>
      <c r="U204" s="49">
        <v>1300</v>
      </c>
      <c r="V204" s="13">
        <v>180000</v>
      </c>
      <c r="W204" s="13">
        <v>410000</v>
      </c>
      <c r="X204" s="13" t="s">
        <v>25</v>
      </c>
      <c r="Y204" s="49">
        <v>120000</v>
      </c>
      <c r="Z204" s="136">
        <f t="shared" si="3"/>
        <v>1300</v>
      </c>
    </row>
    <row r="205" spans="1:26" ht="15" x14ac:dyDescent="0.2">
      <c r="A205" s="20">
        <v>6.9999999999999999E-4</v>
      </c>
      <c r="B205" s="22" t="s">
        <v>30</v>
      </c>
      <c r="C205" s="22" t="s">
        <v>25</v>
      </c>
      <c r="D205" s="21"/>
      <c r="E205" s="22">
        <v>7.0000000000000001E-3</v>
      </c>
      <c r="F205" s="22" t="s">
        <v>30</v>
      </c>
      <c r="G205" s="22" t="s">
        <v>25</v>
      </c>
      <c r="H205" s="21"/>
      <c r="I205" s="21"/>
      <c r="J205" s="21"/>
      <c r="K205" s="22" t="s">
        <v>25</v>
      </c>
      <c r="L205" s="22">
        <v>1360000000</v>
      </c>
      <c r="M205" s="22" t="s">
        <v>25</v>
      </c>
      <c r="N205" s="24">
        <v>1</v>
      </c>
      <c r="O205" s="51">
        <v>0.1</v>
      </c>
      <c r="P205" s="27" t="s">
        <v>443</v>
      </c>
      <c r="Q205" s="28" t="s">
        <v>444</v>
      </c>
      <c r="R205" s="29">
        <v>47000</v>
      </c>
      <c r="S205" s="29">
        <v>110000</v>
      </c>
      <c r="T205" s="29"/>
      <c r="U205" s="52">
        <v>33000</v>
      </c>
      <c r="V205" s="29">
        <v>8200</v>
      </c>
      <c r="W205" s="29">
        <v>19000</v>
      </c>
      <c r="X205" s="29" t="s">
        <v>25</v>
      </c>
      <c r="Y205" s="52">
        <v>5700</v>
      </c>
      <c r="Z205" s="136">
        <f t="shared" si="3"/>
        <v>5700</v>
      </c>
    </row>
    <row r="206" spans="1:26" ht="15" x14ac:dyDescent="0.2">
      <c r="A206" s="4" t="s">
        <v>25</v>
      </c>
      <c r="B206" s="5"/>
      <c r="C206" s="6" t="s">
        <v>25</v>
      </c>
      <c r="D206" s="5"/>
      <c r="E206" s="6">
        <v>4.0000000000000003E-5</v>
      </c>
      <c r="F206" s="6" t="s">
        <v>30</v>
      </c>
      <c r="G206" s="6" t="s">
        <v>25</v>
      </c>
      <c r="H206" s="5"/>
      <c r="I206" s="5"/>
      <c r="J206" s="5"/>
      <c r="K206" s="6" t="s">
        <v>25</v>
      </c>
      <c r="L206" s="6">
        <v>1360000000</v>
      </c>
      <c r="M206" s="6" t="s">
        <v>25</v>
      </c>
      <c r="N206" s="8">
        <v>1</v>
      </c>
      <c r="O206" s="48">
        <v>0.1</v>
      </c>
      <c r="P206" s="11" t="s">
        <v>445</v>
      </c>
      <c r="Q206" s="12" t="s">
        <v>446</v>
      </c>
      <c r="R206" s="13"/>
      <c r="S206" s="13"/>
      <c r="T206" s="13"/>
      <c r="U206" s="49"/>
      <c r="V206" s="13">
        <v>47</v>
      </c>
      <c r="W206" s="13">
        <v>110</v>
      </c>
      <c r="X206" s="13" t="s">
        <v>25</v>
      </c>
      <c r="Y206" s="49">
        <v>33</v>
      </c>
      <c r="Z206" s="136">
        <f t="shared" si="3"/>
        <v>33</v>
      </c>
    </row>
    <row r="207" spans="1:26" ht="15" x14ac:dyDescent="0.2">
      <c r="A207" s="4">
        <v>1.1999999999999999E-3</v>
      </c>
      <c r="B207" s="6" t="s">
        <v>30</v>
      </c>
      <c r="C207" s="6" t="s">
        <v>25</v>
      </c>
      <c r="D207" s="5"/>
      <c r="E207" s="6">
        <v>0.6</v>
      </c>
      <c r="F207" s="6" t="s">
        <v>30</v>
      </c>
      <c r="G207" s="6" t="s">
        <v>25</v>
      </c>
      <c r="H207" s="5"/>
      <c r="I207" s="5"/>
      <c r="J207" s="5"/>
      <c r="K207" s="6" t="s">
        <v>25</v>
      </c>
      <c r="L207" s="6">
        <v>1360000000</v>
      </c>
      <c r="M207" s="6" t="s">
        <v>25</v>
      </c>
      <c r="N207" s="8">
        <v>1</v>
      </c>
      <c r="O207" s="48">
        <v>0.1</v>
      </c>
      <c r="P207" s="11" t="s">
        <v>447</v>
      </c>
      <c r="Q207" s="12" t="s">
        <v>448</v>
      </c>
      <c r="R207" s="13">
        <v>27000</v>
      </c>
      <c r="S207" s="13">
        <v>64000</v>
      </c>
      <c r="T207" s="13"/>
      <c r="U207" s="49">
        <v>19000</v>
      </c>
      <c r="V207" s="13">
        <v>700000</v>
      </c>
      <c r="W207" s="13">
        <v>1700000</v>
      </c>
      <c r="X207" s="13" t="s">
        <v>25</v>
      </c>
      <c r="Y207" s="49">
        <v>490000</v>
      </c>
      <c r="Z207" s="136">
        <f t="shared" si="3"/>
        <v>19000</v>
      </c>
    </row>
    <row r="208" spans="1:26" ht="15" x14ac:dyDescent="0.2">
      <c r="A208" s="20">
        <v>6.0999999999999999E-2</v>
      </c>
      <c r="B208" s="22" t="s">
        <v>109</v>
      </c>
      <c r="C208" s="22" t="s">
        <v>25</v>
      </c>
      <c r="D208" s="21"/>
      <c r="E208" s="22" t="s">
        <v>25</v>
      </c>
      <c r="F208" s="21"/>
      <c r="G208" s="22" t="s">
        <v>25</v>
      </c>
      <c r="H208" s="21"/>
      <c r="I208" s="21"/>
      <c r="J208" s="21"/>
      <c r="K208" s="22" t="s">
        <v>25</v>
      </c>
      <c r="L208" s="22">
        <v>1360000000</v>
      </c>
      <c r="M208" s="22" t="s">
        <v>25</v>
      </c>
      <c r="N208" s="24">
        <v>1</v>
      </c>
      <c r="O208" s="51">
        <v>0.1</v>
      </c>
      <c r="P208" s="27" t="s">
        <v>449</v>
      </c>
      <c r="Q208" s="28" t="s">
        <v>450</v>
      </c>
      <c r="R208" s="29">
        <v>540</v>
      </c>
      <c r="S208" s="29">
        <v>1300</v>
      </c>
      <c r="T208" s="29"/>
      <c r="U208" s="52">
        <v>380</v>
      </c>
      <c r="V208" s="29" t="s">
        <v>25</v>
      </c>
      <c r="W208" s="29" t="s">
        <v>25</v>
      </c>
      <c r="X208" s="29" t="s">
        <v>25</v>
      </c>
      <c r="Y208" s="52" t="s">
        <v>25</v>
      </c>
      <c r="Z208" s="136">
        <f t="shared" si="3"/>
        <v>380</v>
      </c>
    </row>
    <row r="209" spans="1:26" ht="15" x14ac:dyDescent="0.2">
      <c r="A209" s="4" t="s">
        <v>25</v>
      </c>
      <c r="B209" s="5"/>
      <c r="C209" s="6" t="s">
        <v>25</v>
      </c>
      <c r="D209" s="5"/>
      <c r="E209" s="6">
        <v>6.9999999999999999E-4</v>
      </c>
      <c r="F209" s="6" t="s">
        <v>106</v>
      </c>
      <c r="G209" s="6" t="s">
        <v>25</v>
      </c>
      <c r="H209" s="5"/>
      <c r="I209" s="5"/>
      <c r="J209" s="5"/>
      <c r="K209" s="6" t="s">
        <v>25</v>
      </c>
      <c r="L209" s="6">
        <v>1360000000</v>
      </c>
      <c r="M209" s="6" t="s">
        <v>25</v>
      </c>
      <c r="N209" s="8">
        <v>1</v>
      </c>
      <c r="O209" s="48">
        <v>0.1</v>
      </c>
      <c r="P209" s="11" t="s">
        <v>451</v>
      </c>
      <c r="Q209" s="12" t="s">
        <v>452</v>
      </c>
      <c r="R209" s="13"/>
      <c r="S209" s="13"/>
      <c r="T209" s="13"/>
      <c r="U209" s="49"/>
      <c r="V209" s="13">
        <v>820</v>
      </c>
      <c r="W209" s="13">
        <v>1900</v>
      </c>
      <c r="X209" s="13" t="s">
        <v>25</v>
      </c>
      <c r="Y209" s="49">
        <v>570</v>
      </c>
      <c r="Z209" s="136">
        <f t="shared" si="3"/>
        <v>570</v>
      </c>
    </row>
    <row r="210" spans="1:26" ht="15" x14ac:dyDescent="0.2">
      <c r="A210" s="4">
        <v>0.8</v>
      </c>
      <c r="B210" s="6" t="s">
        <v>55</v>
      </c>
      <c r="C210" s="6">
        <v>6.0000000000000001E-3</v>
      </c>
      <c r="D210" s="6" t="s">
        <v>55</v>
      </c>
      <c r="E210" s="6">
        <v>2.0000000000000001E-4</v>
      </c>
      <c r="F210" s="6" t="s">
        <v>55</v>
      </c>
      <c r="G210" s="6">
        <v>2.0000000000000001E-4</v>
      </c>
      <c r="H210" s="6" t="s">
        <v>30</v>
      </c>
      <c r="I210" s="6" t="s">
        <v>31</v>
      </c>
      <c r="J210" s="6" t="s">
        <v>52</v>
      </c>
      <c r="K210" s="6">
        <v>979</v>
      </c>
      <c r="L210" s="6">
        <v>1360000000</v>
      </c>
      <c r="M210" s="6">
        <v>32000</v>
      </c>
      <c r="N210" s="8">
        <v>1</v>
      </c>
      <c r="O210" s="50" t="s">
        <v>25</v>
      </c>
      <c r="P210" s="11" t="s">
        <v>453</v>
      </c>
      <c r="Q210" s="12" t="s">
        <v>454</v>
      </c>
      <c r="R210" s="13">
        <v>41</v>
      </c>
      <c r="S210" s="13"/>
      <c r="T210" s="13">
        <v>0.65</v>
      </c>
      <c r="U210" s="49">
        <v>0.64</v>
      </c>
      <c r="V210" s="13">
        <v>230</v>
      </c>
      <c r="W210" s="13" t="s">
        <v>25</v>
      </c>
      <c r="X210" s="13">
        <v>28</v>
      </c>
      <c r="Y210" s="49">
        <v>25</v>
      </c>
      <c r="Z210" s="136">
        <f t="shared" si="3"/>
        <v>0.64</v>
      </c>
    </row>
    <row r="211" spans="1:26" ht="15" x14ac:dyDescent="0.2">
      <c r="A211" s="20">
        <v>0.25</v>
      </c>
      <c r="B211" s="22" t="s">
        <v>46</v>
      </c>
      <c r="C211" s="22" t="s">
        <v>25</v>
      </c>
      <c r="D211" s="21"/>
      <c r="E211" s="22">
        <v>2.9999999999999997E-4</v>
      </c>
      <c r="F211" s="22" t="s">
        <v>46</v>
      </c>
      <c r="G211" s="22" t="s">
        <v>25</v>
      </c>
      <c r="H211" s="21"/>
      <c r="I211" s="21"/>
      <c r="J211" s="21"/>
      <c r="K211" s="22" t="s">
        <v>25</v>
      </c>
      <c r="L211" s="22">
        <v>1360000000</v>
      </c>
      <c r="M211" s="22" t="s">
        <v>25</v>
      </c>
      <c r="N211" s="24">
        <v>1</v>
      </c>
      <c r="O211" s="51">
        <v>0.1</v>
      </c>
      <c r="P211" s="27" t="s">
        <v>455</v>
      </c>
      <c r="Q211" s="28" t="s">
        <v>456</v>
      </c>
      <c r="R211" s="29">
        <v>130</v>
      </c>
      <c r="S211" s="29">
        <v>310</v>
      </c>
      <c r="T211" s="29"/>
      <c r="U211" s="52">
        <v>92</v>
      </c>
      <c r="V211" s="29">
        <v>350</v>
      </c>
      <c r="W211" s="29">
        <v>830</v>
      </c>
      <c r="X211" s="29" t="s">
        <v>25</v>
      </c>
      <c r="Y211" s="52">
        <v>250</v>
      </c>
      <c r="Z211" s="136">
        <f t="shared" si="3"/>
        <v>92</v>
      </c>
    </row>
    <row r="212" spans="1:26" ht="15" x14ac:dyDescent="0.2">
      <c r="A212" s="4" t="s">
        <v>25</v>
      </c>
      <c r="B212" s="5"/>
      <c r="C212" s="6" t="s">
        <v>25</v>
      </c>
      <c r="D212" s="5"/>
      <c r="E212" s="6">
        <v>4.0000000000000002E-4</v>
      </c>
      <c r="F212" s="6" t="s">
        <v>39</v>
      </c>
      <c r="G212" s="6" t="s">
        <v>25</v>
      </c>
      <c r="H212" s="5"/>
      <c r="I212" s="6" t="s">
        <v>31</v>
      </c>
      <c r="J212" s="5"/>
      <c r="K212" s="6">
        <v>159</v>
      </c>
      <c r="L212" s="6">
        <v>1360000000</v>
      </c>
      <c r="M212" s="6">
        <v>19300</v>
      </c>
      <c r="N212" s="8">
        <v>1</v>
      </c>
      <c r="O212" s="50" t="s">
        <v>25</v>
      </c>
      <c r="P212" s="11" t="s">
        <v>457</v>
      </c>
      <c r="Q212" s="12" t="s">
        <v>458</v>
      </c>
      <c r="R212" s="13"/>
      <c r="S212" s="13"/>
      <c r="T212" s="13"/>
      <c r="U212" s="49"/>
      <c r="V212" s="13">
        <v>470</v>
      </c>
      <c r="W212" s="13" t="s">
        <v>25</v>
      </c>
      <c r="X212" s="13" t="s">
        <v>25</v>
      </c>
      <c r="Y212" s="49">
        <v>470</v>
      </c>
      <c r="Z212" s="136">
        <f t="shared" si="3"/>
        <v>470</v>
      </c>
    </row>
    <row r="213" spans="1:26" ht="15" x14ac:dyDescent="0.2">
      <c r="A213" s="4" t="s">
        <v>25</v>
      </c>
      <c r="B213" s="5"/>
      <c r="C213" s="6" t="s">
        <v>25</v>
      </c>
      <c r="D213" s="5"/>
      <c r="E213" s="6">
        <v>0.01</v>
      </c>
      <c r="F213" s="6" t="s">
        <v>30</v>
      </c>
      <c r="G213" s="6" t="s">
        <v>25</v>
      </c>
      <c r="H213" s="5"/>
      <c r="I213" s="6" t="s">
        <v>31</v>
      </c>
      <c r="J213" s="5"/>
      <c r="K213" s="6" t="s">
        <v>25</v>
      </c>
      <c r="L213" s="6">
        <v>1360000000</v>
      </c>
      <c r="M213" s="6">
        <v>22000</v>
      </c>
      <c r="N213" s="8">
        <v>1</v>
      </c>
      <c r="O213" s="50" t="s">
        <v>25</v>
      </c>
      <c r="P213" s="11" t="s">
        <v>459</v>
      </c>
      <c r="Q213" s="12" t="s">
        <v>460</v>
      </c>
      <c r="R213" s="13"/>
      <c r="S213" s="13"/>
      <c r="T213" s="13"/>
      <c r="U213" s="49"/>
      <c r="V213" s="13">
        <v>12000</v>
      </c>
      <c r="W213" s="13" t="s">
        <v>25</v>
      </c>
      <c r="X213" s="13" t="s">
        <v>25</v>
      </c>
      <c r="Y213" s="49">
        <v>12000</v>
      </c>
      <c r="Z213" s="136">
        <f t="shared" si="3"/>
        <v>12000</v>
      </c>
    </row>
    <row r="214" spans="1:26" ht="15" x14ac:dyDescent="0.2">
      <c r="A214" s="20">
        <v>8.4000000000000005E-2</v>
      </c>
      <c r="B214" s="22" t="s">
        <v>30</v>
      </c>
      <c r="C214" s="22" t="s">
        <v>25</v>
      </c>
      <c r="D214" s="21"/>
      <c r="E214" s="22">
        <v>0.02</v>
      </c>
      <c r="F214" s="22" t="s">
        <v>30</v>
      </c>
      <c r="G214" s="22" t="s">
        <v>25</v>
      </c>
      <c r="H214" s="21"/>
      <c r="I214" s="22" t="s">
        <v>31</v>
      </c>
      <c r="J214" s="21"/>
      <c r="K214" s="22">
        <v>802</v>
      </c>
      <c r="L214" s="22">
        <v>1360000000</v>
      </c>
      <c r="M214" s="22">
        <v>7950</v>
      </c>
      <c r="N214" s="24">
        <v>1</v>
      </c>
      <c r="O214" s="53" t="s">
        <v>25</v>
      </c>
      <c r="P214" s="27" t="s">
        <v>461</v>
      </c>
      <c r="Q214" s="28" t="s">
        <v>462</v>
      </c>
      <c r="R214" s="29">
        <v>390</v>
      </c>
      <c r="S214" s="29"/>
      <c r="T214" s="29"/>
      <c r="U214" s="52">
        <v>390</v>
      </c>
      <c r="V214" s="29">
        <v>23000</v>
      </c>
      <c r="W214" s="29" t="s">
        <v>25</v>
      </c>
      <c r="X214" s="29" t="s">
        <v>25</v>
      </c>
      <c r="Y214" s="52">
        <v>23000</v>
      </c>
      <c r="Z214" s="136">
        <f t="shared" si="3"/>
        <v>390</v>
      </c>
    </row>
    <row r="215" spans="1:26" ht="15" x14ac:dyDescent="0.2">
      <c r="A215" s="4">
        <v>2</v>
      </c>
      <c r="B215" s="6" t="s">
        <v>30</v>
      </c>
      <c r="C215" s="6">
        <v>5.9999999999999995E-4</v>
      </c>
      <c r="D215" s="6" t="s">
        <v>30</v>
      </c>
      <c r="E215" s="6">
        <v>8.9999999999999993E-3</v>
      </c>
      <c r="F215" s="6" t="s">
        <v>30</v>
      </c>
      <c r="G215" s="6">
        <v>8.9999999999999993E-3</v>
      </c>
      <c r="H215" s="6" t="s">
        <v>30</v>
      </c>
      <c r="I215" s="6" t="s">
        <v>31</v>
      </c>
      <c r="J215" s="5"/>
      <c r="K215" s="6">
        <v>1340</v>
      </c>
      <c r="L215" s="6">
        <v>1360000000</v>
      </c>
      <c r="M215" s="6">
        <v>8640</v>
      </c>
      <c r="N215" s="8">
        <v>1</v>
      </c>
      <c r="O215" s="50" t="s">
        <v>25</v>
      </c>
      <c r="P215" s="11" t="s">
        <v>463</v>
      </c>
      <c r="Q215" s="12" t="s">
        <v>464</v>
      </c>
      <c r="R215" s="13">
        <v>16</v>
      </c>
      <c r="S215" s="13"/>
      <c r="T215" s="13">
        <v>1.7999999999999998</v>
      </c>
      <c r="U215" s="49">
        <v>1.6</v>
      </c>
      <c r="V215" s="13">
        <v>11000</v>
      </c>
      <c r="W215" s="13" t="s">
        <v>25</v>
      </c>
      <c r="X215" s="13">
        <v>340</v>
      </c>
      <c r="Y215" s="49">
        <v>330</v>
      </c>
      <c r="Z215" s="136">
        <f t="shared" si="3"/>
        <v>1.6</v>
      </c>
    </row>
    <row r="216" spans="1:26" ht="15" x14ac:dyDescent="0.2">
      <c r="A216" s="4" t="s">
        <v>25</v>
      </c>
      <c r="B216" s="5"/>
      <c r="C216" s="6" t="s">
        <v>25</v>
      </c>
      <c r="D216" s="5"/>
      <c r="E216" s="6" t="s">
        <v>25</v>
      </c>
      <c r="F216" s="5"/>
      <c r="G216" s="6">
        <v>4.0000000000000001E-3</v>
      </c>
      <c r="H216" s="6" t="s">
        <v>39</v>
      </c>
      <c r="I216" s="6" t="s">
        <v>31</v>
      </c>
      <c r="J216" s="5"/>
      <c r="K216" s="6">
        <v>2820</v>
      </c>
      <c r="L216" s="6">
        <v>1360000000</v>
      </c>
      <c r="M216" s="6">
        <v>5640</v>
      </c>
      <c r="N216" s="8">
        <v>1</v>
      </c>
      <c r="O216" s="50" t="s">
        <v>25</v>
      </c>
      <c r="P216" s="11" t="s">
        <v>465</v>
      </c>
      <c r="Q216" s="12" t="s">
        <v>466</v>
      </c>
      <c r="R216" s="13"/>
      <c r="S216" s="13"/>
      <c r="T216" s="13"/>
      <c r="U216" s="49"/>
      <c r="V216" s="13" t="s">
        <v>25</v>
      </c>
      <c r="W216" s="13" t="s">
        <v>25</v>
      </c>
      <c r="X216" s="13">
        <v>99</v>
      </c>
      <c r="Y216" s="49">
        <v>99</v>
      </c>
      <c r="Z216" s="136">
        <f t="shared" si="3"/>
        <v>99</v>
      </c>
    </row>
    <row r="217" spans="1:26" ht="15" x14ac:dyDescent="0.2">
      <c r="A217" s="20" t="s">
        <v>25</v>
      </c>
      <c r="B217" s="21"/>
      <c r="C217" s="22" t="s">
        <v>25</v>
      </c>
      <c r="D217" s="21"/>
      <c r="E217" s="22">
        <v>2.9999999999999997E-4</v>
      </c>
      <c r="F217" s="22" t="s">
        <v>55</v>
      </c>
      <c r="G217" s="22" t="s">
        <v>25</v>
      </c>
      <c r="H217" s="21"/>
      <c r="I217" s="21"/>
      <c r="J217" s="21"/>
      <c r="K217" s="22" t="s">
        <v>25</v>
      </c>
      <c r="L217" s="22">
        <v>1360000000</v>
      </c>
      <c r="M217" s="22" t="s">
        <v>25</v>
      </c>
      <c r="N217" s="24">
        <v>1</v>
      </c>
      <c r="O217" s="51">
        <v>0.1</v>
      </c>
      <c r="P217" s="27" t="s">
        <v>467</v>
      </c>
      <c r="Q217" s="28" t="s">
        <v>468</v>
      </c>
      <c r="R217" s="29"/>
      <c r="S217" s="29"/>
      <c r="T217" s="29"/>
      <c r="U217" s="52"/>
      <c r="V217" s="29">
        <v>350</v>
      </c>
      <c r="W217" s="29">
        <v>830</v>
      </c>
      <c r="X217" s="29" t="s">
        <v>25</v>
      </c>
      <c r="Y217" s="52">
        <v>250</v>
      </c>
      <c r="Z217" s="136">
        <f t="shared" si="3"/>
        <v>250</v>
      </c>
    </row>
    <row r="218" spans="1:26" ht="15" x14ac:dyDescent="0.2">
      <c r="A218" s="4" t="s">
        <v>25</v>
      </c>
      <c r="B218" s="5"/>
      <c r="C218" s="6" t="s">
        <v>25</v>
      </c>
      <c r="D218" s="5"/>
      <c r="E218" s="6">
        <v>0.03</v>
      </c>
      <c r="F218" s="6" t="s">
        <v>30</v>
      </c>
      <c r="G218" s="6" t="s">
        <v>25</v>
      </c>
      <c r="H218" s="5"/>
      <c r="I218" s="5"/>
      <c r="J218" s="5"/>
      <c r="K218" s="6" t="s">
        <v>25</v>
      </c>
      <c r="L218" s="6">
        <v>1360000000</v>
      </c>
      <c r="M218" s="6" t="s">
        <v>25</v>
      </c>
      <c r="N218" s="8">
        <v>1</v>
      </c>
      <c r="O218" s="48">
        <v>0.1</v>
      </c>
      <c r="P218" s="11" t="s">
        <v>469</v>
      </c>
      <c r="Q218" s="12" t="s">
        <v>470</v>
      </c>
      <c r="R218" s="13"/>
      <c r="S218" s="13"/>
      <c r="T218" s="13"/>
      <c r="U218" s="49"/>
      <c r="V218" s="13">
        <v>35000</v>
      </c>
      <c r="W218" s="13">
        <v>83000</v>
      </c>
      <c r="X218" s="13" t="s">
        <v>25</v>
      </c>
      <c r="Y218" s="49">
        <v>25000</v>
      </c>
      <c r="Z218" s="136">
        <f t="shared" si="3"/>
        <v>25000</v>
      </c>
    </row>
    <row r="219" spans="1:26" ht="15" x14ac:dyDescent="0.2">
      <c r="A219" s="4" t="s">
        <v>25</v>
      </c>
      <c r="B219" s="5"/>
      <c r="C219" s="6" t="s">
        <v>25</v>
      </c>
      <c r="D219" s="5"/>
      <c r="E219" s="6" t="s">
        <v>25</v>
      </c>
      <c r="F219" s="5"/>
      <c r="G219" s="6" t="s">
        <v>25</v>
      </c>
      <c r="H219" s="5"/>
      <c r="I219" s="5"/>
      <c r="J219" s="5"/>
      <c r="K219" s="6" t="s">
        <v>25</v>
      </c>
      <c r="L219" s="6">
        <v>1360000000</v>
      </c>
      <c r="M219" s="6" t="s">
        <v>25</v>
      </c>
      <c r="N219" s="8">
        <v>1</v>
      </c>
      <c r="O219" s="48">
        <v>0.1</v>
      </c>
      <c r="P219" s="11" t="s">
        <v>471</v>
      </c>
      <c r="Q219" s="12" t="s">
        <v>472</v>
      </c>
      <c r="R219" s="13"/>
      <c r="S219" s="13"/>
      <c r="T219" s="13"/>
      <c r="U219" s="49"/>
      <c r="V219" s="13" t="s">
        <v>25</v>
      </c>
      <c r="W219" s="13" t="s">
        <v>25</v>
      </c>
      <c r="X219" s="13" t="s">
        <v>25</v>
      </c>
      <c r="Y219" s="49" t="s">
        <v>25</v>
      </c>
      <c r="Z219" s="136">
        <f t="shared" si="3"/>
        <v>0</v>
      </c>
    </row>
    <row r="220" spans="1:26" ht="15" x14ac:dyDescent="0.2">
      <c r="A220" s="20" t="s">
        <v>25</v>
      </c>
      <c r="B220" s="21"/>
      <c r="C220" s="22">
        <v>4.1999999999999997E-3</v>
      </c>
      <c r="D220" s="22" t="s">
        <v>55</v>
      </c>
      <c r="E220" s="22" t="s">
        <v>25</v>
      </c>
      <c r="F220" s="21"/>
      <c r="G220" s="22" t="s">
        <v>25</v>
      </c>
      <c r="H220" s="21"/>
      <c r="I220" s="22" t="s">
        <v>31</v>
      </c>
      <c r="J220" s="21"/>
      <c r="K220" s="22">
        <v>554</v>
      </c>
      <c r="L220" s="22">
        <v>1360000000</v>
      </c>
      <c r="M220" s="22">
        <v>3210</v>
      </c>
      <c r="N220" s="24">
        <v>1</v>
      </c>
      <c r="O220" s="53" t="s">
        <v>25</v>
      </c>
      <c r="P220" s="27" t="s">
        <v>473</v>
      </c>
      <c r="Q220" s="28" t="s">
        <v>474</v>
      </c>
      <c r="R220" s="29"/>
      <c r="S220" s="29"/>
      <c r="T220" s="29">
        <v>9.4E-2</v>
      </c>
      <c r="U220" s="52">
        <v>9.4E-2</v>
      </c>
      <c r="V220" s="29" t="s">
        <v>25</v>
      </c>
      <c r="W220" s="29" t="s">
        <v>25</v>
      </c>
      <c r="X220" s="29" t="s">
        <v>25</v>
      </c>
      <c r="Y220" s="52" t="s">
        <v>25</v>
      </c>
      <c r="Z220" s="136">
        <f t="shared" si="3"/>
        <v>9.4E-2</v>
      </c>
    </row>
    <row r="221" spans="1:26" ht="15" x14ac:dyDescent="0.2">
      <c r="A221" s="4" t="s">
        <v>25</v>
      </c>
      <c r="B221" s="5"/>
      <c r="C221" s="6">
        <v>4.1999999999999997E-3</v>
      </c>
      <c r="D221" s="6" t="s">
        <v>55</v>
      </c>
      <c r="E221" s="6" t="s">
        <v>25</v>
      </c>
      <c r="F221" s="5"/>
      <c r="G221" s="6" t="s">
        <v>25</v>
      </c>
      <c r="H221" s="5"/>
      <c r="I221" s="6" t="s">
        <v>31</v>
      </c>
      <c r="J221" s="5"/>
      <c r="K221" s="6">
        <v>519</v>
      </c>
      <c r="L221" s="6">
        <v>1360000000</v>
      </c>
      <c r="M221" s="6">
        <v>11100</v>
      </c>
      <c r="N221" s="8">
        <v>1</v>
      </c>
      <c r="O221" s="50" t="s">
        <v>25</v>
      </c>
      <c r="P221" s="11" t="s">
        <v>475</v>
      </c>
      <c r="Q221" s="12" t="s">
        <v>476</v>
      </c>
      <c r="R221" s="13"/>
      <c r="S221" s="13"/>
      <c r="T221" s="13">
        <v>0.32</v>
      </c>
      <c r="U221" s="49">
        <v>0.32</v>
      </c>
      <c r="V221" s="13" t="s">
        <v>25</v>
      </c>
      <c r="W221" s="13" t="s">
        <v>25</v>
      </c>
      <c r="X221" s="13" t="s">
        <v>25</v>
      </c>
      <c r="Y221" s="49" t="s">
        <v>25</v>
      </c>
      <c r="Z221" s="136">
        <f t="shared" si="3"/>
        <v>0.32</v>
      </c>
    </row>
    <row r="222" spans="1:26" ht="15" x14ac:dyDescent="0.2">
      <c r="A222" s="4" t="s">
        <v>25</v>
      </c>
      <c r="B222" s="5"/>
      <c r="C222" s="6">
        <v>4.1999999999999997E-3</v>
      </c>
      <c r="D222" s="6" t="s">
        <v>55</v>
      </c>
      <c r="E222" s="6" t="s">
        <v>25</v>
      </c>
      <c r="F222" s="5"/>
      <c r="G222" s="6" t="s">
        <v>25</v>
      </c>
      <c r="H222" s="5"/>
      <c r="I222" s="6" t="s">
        <v>31</v>
      </c>
      <c r="J222" s="5"/>
      <c r="K222" s="6">
        <v>760</v>
      </c>
      <c r="L222" s="6">
        <v>1360000000</v>
      </c>
      <c r="M222" s="6">
        <v>11100</v>
      </c>
      <c r="N222" s="8">
        <v>1</v>
      </c>
      <c r="O222" s="50" t="s">
        <v>25</v>
      </c>
      <c r="P222" s="11" t="s">
        <v>477</v>
      </c>
      <c r="Q222" s="12" t="s">
        <v>478</v>
      </c>
      <c r="R222" s="13"/>
      <c r="S222" s="13"/>
      <c r="T222" s="13">
        <v>0.32</v>
      </c>
      <c r="U222" s="49">
        <v>0.32</v>
      </c>
      <c r="V222" s="13" t="s">
        <v>25</v>
      </c>
      <c r="W222" s="13" t="s">
        <v>25</v>
      </c>
      <c r="X222" s="13" t="s">
        <v>25</v>
      </c>
      <c r="Y222" s="49" t="s">
        <v>25</v>
      </c>
      <c r="Z222" s="136">
        <f t="shared" si="3"/>
        <v>0.32</v>
      </c>
    </row>
    <row r="223" spans="1:26" ht="15" x14ac:dyDescent="0.2">
      <c r="A223" s="20">
        <v>0.05</v>
      </c>
      <c r="B223" s="22" t="s">
        <v>30</v>
      </c>
      <c r="C223" s="22" t="s">
        <v>25</v>
      </c>
      <c r="D223" s="21"/>
      <c r="E223" s="22">
        <v>4.0000000000000001E-3</v>
      </c>
      <c r="F223" s="22" t="s">
        <v>30</v>
      </c>
      <c r="G223" s="22" t="s">
        <v>25</v>
      </c>
      <c r="H223" s="21"/>
      <c r="I223" s="21"/>
      <c r="J223" s="21"/>
      <c r="K223" s="22" t="s">
        <v>25</v>
      </c>
      <c r="L223" s="22">
        <v>1360000000</v>
      </c>
      <c r="M223" s="22" t="s">
        <v>25</v>
      </c>
      <c r="N223" s="24">
        <v>1</v>
      </c>
      <c r="O223" s="51">
        <v>0.1</v>
      </c>
      <c r="P223" s="27" t="s">
        <v>479</v>
      </c>
      <c r="Q223" s="28" t="s">
        <v>480</v>
      </c>
      <c r="R223" s="29">
        <v>650</v>
      </c>
      <c r="S223" s="29">
        <v>1500</v>
      </c>
      <c r="T223" s="29"/>
      <c r="U223" s="52">
        <v>460</v>
      </c>
      <c r="V223" s="29">
        <v>4700</v>
      </c>
      <c r="W223" s="29">
        <v>11000</v>
      </c>
      <c r="X223" s="29" t="s">
        <v>25</v>
      </c>
      <c r="Y223" s="52">
        <v>3300</v>
      </c>
      <c r="Z223" s="136">
        <f t="shared" si="3"/>
        <v>460</v>
      </c>
    </row>
    <row r="224" spans="1:26" ht="15" x14ac:dyDescent="0.2">
      <c r="A224" s="4" t="s">
        <v>25</v>
      </c>
      <c r="B224" s="5"/>
      <c r="C224" s="6" t="s">
        <v>25</v>
      </c>
      <c r="D224" s="5"/>
      <c r="E224" s="6">
        <v>0.09</v>
      </c>
      <c r="F224" s="6" t="s">
        <v>30</v>
      </c>
      <c r="G224" s="6">
        <v>0.2</v>
      </c>
      <c r="H224" s="6" t="s">
        <v>109</v>
      </c>
      <c r="I224" s="6" t="s">
        <v>31</v>
      </c>
      <c r="J224" s="5"/>
      <c r="K224" s="6">
        <v>376</v>
      </c>
      <c r="L224" s="6">
        <v>1360000000</v>
      </c>
      <c r="M224" s="6">
        <v>11700</v>
      </c>
      <c r="N224" s="8">
        <v>1</v>
      </c>
      <c r="O224" s="50" t="s">
        <v>25</v>
      </c>
      <c r="P224" s="11" t="s">
        <v>481</v>
      </c>
      <c r="Q224" s="12" t="s">
        <v>482</v>
      </c>
      <c r="R224" s="13"/>
      <c r="S224" s="13"/>
      <c r="T224" s="13"/>
      <c r="U224" s="49"/>
      <c r="V224" s="13">
        <v>110000</v>
      </c>
      <c r="W224" s="13" t="s">
        <v>25</v>
      </c>
      <c r="X224" s="13">
        <v>10000</v>
      </c>
      <c r="Y224" s="49">
        <v>9300</v>
      </c>
      <c r="Z224" s="136">
        <f t="shared" si="3"/>
        <v>9300</v>
      </c>
    </row>
    <row r="225" spans="1:26" ht="15" x14ac:dyDescent="0.2">
      <c r="A225" s="4">
        <v>5.4000000000000003E-3</v>
      </c>
      <c r="B225" s="6" t="s">
        <v>46</v>
      </c>
      <c r="C225" s="6">
        <v>1.1E-5</v>
      </c>
      <c r="D225" s="6" t="s">
        <v>46</v>
      </c>
      <c r="E225" s="6">
        <v>7.0000000000000007E-2</v>
      </c>
      <c r="F225" s="6" t="s">
        <v>106</v>
      </c>
      <c r="G225" s="6">
        <v>0.8</v>
      </c>
      <c r="H225" s="6" t="s">
        <v>30</v>
      </c>
      <c r="I225" s="6" t="s">
        <v>31</v>
      </c>
      <c r="J225" s="5"/>
      <c r="K225" s="6" t="s">
        <v>25</v>
      </c>
      <c r="L225" s="6">
        <v>1360000000</v>
      </c>
      <c r="M225" s="6">
        <v>10400</v>
      </c>
      <c r="N225" s="8">
        <v>1</v>
      </c>
      <c r="O225" s="50" t="s">
        <v>25</v>
      </c>
      <c r="P225" s="11" t="s">
        <v>483</v>
      </c>
      <c r="Q225" s="12" t="s">
        <v>484</v>
      </c>
      <c r="R225" s="13">
        <v>6100</v>
      </c>
      <c r="S225" s="13"/>
      <c r="T225" s="13">
        <v>120</v>
      </c>
      <c r="U225" s="49">
        <v>110</v>
      </c>
      <c r="V225" s="13">
        <v>82000</v>
      </c>
      <c r="W225" s="13" t="s">
        <v>25</v>
      </c>
      <c r="X225" s="13">
        <v>37000</v>
      </c>
      <c r="Y225" s="49">
        <v>25000</v>
      </c>
      <c r="Z225" s="136">
        <f t="shared" si="3"/>
        <v>110</v>
      </c>
    </row>
    <row r="226" spans="1:26" ht="15" x14ac:dyDescent="0.2">
      <c r="A226" s="20">
        <v>0.45</v>
      </c>
      <c r="B226" s="22" t="s">
        <v>30</v>
      </c>
      <c r="C226" s="22">
        <v>3.4000000000000002E-4</v>
      </c>
      <c r="D226" s="22" t="s">
        <v>46</v>
      </c>
      <c r="E226" s="22" t="s">
        <v>25</v>
      </c>
      <c r="F226" s="21"/>
      <c r="G226" s="22" t="s">
        <v>25</v>
      </c>
      <c r="H226" s="21"/>
      <c r="I226" s="21"/>
      <c r="J226" s="21"/>
      <c r="K226" s="22" t="s">
        <v>25</v>
      </c>
      <c r="L226" s="22">
        <v>1360000000</v>
      </c>
      <c r="M226" s="22" t="s">
        <v>25</v>
      </c>
      <c r="N226" s="24">
        <v>1</v>
      </c>
      <c r="O226" s="51">
        <v>0.1</v>
      </c>
      <c r="P226" s="27" t="s">
        <v>485</v>
      </c>
      <c r="Q226" s="28" t="s">
        <v>486</v>
      </c>
      <c r="R226" s="29">
        <v>73</v>
      </c>
      <c r="S226" s="29">
        <v>170</v>
      </c>
      <c r="T226" s="29">
        <v>490000</v>
      </c>
      <c r="U226" s="52">
        <v>51</v>
      </c>
      <c r="V226" s="29" t="s">
        <v>25</v>
      </c>
      <c r="W226" s="29" t="s">
        <v>25</v>
      </c>
      <c r="X226" s="29" t="s">
        <v>25</v>
      </c>
      <c r="Y226" s="52" t="s">
        <v>25</v>
      </c>
      <c r="Z226" s="136">
        <f t="shared" si="3"/>
        <v>51</v>
      </c>
    </row>
    <row r="227" spans="1:26" ht="15" x14ac:dyDescent="0.2">
      <c r="A227" s="4" t="s">
        <v>25</v>
      </c>
      <c r="B227" s="5"/>
      <c r="C227" s="6" t="s">
        <v>25</v>
      </c>
      <c r="D227" s="5"/>
      <c r="E227" s="6">
        <v>8.9999999999999993E-3</v>
      </c>
      <c r="F227" s="6" t="s">
        <v>39</v>
      </c>
      <c r="G227" s="6" t="s">
        <v>25</v>
      </c>
      <c r="H227" s="5"/>
      <c r="I227" s="5"/>
      <c r="J227" s="5"/>
      <c r="K227" s="6" t="s">
        <v>25</v>
      </c>
      <c r="L227" s="6">
        <v>1360000000</v>
      </c>
      <c r="M227" s="6" t="s">
        <v>25</v>
      </c>
      <c r="N227" s="8">
        <v>1</v>
      </c>
      <c r="O227" s="48">
        <v>0.1</v>
      </c>
      <c r="P227" s="11" t="s">
        <v>487</v>
      </c>
      <c r="Q227" s="12" t="s">
        <v>488</v>
      </c>
      <c r="R227" s="13"/>
      <c r="S227" s="13"/>
      <c r="T227" s="13"/>
      <c r="U227" s="49"/>
      <c r="V227" s="13">
        <v>11000</v>
      </c>
      <c r="W227" s="13">
        <v>25000</v>
      </c>
      <c r="X227" s="13" t="s">
        <v>25</v>
      </c>
      <c r="Y227" s="49">
        <v>7400</v>
      </c>
      <c r="Z227" s="136">
        <f t="shared" si="3"/>
        <v>7400</v>
      </c>
    </row>
    <row r="228" spans="1:26" ht="15" x14ac:dyDescent="0.2">
      <c r="A228" s="4" t="s">
        <v>25</v>
      </c>
      <c r="B228" s="5"/>
      <c r="C228" s="6" t="s">
        <v>25</v>
      </c>
      <c r="D228" s="5"/>
      <c r="E228" s="6">
        <v>0.2</v>
      </c>
      <c r="F228" s="6" t="s">
        <v>30</v>
      </c>
      <c r="G228" s="6">
        <v>0.1</v>
      </c>
      <c r="H228" s="6" t="s">
        <v>39</v>
      </c>
      <c r="I228" s="6" t="s">
        <v>31</v>
      </c>
      <c r="J228" s="5"/>
      <c r="K228" s="6">
        <v>845</v>
      </c>
      <c r="L228" s="6">
        <v>1360000000</v>
      </c>
      <c r="M228" s="6">
        <v>841</v>
      </c>
      <c r="N228" s="8">
        <v>1</v>
      </c>
      <c r="O228" s="50" t="s">
        <v>25</v>
      </c>
      <c r="P228" s="11" t="s">
        <v>489</v>
      </c>
      <c r="Q228" s="12" t="s">
        <v>490</v>
      </c>
      <c r="R228" s="13"/>
      <c r="S228" s="13"/>
      <c r="T228" s="13"/>
      <c r="U228" s="49"/>
      <c r="V228" s="13">
        <v>230000</v>
      </c>
      <c r="W228" s="13" t="s">
        <v>25</v>
      </c>
      <c r="X228" s="13">
        <v>370</v>
      </c>
      <c r="Y228" s="49">
        <v>370</v>
      </c>
      <c r="Z228" s="136">
        <f t="shared" si="3"/>
        <v>370</v>
      </c>
    </row>
    <row r="229" spans="1:26" ht="15" x14ac:dyDescent="0.2">
      <c r="A229" s="20">
        <v>0.24</v>
      </c>
      <c r="B229" s="22" t="s">
        <v>30</v>
      </c>
      <c r="C229" s="22">
        <v>6.8999999999999997E-5</v>
      </c>
      <c r="D229" s="22" t="s">
        <v>46</v>
      </c>
      <c r="E229" s="22">
        <v>5.0000000000000001E-4</v>
      </c>
      <c r="F229" s="22" t="s">
        <v>106</v>
      </c>
      <c r="G229" s="22" t="s">
        <v>25</v>
      </c>
      <c r="H229" s="21"/>
      <c r="I229" s="21"/>
      <c r="J229" s="21"/>
      <c r="K229" s="22" t="s">
        <v>25</v>
      </c>
      <c r="L229" s="22">
        <v>1360000000</v>
      </c>
      <c r="M229" s="22" t="s">
        <v>25</v>
      </c>
      <c r="N229" s="24">
        <v>1</v>
      </c>
      <c r="O229" s="51">
        <v>0.1</v>
      </c>
      <c r="P229" s="27" t="s">
        <v>491</v>
      </c>
      <c r="Q229" s="28" t="s">
        <v>492</v>
      </c>
      <c r="R229" s="29">
        <v>140</v>
      </c>
      <c r="S229" s="29">
        <v>320</v>
      </c>
      <c r="T229" s="29">
        <v>2400000</v>
      </c>
      <c r="U229" s="52">
        <v>96</v>
      </c>
      <c r="V229" s="29">
        <v>580</v>
      </c>
      <c r="W229" s="29">
        <v>1400</v>
      </c>
      <c r="X229" s="29" t="s">
        <v>25</v>
      </c>
      <c r="Y229" s="52">
        <v>410</v>
      </c>
      <c r="Z229" s="136">
        <f t="shared" si="3"/>
        <v>96</v>
      </c>
    </row>
    <row r="230" spans="1:26" ht="15" x14ac:dyDescent="0.2">
      <c r="A230" s="4">
        <v>0.34</v>
      </c>
      <c r="B230" s="6" t="s">
        <v>30</v>
      </c>
      <c r="C230" s="6">
        <v>9.7E-5</v>
      </c>
      <c r="D230" s="6" t="s">
        <v>46</v>
      </c>
      <c r="E230" s="6">
        <v>5.0000000000000001E-4</v>
      </c>
      <c r="F230" s="6" t="s">
        <v>106</v>
      </c>
      <c r="G230" s="6" t="s">
        <v>25</v>
      </c>
      <c r="H230" s="5"/>
      <c r="I230" s="6" t="s">
        <v>31</v>
      </c>
      <c r="J230" s="5"/>
      <c r="K230" s="6" t="s">
        <v>25</v>
      </c>
      <c r="L230" s="6">
        <v>1360000000</v>
      </c>
      <c r="M230" s="6">
        <v>2100000</v>
      </c>
      <c r="N230" s="8">
        <v>1</v>
      </c>
      <c r="O230" s="50" t="s">
        <v>25</v>
      </c>
      <c r="P230" s="11" t="s">
        <v>493</v>
      </c>
      <c r="Q230" s="12" t="s">
        <v>494</v>
      </c>
      <c r="R230" s="13">
        <v>96</v>
      </c>
      <c r="S230" s="13"/>
      <c r="T230" s="13">
        <v>2700</v>
      </c>
      <c r="U230" s="49">
        <v>93</v>
      </c>
      <c r="V230" s="13">
        <v>580</v>
      </c>
      <c r="W230" s="13" t="s">
        <v>25</v>
      </c>
      <c r="X230" s="13" t="s">
        <v>25</v>
      </c>
      <c r="Y230" s="49">
        <v>580</v>
      </c>
      <c r="Z230" s="136">
        <f t="shared" si="3"/>
        <v>93</v>
      </c>
    </row>
    <row r="231" spans="1:26" ht="15" x14ac:dyDescent="0.2">
      <c r="A231" s="4">
        <v>0.34</v>
      </c>
      <c r="B231" s="6" t="s">
        <v>30</v>
      </c>
      <c r="C231" s="6">
        <v>9.7E-5</v>
      </c>
      <c r="D231" s="6" t="s">
        <v>30</v>
      </c>
      <c r="E231" s="6">
        <v>5.0000000000000001E-4</v>
      </c>
      <c r="F231" s="6" t="s">
        <v>30</v>
      </c>
      <c r="G231" s="6" t="s">
        <v>25</v>
      </c>
      <c r="H231" s="5"/>
      <c r="I231" s="5"/>
      <c r="J231" s="5"/>
      <c r="K231" s="6" t="s">
        <v>25</v>
      </c>
      <c r="L231" s="6">
        <v>1360000000</v>
      </c>
      <c r="M231" s="6" t="s">
        <v>25</v>
      </c>
      <c r="N231" s="8">
        <v>1</v>
      </c>
      <c r="O231" s="57">
        <v>0.03</v>
      </c>
      <c r="P231" s="11" t="s">
        <v>495</v>
      </c>
      <c r="Q231" s="12" t="s">
        <v>496</v>
      </c>
      <c r="R231" s="13">
        <v>96</v>
      </c>
      <c r="S231" s="13">
        <v>760</v>
      </c>
      <c r="T231" s="13">
        <v>1700000</v>
      </c>
      <c r="U231" s="49">
        <v>85</v>
      </c>
      <c r="V231" s="13">
        <v>580</v>
      </c>
      <c r="W231" s="13">
        <v>4600</v>
      </c>
      <c r="X231" s="13" t="s">
        <v>25</v>
      </c>
      <c r="Y231" s="49">
        <v>520</v>
      </c>
      <c r="Z231" s="136">
        <f t="shared" si="3"/>
        <v>85</v>
      </c>
    </row>
    <row r="232" spans="1:26" ht="15" x14ac:dyDescent="0.2">
      <c r="A232" s="20">
        <v>5.7000000000000002E-3</v>
      </c>
      <c r="B232" s="22" t="s">
        <v>46</v>
      </c>
      <c r="C232" s="22">
        <v>1.5999999999999999E-6</v>
      </c>
      <c r="D232" s="22" t="s">
        <v>46</v>
      </c>
      <c r="E232" s="22">
        <v>0.2</v>
      </c>
      <c r="F232" s="22" t="s">
        <v>55</v>
      </c>
      <c r="G232" s="22" t="s">
        <v>25</v>
      </c>
      <c r="H232" s="21"/>
      <c r="I232" s="22" t="s">
        <v>31</v>
      </c>
      <c r="J232" s="21"/>
      <c r="K232" s="22">
        <v>1690</v>
      </c>
      <c r="L232" s="22">
        <v>1360000000</v>
      </c>
      <c r="M232" s="22">
        <v>2080</v>
      </c>
      <c r="N232" s="24">
        <v>1</v>
      </c>
      <c r="O232" s="53" t="s">
        <v>25</v>
      </c>
      <c r="P232" s="27" t="s">
        <v>497</v>
      </c>
      <c r="Q232" s="28" t="s">
        <v>498</v>
      </c>
      <c r="R232" s="29">
        <v>5700</v>
      </c>
      <c r="S232" s="29"/>
      <c r="T232" s="29">
        <v>160</v>
      </c>
      <c r="U232" s="52">
        <v>160</v>
      </c>
      <c r="V232" s="29">
        <v>230000</v>
      </c>
      <c r="W232" s="29" t="s">
        <v>25</v>
      </c>
      <c r="X232" s="29" t="s">
        <v>25</v>
      </c>
      <c r="Y232" s="52">
        <v>230000</v>
      </c>
      <c r="Z232" s="136">
        <f t="shared" si="3"/>
        <v>160</v>
      </c>
    </row>
    <row r="233" spans="1:26" ht="15" x14ac:dyDescent="0.2">
      <c r="A233" s="4">
        <v>9.0999999999999998E-2</v>
      </c>
      <c r="B233" s="6" t="s">
        <v>30</v>
      </c>
      <c r="C233" s="6">
        <v>2.5999999999999998E-5</v>
      </c>
      <c r="D233" s="6" t="s">
        <v>30</v>
      </c>
      <c r="E233" s="6">
        <v>6.0000000000000001E-3</v>
      </c>
      <c r="F233" s="6" t="s">
        <v>39</v>
      </c>
      <c r="G233" s="6">
        <v>7.0000000000000001E-3</v>
      </c>
      <c r="H233" s="6" t="s">
        <v>55</v>
      </c>
      <c r="I233" s="6" t="s">
        <v>31</v>
      </c>
      <c r="J233" s="5"/>
      <c r="K233" s="6">
        <v>2980</v>
      </c>
      <c r="L233" s="6">
        <v>1360000000</v>
      </c>
      <c r="M233" s="6">
        <v>4570</v>
      </c>
      <c r="N233" s="8">
        <v>1</v>
      </c>
      <c r="O233" s="50" t="s">
        <v>25</v>
      </c>
      <c r="P233" s="11" t="s">
        <v>499</v>
      </c>
      <c r="Q233" s="12" t="s">
        <v>500</v>
      </c>
      <c r="R233" s="13">
        <v>360</v>
      </c>
      <c r="S233" s="13"/>
      <c r="T233" s="13">
        <v>22</v>
      </c>
      <c r="U233" s="49">
        <v>20</v>
      </c>
      <c r="V233" s="13">
        <v>7000</v>
      </c>
      <c r="W233" s="13" t="s">
        <v>25</v>
      </c>
      <c r="X233" s="13">
        <v>140</v>
      </c>
      <c r="Y233" s="49">
        <v>140</v>
      </c>
      <c r="Z233" s="136">
        <f t="shared" si="3"/>
        <v>20</v>
      </c>
    </row>
    <row r="234" spans="1:26" ht="15" x14ac:dyDescent="0.2">
      <c r="A234" s="4" t="s">
        <v>25</v>
      </c>
      <c r="B234" s="5"/>
      <c r="C234" s="6" t="s">
        <v>25</v>
      </c>
      <c r="D234" s="5"/>
      <c r="E234" s="6">
        <v>0.05</v>
      </c>
      <c r="F234" s="6" t="s">
        <v>30</v>
      </c>
      <c r="G234" s="6">
        <v>0.2</v>
      </c>
      <c r="H234" s="6" t="s">
        <v>30</v>
      </c>
      <c r="I234" s="6" t="s">
        <v>31</v>
      </c>
      <c r="J234" s="5"/>
      <c r="K234" s="6">
        <v>1190</v>
      </c>
      <c r="L234" s="6">
        <v>1360000000</v>
      </c>
      <c r="M234" s="6">
        <v>1160</v>
      </c>
      <c r="N234" s="8">
        <v>1</v>
      </c>
      <c r="O234" s="50" t="s">
        <v>25</v>
      </c>
      <c r="P234" s="11" t="s">
        <v>501</v>
      </c>
      <c r="Q234" s="12" t="s">
        <v>502</v>
      </c>
      <c r="R234" s="13"/>
      <c r="S234" s="13"/>
      <c r="T234" s="13"/>
      <c r="U234" s="49"/>
      <c r="V234" s="13">
        <v>58000</v>
      </c>
      <c r="W234" s="13" t="s">
        <v>25</v>
      </c>
      <c r="X234" s="13">
        <v>1000</v>
      </c>
      <c r="Y234" s="49">
        <v>1000</v>
      </c>
      <c r="Z234" s="136">
        <f t="shared" si="3"/>
        <v>1000</v>
      </c>
    </row>
    <row r="235" spans="1:26" ht="15" x14ac:dyDescent="0.2">
      <c r="A235" s="20" t="s">
        <v>25</v>
      </c>
      <c r="B235" s="21"/>
      <c r="C235" s="22" t="s">
        <v>25</v>
      </c>
      <c r="D235" s="21"/>
      <c r="E235" s="22">
        <v>2E-3</v>
      </c>
      <c r="F235" s="22" t="s">
        <v>30</v>
      </c>
      <c r="G235" s="22">
        <v>0.04</v>
      </c>
      <c r="H235" s="22" t="s">
        <v>39</v>
      </c>
      <c r="I235" s="22" t="s">
        <v>31</v>
      </c>
      <c r="J235" s="21"/>
      <c r="K235" s="22">
        <v>2370</v>
      </c>
      <c r="L235" s="22">
        <v>1360000000</v>
      </c>
      <c r="M235" s="22">
        <v>2500</v>
      </c>
      <c r="N235" s="24">
        <v>1</v>
      </c>
      <c r="O235" s="53" t="s">
        <v>25</v>
      </c>
      <c r="P235" s="27" t="s">
        <v>503</v>
      </c>
      <c r="Q235" s="28" t="s">
        <v>504</v>
      </c>
      <c r="R235" s="29"/>
      <c r="S235" s="29"/>
      <c r="T235" s="29"/>
      <c r="U235" s="52"/>
      <c r="V235" s="29">
        <v>2300</v>
      </c>
      <c r="W235" s="29" t="s">
        <v>25</v>
      </c>
      <c r="X235" s="29">
        <v>440</v>
      </c>
      <c r="Y235" s="52">
        <v>370</v>
      </c>
      <c r="Z235" s="136">
        <f t="shared" si="3"/>
        <v>370</v>
      </c>
    </row>
    <row r="236" spans="1:26" ht="15" x14ac:dyDescent="0.2">
      <c r="A236" s="4" t="s">
        <v>25</v>
      </c>
      <c r="B236" s="5"/>
      <c r="C236" s="6" t="s">
        <v>25</v>
      </c>
      <c r="D236" s="5"/>
      <c r="E236" s="6">
        <v>0.02</v>
      </c>
      <c r="F236" s="6" t="s">
        <v>30</v>
      </c>
      <c r="G236" s="6">
        <v>0.04</v>
      </c>
      <c r="H236" s="6" t="s">
        <v>39</v>
      </c>
      <c r="I236" s="6" t="s">
        <v>31</v>
      </c>
      <c r="J236" s="5"/>
      <c r="K236" s="6">
        <v>1850</v>
      </c>
      <c r="L236" s="6">
        <v>1360000000</v>
      </c>
      <c r="M236" s="6">
        <v>1750</v>
      </c>
      <c r="N236" s="8">
        <v>1</v>
      </c>
      <c r="O236" s="50" t="s">
        <v>25</v>
      </c>
      <c r="P236" s="11" t="s">
        <v>505</v>
      </c>
      <c r="Q236" s="12" t="s">
        <v>506</v>
      </c>
      <c r="R236" s="13"/>
      <c r="S236" s="13"/>
      <c r="T236" s="13"/>
      <c r="U236" s="49"/>
      <c r="V236" s="13">
        <v>23000</v>
      </c>
      <c r="W236" s="13" t="s">
        <v>25</v>
      </c>
      <c r="X236" s="13">
        <v>310</v>
      </c>
      <c r="Y236" s="49">
        <v>300</v>
      </c>
      <c r="Z236" s="136">
        <f t="shared" si="3"/>
        <v>300</v>
      </c>
    </row>
    <row r="237" spans="1:26" ht="15" x14ac:dyDescent="0.2">
      <c r="A237" s="4" t="s">
        <v>25</v>
      </c>
      <c r="B237" s="5"/>
      <c r="C237" s="6" t="s">
        <v>25</v>
      </c>
      <c r="D237" s="5"/>
      <c r="E237" s="6">
        <v>3.0000000000000001E-3</v>
      </c>
      <c r="F237" s="6" t="s">
        <v>30</v>
      </c>
      <c r="G237" s="6" t="s">
        <v>25</v>
      </c>
      <c r="H237" s="5"/>
      <c r="I237" s="5"/>
      <c r="J237" s="5"/>
      <c r="K237" s="6" t="s">
        <v>25</v>
      </c>
      <c r="L237" s="6">
        <v>1360000000</v>
      </c>
      <c r="M237" s="6" t="s">
        <v>25</v>
      </c>
      <c r="N237" s="8">
        <v>1</v>
      </c>
      <c r="O237" s="48">
        <v>0.1</v>
      </c>
      <c r="P237" s="11" t="s">
        <v>507</v>
      </c>
      <c r="Q237" s="12" t="s">
        <v>508</v>
      </c>
      <c r="R237" s="13"/>
      <c r="S237" s="13"/>
      <c r="T237" s="13"/>
      <c r="U237" s="49"/>
      <c r="V237" s="13">
        <v>3500</v>
      </c>
      <c r="W237" s="13">
        <v>8300</v>
      </c>
      <c r="X237" s="13" t="s">
        <v>25</v>
      </c>
      <c r="Y237" s="49">
        <v>2500</v>
      </c>
      <c r="Z237" s="136">
        <f t="shared" si="3"/>
        <v>2500</v>
      </c>
    </row>
    <row r="238" spans="1:26" ht="15" x14ac:dyDescent="0.2">
      <c r="A238" s="20" t="s">
        <v>25</v>
      </c>
      <c r="B238" s="21"/>
      <c r="C238" s="22" t="s">
        <v>25</v>
      </c>
      <c r="D238" s="21"/>
      <c r="E238" s="22">
        <v>0.01</v>
      </c>
      <c r="F238" s="22" t="s">
        <v>30</v>
      </c>
      <c r="G238" s="22" t="s">
        <v>25</v>
      </c>
      <c r="H238" s="21"/>
      <c r="I238" s="21"/>
      <c r="J238" s="21"/>
      <c r="K238" s="22" t="s">
        <v>25</v>
      </c>
      <c r="L238" s="22">
        <v>1360000000</v>
      </c>
      <c r="M238" s="22" t="s">
        <v>25</v>
      </c>
      <c r="N238" s="24">
        <v>1</v>
      </c>
      <c r="O238" s="54">
        <v>0.05</v>
      </c>
      <c r="P238" s="27" t="s">
        <v>509</v>
      </c>
      <c r="Q238" s="28" t="s">
        <v>510</v>
      </c>
      <c r="R238" s="29"/>
      <c r="S238" s="29"/>
      <c r="T238" s="29"/>
      <c r="U238" s="52"/>
      <c r="V238" s="29">
        <v>12000</v>
      </c>
      <c r="W238" s="29">
        <v>55000</v>
      </c>
      <c r="X238" s="29" t="s">
        <v>25</v>
      </c>
      <c r="Y238" s="52">
        <v>9600</v>
      </c>
      <c r="Z238" s="136">
        <f t="shared" si="3"/>
        <v>9600</v>
      </c>
    </row>
    <row r="239" spans="1:26" ht="15" x14ac:dyDescent="0.2">
      <c r="A239" s="4">
        <v>3.6999999999999998E-2</v>
      </c>
      <c r="B239" s="6" t="s">
        <v>55</v>
      </c>
      <c r="C239" s="6">
        <v>3.7000000000000002E-6</v>
      </c>
      <c r="D239" s="6" t="s">
        <v>55</v>
      </c>
      <c r="E239" s="6">
        <v>0.04</v>
      </c>
      <c r="F239" s="6" t="s">
        <v>55</v>
      </c>
      <c r="G239" s="6">
        <v>4.0000000000000001E-3</v>
      </c>
      <c r="H239" s="6" t="s">
        <v>30</v>
      </c>
      <c r="I239" s="6" t="s">
        <v>31</v>
      </c>
      <c r="J239" s="5"/>
      <c r="K239" s="6">
        <v>1360</v>
      </c>
      <c r="L239" s="6">
        <v>1360000000</v>
      </c>
      <c r="M239" s="6">
        <v>3790</v>
      </c>
      <c r="N239" s="8">
        <v>1</v>
      </c>
      <c r="O239" s="50" t="s">
        <v>25</v>
      </c>
      <c r="P239" s="11" t="s">
        <v>511</v>
      </c>
      <c r="Q239" s="12" t="s">
        <v>512</v>
      </c>
      <c r="R239" s="13">
        <v>880</v>
      </c>
      <c r="S239" s="13"/>
      <c r="T239" s="13">
        <v>130</v>
      </c>
      <c r="U239" s="49">
        <v>110</v>
      </c>
      <c r="V239" s="13">
        <v>47000</v>
      </c>
      <c r="W239" s="13" t="s">
        <v>25</v>
      </c>
      <c r="X239" s="13">
        <v>66</v>
      </c>
      <c r="Y239" s="49">
        <v>66</v>
      </c>
      <c r="Z239" s="136">
        <f t="shared" si="3"/>
        <v>66</v>
      </c>
    </row>
    <row r="240" spans="1:26" ht="15" x14ac:dyDescent="0.2">
      <c r="A240" s="4" t="s">
        <v>25</v>
      </c>
      <c r="B240" s="5"/>
      <c r="C240" s="6" t="s">
        <v>25</v>
      </c>
      <c r="D240" s="5"/>
      <c r="E240" s="6">
        <v>0.02</v>
      </c>
      <c r="F240" s="6" t="s">
        <v>55</v>
      </c>
      <c r="G240" s="6" t="s">
        <v>25</v>
      </c>
      <c r="H240" s="5"/>
      <c r="I240" s="6" t="s">
        <v>31</v>
      </c>
      <c r="J240" s="5"/>
      <c r="K240" s="6">
        <v>1490</v>
      </c>
      <c r="L240" s="6">
        <v>1360000000</v>
      </c>
      <c r="M240" s="6">
        <v>6760</v>
      </c>
      <c r="N240" s="8">
        <v>1</v>
      </c>
      <c r="O240" s="50" t="s">
        <v>25</v>
      </c>
      <c r="P240" s="11" t="s">
        <v>513</v>
      </c>
      <c r="Q240" s="12" t="s">
        <v>514</v>
      </c>
      <c r="R240" s="13"/>
      <c r="S240" s="13"/>
      <c r="T240" s="13"/>
      <c r="U240" s="49"/>
      <c r="V240" s="13">
        <v>23000</v>
      </c>
      <c r="W240" s="13" t="s">
        <v>25</v>
      </c>
      <c r="X240" s="13" t="s">
        <v>25</v>
      </c>
      <c r="Y240" s="49">
        <v>23000</v>
      </c>
      <c r="Z240" s="136">
        <f t="shared" si="3"/>
        <v>23000</v>
      </c>
    </row>
    <row r="241" spans="1:26" ht="15" x14ac:dyDescent="0.2">
      <c r="A241" s="20" t="s">
        <v>25</v>
      </c>
      <c r="B241" s="21"/>
      <c r="C241" s="22" t="s">
        <v>25</v>
      </c>
      <c r="D241" s="21"/>
      <c r="E241" s="22">
        <v>3.0000000000000001E-3</v>
      </c>
      <c r="F241" s="22" t="s">
        <v>30</v>
      </c>
      <c r="G241" s="22" t="s">
        <v>25</v>
      </c>
      <c r="H241" s="21"/>
      <c r="I241" s="21"/>
      <c r="J241" s="21"/>
      <c r="K241" s="22" t="s">
        <v>25</v>
      </c>
      <c r="L241" s="22">
        <v>1360000000</v>
      </c>
      <c r="M241" s="22" t="s">
        <v>25</v>
      </c>
      <c r="N241" s="24">
        <v>1</v>
      </c>
      <c r="O241" s="51">
        <v>0.1</v>
      </c>
      <c r="P241" s="27" t="s">
        <v>515</v>
      </c>
      <c r="Q241" s="28" t="s">
        <v>516</v>
      </c>
      <c r="R241" s="29"/>
      <c r="S241" s="29"/>
      <c r="T241" s="29"/>
      <c r="U241" s="52"/>
      <c r="V241" s="29">
        <v>3500</v>
      </c>
      <c r="W241" s="29">
        <v>8300</v>
      </c>
      <c r="X241" s="29" t="s">
        <v>25</v>
      </c>
      <c r="Y241" s="52">
        <v>2500</v>
      </c>
      <c r="Z241" s="136">
        <f t="shared" si="3"/>
        <v>2500</v>
      </c>
    </row>
    <row r="242" spans="1:26" ht="15" x14ac:dyDescent="0.2">
      <c r="A242" s="4">
        <v>0.1</v>
      </c>
      <c r="B242" s="6" t="s">
        <v>30</v>
      </c>
      <c r="C242" s="6">
        <v>3.9999999999999998E-6</v>
      </c>
      <c r="D242" s="6" t="s">
        <v>30</v>
      </c>
      <c r="E242" s="6">
        <v>0.03</v>
      </c>
      <c r="F242" s="6" t="s">
        <v>30</v>
      </c>
      <c r="G242" s="6">
        <v>0.02</v>
      </c>
      <c r="H242" s="6" t="s">
        <v>30</v>
      </c>
      <c r="I242" s="6" t="s">
        <v>31</v>
      </c>
      <c r="J242" s="5"/>
      <c r="K242" s="6">
        <v>1570</v>
      </c>
      <c r="L242" s="6">
        <v>1360000000</v>
      </c>
      <c r="M242" s="6">
        <v>3550</v>
      </c>
      <c r="N242" s="8">
        <v>1</v>
      </c>
      <c r="O242" s="50" t="s">
        <v>25</v>
      </c>
      <c r="P242" s="11" t="s">
        <v>517</v>
      </c>
      <c r="Q242" s="12" t="s">
        <v>518</v>
      </c>
      <c r="R242" s="13">
        <v>330</v>
      </c>
      <c r="S242" s="13"/>
      <c r="T242" s="13">
        <v>110</v>
      </c>
      <c r="U242" s="49">
        <v>82</v>
      </c>
      <c r="V242" s="13">
        <v>35000</v>
      </c>
      <c r="W242" s="13" t="s">
        <v>25</v>
      </c>
      <c r="X242" s="13">
        <v>310</v>
      </c>
      <c r="Y242" s="49">
        <v>310</v>
      </c>
      <c r="Z242" s="136">
        <f t="shared" si="3"/>
        <v>82</v>
      </c>
    </row>
    <row r="243" spans="1:26" ht="15" x14ac:dyDescent="0.2">
      <c r="A243" s="4">
        <v>0.28999999999999998</v>
      </c>
      <c r="B243" s="6" t="s">
        <v>30</v>
      </c>
      <c r="C243" s="6">
        <v>8.2999999999999998E-5</v>
      </c>
      <c r="D243" s="6" t="s">
        <v>46</v>
      </c>
      <c r="E243" s="6">
        <v>5.0000000000000001E-4</v>
      </c>
      <c r="F243" s="6" t="s">
        <v>30</v>
      </c>
      <c r="G243" s="6">
        <v>5.0000000000000001E-4</v>
      </c>
      <c r="H243" s="6" t="s">
        <v>30</v>
      </c>
      <c r="I243" s="5"/>
      <c r="J243" s="5"/>
      <c r="K243" s="6" t="s">
        <v>25</v>
      </c>
      <c r="L243" s="6">
        <v>1360000000</v>
      </c>
      <c r="M243" s="6" t="s">
        <v>25</v>
      </c>
      <c r="N243" s="8">
        <v>1</v>
      </c>
      <c r="O243" s="48">
        <v>0.1</v>
      </c>
      <c r="P243" s="11" t="s">
        <v>519</v>
      </c>
      <c r="Q243" s="12" t="s">
        <v>520</v>
      </c>
      <c r="R243" s="13">
        <v>110</v>
      </c>
      <c r="S243" s="13">
        <v>270</v>
      </c>
      <c r="T243" s="13">
        <v>2000000</v>
      </c>
      <c r="U243" s="49">
        <v>79</v>
      </c>
      <c r="V243" s="13">
        <v>580</v>
      </c>
      <c r="W243" s="13">
        <v>1400</v>
      </c>
      <c r="X243" s="13">
        <v>3000000</v>
      </c>
      <c r="Y243" s="49">
        <v>410</v>
      </c>
      <c r="Z243" s="136">
        <f t="shared" si="3"/>
        <v>79</v>
      </c>
    </row>
    <row r="244" spans="1:26" ht="15" x14ac:dyDescent="0.2">
      <c r="A244" s="20" t="s">
        <v>25</v>
      </c>
      <c r="B244" s="21"/>
      <c r="C244" s="22" t="s">
        <v>25</v>
      </c>
      <c r="D244" s="21"/>
      <c r="E244" s="22">
        <v>3.0000000000000001E-5</v>
      </c>
      <c r="F244" s="22" t="s">
        <v>26</v>
      </c>
      <c r="G244" s="22" t="s">
        <v>25</v>
      </c>
      <c r="H244" s="21"/>
      <c r="I244" s="21"/>
      <c r="J244" s="21"/>
      <c r="K244" s="22" t="s">
        <v>25</v>
      </c>
      <c r="L244" s="22">
        <v>1360000000</v>
      </c>
      <c r="M244" s="22" t="s">
        <v>25</v>
      </c>
      <c r="N244" s="24">
        <v>1</v>
      </c>
      <c r="O244" s="51">
        <v>0.1</v>
      </c>
      <c r="P244" s="27" t="s">
        <v>521</v>
      </c>
      <c r="Q244" s="28" t="s">
        <v>522</v>
      </c>
      <c r="R244" s="29"/>
      <c r="S244" s="29"/>
      <c r="T244" s="29"/>
      <c r="U244" s="52"/>
      <c r="V244" s="29">
        <v>35</v>
      </c>
      <c r="W244" s="29">
        <v>83</v>
      </c>
      <c r="X244" s="29" t="s">
        <v>25</v>
      </c>
      <c r="Y244" s="52">
        <v>25</v>
      </c>
      <c r="Z244" s="136">
        <f t="shared" si="3"/>
        <v>25</v>
      </c>
    </row>
    <row r="245" spans="1:26" ht="15" x14ac:dyDescent="0.2">
      <c r="A245" s="4" t="s">
        <v>25</v>
      </c>
      <c r="B245" s="5"/>
      <c r="C245" s="6" t="s">
        <v>25</v>
      </c>
      <c r="D245" s="5"/>
      <c r="E245" s="6">
        <v>0.08</v>
      </c>
      <c r="F245" s="6" t="s">
        <v>55</v>
      </c>
      <c r="G245" s="6">
        <v>2.9999999999999997E-4</v>
      </c>
      <c r="H245" s="6" t="s">
        <v>39</v>
      </c>
      <c r="I245" s="6" t="s">
        <v>31</v>
      </c>
      <c r="J245" s="5"/>
      <c r="K245" s="6">
        <v>256</v>
      </c>
      <c r="L245" s="6">
        <v>1360000000</v>
      </c>
      <c r="M245" s="6">
        <v>4110</v>
      </c>
      <c r="N245" s="8">
        <v>1</v>
      </c>
      <c r="O245" s="50" t="s">
        <v>25</v>
      </c>
      <c r="P245" s="11" t="s">
        <v>523</v>
      </c>
      <c r="Q245" s="12" t="s">
        <v>524</v>
      </c>
      <c r="R245" s="13"/>
      <c r="S245" s="13"/>
      <c r="T245" s="13"/>
      <c r="U245" s="49"/>
      <c r="V245" s="13">
        <v>93000</v>
      </c>
      <c r="W245" s="13" t="s">
        <v>25</v>
      </c>
      <c r="X245" s="13">
        <v>5.4</v>
      </c>
      <c r="Y245" s="49">
        <v>5.4</v>
      </c>
      <c r="Z245" s="136">
        <f t="shared" si="3"/>
        <v>5.4</v>
      </c>
    </row>
    <row r="246" spans="1:26" ht="15" x14ac:dyDescent="0.2">
      <c r="A246" s="4">
        <v>16</v>
      </c>
      <c r="B246" s="6" t="s">
        <v>30</v>
      </c>
      <c r="C246" s="6">
        <v>4.5999999999999999E-3</v>
      </c>
      <c r="D246" s="6" t="s">
        <v>30</v>
      </c>
      <c r="E246" s="6">
        <v>5.0000000000000002E-5</v>
      </c>
      <c r="F246" s="6" t="s">
        <v>30</v>
      </c>
      <c r="G246" s="6" t="s">
        <v>25</v>
      </c>
      <c r="H246" s="5"/>
      <c r="I246" s="5"/>
      <c r="J246" s="5"/>
      <c r="K246" s="6" t="s">
        <v>25</v>
      </c>
      <c r="L246" s="6">
        <v>1360000000</v>
      </c>
      <c r="M246" s="6" t="s">
        <v>25</v>
      </c>
      <c r="N246" s="8">
        <v>1</v>
      </c>
      <c r="O246" s="48">
        <v>0.1</v>
      </c>
      <c r="P246" s="11" t="s">
        <v>525</v>
      </c>
      <c r="Q246" s="12" t="s">
        <v>526</v>
      </c>
      <c r="R246" s="13">
        <v>2</v>
      </c>
      <c r="S246" s="13">
        <v>4.8</v>
      </c>
      <c r="T246" s="13">
        <v>36000</v>
      </c>
      <c r="U246" s="49">
        <v>1.4000000000000001</v>
      </c>
      <c r="V246" s="13">
        <v>58</v>
      </c>
      <c r="W246" s="13">
        <v>140</v>
      </c>
      <c r="X246" s="13" t="s">
        <v>25</v>
      </c>
      <c r="Y246" s="49">
        <v>41</v>
      </c>
      <c r="Z246" s="136">
        <f t="shared" si="3"/>
        <v>1.4000000000000001</v>
      </c>
    </row>
    <row r="247" spans="1:26" ht="15" x14ac:dyDescent="0.2">
      <c r="A247" s="20" t="s">
        <v>25</v>
      </c>
      <c r="B247" s="21"/>
      <c r="C247" s="22">
        <v>2.9999999999999997E-4</v>
      </c>
      <c r="D247" s="22" t="s">
        <v>46</v>
      </c>
      <c r="E247" s="22" t="s">
        <v>25</v>
      </c>
      <c r="F247" s="21"/>
      <c r="G247" s="22">
        <v>5.0000000000000001E-3</v>
      </c>
      <c r="H247" s="22" t="s">
        <v>30</v>
      </c>
      <c r="I247" s="21"/>
      <c r="J247" s="21"/>
      <c r="K247" s="22" t="s">
        <v>25</v>
      </c>
      <c r="L247" s="22" t="s">
        <v>25</v>
      </c>
      <c r="M247" s="22" t="s">
        <v>25</v>
      </c>
      <c r="N247" s="24">
        <v>1</v>
      </c>
      <c r="O247" s="51">
        <v>0.1</v>
      </c>
      <c r="P247" s="27" t="s">
        <v>527</v>
      </c>
      <c r="Q247" s="28" t="s">
        <v>528</v>
      </c>
      <c r="R247" s="29"/>
      <c r="S247" s="29"/>
      <c r="T247" s="29"/>
      <c r="U247" s="52"/>
      <c r="V247" s="29" t="s">
        <v>25</v>
      </c>
      <c r="W247" s="29" t="s">
        <v>25</v>
      </c>
      <c r="X247" s="29" t="s">
        <v>25</v>
      </c>
      <c r="Y247" s="52" t="s">
        <v>25</v>
      </c>
      <c r="Z247" s="136">
        <f t="shared" si="3"/>
        <v>0</v>
      </c>
    </row>
    <row r="248" spans="1:26" ht="15" x14ac:dyDescent="0.2">
      <c r="A248" s="4" t="s">
        <v>25</v>
      </c>
      <c r="B248" s="5"/>
      <c r="C248" s="6" t="s">
        <v>25</v>
      </c>
      <c r="D248" s="5"/>
      <c r="E248" s="6">
        <v>2E-3</v>
      </c>
      <c r="F248" s="6" t="s">
        <v>55</v>
      </c>
      <c r="G248" s="6">
        <v>2.0000000000000001E-4</v>
      </c>
      <c r="H248" s="6" t="s">
        <v>55</v>
      </c>
      <c r="I248" s="5"/>
      <c r="J248" s="5"/>
      <c r="K248" s="6" t="s">
        <v>25</v>
      </c>
      <c r="L248" s="6">
        <v>1360000000</v>
      </c>
      <c r="M248" s="6" t="s">
        <v>25</v>
      </c>
      <c r="N248" s="8">
        <v>1</v>
      </c>
      <c r="O248" s="48">
        <v>0.1</v>
      </c>
      <c r="P248" s="11" t="s">
        <v>529</v>
      </c>
      <c r="Q248" s="12" t="s">
        <v>530</v>
      </c>
      <c r="R248" s="13"/>
      <c r="S248" s="13"/>
      <c r="T248" s="13"/>
      <c r="U248" s="49"/>
      <c r="V248" s="13">
        <v>2300</v>
      </c>
      <c r="W248" s="13">
        <v>5500</v>
      </c>
      <c r="X248" s="13">
        <v>1200000</v>
      </c>
      <c r="Y248" s="49">
        <v>1600</v>
      </c>
      <c r="Z248" s="136">
        <f t="shared" si="3"/>
        <v>1600</v>
      </c>
    </row>
    <row r="249" spans="1:26" ht="15" x14ac:dyDescent="0.2">
      <c r="A249" s="4" t="s">
        <v>25</v>
      </c>
      <c r="B249" s="5"/>
      <c r="C249" s="6" t="s">
        <v>25</v>
      </c>
      <c r="D249" s="5"/>
      <c r="E249" s="6">
        <v>0.03</v>
      </c>
      <c r="F249" s="6" t="s">
        <v>55</v>
      </c>
      <c r="G249" s="6">
        <v>1E-4</v>
      </c>
      <c r="H249" s="6" t="s">
        <v>55</v>
      </c>
      <c r="I249" s="5"/>
      <c r="J249" s="5"/>
      <c r="K249" s="6" t="s">
        <v>25</v>
      </c>
      <c r="L249" s="6">
        <v>1360000000</v>
      </c>
      <c r="M249" s="6" t="s">
        <v>25</v>
      </c>
      <c r="N249" s="8">
        <v>1</v>
      </c>
      <c r="O249" s="48">
        <v>0.1</v>
      </c>
      <c r="P249" s="11" t="s">
        <v>531</v>
      </c>
      <c r="Q249" s="12" t="s">
        <v>532</v>
      </c>
      <c r="R249" s="13"/>
      <c r="S249" s="13"/>
      <c r="T249" s="13"/>
      <c r="U249" s="49"/>
      <c r="V249" s="13">
        <v>35000</v>
      </c>
      <c r="W249" s="13">
        <v>83000</v>
      </c>
      <c r="X249" s="13">
        <v>600000</v>
      </c>
      <c r="Y249" s="49">
        <v>24000</v>
      </c>
      <c r="Z249" s="136">
        <f t="shared" si="3"/>
        <v>24000</v>
      </c>
    </row>
    <row r="250" spans="1:26" ht="15" x14ac:dyDescent="0.2">
      <c r="A250" s="20" t="s">
        <v>25</v>
      </c>
      <c r="B250" s="21"/>
      <c r="C250" s="22" t="s">
        <v>25</v>
      </c>
      <c r="D250" s="21"/>
      <c r="E250" s="22">
        <v>0.06</v>
      </c>
      <c r="F250" s="22" t="s">
        <v>55</v>
      </c>
      <c r="G250" s="22">
        <v>2.9999999999999997E-4</v>
      </c>
      <c r="H250" s="22" t="s">
        <v>55</v>
      </c>
      <c r="I250" s="21"/>
      <c r="J250" s="21"/>
      <c r="K250" s="22" t="s">
        <v>25</v>
      </c>
      <c r="L250" s="22">
        <v>1360000000</v>
      </c>
      <c r="M250" s="22" t="s">
        <v>25</v>
      </c>
      <c r="N250" s="24">
        <v>1</v>
      </c>
      <c r="O250" s="51">
        <v>0.1</v>
      </c>
      <c r="P250" s="27" t="s">
        <v>533</v>
      </c>
      <c r="Q250" s="28" t="s">
        <v>534</v>
      </c>
      <c r="R250" s="29"/>
      <c r="S250" s="29"/>
      <c r="T250" s="29"/>
      <c r="U250" s="52"/>
      <c r="V250" s="29">
        <v>70000</v>
      </c>
      <c r="W250" s="29">
        <v>170000</v>
      </c>
      <c r="X250" s="29">
        <v>1800000</v>
      </c>
      <c r="Y250" s="52">
        <v>48000</v>
      </c>
      <c r="Z250" s="136">
        <f t="shared" si="3"/>
        <v>48000</v>
      </c>
    </row>
    <row r="251" spans="1:26" ht="15" x14ac:dyDescent="0.2">
      <c r="A251" s="4" t="s">
        <v>25</v>
      </c>
      <c r="B251" s="5"/>
      <c r="C251" s="6" t="s">
        <v>25</v>
      </c>
      <c r="D251" s="5"/>
      <c r="E251" s="6">
        <v>1E-3</v>
      </c>
      <c r="F251" s="6" t="s">
        <v>55</v>
      </c>
      <c r="G251" s="6" t="s">
        <v>25</v>
      </c>
      <c r="H251" s="5"/>
      <c r="I251" s="6" t="s">
        <v>31</v>
      </c>
      <c r="J251" s="5"/>
      <c r="K251" s="6">
        <v>112000</v>
      </c>
      <c r="L251" s="6">
        <v>1360000000</v>
      </c>
      <c r="M251" s="6">
        <v>139000</v>
      </c>
      <c r="N251" s="8">
        <v>1</v>
      </c>
      <c r="O251" s="50" t="s">
        <v>25</v>
      </c>
      <c r="P251" s="11" t="s">
        <v>535</v>
      </c>
      <c r="Q251" s="12" t="s">
        <v>536</v>
      </c>
      <c r="R251" s="13"/>
      <c r="S251" s="13"/>
      <c r="T251" s="13"/>
      <c r="U251" s="49"/>
      <c r="V251" s="13">
        <v>1200</v>
      </c>
      <c r="W251" s="13" t="s">
        <v>25</v>
      </c>
      <c r="X251" s="13" t="s">
        <v>25</v>
      </c>
      <c r="Y251" s="49">
        <v>1200</v>
      </c>
      <c r="Z251" s="136">
        <f t="shared" si="3"/>
        <v>1200</v>
      </c>
    </row>
    <row r="252" spans="1:26" ht="15" x14ac:dyDescent="0.2">
      <c r="A252" s="4">
        <v>350</v>
      </c>
      <c r="B252" s="6" t="s">
        <v>46</v>
      </c>
      <c r="C252" s="6">
        <v>0.1</v>
      </c>
      <c r="D252" s="6" t="s">
        <v>46</v>
      </c>
      <c r="E252" s="6" t="s">
        <v>25</v>
      </c>
      <c r="F252" s="5"/>
      <c r="G252" s="6" t="s">
        <v>25</v>
      </c>
      <c r="H252" s="5"/>
      <c r="I252" s="5"/>
      <c r="J252" s="5"/>
      <c r="K252" s="6" t="s">
        <v>25</v>
      </c>
      <c r="L252" s="6">
        <v>1360000000</v>
      </c>
      <c r="M252" s="6" t="s">
        <v>25</v>
      </c>
      <c r="N252" s="8">
        <v>1</v>
      </c>
      <c r="O252" s="48">
        <v>0.1</v>
      </c>
      <c r="P252" s="11" t="s">
        <v>537</v>
      </c>
      <c r="Q252" s="12" t="s">
        <v>538</v>
      </c>
      <c r="R252" s="13">
        <v>9.2999999999999999E-2</v>
      </c>
      <c r="S252" s="13">
        <v>0.21999999999999997</v>
      </c>
      <c r="T252" s="13">
        <v>1700</v>
      </c>
      <c r="U252" s="49">
        <v>6.6000000000000003E-2</v>
      </c>
      <c r="V252" s="13" t="s">
        <v>25</v>
      </c>
      <c r="W252" s="13" t="s">
        <v>25</v>
      </c>
      <c r="X252" s="13" t="s">
        <v>25</v>
      </c>
      <c r="Y252" s="49" t="s">
        <v>25</v>
      </c>
      <c r="Z252" s="136">
        <f t="shared" si="3"/>
        <v>6.6000000000000003E-2</v>
      </c>
    </row>
    <row r="253" spans="1:26" ht="15" x14ac:dyDescent="0.2">
      <c r="A253" s="20" t="s">
        <v>25</v>
      </c>
      <c r="B253" s="21"/>
      <c r="C253" s="22" t="s">
        <v>25</v>
      </c>
      <c r="D253" s="21"/>
      <c r="E253" s="22">
        <v>8.3000000000000004E-2</v>
      </c>
      <c r="F253" s="22" t="s">
        <v>26</v>
      </c>
      <c r="G253" s="22" t="s">
        <v>25</v>
      </c>
      <c r="H253" s="21"/>
      <c r="I253" s="21"/>
      <c r="J253" s="21"/>
      <c r="K253" s="22" t="s">
        <v>25</v>
      </c>
      <c r="L253" s="22">
        <v>1360000000</v>
      </c>
      <c r="M253" s="22" t="s">
        <v>25</v>
      </c>
      <c r="N253" s="24">
        <v>1</v>
      </c>
      <c r="O253" s="51">
        <v>0.1</v>
      </c>
      <c r="P253" s="27" t="s">
        <v>539</v>
      </c>
      <c r="Q253" s="28" t="s">
        <v>540</v>
      </c>
      <c r="R253" s="29"/>
      <c r="S253" s="29"/>
      <c r="T253" s="29"/>
      <c r="U253" s="52"/>
      <c r="V253" s="29">
        <v>97000</v>
      </c>
      <c r="W253" s="29">
        <v>230000</v>
      </c>
      <c r="X253" s="29" t="s">
        <v>25</v>
      </c>
      <c r="Y253" s="52">
        <v>68000</v>
      </c>
      <c r="Z253" s="136">
        <f t="shared" si="3"/>
        <v>68000</v>
      </c>
    </row>
    <row r="254" spans="1:26" ht="15" x14ac:dyDescent="0.2">
      <c r="A254" s="4" t="s">
        <v>25</v>
      </c>
      <c r="B254" s="5"/>
      <c r="C254" s="6" t="s">
        <v>25</v>
      </c>
      <c r="D254" s="5"/>
      <c r="E254" s="6">
        <v>0.02</v>
      </c>
      <c r="F254" s="6" t="s">
        <v>30</v>
      </c>
      <c r="G254" s="6" t="s">
        <v>25</v>
      </c>
      <c r="H254" s="5"/>
      <c r="I254" s="5"/>
      <c r="J254" s="5"/>
      <c r="K254" s="6" t="s">
        <v>25</v>
      </c>
      <c r="L254" s="6">
        <v>1360000000</v>
      </c>
      <c r="M254" s="6" t="s">
        <v>25</v>
      </c>
      <c r="N254" s="8">
        <v>1</v>
      </c>
      <c r="O254" s="48">
        <v>0.1</v>
      </c>
      <c r="P254" s="11" t="s">
        <v>541</v>
      </c>
      <c r="Q254" s="12" t="s">
        <v>542</v>
      </c>
      <c r="R254" s="13"/>
      <c r="S254" s="13"/>
      <c r="T254" s="13"/>
      <c r="U254" s="49"/>
      <c r="V254" s="13">
        <v>23000</v>
      </c>
      <c r="W254" s="13">
        <v>55000</v>
      </c>
      <c r="X254" s="13" t="s">
        <v>25</v>
      </c>
      <c r="Y254" s="49">
        <v>16000</v>
      </c>
      <c r="Z254" s="136">
        <f t="shared" si="3"/>
        <v>16000</v>
      </c>
    </row>
    <row r="255" spans="1:26" ht="15" x14ac:dyDescent="0.2">
      <c r="A255" s="4" t="s">
        <v>25</v>
      </c>
      <c r="B255" s="5"/>
      <c r="C255" s="6" t="s">
        <v>25</v>
      </c>
      <c r="D255" s="5"/>
      <c r="E255" s="6" t="s">
        <v>25</v>
      </c>
      <c r="F255" s="5"/>
      <c r="G255" s="6">
        <v>40</v>
      </c>
      <c r="H255" s="6" t="s">
        <v>30</v>
      </c>
      <c r="I255" s="6" t="s">
        <v>31</v>
      </c>
      <c r="J255" s="5"/>
      <c r="K255" s="6">
        <v>1430</v>
      </c>
      <c r="L255" s="6">
        <v>1360000000</v>
      </c>
      <c r="M255" s="6">
        <v>1150</v>
      </c>
      <c r="N255" s="8">
        <v>1</v>
      </c>
      <c r="O255" s="50" t="s">
        <v>25</v>
      </c>
      <c r="P255" s="11" t="s">
        <v>543</v>
      </c>
      <c r="Q255" s="12" t="s">
        <v>544</v>
      </c>
      <c r="R255" s="13"/>
      <c r="S255" s="13"/>
      <c r="T255" s="13"/>
      <c r="U255" s="49"/>
      <c r="V255" s="13" t="s">
        <v>25</v>
      </c>
      <c r="W255" s="13" t="s">
        <v>25</v>
      </c>
      <c r="X255" s="13">
        <v>200000</v>
      </c>
      <c r="Y255" s="49">
        <v>200000</v>
      </c>
      <c r="Z255" s="136">
        <f t="shared" si="3"/>
        <v>200000</v>
      </c>
    </row>
    <row r="256" spans="1:26" ht="15" x14ac:dyDescent="0.2">
      <c r="A256" s="20" t="s">
        <v>25</v>
      </c>
      <c r="B256" s="21"/>
      <c r="C256" s="22" t="s">
        <v>25</v>
      </c>
      <c r="D256" s="21"/>
      <c r="E256" s="22" t="s">
        <v>25</v>
      </c>
      <c r="F256" s="21"/>
      <c r="G256" s="22">
        <v>30</v>
      </c>
      <c r="H256" s="22" t="s">
        <v>39</v>
      </c>
      <c r="I256" s="22" t="s">
        <v>31</v>
      </c>
      <c r="J256" s="21"/>
      <c r="K256" s="22">
        <v>691</v>
      </c>
      <c r="L256" s="22">
        <v>1360000000</v>
      </c>
      <c r="M256" s="22">
        <v>758</v>
      </c>
      <c r="N256" s="24">
        <v>1</v>
      </c>
      <c r="O256" s="53" t="s">
        <v>25</v>
      </c>
      <c r="P256" s="27" t="s">
        <v>545</v>
      </c>
      <c r="Q256" s="28" t="s">
        <v>546</v>
      </c>
      <c r="R256" s="29"/>
      <c r="S256" s="29"/>
      <c r="T256" s="29"/>
      <c r="U256" s="52"/>
      <c r="V256" s="29" t="s">
        <v>25</v>
      </c>
      <c r="W256" s="29" t="s">
        <v>25</v>
      </c>
      <c r="X256" s="29">
        <v>100000</v>
      </c>
      <c r="Y256" s="52">
        <v>100000</v>
      </c>
      <c r="Z256" s="136">
        <f t="shared" si="3"/>
        <v>100000</v>
      </c>
    </row>
    <row r="257" spans="1:26" ht="15" x14ac:dyDescent="0.2">
      <c r="A257" s="4">
        <v>4.3999999999999997E-2</v>
      </c>
      <c r="B257" s="6" t="s">
        <v>46</v>
      </c>
      <c r="C257" s="6">
        <v>1.2999999999999999E-5</v>
      </c>
      <c r="D257" s="6" t="s">
        <v>46</v>
      </c>
      <c r="E257" s="6" t="s">
        <v>25</v>
      </c>
      <c r="F257" s="5"/>
      <c r="G257" s="6" t="s">
        <v>25</v>
      </c>
      <c r="H257" s="5"/>
      <c r="I257" s="6" t="s">
        <v>31</v>
      </c>
      <c r="J257" s="5"/>
      <c r="K257" s="6" t="s">
        <v>25</v>
      </c>
      <c r="L257" s="6">
        <v>1360000000</v>
      </c>
      <c r="M257" s="6">
        <v>123000</v>
      </c>
      <c r="N257" s="8">
        <v>1</v>
      </c>
      <c r="O257" s="50" t="s">
        <v>25</v>
      </c>
      <c r="P257" s="11" t="s">
        <v>547</v>
      </c>
      <c r="Q257" s="12" t="s">
        <v>548</v>
      </c>
      <c r="R257" s="13">
        <v>740</v>
      </c>
      <c r="S257" s="13"/>
      <c r="T257" s="13">
        <v>1200</v>
      </c>
      <c r="U257" s="49">
        <v>450</v>
      </c>
      <c r="V257" s="13" t="s">
        <v>25</v>
      </c>
      <c r="W257" s="13" t="s">
        <v>25</v>
      </c>
      <c r="X257" s="13" t="s">
        <v>25</v>
      </c>
      <c r="Y257" s="49" t="s">
        <v>25</v>
      </c>
      <c r="Z257" s="136">
        <f t="shared" si="3"/>
        <v>450</v>
      </c>
    </row>
    <row r="258" spans="1:26" ht="15" x14ac:dyDescent="0.2">
      <c r="A258" s="4" t="s">
        <v>25</v>
      </c>
      <c r="B258" s="5"/>
      <c r="C258" s="6" t="s">
        <v>25</v>
      </c>
      <c r="D258" s="5"/>
      <c r="E258" s="6" t="s">
        <v>25</v>
      </c>
      <c r="F258" s="5"/>
      <c r="G258" s="6">
        <v>0.7</v>
      </c>
      <c r="H258" s="6" t="s">
        <v>55</v>
      </c>
      <c r="I258" s="6" t="s">
        <v>31</v>
      </c>
      <c r="J258" s="5"/>
      <c r="K258" s="6">
        <v>2260</v>
      </c>
      <c r="L258" s="6">
        <v>1360000000</v>
      </c>
      <c r="M258" s="6">
        <v>3060</v>
      </c>
      <c r="N258" s="8">
        <v>1</v>
      </c>
      <c r="O258" s="50" t="s">
        <v>25</v>
      </c>
      <c r="P258" s="11" t="s">
        <v>549</v>
      </c>
      <c r="Q258" s="12" t="s">
        <v>550</v>
      </c>
      <c r="R258" s="13"/>
      <c r="S258" s="13"/>
      <c r="T258" s="13"/>
      <c r="U258" s="49"/>
      <c r="V258" s="13" t="s">
        <v>25</v>
      </c>
      <c r="W258" s="13" t="s">
        <v>25</v>
      </c>
      <c r="X258" s="13">
        <v>9400</v>
      </c>
      <c r="Y258" s="49">
        <v>9400</v>
      </c>
      <c r="Z258" s="136">
        <f t="shared" si="3"/>
        <v>9400</v>
      </c>
    </row>
    <row r="259" spans="1:26" ht="15" x14ac:dyDescent="0.2">
      <c r="A259" s="20" t="s">
        <v>25</v>
      </c>
      <c r="B259" s="21"/>
      <c r="C259" s="22" t="s">
        <v>25</v>
      </c>
      <c r="D259" s="21"/>
      <c r="E259" s="22">
        <v>0.08</v>
      </c>
      <c r="F259" s="22" t="s">
        <v>30</v>
      </c>
      <c r="G259" s="22" t="s">
        <v>25</v>
      </c>
      <c r="H259" s="21"/>
      <c r="I259" s="22" t="s">
        <v>31</v>
      </c>
      <c r="J259" s="21"/>
      <c r="K259" s="22">
        <v>530</v>
      </c>
      <c r="L259" s="22">
        <v>1360000000</v>
      </c>
      <c r="M259" s="22">
        <v>38100</v>
      </c>
      <c r="N259" s="24">
        <v>1</v>
      </c>
      <c r="O259" s="53" t="s">
        <v>25</v>
      </c>
      <c r="P259" s="27" t="s">
        <v>551</v>
      </c>
      <c r="Q259" s="28" t="s">
        <v>552</v>
      </c>
      <c r="R259" s="29"/>
      <c r="S259" s="29"/>
      <c r="T259" s="29"/>
      <c r="U259" s="52"/>
      <c r="V259" s="29">
        <v>93000</v>
      </c>
      <c r="W259" s="29" t="s">
        <v>25</v>
      </c>
      <c r="X259" s="29" t="s">
        <v>25</v>
      </c>
      <c r="Y259" s="52">
        <v>93000</v>
      </c>
      <c r="Z259" s="136">
        <f t="shared" si="3"/>
        <v>93000</v>
      </c>
    </row>
    <row r="260" spans="1:26" ht="15" x14ac:dyDescent="0.2">
      <c r="A260" s="4" t="s">
        <v>25</v>
      </c>
      <c r="B260" s="5"/>
      <c r="C260" s="6" t="s">
        <v>25</v>
      </c>
      <c r="D260" s="5"/>
      <c r="E260" s="6">
        <v>2.18E-2</v>
      </c>
      <c r="F260" s="6" t="s">
        <v>26</v>
      </c>
      <c r="G260" s="6" t="s">
        <v>25</v>
      </c>
      <c r="H260" s="5"/>
      <c r="I260" s="5"/>
      <c r="J260" s="5"/>
      <c r="K260" s="6" t="s">
        <v>25</v>
      </c>
      <c r="L260" s="6">
        <v>1360000000</v>
      </c>
      <c r="M260" s="6" t="s">
        <v>25</v>
      </c>
      <c r="N260" s="8">
        <v>1</v>
      </c>
      <c r="O260" s="48">
        <v>0.1</v>
      </c>
      <c r="P260" s="11" t="s">
        <v>553</v>
      </c>
      <c r="Q260" s="12" t="s">
        <v>554</v>
      </c>
      <c r="R260" s="13"/>
      <c r="S260" s="13"/>
      <c r="T260" s="13"/>
      <c r="U260" s="49"/>
      <c r="V260" s="13">
        <v>25000</v>
      </c>
      <c r="W260" s="13">
        <v>60000</v>
      </c>
      <c r="X260" s="13" t="s">
        <v>25</v>
      </c>
      <c r="Y260" s="49">
        <v>18000</v>
      </c>
      <c r="Z260" s="136">
        <f t="shared" si="3"/>
        <v>18000</v>
      </c>
    </row>
    <row r="261" spans="1:26" ht="15" x14ac:dyDescent="0.2">
      <c r="A261" s="4" t="s">
        <v>25</v>
      </c>
      <c r="B261" s="5"/>
      <c r="C261" s="6" t="s">
        <v>25</v>
      </c>
      <c r="D261" s="5"/>
      <c r="E261" s="6">
        <v>2.2000000000000001E-3</v>
      </c>
      <c r="F261" s="6" t="s">
        <v>26</v>
      </c>
      <c r="G261" s="6" t="s">
        <v>25</v>
      </c>
      <c r="H261" s="5"/>
      <c r="I261" s="5"/>
      <c r="J261" s="5"/>
      <c r="K261" s="6" t="s">
        <v>25</v>
      </c>
      <c r="L261" s="6">
        <v>1360000000</v>
      </c>
      <c r="M261" s="6" t="s">
        <v>25</v>
      </c>
      <c r="N261" s="8">
        <v>1</v>
      </c>
      <c r="O261" s="48">
        <v>0.1</v>
      </c>
      <c r="P261" s="11" t="s">
        <v>555</v>
      </c>
      <c r="Q261" s="12" t="s">
        <v>556</v>
      </c>
      <c r="R261" s="13"/>
      <c r="S261" s="13"/>
      <c r="T261" s="13"/>
      <c r="U261" s="49"/>
      <c r="V261" s="13">
        <v>2600</v>
      </c>
      <c r="W261" s="13">
        <v>6100</v>
      </c>
      <c r="X261" s="13" t="s">
        <v>25</v>
      </c>
      <c r="Y261" s="49">
        <v>1800</v>
      </c>
      <c r="Z261" s="136">
        <f t="shared" si="3"/>
        <v>1800</v>
      </c>
    </row>
    <row r="262" spans="1:26" ht="15" x14ac:dyDescent="0.2">
      <c r="A262" s="20">
        <v>1.6</v>
      </c>
      <c r="B262" s="22" t="s">
        <v>55</v>
      </c>
      <c r="C262" s="22" t="s">
        <v>25</v>
      </c>
      <c r="D262" s="21"/>
      <c r="E262" s="22" t="s">
        <v>25</v>
      </c>
      <c r="F262" s="21"/>
      <c r="G262" s="22" t="s">
        <v>25</v>
      </c>
      <c r="H262" s="21"/>
      <c r="I262" s="21"/>
      <c r="J262" s="21"/>
      <c r="K262" s="22" t="s">
        <v>25</v>
      </c>
      <c r="L262" s="22">
        <v>1360000000</v>
      </c>
      <c r="M262" s="22" t="s">
        <v>25</v>
      </c>
      <c r="N262" s="24">
        <v>1</v>
      </c>
      <c r="O262" s="51">
        <v>0.1</v>
      </c>
      <c r="P262" s="27" t="s">
        <v>557</v>
      </c>
      <c r="Q262" s="28" t="s">
        <v>558</v>
      </c>
      <c r="R262" s="29">
        <v>20</v>
      </c>
      <c r="S262" s="29">
        <v>48</v>
      </c>
      <c r="T262" s="29"/>
      <c r="U262" s="52">
        <v>14</v>
      </c>
      <c r="V262" s="29" t="s">
        <v>25</v>
      </c>
      <c r="W262" s="29" t="s">
        <v>25</v>
      </c>
      <c r="X262" s="29" t="s">
        <v>25</v>
      </c>
      <c r="Y262" s="52" t="s">
        <v>25</v>
      </c>
      <c r="Z262" s="136">
        <f t="shared" ref="Z262:Z325" si="4">MIN(R262:Y262)</f>
        <v>14</v>
      </c>
    </row>
    <row r="263" spans="1:26" ht="15" x14ac:dyDescent="0.2">
      <c r="A263" s="4">
        <v>1.6999999999999999E-3</v>
      </c>
      <c r="B263" s="6" t="s">
        <v>55</v>
      </c>
      <c r="C263" s="6" t="s">
        <v>25</v>
      </c>
      <c r="D263" s="5"/>
      <c r="E263" s="6">
        <v>0.06</v>
      </c>
      <c r="F263" s="6" t="s">
        <v>55</v>
      </c>
      <c r="G263" s="6" t="s">
        <v>25</v>
      </c>
      <c r="H263" s="5"/>
      <c r="I263" s="5"/>
      <c r="J263" s="5"/>
      <c r="K263" s="6" t="s">
        <v>25</v>
      </c>
      <c r="L263" s="6">
        <v>1360000000</v>
      </c>
      <c r="M263" s="6" t="s">
        <v>25</v>
      </c>
      <c r="N263" s="8">
        <v>1</v>
      </c>
      <c r="O263" s="48">
        <v>0.1</v>
      </c>
      <c r="P263" s="11" t="s">
        <v>559</v>
      </c>
      <c r="Q263" s="12" t="s">
        <v>560</v>
      </c>
      <c r="R263" s="13">
        <v>19000</v>
      </c>
      <c r="S263" s="13">
        <v>45000</v>
      </c>
      <c r="T263" s="13"/>
      <c r="U263" s="49">
        <v>14000</v>
      </c>
      <c r="V263" s="13">
        <v>70000</v>
      </c>
      <c r="W263" s="13">
        <v>170000</v>
      </c>
      <c r="X263" s="13" t="s">
        <v>25</v>
      </c>
      <c r="Y263" s="49">
        <v>49000</v>
      </c>
      <c r="Z263" s="136">
        <f t="shared" si="4"/>
        <v>14000</v>
      </c>
    </row>
    <row r="264" spans="1:26" ht="15" x14ac:dyDescent="0.2">
      <c r="A264" s="4">
        <v>4.5999999999999996</v>
      </c>
      <c r="B264" s="6" t="s">
        <v>46</v>
      </c>
      <c r="C264" s="6">
        <v>1.2999999999999999E-3</v>
      </c>
      <c r="D264" s="6" t="s">
        <v>46</v>
      </c>
      <c r="E264" s="6" t="s">
        <v>25</v>
      </c>
      <c r="F264" s="5"/>
      <c r="G264" s="6" t="s">
        <v>25</v>
      </c>
      <c r="H264" s="5"/>
      <c r="I264" s="5"/>
      <c r="J264" s="5"/>
      <c r="K264" s="6" t="s">
        <v>25</v>
      </c>
      <c r="L264" s="6">
        <v>1360000000</v>
      </c>
      <c r="M264" s="6" t="s">
        <v>25</v>
      </c>
      <c r="N264" s="8">
        <v>1</v>
      </c>
      <c r="O264" s="48">
        <v>0.1</v>
      </c>
      <c r="P264" s="11" t="s">
        <v>561</v>
      </c>
      <c r="Q264" s="12" t="s">
        <v>562</v>
      </c>
      <c r="R264" s="13">
        <v>7.1</v>
      </c>
      <c r="S264" s="13">
        <v>17</v>
      </c>
      <c r="T264" s="13">
        <v>130000</v>
      </c>
      <c r="U264" s="49">
        <v>5</v>
      </c>
      <c r="V264" s="13" t="s">
        <v>25</v>
      </c>
      <c r="W264" s="13" t="s">
        <v>25</v>
      </c>
      <c r="X264" s="13" t="s">
        <v>25</v>
      </c>
      <c r="Y264" s="49" t="s">
        <v>25</v>
      </c>
      <c r="Z264" s="136">
        <f t="shared" si="4"/>
        <v>5</v>
      </c>
    </row>
    <row r="265" spans="1:26" ht="15" x14ac:dyDescent="0.2">
      <c r="A265" s="20">
        <v>0.57999999999999996</v>
      </c>
      <c r="B265" s="22" t="s">
        <v>109</v>
      </c>
      <c r="C265" s="22" t="s">
        <v>25</v>
      </c>
      <c r="D265" s="21"/>
      <c r="E265" s="22" t="s">
        <v>25</v>
      </c>
      <c r="F265" s="21"/>
      <c r="G265" s="22" t="s">
        <v>25</v>
      </c>
      <c r="H265" s="21"/>
      <c r="I265" s="21"/>
      <c r="J265" s="21"/>
      <c r="K265" s="22" t="s">
        <v>25</v>
      </c>
      <c r="L265" s="22">
        <v>1360000000</v>
      </c>
      <c r="M265" s="22" t="s">
        <v>25</v>
      </c>
      <c r="N265" s="24">
        <v>1</v>
      </c>
      <c r="O265" s="51">
        <v>0.1</v>
      </c>
      <c r="P265" s="27" t="s">
        <v>563</v>
      </c>
      <c r="Q265" s="28" t="s">
        <v>564</v>
      </c>
      <c r="R265" s="29">
        <v>56</v>
      </c>
      <c r="S265" s="29">
        <v>130</v>
      </c>
      <c r="T265" s="29"/>
      <c r="U265" s="52">
        <v>40</v>
      </c>
      <c r="V265" s="29" t="s">
        <v>25</v>
      </c>
      <c r="W265" s="29" t="s">
        <v>25</v>
      </c>
      <c r="X265" s="29" t="s">
        <v>25</v>
      </c>
      <c r="Y265" s="52" t="s">
        <v>25</v>
      </c>
      <c r="Z265" s="136">
        <f t="shared" si="4"/>
        <v>40</v>
      </c>
    </row>
    <row r="266" spans="1:26" ht="15" x14ac:dyDescent="0.2">
      <c r="A266" s="4">
        <v>0.2</v>
      </c>
      <c r="B266" s="6" t="s">
        <v>55</v>
      </c>
      <c r="C266" s="6" t="s">
        <v>25</v>
      </c>
      <c r="D266" s="5"/>
      <c r="E266" s="6">
        <v>2E-3</v>
      </c>
      <c r="F266" s="6" t="s">
        <v>39</v>
      </c>
      <c r="G266" s="6" t="s">
        <v>25</v>
      </c>
      <c r="H266" s="5"/>
      <c r="I266" s="5"/>
      <c r="J266" s="5"/>
      <c r="K266" s="6" t="s">
        <v>25</v>
      </c>
      <c r="L266" s="6">
        <v>1360000000</v>
      </c>
      <c r="M266" s="6" t="s">
        <v>25</v>
      </c>
      <c r="N266" s="8">
        <v>1</v>
      </c>
      <c r="O266" s="48">
        <v>0.1</v>
      </c>
      <c r="P266" s="11" t="s">
        <v>565</v>
      </c>
      <c r="Q266" s="12" t="s">
        <v>566</v>
      </c>
      <c r="R266" s="13">
        <v>160</v>
      </c>
      <c r="S266" s="13">
        <v>390</v>
      </c>
      <c r="T266" s="13"/>
      <c r="U266" s="49">
        <v>110</v>
      </c>
      <c r="V266" s="13">
        <v>2300</v>
      </c>
      <c r="W266" s="13">
        <v>5500</v>
      </c>
      <c r="X266" s="13" t="s">
        <v>25</v>
      </c>
      <c r="Y266" s="49">
        <v>1600</v>
      </c>
      <c r="Z266" s="136">
        <f t="shared" si="4"/>
        <v>110</v>
      </c>
    </row>
    <row r="267" spans="1:26" ht="15" x14ac:dyDescent="0.2">
      <c r="A267" s="4">
        <v>2.7E-2</v>
      </c>
      <c r="B267" s="6" t="s">
        <v>55</v>
      </c>
      <c r="C267" s="6" t="s">
        <v>25</v>
      </c>
      <c r="D267" s="5"/>
      <c r="E267" s="6">
        <v>2E-3</v>
      </c>
      <c r="F267" s="6" t="s">
        <v>30</v>
      </c>
      <c r="G267" s="6" t="s">
        <v>25</v>
      </c>
      <c r="H267" s="5"/>
      <c r="I267" s="6" t="s">
        <v>31</v>
      </c>
      <c r="J267" s="5"/>
      <c r="K267" s="6">
        <v>830</v>
      </c>
      <c r="L267" s="6">
        <v>1360000000</v>
      </c>
      <c r="M267" s="6">
        <v>31300</v>
      </c>
      <c r="N267" s="8">
        <v>1</v>
      </c>
      <c r="O267" s="50" t="s">
        <v>25</v>
      </c>
      <c r="P267" s="11" t="s">
        <v>567</v>
      </c>
      <c r="Q267" s="12" t="s">
        <v>568</v>
      </c>
      <c r="R267" s="13">
        <v>1200</v>
      </c>
      <c r="S267" s="13"/>
      <c r="T267" s="13"/>
      <c r="U267" s="49">
        <v>1200</v>
      </c>
      <c r="V267" s="13">
        <v>2300</v>
      </c>
      <c r="W267" s="13" t="s">
        <v>25</v>
      </c>
      <c r="X267" s="13" t="s">
        <v>25</v>
      </c>
      <c r="Y267" s="49">
        <v>2300</v>
      </c>
      <c r="Z267" s="136">
        <f t="shared" si="4"/>
        <v>1200</v>
      </c>
    </row>
    <row r="268" spans="1:26" ht="15" x14ac:dyDescent="0.2">
      <c r="A268" s="20">
        <v>11</v>
      </c>
      <c r="B268" s="22" t="s">
        <v>55</v>
      </c>
      <c r="C268" s="22" t="s">
        <v>25</v>
      </c>
      <c r="D268" s="21"/>
      <c r="E268" s="22" t="s">
        <v>25</v>
      </c>
      <c r="F268" s="21"/>
      <c r="G268" s="22" t="s">
        <v>25</v>
      </c>
      <c r="H268" s="21"/>
      <c r="I268" s="21"/>
      <c r="J268" s="21"/>
      <c r="K268" s="22" t="s">
        <v>25</v>
      </c>
      <c r="L268" s="22">
        <v>1360000000</v>
      </c>
      <c r="M268" s="22" t="s">
        <v>25</v>
      </c>
      <c r="N268" s="24">
        <v>1</v>
      </c>
      <c r="O268" s="51">
        <v>0.1</v>
      </c>
      <c r="P268" s="27" t="s">
        <v>569</v>
      </c>
      <c r="Q268" s="28" t="s">
        <v>570</v>
      </c>
      <c r="R268" s="29">
        <v>3</v>
      </c>
      <c r="S268" s="29">
        <v>7</v>
      </c>
      <c r="T268" s="29"/>
      <c r="U268" s="52">
        <v>2.1</v>
      </c>
      <c r="V268" s="29" t="s">
        <v>25</v>
      </c>
      <c r="W268" s="29" t="s">
        <v>25</v>
      </c>
      <c r="X268" s="29" t="s">
        <v>25</v>
      </c>
      <c r="Y268" s="52" t="s">
        <v>25</v>
      </c>
      <c r="Z268" s="136">
        <f t="shared" si="4"/>
        <v>2.1</v>
      </c>
    </row>
    <row r="269" spans="1:26" ht="15" x14ac:dyDescent="0.2">
      <c r="A269" s="4" t="s">
        <v>25</v>
      </c>
      <c r="B269" s="5"/>
      <c r="C269" s="6" t="s">
        <v>25</v>
      </c>
      <c r="D269" s="5"/>
      <c r="E269" s="6">
        <v>0.1</v>
      </c>
      <c r="F269" s="6" t="s">
        <v>55</v>
      </c>
      <c r="G269" s="6">
        <v>0.03</v>
      </c>
      <c r="H269" s="6" t="s">
        <v>30</v>
      </c>
      <c r="I269" s="6" t="s">
        <v>31</v>
      </c>
      <c r="J269" s="5"/>
      <c r="K269" s="6">
        <v>106000</v>
      </c>
      <c r="L269" s="6">
        <v>1360000000</v>
      </c>
      <c r="M269" s="6">
        <v>128000</v>
      </c>
      <c r="N269" s="8">
        <v>1</v>
      </c>
      <c r="O269" s="50" t="s">
        <v>25</v>
      </c>
      <c r="P269" s="11" t="s">
        <v>571</v>
      </c>
      <c r="Q269" s="12" t="s">
        <v>572</v>
      </c>
      <c r="R269" s="13"/>
      <c r="S269" s="13"/>
      <c r="T269" s="13"/>
      <c r="U269" s="49"/>
      <c r="V269" s="13">
        <v>120000</v>
      </c>
      <c r="W269" s="13" t="s">
        <v>25</v>
      </c>
      <c r="X269" s="13">
        <v>17000</v>
      </c>
      <c r="Y269" s="49">
        <v>15000</v>
      </c>
      <c r="Z269" s="136">
        <f t="shared" si="4"/>
        <v>15000</v>
      </c>
    </row>
    <row r="270" spans="1:26" ht="15" x14ac:dyDescent="0.2">
      <c r="A270" s="4" t="s">
        <v>25</v>
      </c>
      <c r="B270" s="5"/>
      <c r="C270" s="6" t="s">
        <v>25</v>
      </c>
      <c r="D270" s="5"/>
      <c r="E270" s="6">
        <v>1E-4</v>
      </c>
      <c r="F270" s="6" t="s">
        <v>39</v>
      </c>
      <c r="G270" s="6">
        <v>1.9999999999999999E-6</v>
      </c>
      <c r="H270" s="6" t="s">
        <v>39</v>
      </c>
      <c r="I270" s="6" t="s">
        <v>31</v>
      </c>
      <c r="J270" s="5"/>
      <c r="K270" s="6">
        <v>172000</v>
      </c>
      <c r="L270" s="6">
        <v>1360000000</v>
      </c>
      <c r="M270" s="6">
        <v>27700</v>
      </c>
      <c r="N270" s="8">
        <v>1</v>
      </c>
      <c r="O270" s="50" t="s">
        <v>25</v>
      </c>
      <c r="P270" s="11" t="s">
        <v>573</v>
      </c>
      <c r="Q270" s="12" t="s">
        <v>574</v>
      </c>
      <c r="R270" s="13"/>
      <c r="S270" s="13"/>
      <c r="T270" s="13"/>
      <c r="U270" s="49"/>
      <c r="V270" s="13">
        <v>120</v>
      </c>
      <c r="W270" s="13" t="s">
        <v>25</v>
      </c>
      <c r="X270" s="13">
        <v>0.24</v>
      </c>
      <c r="Y270" s="49">
        <v>0.24</v>
      </c>
      <c r="Z270" s="136">
        <f t="shared" si="4"/>
        <v>0.24</v>
      </c>
    </row>
    <row r="271" spans="1:26" ht="15" x14ac:dyDescent="0.2">
      <c r="A271" s="20">
        <v>550</v>
      </c>
      <c r="B271" s="22" t="s">
        <v>46</v>
      </c>
      <c r="C271" s="22">
        <v>0.16</v>
      </c>
      <c r="D271" s="22" t="s">
        <v>46</v>
      </c>
      <c r="E271" s="22" t="s">
        <v>25</v>
      </c>
      <c r="F271" s="21"/>
      <c r="G271" s="22" t="s">
        <v>25</v>
      </c>
      <c r="H271" s="21"/>
      <c r="I271" s="22" t="s">
        <v>31</v>
      </c>
      <c r="J271" s="21"/>
      <c r="K271" s="22">
        <v>189000</v>
      </c>
      <c r="L271" s="22">
        <v>1360000000</v>
      </c>
      <c r="M271" s="22">
        <v>168000</v>
      </c>
      <c r="N271" s="24">
        <v>1</v>
      </c>
      <c r="O271" s="53" t="s">
        <v>25</v>
      </c>
      <c r="P271" s="27" t="s">
        <v>575</v>
      </c>
      <c r="Q271" s="28" t="s">
        <v>576</v>
      </c>
      <c r="R271" s="29">
        <v>5.8999999999999997E-2</v>
      </c>
      <c r="S271" s="29"/>
      <c r="T271" s="29">
        <v>0.13</v>
      </c>
      <c r="U271" s="52">
        <v>4.1000000000000002E-2</v>
      </c>
      <c r="V271" s="29" t="s">
        <v>25</v>
      </c>
      <c r="W271" s="29" t="s">
        <v>25</v>
      </c>
      <c r="X271" s="29" t="s">
        <v>25</v>
      </c>
      <c r="Y271" s="52" t="s">
        <v>25</v>
      </c>
      <c r="Z271" s="136">
        <f t="shared" si="4"/>
        <v>4.1000000000000002E-2</v>
      </c>
    </row>
    <row r="272" spans="1:26" ht="15" x14ac:dyDescent="0.2">
      <c r="A272" s="4" t="s">
        <v>25</v>
      </c>
      <c r="B272" s="5"/>
      <c r="C272" s="6" t="s">
        <v>25</v>
      </c>
      <c r="D272" s="5"/>
      <c r="E272" s="6">
        <v>0.02</v>
      </c>
      <c r="F272" s="6" t="s">
        <v>30</v>
      </c>
      <c r="G272" s="6" t="s">
        <v>25</v>
      </c>
      <c r="H272" s="5"/>
      <c r="I272" s="5"/>
      <c r="J272" s="5"/>
      <c r="K272" s="6" t="s">
        <v>25</v>
      </c>
      <c r="L272" s="6">
        <v>1360000000</v>
      </c>
      <c r="M272" s="6" t="s">
        <v>25</v>
      </c>
      <c r="N272" s="8">
        <v>1</v>
      </c>
      <c r="O272" s="48">
        <v>0.1</v>
      </c>
      <c r="P272" s="11" t="s">
        <v>577</v>
      </c>
      <c r="Q272" s="12" t="s">
        <v>578</v>
      </c>
      <c r="R272" s="13"/>
      <c r="S272" s="13"/>
      <c r="T272" s="13"/>
      <c r="U272" s="49"/>
      <c r="V272" s="13">
        <v>23000</v>
      </c>
      <c r="W272" s="13">
        <v>55000</v>
      </c>
      <c r="X272" s="13" t="s">
        <v>25</v>
      </c>
      <c r="Y272" s="49">
        <v>16000</v>
      </c>
      <c r="Z272" s="136">
        <f t="shared" si="4"/>
        <v>16000</v>
      </c>
    </row>
    <row r="273" spans="1:26" ht="15" x14ac:dyDescent="0.2">
      <c r="A273" s="4" t="s">
        <v>25</v>
      </c>
      <c r="B273" s="5"/>
      <c r="C273" s="6" t="s">
        <v>25</v>
      </c>
      <c r="D273" s="5"/>
      <c r="E273" s="6">
        <v>5.9999999999999995E-4</v>
      </c>
      <c r="F273" s="6" t="s">
        <v>30</v>
      </c>
      <c r="G273" s="6" t="s">
        <v>25</v>
      </c>
      <c r="H273" s="5"/>
      <c r="I273" s="5"/>
      <c r="J273" s="5"/>
      <c r="K273" s="6" t="s">
        <v>25</v>
      </c>
      <c r="L273" s="6">
        <v>1360000000</v>
      </c>
      <c r="M273" s="6" t="s">
        <v>25</v>
      </c>
      <c r="N273" s="8">
        <v>1</v>
      </c>
      <c r="O273" s="48">
        <v>0.1</v>
      </c>
      <c r="P273" s="11" t="s">
        <v>579</v>
      </c>
      <c r="Q273" s="12" t="s">
        <v>580</v>
      </c>
      <c r="R273" s="13"/>
      <c r="S273" s="13"/>
      <c r="T273" s="13"/>
      <c r="U273" s="49"/>
      <c r="V273" s="13">
        <v>700</v>
      </c>
      <c r="W273" s="13">
        <v>1700</v>
      </c>
      <c r="X273" s="13" t="s">
        <v>25</v>
      </c>
      <c r="Y273" s="49">
        <v>490</v>
      </c>
      <c r="Z273" s="136">
        <f t="shared" si="4"/>
        <v>490</v>
      </c>
    </row>
    <row r="274" spans="1:26" ht="15" x14ac:dyDescent="0.2">
      <c r="A274" s="20" t="s">
        <v>25</v>
      </c>
      <c r="B274" s="21"/>
      <c r="C274" s="22" t="s">
        <v>25</v>
      </c>
      <c r="D274" s="21"/>
      <c r="E274" s="22">
        <v>1E-3</v>
      </c>
      <c r="F274" s="22" t="s">
        <v>30</v>
      </c>
      <c r="G274" s="22" t="s">
        <v>25</v>
      </c>
      <c r="H274" s="21"/>
      <c r="I274" s="21"/>
      <c r="J274" s="21"/>
      <c r="K274" s="22" t="s">
        <v>25</v>
      </c>
      <c r="L274" s="22">
        <v>1360000000</v>
      </c>
      <c r="M274" s="22" t="s">
        <v>25</v>
      </c>
      <c r="N274" s="24">
        <v>1</v>
      </c>
      <c r="O274" s="51">
        <v>0.1</v>
      </c>
      <c r="P274" s="27" t="s">
        <v>581</v>
      </c>
      <c r="Q274" s="28" t="s">
        <v>582</v>
      </c>
      <c r="R274" s="29"/>
      <c r="S274" s="29"/>
      <c r="T274" s="29"/>
      <c r="U274" s="52"/>
      <c r="V274" s="29">
        <v>1200</v>
      </c>
      <c r="W274" s="29">
        <v>2800</v>
      </c>
      <c r="X274" s="29" t="s">
        <v>25</v>
      </c>
      <c r="Y274" s="52">
        <v>820</v>
      </c>
      <c r="Z274" s="136">
        <f t="shared" si="4"/>
        <v>820</v>
      </c>
    </row>
    <row r="275" spans="1:26" ht="15" x14ac:dyDescent="0.2">
      <c r="A275" s="4">
        <v>4.4999999999999998E-2</v>
      </c>
      <c r="B275" s="6" t="s">
        <v>46</v>
      </c>
      <c r="C275" s="6">
        <v>1.2999999999999999E-5</v>
      </c>
      <c r="D275" s="6" t="s">
        <v>46</v>
      </c>
      <c r="E275" s="6" t="s">
        <v>25</v>
      </c>
      <c r="F275" s="5"/>
      <c r="G275" s="6" t="s">
        <v>25</v>
      </c>
      <c r="H275" s="5"/>
      <c r="I275" s="6" t="s">
        <v>31</v>
      </c>
      <c r="J275" s="5"/>
      <c r="K275" s="6">
        <v>473</v>
      </c>
      <c r="L275" s="6">
        <v>1360000000</v>
      </c>
      <c r="M275" s="6">
        <v>5480</v>
      </c>
      <c r="N275" s="8">
        <v>1</v>
      </c>
      <c r="O275" s="50" t="s">
        <v>25</v>
      </c>
      <c r="P275" s="11" t="s">
        <v>583</v>
      </c>
      <c r="Q275" s="12" t="s">
        <v>584</v>
      </c>
      <c r="R275" s="13">
        <v>730</v>
      </c>
      <c r="S275" s="13"/>
      <c r="T275" s="13">
        <v>52</v>
      </c>
      <c r="U275" s="49">
        <v>48</v>
      </c>
      <c r="V275" s="13" t="s">
        <v>25</v>
      </c>
      <c r="W275" s="13" t="s">
        <v>25</v>
      </c>
      <c r="X275" s="13" t="s">
        <v>25</v>
      </c>
      <c r="Y275" s="49" t="s">
        <v>25</v>
      </c>
      <c r="Z275" s="136">
        <f t="shared" si="4"/>
        <v>48</v>
      </c>
    </row>
    <row r="276" spans="1:26" ht="15" x14ac:dyDescent="0.2">
      <c r="A276" s="4" t="s">
        <v>25</v>
      </c>
      <c r="B276" s="5"/>
      <c r="C276" s="6" t="s">
        <v>25</v>
      </c>
      <c r="D276" s="5"/>
      <c r="E276" s="6">
        <v>8.0000000000000007E-5</v>
      </c>
      <c r="F276" s="6" t="s">
        <v>39</v>
      </c>
      <c r="G276" s="6" t="s">
        <v>25</v>
      </c>
      <c r="H276" s="5"/>
      <c r="I276" s="5"/>
      <c r="J276" s="5"/>
      <c r="K276" s="6" t="s">
        <v>25</v>
      </c>
      <c r="L276" s="6">
        <v>1360000000</v>
      </c>
      <c r="M276" s="6" t="s">
        <v>25</v>
      </c>
      <c r="N276" s="8">
        <v>1</v>
      </c>
      <c r="O276" s="48">
        <v>0.1</v>
      </c>
      <c r="P276" s="11" t="s">
        <v>585</v>
      </c>
      <c r="Q276" s="12" t="s">
        <v>586</v>
      </c>
      <c r="R276" s="13"/>
      <c r="S276" s="13"/>
      <c r="T276" s="13"/>
      <c r="U276" s="49"/>
      <c r="V276" s="13">
        <v>93</v>
      </c>
      <c r="W276" s="13">
        <v>220</v>
      </c>
      <c r="X276" s="13" t="s">
        <v>25</v>
      </c>
      <c r="Y276" s="49">
        <v>66</v>
      </c>
      <c r="Z276" s="136">
        <f t="shared" si="4"/>
        <v>66</v>
      </c>
    </row>
    <row r="277" spans="1:26" ht="15" x14ac:dyDescent="0.2">
      <c r="A277" s="20" t="s">
        <v>25</v>
      </c>
      <c r="B277" s="21"/>
      <c r="C277" s="22" t="s">
        <v>25</v>
      </c>
      <c r="D277" s="21"/>
      <c r="E277" s="22">
        <v>2E-3</v>
      </c>
      <c r="F277" s="22" t="s">
        <v>30</v>
      </c>
      <c r="G277" s="22" t="s">
        <v>25</v>
      </c>
      <c r="H277" s="21"/>
      <c r="I277" s="21"/>
      <c r="J277" s="21"/>
      <c r="K277" s="22" t="s">
        <v>25</v>
      </c>
      <c r="L277" s="22">
        <v>1360000000</v>
      </c>
      <c r="M277" s="22" t="s">
        <v>25</v>
      </c>
      <c r="N277" s="24">
        <v>1</v>
      </c>
      <c r="O277" s="51">
        <v>0.1</v>
      </c>
      <c r="P277" s="27" t="s">
        <v>587</v>
      </c>
      <c r="Q277" s="28" t="s">
        <v>588</v>
      </c>
      <c r="R277" s="29"/>
      <c r="S277" s="29"/>
      <c r="T277" s="29"/>
      <c r="U277" s="52"/>
      <c r="V277" s="29">
        <v>2300</v>
      </c>
      <c r="W277" s="29">
        <v>5500</v>
      </c>
      <c r="X277" s="29" t="s">
        <v>25</v>
      </c>
      <c r="Y277" s="52">
        <v>1600</v>
      </c>
      <c r="Z277" s="136">
        <f t="shared" si="4"/>
        <v>1600</v>
      </c>
    </row>
    <row r="278" spans="1:26" ht="15" x14ac:dyDescent="0.2">
      <c r="A278" s="4" t="s">
        <v>25</v>
      </c>
      <c r="B278" s="5"/>
      <c r="C278" s="6" t="s">
        <v>25</v>
      </c>
      <c r="D278" s="5"/>
      <c r="E278" s="6">
        <v>4.0000000000000002E-4</v>
      </c>
      <c r="F278" s="6" t="s">
        <v>39</v>
      </c>
      <c r="G278" s="6">
        <v>2E-3</v>
      </c>
      <c r="H278" s="6" t="s">
        <v>39</v>
      </c>
      <c r="I278" s="5"/>
      <c r="J278" s="5"/>
      <c r="K278" s="6" t="s">
        <v>25</v>
      </c>
      <c r="L278" s="6">
        <v>1360000000</v>
      </c>
      <c r="M278" s="6" t="s">
        <v>25</v>
      </c>
      <c r="N278" s="8">
        <v>1</v>
      </c>
      <c r="O278" s="48">
        <v>0.1</v>
      </c>
      <c r="P278" s="11" t="s">
        <v>589</v>
      </c>
      <c r="Q278" s="12" t="s">
        <v>590</v>
      </c>
      <c r="R278" s="13"/>
      <c r="S278" s="13"/>
      <c r="T278" s="13"/>
      <c r="U278" s="49"/>
      <c r="V278" s="13">
        <v>470</v>
      </c>
      <c r="W278" s="13">
        <v>1100</v>
      </c>
      <c r="X278" s="13">
        <v>12000000</v>
      </c>
      <c r="Y278" s="49">
        <v>330</v>
      </c>
      <c r="Z278" s="136">
        <f t="shared" si="4"/>
        <v>330</v>
      </c>
    </row>
    <row r="279" spans="1:26" ht="15" x14ac:dyDescent="0.2">
      <c r="A279" s="4" t="s">
        <v>25</v>
      </c>
      <c r="B279" s="5"/>
      <c r="C279" s="6" t="s">
        <v>25</v>
      </c>
      <c r="D279" s="5"/>
      <c r="E279" s="6">
        <v>1E-4</v>
      </c>
      <c r="F279" s="6" t="s">
        <v>55</v>
      </c>
      <c r="G279" s="6" t="s">
        <v>25</v>
      </c>
      <c r="H279" s="5"/>
      <c r="I279" s="5"/>
      <c r="J279" s="5"/>
      <c r="K279" s="6" t="s">
        <v>25</v>
      </c>
      <c r="L279" s="6">
        <v>1360000000</v>
      </c>
      <c r="M279" s="6" t="s">
        <v>25</v>
      </c>
      <c r="N279" s="8">
        <v>1</v>
      </c>
      <c r="O279" s="48">
        <v>0.1</v>
      </c>
      <c r="P279" s="11" t="s">
        <v>591</v>
      </c>
      <c r="Q279" s="12" t="s">
        <v>592</v>
      </c>
      <c r="R279" s="13"/>
      <c r="S279" s="13"/>
      <c r="T279" s="13"/>
      <c r="U279" s="49"/>
      <c r="V279" s="13">
        <v>120</v>
      </c>
      <c r="W279" s="13">
        <v>280</v>
      </c>
      <c r="X279" s="13" t="s">
        <v>25</v>
      </c>
      <c r="Y279" s="49">
        <v>82</v>
      </c>
      <c r="Z279" s="136">
        <f t="shared" si="4"/>
        <v>82</v>
      </c>
    </row>
    <row r="280" spans="1:26" ht="15" x14ac:dyDescent="0.2">
      <c r="A280" s="20" t="s">
        <v>25</v>
      </c>
      <c r="B280" s="21"/>
      <c r="C280" s="22" t="s">
        <v>25</v>
      </c>
      <c r="D280" s="21"/>
      <c r="E280" s="22">
        <v>1E-4</v>
      </c>
      <c r="F280" s="22" t="s">
        <v>30</v>
      </c>
      <c r="G280" s="22" t="s">
        <v>25</v>
      </c>
      <c r="H280" s="21"/>
      <c r="I280" s="21"/>
      <c r="J280" s="21"/>
      <c r="K280" s="22" t="s">
        <v>25</v>
      </c>
      <c r="L280" s="22">
        <v>1360000000</v>
      </c>
      <c r="M280" s="22" t="s">
        <v>25</v>
      </c>
      <c r="N280" s="24">
        <v>1</v>
      </c>
      <c r="O280" s="51">
        <v>0.1</v>
      </c>
      <c r="P280" s="27" t="s">
        <v>593</v>
      </c>
      <c r="Q280" s="28" t="s">
        <v>594</v>
      </c>
      <c r="R280" s="29"/>
      <c r="S280" s="29"/>
      <c r="T280" s="29"/>
      <c r="U280" s="52"/>
      <c r="V280" s="29">
        <v>120</v>
      </c>
      <c r="W280" s="29">
        <v>280</v>
      </c>
      <c r="X280" s="29" t="s">
        <v>25</v>
      </c>
      <c r="Y280" s="52">
        <v>82</v>
      </c>
      <c r="Z280" s="136">
        <f t="shared" si="4"/>
        <v>82</v>
      </c>
    </row>
    <row r="281" spans="1:26" ht="15" x14ac:dyDescent="0.2">
      <c r="A281" s="4" t="s">
        <v>25</v>
      </c>
      <c r="B281" s="5"/>
      <c r="C281" s="6" t="s">
        <v>25</v>
      </c>
      <c r="D281" s="5"/>
      <c r="E281" s="6">
        <v>1E-4</v>
      </c>
      <c r="F281" s="6" t="s">
        <v>55</v>
      </c>
      <c r="G281" s="6" t="s">
        <v>25</v>
      </c>
      <c r="H281" s="5"/>
      <c r="I281" s="5"/>
      <c r="J281" s="5"/>
      <c r="K281" s="6" t="s">
        <v>25</v>
      </c>
      <c r="L281" s="6">
        <v>1360000000</v>
      </c>
      <c r="M281" s="6" t="s">
        <v>25</v>
      </c>
      <c r="N281" s="8">
        <v>1</v>
      </c>
      <c r="O281" s="48">
        <v>0.1</v>
      </c>
      <c r="P281" s="11" t="s">
        <v>595</v>
      </c>
      <c r="Q281" s="12" t="s">
        <v>596</v>
      </c>
      <c r="R281" s="13"/>
      <c r="S281" s="13"/>
      <c r="T281" s="13"/>
      <c r="U281" s="49"/>
      <c r="V281" s="13">
        <v>120</v>
      </c>
      <c r="W281" s="13">
        <v>280</v>
      </c>
      <c r="X281" s="13" t="s">
        <v>25</v>
      </c>
      <c r="Y281" s="49">
        <v>82</v>
      </c>
      <c r="Z281" s="136">
        <f t="shared" si="4"/>
        <v>82</v>
      </c>
    </row>
    <row r="282" spans="1:26" ht="15" x14ac:dyDescent="0.2">
      <c r="A282" s="4" t="s">
        <v>25</v>
      </c>
      <c r="B282" s="5"/>
      <c r="C282" s="6" t="s">
        <v>25</v>
      </c>
      <c r="D282" s="5"/>
      <c r="E282" s="6">
        <v>2E-3</v>
      </c>
      <c r="F282" s="6" t="s">
        <v>30</v>
      </c>
      <c r="G282" s="6" t="s">
        <v>25</v>
      </c>
      <c r="H282" s="5"/>
      <c r="I282" s="5"/>
      <c r="J282" s="5"/>
      <c r="K282" s="6" t="s">
        <v>25</v>
      </c>
      <c r="L282" s="6">
        <v>1360000000</v>
      </c>
      <c r="M282" s="6" t="s">
        <v>25</v>
      </c>
      <c r="N282" s="8">
        <v>1</v>
      </c>
      <c r="O282" s="48">
        <v>0.1</v>
      </c>
      <c r="P282" s="11" t="s">
        <v>597</v>
      </c>
      <c r="Q282" s="12" t="s">
        <v>598</v>
      </c>
      <c r="R282" s="13"/>
      <c r="S282" s="13"/>
      <c r="T282" s="13"/>
      <c r="U282" s="49"/>
      <c r="V282" s="13">
        <v>2300</v>
      </c>
      <c r="W282" s="13">
        <v>5500</v>
      </c>
      <c r="X282" s="13" t="s">
        <v>25</v>
      </c>
      <c r="Y282" s="49">
        <v>1600</v>
      </c>
      <c r="Z282" s="136">
        <f t="shared" si="4"/>
        <v>1600</v>
      </c>
    </row>
    <row r="283" spans="1:26" ht="15" x14ac:dyDescent="0.2">
      <c r="A283" s="20">
        <v>0.68</v>
      </c>
      <c r="B283" s="22" t="s">
        <v>30</v>
      </c>
      <c r="C283" s="22" t="s">
        <v>25</v>
      </c>
      <c r="D283" s="21"/>
      <c r="E283" s="22" t="s">
        <v>25</v>
      </c>
      <c r="F283" s="21"/>
      <c r="G283" s="22" t="s">
        <v>25</v>
      </c>
      <c r="H283" s="21"/>
      <c r="I283" s="21"/>
      <c r="J283" s="21"/>
      <c r="K283" s="22" t="s">
        <v>25</v>
      </c>
      <c r="L283" s="22">
        <v>1360000000</v>
      </c>
      <c r="M283" s="22" t="s">
        <v>25</v>
      </c>
      <c r="N283" s="24">
        <v>1</v>
      </c>
      <c r="O283" s="51">
        <v>0.1</v>
      </c>
      <c r="P283" s="27" t="s">
        <v>599</v>
      </c>
      <c r="Q283" s="28" t="s">
        <v>600</v>
      </c>
      <c r="R283" s="29">
        <v>48</v>
      </c>
      <c r="S283" s="29">
        <v>110</v>
      </c>
      <c r="T283" s="29"/>
      <c r="U283" s="52">
        <v>34</v>
      </c>
      <c r="V283" s="29" t="s">
        <v>25</v>
      </c>
      <c r="W283" s="29" t="s">
        <v>25</v>
      </c>
      <c r="X283" s="29" t="s">
        <v>25</v>
      </c>
      <c r="Y283" s="52" t="s">
        <v>25</v>
      </c>
      <c r="Z283" s="136">
        <f t="shared" si="4"/>
        <v>34</v>
      </c>
    </row>
    <row r="284" spans="1:26" ht="15" x14ac:dyDescent="0.2">
      <c r="A284" s="4">
        <v>0.31</v>
      </c>
      <c r="B284" s="6" t="s">
        <v>46</v>
      </c>
      <c r="C284" s="6">
        <v>8.8999999999999995E-5</v>
      </c>
      <c r="D284" s="6" t="s">
        <v>46</v>
      </c>
      <c r="E284" s="6">
        <v>2E-3</v>
      </c>
      <c r="F284" s="6" t="s">
        <v>30</v>
      </c>
      <c r="G284" s="6" t="s">
        <v>25</v>
      </c>
      <c r="H284" s="5"/>
      <c r="I284" s="5"/>
      <c r="J284" s="5"/>
      <c r="K284" s="6" t="s">
        <v>25</v>
      </c>
      <c r="L284" s="6">
        <v>1360000000</v>
      </c>
      <c r="M284" s="6" t="s">
        <v>25</v>
      </c>
      <c r="N284" s="8">
        <v>1</v>
      </c>
      <c r="O284" s="55">
        <v>0.10199999999999999</v>
      </c>
      <c r="P284" s="11" t="s">
        <v>601</v>
      </c>
      <c r="Q284" s="12" t="s">
        <v>602</v>
      </c>
      <c r="R284" s="13">
        <v>110</v>
      </c>
      <c r="S284" s="13">
        <v>240</v>
      </c>
      <c r="T284" s="13">
        <v>1900000</v>
      </c>
      <c r="U284" s="49">
        <v>74</v>
      </c>
      <c r="V284" s="13">
        <v>2300</v>
      </c>
      <c r="W284" s="13">
        <v>5400</v>
      </c>
      <c r="X284" s="13" t="s">
        <v>25</v>
      </c>
      <c r="Y284" s="49">
        <v>1600</v>
      </c>
      <c r="Z284" s="136">
        <f t="shared" si="4"/>
        <v>74</v>
      </c>
    </row>
    <row r="285" spans="1:26" ht="15" x14ac:dyDescent="0.2">
      <c r="A285" s="4">
        <v>1.5</v>
      </c>
      <c r="B285" s="6" t="s">
        <v>55</v>
      </c>
      <c r="C285" s="6" t="s">
        <v>25</v>
      </c>
      <c r="D285" s="5"/>
      <c r="E285" s="6">
        <v>2.9999999999999997E-4</v>
      </c>
      <c r="F285" s="6" t="s">
        <v>39</v>
      </c>
      <c r="G285" s="6" t="s">
        <v>25</v>
      </c>
      <c r="H285" s="5"/>
      <c r="I285" s="5"/>
      <c r="J285" s="5"/>
      <c r="K285" s="6" t="s">
        <v>25</v>
      </c>
      <c r="L285" s="6">
        <v>1360000000</v>
      </c>
      <c r="M285" s="6" t="s">
        <v>25</v>
      </c>
      <c r="N285" s="8">
        <v>1</v>
      </c>
      <c r="O285" s="55">
        <v>9.9000000000000005E-2</v>
      </c>
      <c r="P285" s="11" t="s">
        <v>603</v>
      </c>
      <c r="Q285" s="12" t="s">
        <v>604</v>
      </c>
      <c r="R285" s="13">
        <v>22</v>
      </c>
      <c r="S285" s="13">
        <v>52</v>
      </c>
      <c r="T285" s="13"/>
      <c r="U285" s="49">
        <v>15</v>
      </c>
      <c r="V285" s="13">
        <v>350</v>
      </c>
      <c r="W285" s="13">
        <v>840</v>
      </c>
      <c r="X285" s="13" t="s">
        <v>25</v>
      </c>
      <c r="Y285" s="49">
        <v>250</v>
      </c>
      <c r="Z285" s="136">
        <f t="shared" si="4"/>
        <v>15</v>
      </c>
    </row>
    <row r="286" spans="1:26" ht="15" x14ac:dyDescent="0.2">
      <c r="A286" s="20" t="s">
        <v>25</v>
      </c>
      <c r="B286" s="21"/>
      <c r="C286" s="22" t="s">
        <v>25</v>
      </c>
      <c r="D286" s="21"/>
      <c r="E286" s="22">
        <v>1E-4</v>
      </c>
      <c r="F286" s="22" t="s">
        <v>39</v>
      </c>
      <c r="G286" s="22" t="s">
        <v>25</v>
      </c>
      <c r="H286" s="21"/>
      <c r="I286" s="21"/>
      <c r="J286" s="21"/>
      <c r="K286" s="22" t="s">
        <v>25</v>
      </c>
      <c r="L286" s="22">
        <v>1360000000</v>
      </c>
      <c r="M286" s="22" t="s">
        <v>25</v>
      </c>
      <c r="N286" s="24">
        <v>1</v>
      </c>
      <c r="O286" s="56">
        <v>6.0000000000000001E-3</v>
      </c>
      <c r="P286" s="27" t="s">
        <v>605</v>
      </c>
      <c r="Q286" s="28" t="s">
        <v>606</v>
      </c>
      <c r="R286" s="29"/>
      <c r="S286" s="29"/>
      <c r="T286" s="29"/>
      <c r="U286" s="52"/>
      <c r="V286" s="29">
        <v>120</v>
      </c>
      <c r="W286" s="29">
        <v>4600</v>
      </c>
      <c r="X286" s="29" t="s">
        <v>25</v>
      </c>
      <c r="Y286" s="52">
        <v>110</v>
      </c>
      <c r="Z286" s="136">
        <f t="shared" si="4"/>
        <v>110</v>
      </c>
    </row>
    <row r="287" spans="1:26" ht="15" x14ac:dyDescent="0.2">
      <c r="A287" s="4" t="s">
        <v>25</v>
      </c>
      <c r="B287" s="5"/>
      <c r="C287" s="6" t="s">
        <v>25</v>
      </c>
      <c r="D287" s="5"/>
      <c r="E287" s="6">
        <v>1E-4</v>
      </c>
      <c r="F287" s="6" t="s">
        <v>39</v>
      </c>
      <c r="G287" s="6" t="s">
        <v>25</v>
      </c>
      <c r="H287" s="5"/>
      <c r="I287" s="5"/>
      <c r="J287" s="5"/>
      <c r="K287" s="6" t="s">
        <v>25</v>
      </c>
      <c r="L287" s="6">
        <v>1360000000</v>
      </c>
      <c r="M287" s="6" t="s">
        <v>25</v>
      </c>
      <c r="N287" s="8">
        <v>1</v>
      </c>
      <c r="O287" s="55">
        <v>8.9999999999999993E-3</v>
      </c>
      <c r="P287" s="11" t="s">
        <v>607</v>
      </c>
      <c r="Q287" s="12" t="s">
        <v>608</v>
      </c>
      <c r="R287" s="13"/>
      <c r="S287" s="13"/>
      <c r="T287" s="13"/>
      <c r="U287" s="49"/>
      <c r="V287" s="13">
        <v>120</v>
      </c>
      <c r="W287" s="13">
        <v>3100</v>
      </c>
      <c r="X287" s="13" t="s">
        <v>25</v>
      </c>
      <c r="Y287" s="49">
        <v>110</v>
      </c>
      <c r="Z287" s="136">
        <f t="shared" si="4"/>
        <v>110</v>
      </c>
    </row>
    <row r="288" spans="1:26" ht="15" x14ac:dyDescent="0.2">
      <c r="A288" s="4">
        <v>0.45</v>
      </c>
      <c r="B288" s="6" t="s">
        <v>39</v>
      </c>
      <c r="C288" s="6" t="s">
        <v>25</v>
      </c>
      <c r="D288" s="5"/>
      <c r="E288" s="6">
        <v>8.9999999999999998E-4</v>
      </c>
      <c r="F288" s="6" t="s">
        <v>39</v>
      </c>
      <c r="G288" s="6" t="s">
        <v>25</v>
      </c>
      <c r="H288" s="5"/>
      <c r="I288" s="5"/>
      <c r="J288" s="5"/>
      <c r="K288" s="6" t="s">
        <v>25</v>
      </c>
      <c r="L288" s="6">
        <v>1360000000</v>
      </c>
      <c r="M288" s="6" t="s">
        <v>25</v>
      </c>
      <c r="N288" s="8">
        <v>1</v>
      </c>
      <c r="O288" s="48">
        <v>0.1</v>
      </c>
      <c r="P288" s="11" t="s">
        <v>609</v>
      </c>
      <c r="Q288" s="12" t="s">
        <v>610</v>
      </c>
      <c r="R288" s="13">
        <v>73</v>
      </c>
      <c r="S288" s="13">
        <v>170</v>
      </c>
      <c r="T288" s="13"/>
      <c r="U288" s="49">
        <v>51</v>
      </c>
      <c r="V288" s="13">
        <v>1100</v>
      </c>
      <c r="W288" s="13">
        <v>2500</v>
      </c>
      <c r="X288" s="13" t="s">
        <v>25</v>
      </c>
      <c r="Y288" s="49">
        <v>740</v>
      </c>
      <c r="Z288" s="136">
        <f t="shared" si="4"/>
        <v>51</v>
      </c>
    </row>
    <row r="289" spans="1:26" ht="15" x14ac:dyDescent="0.2">
      <c r="A289" s="20" t="s">
        <v>25</v>
      </c>
      <c r="B289" s="21"/>
      <c r="C289" s="22" t="s">
        <v>25</v>
      </c>
      <c r="D289" s="21"/>
      <c r="E289" s="22">
        <v>1E-3</v>
      </c>
      <c r="F289" s="22" t="s">
        <v>30</v>
      </c>
      <c r="G289" s="22" t="s">
        <v>25</v>
      </c>
      <c r="H289" s="21"/>
      <c r="I289" s="21"/>
      <c r="J289" s="21"/>
      <c r="K289" s="22" t="s">
        <v>25</v>
      </c>
      <c r="L289" s="22">
        <v>1360000000</v>
      </c>
      <c r="M289" s="22" t="s">
        <v>25</v>
      </c>
      <c r="N289" s="24">
        <v>1</v>
      </c>
      <c r="O289" s="51">
        <v>0.1</v>
      </c>
      <c r="P289" s="27" t="s">
        <v>611</v>
      </c>
      <c r="Q289" s="28" t="s">
        <v>612</v>
      </c>
      <c r="R289" s="29"/>
      <c r="S289" s="29"/>
      <c r="T289" s="29"/>
      <c r="U289" s="52"/>
      <c r="V289" s="29">
        <v>1200</v>
      </c>
      <c r="W289" s="29">
        <v>2800</v>
      </c>
      <c r="X289" s="29" t="s">
        <v>25</v>
      </c>
      <c r="Y289" s="52">
        <v>820</v>
      </c>
      <c r="Z289" s="136">
        <f t="shared" si="4"/>
        <v>820</v>
      </c>
    </row>
    <row r="290" spans="1:26" ht="15" x14ac:dyDescent="0.2">
      <c r="A290" s="4">
        <v>0.1</v>
      </c>
      <c r="B290" s="6" t="s">
        <v>30</v>
      </c>
      <c r="C290" s="6">
        <v>5.0000000000000004E-6</v>
      </c>
      <c r="D290" s="6" t="s">
        <v>30</v>
      </c>
      <c r="E290" s="6">
        <v>0.03</v>
      </c>
      <c r="F290" s="6" t="s">
        <v>30</v>
      </c>
      <c r="G290" s="6">
        <v>0.03</v>
      </c>
      <c r="H290" s="6" t="s">
        <v>30</v>
      </c>
      <c r="I290" s="6" t="s">
        <v>31</v>
      </c>
      <c r="J290" s="5"/>
      <c r="K290" s="6">
        <v>116000</v>
      </c>
      <c r="L290" s="6">
        <v>1360000000</v>
      </c>
      <c r="M290" s="6">
        <v>39600</v>
      </c>
      <c r="N290" s="8">
        <v>1</v>
      </c>
      <c r="O290" s="50" t="s">
        <v>25</v>
      </c>
      <c r="P290" s="11" t="s">
        <v>613</v>
      </c>
      <c r="Q290" s="12" t="s">
        <v>614</v>
      </c>
      <c r="R290" s="13">
        <v>330</v>
      </c>
      <c r="S290" s="13"/>
      <c r="T290" s="13">
        <v>970</v>
      </c>
      <c r="U290" s="49">
        <v>240</v>
      </c>
      <c r="V290" s="13">
        <v>35000</v>
      </c>
      <c r="W290" s="13" t="s">
        <v>25</v>
      </c>
      <c r="X290" s="13">
        <v>5200</v>
      </c>
      <c r="Y290" s="49">
        <v>4500</v>
      </c>
      <c r="Z290" s="136">
        <f t="shared" si="4"/>
        <v>240</v>
      </c>
    </row>
    <row r="291" spans="1:26" ht="15" x14ac:dyDescent="0.2">
      <c r="A291" s="4" t="s">
        <v>25</v>
      </c>
      <c r="B291" s="5"/>
      <c r="C291" s="6" t="s">
        <v>25</v>
      </c>
      <c r="D291" s="5"/>
      <c r="E291" s="6" t="s">
        <v>25</v>
      </c>
      <c r="F291" s="5"/>
      <c r="G291" s="6" t="s">
        <v>25</v>
      </c>
      <c r="H291" s="5"/>
      <c r="I291" s="5"/>
      <c r="J291" s="5"/>
      <c r="K291" s="6" t="s">
        <v>25</v>
      </c>
      <c r="L291" s="6" t="s">
        <v>25</v>
      </c>
      <c r="M291" s="6" t="s">
        <v>25</v>
      </c>
      <c r="N291" s="8" t="s">
        <v>25</v>
      </c>
      <c r="O291" s="50" t="s">
        <v>25</v>
      </c>
      <c r="P291" s="11" t="s">
        <v>615</v>
      </c>
      <c r="Q291" s="12"/>
      <c r="R291" s="13"/>
      <c r="S291" s="13"/>
      <c r="T291" s="13"/>
      <c r="U291" s="49"/>
      <c r="V291" s="13" t="s">
        <v>25</v>
      </c>
      <c r="W291" s="13" t="s">
        <v>25</v>
      </c>
      <c r="X291" s="13" t="s">
        <v>25</v>
      </c>
      <c r="Y291" s="49" t="s">
        <v>25</v>
      </c>
      <c r="Z291" s="136">
        <f t="shared" si="4"/>
        <v>0</v>
      </c>
    </row>
    <row r="292" spans="1:26" ht="15" x14ac:dyDescent="0.2">
      <c r="A292" s="20">
        <v>6200</v>
      </c>
      <c r="B292" s="22" t="s">
        <v>30</v>
      </c>
      <c r="C292" s="22">
        <v>1.3</v>
      </c>
      <c r="D292" s="22" t="s">
        <v>30</v>
      </c>
      <c r="E292" s="22" t="s">
        <v>25</v>
      </c>
      <c r="F292" s="21"/>
      <c r="G292" s="22" t="s">
        <v>25</v>
      </c>
      <c r="H292" s="21"/>
      <c r="I292" s="21"/>
      <c r="J292" s="21"/>
      <c r="K292" s="22" t="s">
        <v>25</v>
      </c>
      <c r="L292" s="22">
        <v>1360000000</v>
      </c>
      <c r="M292" s="22" t="s">
        <v>25</v>
      </c>
      <c r="N292" s="24">
        <v>1</v>
      </c>
      <c r="O292" s="54">
        <v>0.03</v>
      </c>
      <c r="P292" s="27" t="s">
        <v>616</v>
      </c>
      <c r="Q292" s="28" t="s">
        <v>617</v>
      </c>
      <c r="R292" s="29">
        <v>5.3E-3</v>
      </c>
      <c r="S292" s="29">
        <v>4.1999999999999996E-2</v>
      </c>
      <c r="T292" s="29">
        <v>130</v>
      </c>
      <c r="U292" s="52">
        <v>4.7000000000000002E-3</v>
      </c>
      <c r="V292" s="29" t="s">
        <v>25</v>
      </c>
      <c r="W292" s="29" t="s">
        <v>25</v>
      </c>
      <c r="X292" s="29" t="s">
        <v>25</v>
      </c>
      <c r="Y292" s="52" t="s">
        <v>25</v>
      </c>
      <c r="Z292" s="136">
        <f t="shared" si="4"/>
        <v>4.7000000000000002E-3</v>
      </c>
    </row>
    <row r="293" spans="1:26" ht="15" x14ac:dyDescent="0.2">
      <c r="A293" s="4">
        <v>130000</v>
      </c>
      <c r="B293" s="6" t="s">
        <v>46</v>
      </c>
      <c r="C293" s="6">
        <v>38</v>
      </c>
      <c r="D293" s="6" t="s">
        <v>46</v>
      </c>
      <c r="E293" s="6">
        <v>6.9999999999999996E-10</v>
      </c>
      <c r="F293" s="6" t="s">
        <v>30</v>
      </c>
      <c r="G293" s="6">
        <v>4.0000000000000001E-8</v>
      </c>
      <c r="H293" s="6" t="s">
        <v>46</v>
      </c>
      <c r="I293" s="6" t="s">
        <v>31</v>
      </c>
      <c r="J293" s="5"/>
      <c r="K293" s="6" t="s">
        <v>25</v>
      </c>
      <c r="L293" s="6">
        <v>1360000000</v>
      </c>
      <c r="M293" s="6">
        <v>1960000</v>
      </c>
      <c r="N293" s="8">
        <v>1</v>
      </c>
      <c r="O293" s="57">
        <v>0.03</v>
      </c>
      <c r="P293" s="11" t="s">
        <v>618</v>
      </c>
      <c r="Q293" s="12" t="s">
        <v>619</v>
      </c>
      <c r="R293" s="13">
        <v>2.5000000000000001E-4</v>
      </c>
      <c r="S293" s="13">
        <v>2E-3</v>
      </c>
      <c r="T293" s="13">
        <v>6.3E-3</v>
      </c>
      <c r="U293" s="49">
        <v>2.1999999999999998E-4</v>
      </c>
      <c r="V293" s="13">
        <v>8.1999999999999998E-4</v>
      </c>
      <c r="W293" s="13">
        <v>6.4000000000000003E-3</v>
      </c>
      <c r="X293" s="13">
        <v>0.34</v>
      </c>
      <c r="Y293" s="49">
        <v>7.2000000000000005E-4</v>
      </c>
      <c r="Z293" s="136">
        <f t="shared" si="4"/>
        <v>2.1999999999999998E-4</v>
      </c>
    </row>
    <row r="294" spans="1:26" ht="15" x14ac:dyDescent="0.2">
      <c r="A294" s="4" t="s">
        <v>25</v>
      </c>
      <c r="B294" s="5"/>
      <c r="C294" s="6" t="s">
        <v>25</v>
      </c>
      <c r="D294" s="5"/>
      <c r="E294" s="6">
        <v>0.03</v>
      </c>
      <c r="F294" s="6" t="s">
        <v>30</v>
      </c>
      <c r="G294" s="6" t="s">
        <v>25</v>
      </c>
      <c r="H294" s="5"/>
      <c r="I294" s="5"/>
      <c r="J294" s="5"/>
      <c r="K294" s="6" t="s">
        <v>25</v>
      </c>
      <c r="L294" s="6">
        <v>1360000000</v>
      </c>
      <c r="M294" s="6" t="s">
        <v>25</v>
      </c>
      <c r="N294" s="8">
        <v>1</v>
      </c>
      <c r="O294" s="48">
        <v>0.1</v>
      </c>
      <c r="P294" s="11" t="s">
        <v>620</v>
      </c>
      <c r="Q294" s="12" t="s">
        <v>621</v>
      </c>
      <c r="R294" s="13"/>
      <c r="S294" s="13"/>
      <c r="T294" s="13"/>
      <c r="U294" s="49"/>
      <c r="V294" s="13">
        <v>35000</v>
      </c>
      <c r="W294" s="13">
        <v>83000</v>
      </c>
      <c r="X294" s="13" t="s">
        <v>25</v>
      </c>
      <c r="Y294" s="49">
        <v>25000</v>
      </c>
      <c r="Z294" s="136">
        <f t="shared" si="4"/>
        <v>25000</v>
      </c>
    </row>
    <row r="295" spans="1:26" ht="15" x14ac:dyDescent="0.2">
      <c r="A295" s="20" t="s">
        <v>25</v>
      </c>
      <c r="B295" s="21"/>
      <c r="C295" s="22" t="s">
        <v>25</v>
      </c>
      <c r="D295" s="21"/>
      <c r="E295" s="22" t="s">
        <v>25</v>
      </c>
      <c r="F295" s="21"/>
      <c r="G295" s="22">
        <v>4.0000000000000002E-4</v>
      </c>
      <c r="H295" s="22" t="s">
        <v>39</v>
      </c>
      <c r="I295" s="22" t="s">
        <v>31</v>
      </c>
      <c r="J295" s="21"/>
      <c r="K295" s="22" t="s">
        <v>25</v>
      </c>
      <c r="L295" s="22">
        <v>1360000000</v>
      </c>
      <c r="M295" s="22">
        <v>80600</v>
      </c>
      <c r="N295" s="24">
        <v>1</v>
      </c>
      <c r="O295" s="53" t="s">
        <v>25</v>
      </c>
      <c r="P295" s="27" t="s">
        <v>622</v>
      </c>
      <c r="Q295" s="28" t="s">
        <v>623</v>
      </c>
      <c r="R295" s="29"/>
      <c r="S295" s="29"/>
      <c r="T295" s="29"/>
      <c r="U295" s="52"/>
      <c r="V295" s="29" t="s">
        <v>25</v>
      </c>
      <c r="W295" s="29" t="s">
        <v>25</v>
      </c>
      <c r="X295" s="29">
        <v>140</v>
      </c>
      <c r="Y295" s="52">
        <v>140</v>
      </c>
      <c r="Z295" s="136">
        <f t="shared" si="4"/>
        <v>140</v>
      </c>
    </row>
    <row r="296" spans="1:26" ht="15" x14ac:dyDescent="0.2">
      <c r="A296" s="4" t="s">
        <v>25</v>
      </c>
      <c r="B296" s="5"/>
      <c r="C296" s="6" t="s">
        <v>25</v>
      </c>
      <c r="D296" s="5"/>
      <c r="E296" s="6">
        <v>8.0000000000000004E-4</v>
      </c>
      <c r="F296" s="6" t="s">
        <v>39</v>
      </c>
      <c r="G296" s="6" t="s">
        <v>25</v>
      </c>
      <c r="H296" s="5"/>
      <c r="I296" s="5"/>
      <c r="J296" s="5"/>
      <c r="K296" s="6" t="s">
        <v>25</v>
      </c>
      <c r="L296" s="6">
        <v>1360000000</v>
      </c>
      <c r="M296" s="6" t="s">
        <v>25</v>
      </c>
      <c r="N296" s="8">
        <v>1</v>
      </c>
      <c r="O296" s="48">
        <v>0.1</v>
      </c>
      <c r="P296" s="11" t="s">
        <v>624</v>
      </c>
      <c r="Q296" s="12" t="s">
        <v>625</v>
      </c>
      <c r="R296" s="13"/>
      <c r="S296" s="13"/>
      <c r="T296" s="13"/>
      <c r="U296" s="49"/>
      <c r="V296" s="13">
        <v>930</v>
      </c>
      <c r="W296" s="13">
        <v>2200</v>
      </c>
      <c r="X296" s="13" t="s">
        <v>25</v>
      </c>
      <c r="Y296" s="49">
        <v>660</v>
      </c>
      <c r="Z296" s="136">
        <f t="shared" si="4"/>
        <v>660</v>
      </c>
    </row>
    <row r="297" spans="1:26" ht="15" x14ac:dyDescent="0.2">
      <c r="A297" s="4" t="s">
        <v>25</v>
      </c>
      <c r="B297" s="5"/>
      <c r="C297" s="6" t="s">
        <v>25</v>
      </c>
      <c r="D297" s="5"/>
      <c r="E297" s="6">
        <v>0.1</v>
      </c>
      <c r="F297" s="6" t="s">
        <v>26</v>
      </c>
      <c r="G297" s="6" t="s">
        <v>25</v>
      </c>
      <c r="H297" s="5"/>
      <c r="I297" s="5"/>
      <c r="J297" s="5"/>
      <c r="K297" s="6" t="s">
        <v>25</v>
      </c>
      <c r="L297" s="6">
        <v>1360000000</v>
      </c>
      <c r="M297" s="6" t="s">
        <v>25</v>
      </c>
      <c r="N297" s="8">
        <v>1</v>
      </c>
      <c r="O297" s="48">
        <v>0.1</v>
      </c>
      <c r="P297" s="11" t="s">
        <v>626</v>
      </c>
      <c r="Q297" s="12" t="s">
        <v>627</v>
      </c>
      <c r="R297" s="13"/>
      <c r="S297" s="13"/>
      <c r="T297" s="13"/>
      <c r="U297" s="49"/>
      <c r="V297" s="13">
        <v>120000</v>
      </c>
      <c r="W297" s="13">
        <v>280000</v>
      </c>
      <c r="X297" s="13" t="s">
        <v>25</v>
      </c>
      <c r="Y297" s="49">
        <v>82000</v>
      </c>
      <c r="Z297" s="136">
        <f t="shared" si="4"/>
        <v>82000</v>
      </c>
    </row>
    <row r="298" spans="1:26" ht="15" x14ac:dyDescent="0.2">
      <c r="A298" s="20">
        <v>0.8</v>
      </c>
      <c r="B298" s="22" t="s">
        <v>30</v>
      </c>
      <c r="C298" s="22">
        <v>2.2000000000000001E-4</v>
      </c>
      <c r="D298" s="22" t="s">
        <v>30</v>
      </c>
      <c r="E298" s="22" t="s">
        <v>25</v>
      </c>
      <c r="F298" s="21"/>
      <c r="G298" s="22" t="s">
        <v>25</v>
      </c>
      <c r="H298" s="21"/>
      <c r="I298" s="21"/>
      <c r="J298" s="21"/>
      <c r="K298" s="22" t="s">
        <v>25</v>
      </c>
      <c r="L298" s="22">
        <v>1360000000</v>
      </c>
      <c r="M298" s="22" t="s">
        <v>25</v>
      </c>
      <c r="N298" s="24">
        <v>1</v>
      </c>
      <c r="O298" s="51">
        <v>0.1</v>
      </c>
      <c r="P298" s="27" t="s">
        <v>628</v>
      </c>
      <c r="Q298" s="28" t="s">
        <v>629</v>
      </c>
      <c r="R298" s="29">
        <v>41</v>
      </c>
      <c r="S298" s="29">
        <v>97</v>
      </c>
      <c r="T298" s="29">
        <v>760000</v>
      </c>
      <c r="U298" s="52">
        <v>29</v>
      </c>
      <c r="V298" s="29" t="s">
        <v>25</v>
      </c>
      <c r="W298" s="29" t="s">
        <v>25</v>
      </c>
      <c r="X298" s="29" t="s">
        <v>25</v>
      </c>
      <c r="Y298" s="52" t="s">
        <v>25</v>
      </c>
      <c r="Z298" s="136">
        <f t="shared" si="4"/>
        <v>29</v>
      </c>
    </row>
    <row r="299" spans="1:26" ht="15" x14ac:dyDescent="0.2">
      <c r="A299" s="4" t="s">
        <v>25</v>
      </c>
      <c r="B299" s="5"/>
      <c r="C299" s="6" t="s">
        <v>25</v>
      </c>
      <c r="D299" s="5"/>
      <c r="E299" s="6">
        <v>2.2000000000000001E-3</v>
      </c>
      <c r="F299" s="6" t="s">
        <v>30</v>
      </c>
      <c r="G299" s="6" t="s">
        <v>25</v>
      </c>
      <c r="H299" s="5"/>
      <c r="I299" s="5"/>
      <c r="J299" s="5"/>
      <c r="K299" s="6" t="s">
        <v>25</v>
      </c>
      <c r="L299" s="6">
        <v>1360000000</v>
      </c>
      <c r="M299" s="6" t="s">
        <v>25</v>
      </c>
      <c r="N299" s="8">
        <v>1</v>
      </c>
      <c r="O299" s="48">
        <v>0.1</v>
      </c>
      <c r="P299" s="11" t="s">
        <v>630</v>
      </c>
      <c r="Q299" s="12" t="s">
        <v>631</v>
      </c>
      <c r="R299" s="13"/>
      <c r="S299" s="13"/>
      <c r="T299" s="13"/>
      <c r="U299" s="49"/>
      <c r="V299" s="13">
        <v>2600</v>
      </c>
      <c r="W299" s="13">
        <v>6100</v>
      </c>
      <c r="X299" s="13" t="s">
        <v>25</v>
      </c>
      <c r="Y299" s="49">
        <v>1800</v>
      </c>
      <c r="Z299" s="136">
        <f t="shared" si="4"/>
        <v>1800</v>
      </c>
    </row>
    <row r="300" spans="1:26" ht="15" x14ac:dyDescent="0.2">
      <c r="A300" s="4">
        <v>7.4</v>
      </c>
      <c r="B300" s="6" t="s">
        <v>46</v>
      </c>
      <c r="C300" s="6">
        <v>2.0999999999999999E-3</v>
      </c>
      <c r="D300" s="6" t="s">
        <v>46</v>
      </c>
      <c r="E300" s="6" t="s">
        <v>25</v>
      </c>
      <c r="F300" s="5"/>
      <c r="G300" s="6" t="s">
        <v>25</v>
      </c>
      <c r="H300" s="5"/>
      <c r="I300" s="5"/>
      <c r="J300" s="5"/>
      <c r="K300" s="6" t="s">
        <v>25</v>
      </c>
      <c r="L300" s="6">
        <v>1360000000</v>
      </c>
      <c r="M300" s="6" t="s">
        <v>25</v>
      </c>
      <c r="N300" s="8">
        <v>1</v>
      </c>
      <c r="O300" s="48">
        <v>0.1</v>
      </c>
      <c r="P300" s="11" t="s">
        <v>632</v>
      </c>
      <c r="Q300" s="12" t="s">
        <v>633</v>
      </c>
      <c r="R300" s="13">
        <v>4.4000000000000004</v>
      </c>
      <c r="S300" s="13">
        <v>10</v>
      </c>
      <c r="T300" s="13">
        <v>79000</v>
      </c>
      <c r="U300" s="49">
        <v>3.1</v>
      </c>
      <c r="V300" s="13" t="s">
        <v>25</v>
      </c>
      <c r="W300" s="13" t="s">
        <v>25</v>
      </c>
      <c r="X300" s="13" t="s">
        <v>25</v>
      </c>
      <c r="Y300" s="49" t="s">
        <v>25</v>
      </c>
      <c r="Z300" s="136">
        <f t="shared" si="4"/>
        <v>3.1</v>
      </c>
    </row>
    <row r="301" spans="1:26" ht="15" x14ac:dyDescent="0.2">
      <c r="A301" s="20">
        <v>7.4</v>
      </c>
      <c r="B301" s="22" t="s">
        <v>46</v>
      </c>
      <c r="C301" s="22">
        <v>2.0999999999999999E-3</v>
      </c>
      <c r="D301" s="22" t="s">
        <v>46</v>
      </c>
      <c r="E301" s="22" t="s">
        <v>25</v>
      </c>
      <c r="F301" s="21"/>
      <c r="G301" s="22" t="s">
        <v>25</v>
      </c>
      <c r="H301" s="21"/>
      <c r="I301" s="21"/>
      <c r="J301" s="21"/>
      <c r="K301" s="22" t="s">
        <v>25</v>
      </c>
      <c r="L301" s="22">
        <v>1360000000</v>
      </c>
      <c r="M301" s="22" t="s">
        <v>25</v>
      </c>
      <c r="N301" s="24">
        <v>1</v>
      </c>
      <c r="O301" s="51">
        <v>0.1</v>
      </c>
      <c r="P301" s="27" t="s">
        <v>634</v>
      </c>
      <c r="Q301" s="28" t="s">
        <v>635</v>
      </c>
      <c r="R301" s="29">
        <v>4.4000000000000004</v>
      </c>
      <c r="S301" s="29">
        <v>10</v>
      </c>
      <c r="T301" s="29">
        <v>79000</v>
      </c>
      <c r="U301" s="52">
        <v>3.1</v>
      </c>
      <c r="V301" s="29" t="s">
        <v>25</v>
      </c>
      <c r="W301" s="29" t="s">
        <v>25</v>
      </c>
      <c r="X301" s="29" t="s">
        <v>25</v>
      </c>
      <c r="Y301" s="52" t="s">
        <v>25</v>
      </c>
      <c r="Z301" s="136">
        <f t="shared" si="4"/>
        <v>3.1</v>
      </c>
    </row>
    <row r="302" spans="1:26" ht="15" x14ac:dyDescent="0.2">
      <c r="A302" s="4">
        <v>6.7</v>
      </c>
      <c r="B302" s="6" t="s">
        <v>46</v>
      </c>
      <c r="C302" s="6">
        <v>1.9E-3</v>
      </c>
      <c r="D302" s="6" t="s">
        <v>46</v>
      </c>
      <c r="E302" s="6" t="s">
        <v>25</v>
      </c>
      <c r="F302" s="5"/>
      <c r="G302" s="6" t="s">
        <v>25</v>
      </c>
      <c r="H302" s="5"/>
      <c r="I302" s="5"/>
      <c r="J302" s="5"/>
      <c r="K302" s="6" t="s">
        <v>25</v>
      </c>
      <c r="L302" s="6">
        <v>1360000000</v>
      </c>
      <c r="M302" s="6" t="s">
        <v>25</v>
      </c>
      <c r="N302" s="8">
        <v>1</v>
      </c>
      <c r="O302" s="48">
        <v>0.1</v>
      </c>
      <c r="P302" s="11" t="s">
        <v>636</v>
      </c>
      <c r="Q302" s="12" t="s">
        <v>637</v>
      </c>
      <c r="R302" s="13">
        <v>4.9000000000000004</v>
      </c>
      <c r="S302" s="13">
        <v>12</v>
      </c>
      <c r="T302" s="13">
        <v>88000</v>
      </c>
      <c r="U302" s="49">
        <v>3.4000000000000004</v>
      </c>
      <c r="V302" s="13" t="s">
        <v>25</v>
      </c>
      <c r="W302" s="13" t="s">
        <v>25</v>
      </c>
      <c r="X302" s="13" t="s">
        <v>25</v>
      </c>
      <c r="Y302" s="49" t="s">
        <v>25</v>
      </c>
      <c r="Z302" s="136">
        <f t="shared" si="4"/>
        <v>3.4000000000000004</v>
      </c>
    </row>
    <row r="303" spans="1:26" ht="15" x14ac:dyDescent="0.2">
      <c r="A303" s="4" t="s">
        <v>25</v>
      </c>
      <c r="B303" s="5"/>
      <c r="C303" s="6" t="s">
        <v>25</v>
      </c>
      <c r="D303" s="5"/>
      <c r="E303" s="6">
        <v>4.0000000000000003E-5</v>
      </c>
      <c r="F303" s="6" t="s">
        <v>30</v>
      </c>
      <c r="G303" s="6" t="s">
        <v>25</v>
      </c>
      <c r="H303" s="5"/>
      <c r="I303" s="5"/>
      <c r="J303" s="5"/>
      <c r="K303" s="6" t="s">
        <v>25</v>
      </c>
      <c r="L303" s="6">
        <v>1360000000</v>
      </c>
      <c r="M303" s="6" t="s">
        <v>25</v>
      </c>
      <c r="N303" s="8">
        <v>1</v>
      </c>
      <c r="O303" s="48">
        <v>0.1</v>
      </c>
      <c r="P303" s="11" t="s">
        <v>638</v>
      </c>
      <c r="Q303" s="12" t="s">
        <v>639</v>
      </c>
      <c r="R303" s="13"/>
      <c r="S303" s="13"/>
      <c r="T303" s="13"/>
      <c r="U303" s="49"/>
      <c r="V303" s="13">
        <v>47</v>
      </c>
      <c r="W303" s="13">
        <v>110</v>
      </c>
      <c r="X303" s="13" t="s">
        <v>25</v>
      </c>
      <c r="Y303" s="49">
        <v>33</v>
      </c>
      <c r="Z303" s="136">
        <f t="shared" si="4"/>
        <v>33</v>
      </c>
    </row>
    <row r="304" spans="1:26" ht="15" x14ac:dyDescent="0.2">
      <c r="A304" s="20" t="s">
        <v>25</v>
      </c>
      <c r="B304" s="21"/>
      <c r="C304" s="22" t="s">
        <v>25</v>
      </c>
      <c r="D304" s="21"/>
      <c r="E304" s="22">
        <v>0.01</v>
      </c>
      <c r="F304" s="22" t="s">
        <v>30</v>
      </c>
      <c r="G304" s="22" t="s">
        <v>25</v>
      </c>
      <c r="H304" s="21"/>
      <c r="I304" s="22" t="s">
        <v>31</v>
      </c>
      <c r="J304" s="21"/>
      <c r="K304" s="22" t="s">
        <v>25</v>
      </c>
      <c r="L304" s="22">
        <v>1360000000</v>
      </c>
      <c r="M304" s="22">
        <v>45400</v>
      </c>
      <c r="N304" s="24">
        <v>1</v>
      </c>
      <c r="O304" s="53" t="s">
        <v>25</v>
      </c>
      <c r="P304" s="27" t="s">
        <v>640</v>
      </c>
      <c r="Q304" s="28" t="s">
        <v>641</v>
      </c>
      <c r="R304" s="29"/>
      <c r="S304" s="29"/>
      <c r="T304" s="29"/>
      <c r="U304" s="52"/>
      <c r="V304" s="29">
        <v>12000</v>
      </c>
      <c r="W304" s="29" t="s">
        <v>25</v>
      </c>
      <c r="X304" s="29" t="s">
        <v>25</v>
      </c>
      <c r="Y304" s="52">
        <v>12000</v>
      </c>
      <c r="Z304" s="136">
        <f t="shared" si="4"/>
        <v>12000</v>
      </c>
    </row>
    <row r="305" spans="1:26" ht="15" x14ac:dyDescent="0.2">
      <c r="A305" s="4" t="s">
        <v>25</v>
      </c>
      <c r="B305" s="5"/>
      <c r="C305" s="6" t="s">
        <v>25</v>
      </c>
      <c r="D305" s="5"/>
      <c r="E305" s="6">
        <v>2E-3</v>
      </c>
      <c r="F305" s="6" t="s">
        <v>30</v>
      </c>
      <c r="G305" s="6" t="s">
        <v>25</v>
      </c>
      <c r="H305" s="5"/>
      <c r="I305" s="5"/>
      <c r="J305" s="5"/>
      <c r="K305" s="6" t="s">
        <v>25</v>
      </c>
      <c r="L305" s="6">
        <v>1360000000</v>
      </c>
      <c r="M305" s="6" t="s">
        <v>25</v>
      </c>
      <c r="N305" s="8">
        <v>1</v>
      </c>
      <c r="O305" s="48">
        <v>0.1</v>
      </c>
      <c r="P305" s="11" t="s">
        <v>642</v>
      </c>
      <c r="Q305" s="12" t="s">
        <v>643</v>
      </c>
      <c r="R305" s="13"/>
      <c r="S305" s="13"/>
      <c r="T305" s="13"/>
      <c r="U305" s="49"/>
      <c r="V305" s="13">
        <v>2300</v>
      </c>
      <c r="W305" s="13">
        <v>5500</v>
      </c>
      <c r="X305" s="13" t="s">
        <v>25</v>
      </c>
      <c r="Y305" s="49">
        <v>1600</v>
      </c>
      <c r="Z305" s="136">
        <f t="shared" si="4"/>
        <v>1600</v>
      </c>
    </row>
    <row r="306" spans="1:26" ht="15" x14ac:dyDescent="0.2">
      <c r="A306" s="4" t="s">
        <v>25</v>
      </c>
      <c r="B306" s="5"/>
      <c r="C306" s="6" t="s">
        <v>25</v>
      </c>
      <c r="D306" s="5"/>
      <c r="E306" s="6">
        <v>0.02</v>
      </c>
      <c r="F306" s="6" t="s">
        <v>26</v>
      </c>
      <c r="G306" s="6" t="s">
        <v>25</v>
      </c>
      <c r="H306" s="5"/>
      <c r="I306" s="5"/>
      <c r="J306" s="5"/>
      <c r="K306" s="6" t="s">
        <v>25</v>
      </c>
      <c r="L306" s="6">
        <v>1360000000</v>
      </c>
      <c r="M306" s="6" t="s">
        <v>25</v>
      </c>
      <c r="N306" s="8">
        <v>1</v>
      </c>
      <c r="O306" s="48">
        <v>0.1</v>
      </c>
      <c r="P306" s="11" t="s">
        <v>644</v>
      </c>
      <c r="Q306" s="12" t="s">
        <v>645</v>
      </c>
      <c r="R306" s="13"/>
      <c r="S306" s="13"/>
      <c r="T306" s="13"/>
      <c r="U306" s="49"/>
      <c r="V306" s="13">
        <v>23000</v>
      </c>
      <c r="W306" s="13">
        <v>55000</v>
      </c>
      <c r="X306" s="13" t="s">
        <v>25</v>
      </c>
      <c r="Y306" s="49">
        <v>16000</v>
      </c>
      <c r="Z306" s="136">
        <f t="shared" si="4"/>
        <v>16000</v>
      </c>
    </row>
    <row r="307" spans="1:26" ht="15" x14ac:dyDescent="0.2">
      <c r="A307" s="20" t="s">
        <v>25</v>
      </c>
      <c r="B307" s="21"/>
      <c r="C307" s="22" t="s">
        <v>25</v>
      </c>
      <c r="D307" s="21"/>
      <c r="E307" s="22">
        <v>0.05</v>
      </c>
      <c r="F307" s="22" t="s">
        <v>26</v>
      </c>
      <c r="G307" s="22" t="s">
        <v>25</v>
      </c>
      <c r="H307" s="21"/>
      <c r="I307" s="22" t="s">
        <v>31</v>
      </c>
      <c r="J307" s="21"/>
      <c r="K307" s="22" t="s">
        <v>25</v>
      </c>
      <c r="L307" s="22">
        <v>1360000000</v>
      </c>
      <c r="M307" s="22">
        <v>117000</v>
      </c>
      <c r="N307" s="24">
        <v>1</v>
      </c>
      <c r="O307" s="53" t="s">
        <v>25</v>
      </c>
      <c r="P307" s="27" t="s">
        <v>646</v>
      </c>
      <c r="Q307" s="28" t="s">
        <v>647</v>
      </c>
      <c r="R307" s="29"/>
      <c r="S307" s="29"/>
      <c r="T307" s="29"/>
      <c r="U307" s="52"/>
      <c r="V307" s="29">
        <v>58000</v>
      </c>
      <c r="W307" s="29" t="s">
        <v>25</v>
      </c>
      <c r="X307" s="29" t="s">
        <v>25</v>
      </c>
      <c r="Y307" s="52">
        <v>58000</v>
      </c>
      <c r="Z307" s="136">
        <f t="shared" si="4"/>
        <v>58000</v>
      </c>
    </row>
    <row r="308" spans="1:26" ht="15" x14ac:dyDescent="0.2">
      <c r="A308" s="4" t="s">
        <v>25</v>
      </c>
      <c r="B308" s="5"/>
      <c r="C308" s="6" t="s">
        <v>25</v>
      </c>
      <c r="D308" s="5"/>
      <c r="E308" s="6">
        <v>6.0000000000000001E-3</v>
      </c>
      <c r="F308" s="6" t="s">
        <v>30</v>
      </c>
      <c r="G308" s="6" t="s">
        <v>25</v>
      </c>
      <c r="H308" s="5"/>
      <c r="I308" s="6" t="s">
        <v>31</v>
      </c>
      <c r="J308" s="5"/>
      <c r="K308" s="6" t="s">
        <v>25</v>
      </c>
      <c r="L308" s="6">
        <v>1360000000</v>
      </c>
      <c r="M308" s="6">
        <v>410000</v>
      </c>
      <c r="N308" s="8">
        <v>1</v>
      </c>
      <c r="O308" s="50" t="s">
        <v>25</v>
      </c>
      <c r="P308" s="11" t="s">
        <v>648</v>
      </c>
      <c r="Q308" s="12" t="s">
        <v>649</v>
      </c>
      <c r="R308" s="13"/>
      <c r="S308" s="13"/>
      <c r="T308" s="13"/>
      <c r="U308" s="49"/>
      <c r="V308" s="13">
        <v>7000</v>
      </c>
      <c r="W308" s="13" t="s">
        <v>25</v>
      </c>
      <c r="X308" s="13" t="s">
        <v>25</v>
      </c>
      <c r="Y308" s="49">
        <v>7000</v>
      </c>
      <c r="Z308" s="136">
        <f t="shared" si="4"/>
        <v>7000</v>
      </c>
    </row>
    <row r="309" spans="1:26" ht="15" x14ac:dyDescent="0.2">
      <c r="A309" s="4" t="s">
        <v>25</v>
      </c>
      <c r="B309" s="5"/>
      <c r="C309" s="6" t="s">
        <v>25</v>
      </c>
      <c r="D309" s="5"/>
      <c r="E309" s="6">
        <v>6.0000000000000001E-3</v>
      </c>
      <c r="F309" s="6" t="s">
        <v>55</v>
      </c>
      <c r="G309" s="6" t="s">
        <v>25</v>
      </c>
      <c r="H309" s="5"/>
      <c r="I309" s="5"/>
      <c r="J309" s="5"/>
      <c r="K309" s="6" t="s">
        <v>25</v>
      </c>
      <c r="L309" s="6">
        <v>1360000000</v>
      </c>
      <c r="M309" s="6" t="s">
        <v>25</v>
      </c>
      <c r="N309" s="8">
        <v>1</v>
      </c>
      <c r="O309" s="48">
        <v>0.1</v>
      </c>
      <c r="P309" s="11" t="s">
        <v>650</v>
      </c>
      <c r="Q309" s="12" t="s">
        <v>651</v>
      </c>
      <c r="R309" s="13"/>
      <c r="S309" s="13"/>
      <c r="T309" s="13"/>
      <c r="U309" s="49"/>
      <c r="V309" s="13">
        <v>7000</v>
      </c>
      <c r="W309" s="13">
        <v>17000</v>
      </c>
      <c r="X309" s="13" t="s">
        <v>25</v>
      </c>
      <c r="Y309" s="49">
        <v>4900</v>
      </c>
      <c r="Z309" s="136">
        <f t="shared" si="4"/>
        <v>4900</v>
      </c>
    </row>
    <row r="310" spans="1:26" ht="15" x14ac:dyDescent="0.2">
      <c r="A310" s="20" t="s">
        <v>25</v>
      </c>
      <c r="B310" s="21"/>
      <c r="C310" s="22" t="s">
        <v>25</v>
      </c>
      <c r="D310" s="21"/>
      <c r="E310" s="22">
        <v>0.02</v>
      </c>
      <c r="F310" s="22" t="s">
        <v>30</v>
      </c>
      <c r="G310" s="22" t="s">
        <v>25</v>
      </c>
      <c r="H310" s="21"/>
      <c r="I310" s="21"/>
      <c r="J310" s="21"/>
      <c r="K310" s="22" t="s">
        <v>25</v>
      </c>
      <c r="L310" s="22">
        <v>1360000000</v>
      </c>
      <c r="M310" s="22" t="s">
        <v>25</v>
      </c>
      <c r="N310" s="24">
        <v>1</v>
      </c>
      <c r="O310" s="51">
        <v>0.1</v>
      </c>
      <c r="P310" s="27" t="s">
        <v>652</v>
      </c>
      <c r="Q310" s="28" t="s">
        <v>653</v>
      </c>
      <c r="R310" s="29"/>
      <c r="S310" s="29"/>
      <c r="T310" s="29"/>
      <c r="U310" s="52"/>
      <c r="V310" s="29">
        <v>23000</v>
      </c>
      <c r="W310" s="29">
        <v>55000</v>
      </c>
      <c r="X310" s="29" t="s">
        <v>25</v>
      </c>
      <c r="Y310" s="52">
        <v>16000</v>
      </c>
      <c r="Z310" s="136">
        <f t="shared" si="4"/>
        <v>16000</v>
      </c>
    </row>
    <row r="311" spans="1:26" ht="15" x14ac:dyDescent="0.2">
      <c r="A311" s="4" t="s">
        <v>25</v>
      </c>
      <c r="B311" s="5"/>
      <c r="C311" s="6" t="s">
        <v>25</v>
      </c>
      <c r="D311" s="5"/>
      <c r="E311" s="6">
        <v>2.9999999999999997E-4</v>
      </c>
      <c r="F311" s="6" t="s">
        <v>30</v>
      </c>
      <c r="G311" s="6" t="s">
        <v>25</v>
      </c>
      <c r="H311" s="5"/>
      <c r="I311" s="5"/>
      <c r="J311" s="5"/>
      <c r="K311" s="6" t="s">
        <v>25</v>
      </c>
      <c r="L311" s="6">
        <v>1360000000</v>
      </c>
      <c r="M311" s="6" t="s">
        <v>25</v>
      </c>
      <c r="N311" s="8">
        <v>1</v>
      </c>
      <c r="O311" s="48">
        <v>0.1</v>
      </c>
      <c r="P311" s="11" t="s">
        <v>654</v>
      </c>
      <c r="Q311" s="12" t="s">
        <v>655</v>
      </c>
      <c r="R311" s="13"/>
      <c r="S311" s="13"/>
      <c r="T311" s="13"/>
      <c r="U311" s="49"/>
      <c r="V311" s="13">
        <v>350</v>
      </c>
      <c r="W311" s="13">
        <v>830</v>
      </c>
      <c r="X311" s="13" t="s">
        <v>25</v>
      </c>
      <c r="Y311" s="49">
        <v>250</v>
      </c>
      <c r="Z311" s="136">
        <f t="shared" si="4"/>
        <v>250</v>
      </c>
    </row>
    <row r="312" spans="1:26" ht="15" x14ac:dyDescent="0.2">
      <c r="A312" s="4">
        <v>9.9000000000000008E-3</v>
      </c>
      <c r="B312" s="6" t="s">
        <v>30</v>
      </c>
      <c r="C312" s="6">
        <v>1.1999999999999999E-6</v>
      </c>
      <c r="D312" s="6" t="s">
        <v>30</v>
      </c>
      <c r="E312" s="6">
        <v>6.0000000000000001E-3</v>
      </c>
      <c r="F312" s="6" t="s">
        <v>55</v>
      </c>
      <c r="G312" s="6">
        <v>1E-3</v>
      </c>
      <c r="H312" s="6" t="s">
        <v>30</v>
      </c>
      <c r="I312" s="6" t="s">
        <v>31</v>
      </c>
      <c r="J312" s="5"/>
      <c r="K312" s="6">
        <v>10500</v>
      </c>
      <c r="L312" s="6">
        <v>1360000000</v>
      </c>
      <c r="M312" s="6">
        <v>18900</v>
      </c>
      <c r="N312" s="8">
        <v>1</v>
      </c>
      <c r="O312" s="50" t="s">
        <v>25</v>
      </c>
      <c r="P312" s="11" t="s">
        <v>656</v>
      </c>
      <c r="Q312" s="12" t="s">
        <v>657</v>
      </c>
      <c r="R312" s="13">
        <v>3300</v>
      </c>
      <c r="S312" s="13"/>
      <c r="T312" s="13">
        <v>1900</v>
      </c>
      <c r="U312" s="49">
        <v>1200</v>
      </c>
      <c r="V312" s="13">
        <v>7000</v>
      </c>
      <c r="W312" s="13" t="s">
        <v>25</v>
      </c>
      <c r="X312" s="13">
        <v>83</v>
      </c>
      <c r="Y312" s="49">
        <v>82</v>
      </c>
      <c r="Z312" s="136">
        <f t="shared" si="4"/>
        <v>82</v>
      </c>
    </row>
    <row r="313" spans="1:26" ht="15" x14ac:dyDescent="0.2">
      <c r="A313" s="20" t="s">
        <v>25</v>
      </c>
      <c r="B313" s="21"/>
      <c r="C313" s="22" t="s">
        <v>25</v>
      </c>
      <c r="D313" s="21"/>
      <c r="E313" s="22" t="s">
        <v>25</v>
      </c>
      <c r="F313" s="21"/>
      <c r="G313" s="22">
        <v>0.02</v>
      </c>
      <c r="H313" s="22" t="s">
        <v>30</v>
      </c>
      <c r="I313" s="22" t="s">
        <v>31</v>
      </c>
      <c r="J313" s="21"/>
      <c r="K313" s="22">
        <v>15300</v>
      </c>
      <c r="L313" s="22">
        <v>1360000000</v>
      </c>
      <c r="M313" s="22">
        <v>7660</v>
      </c>
      <c r="N313" s="24">
        <v>1</v>
      </c>
      <c r="O313" s="53" t="s">
        <v>25</v>
      </c>
      <c r="P313" s="27" t="s">
        <v>658</v>
      </c>
      <c r="Q313" s="28" t="s">
        <v>659</v>
      </c>
      <c r="R313" s="29"/>
      <c r="S313" s="29"/>
      <c r="T313" s="29"/>
      <c r="U313" s="52"/>
      <c r="V313" s="29" t="s">
        <v>25</v>
      </c>
      <c r="W313" s="29" t="s">
        <v>25</v>
      </c>
      <c r="X313" s="29">
        <v>670</v>
      </c>
      <c r="Y313" s="52">
        <v>670</v>
      </c>
      <c r="Z313" s="136">
        <f t="shared" si="4"/>
        <v>670</v>
      </c>
    </row>
    <row r="314" spans="1:26" ht="15" x14ac:dyDescent="0.2">
      <c r="A314" s="4" t="s">
        <v>25</v>
      </c>
      <c r="B314" s="5"/>
      <c r="C314" s="6" t="s">
        <v>25</v>
      </c>
      <c r="D314" s="5"/>
      <c r="E314" s="6">
        <v>0.04</v>
      </c>
      <c r="F314" s="6" t="s">
        <v>55</v>
      </c>
      <c r="G314" s="6" t="s">
        <v>25</v>
      </c>
      <c r="H314" s="5"/>
      <c r="I314" s="5"/>
      <c r="J314" s="5"/>
      <c r="K314" s="6" t="s">
        <v>25</v>
      </c>
      <c r="L314" s="6">
        <v>1360000000</v>
      </c>
      <c r="M314" s="6" t="s">
        <v>25</v>
      </c>
      <c r="N314" s="8">
        <v>1</v>
      </c>
      <c r="O314" s="48">
        <v>0.1</v>
      </c>
      <c r="P314" s="11" t="s">
        <v>660</v>
      </c>
      <c r="Q314" s="12" t="s">
        <v>661</v>
      </c>
      <c r="R314" s="13"/>
      <c r="S314" s="13"/>
      <c r="T314" s="13"/>
      <c r="U314" s="49"/>
      <c r="V314" s="13">
        <v>47000</v>
      </c>
      <c r="W314" s="13">
        <v>110000</v>
      </c>
      <c r="X314" s="13" t="s">
        <v>25</v>
      </c>
      <c r="Y314" s="49">
        <v>33000</v>
      </c>
      <c r="Z314" s="136">
        <f t="shared" si="4"/>
        <v>33000</v>
      </c>
    </row>
    <row r="315" spans="1:26" ht="15" x14ac:dyDescent="0.2">
      <c r="A315" s="4" t="s">
        <v>25</v>
      </c>
      <c r="B315" s="5"/>
      <c r="C315" s="6" t="s">
        <v>25</v>
      </c>
      <c r="D315" s="5"/>
      <c r="E315" s="6">
        <v>5.0000000000000001E-3</v>
      </c>
      <c r="F315" s="6" t="s">
        <v>30</v>
      </c>
      <c r="G315" s="6" t="s">
        <v>25</v>
      </c>
      <c r="H315" s="5"/>
      <c r="I315" s="5"/>
      <c r="J315" s="5"/>
      <c r="K315" s="6" t="s">
        <v>25</v>
      </c>
      <c r="L315" s="6">
        <v>1360000000</v>
      </c>
      <c r="M315" s="6" t="s">
        <v>25</v>
      </c>
      <c r="N315" s="8">
        <v>1</v>
      </c>
      <c r="O315" s="48">
        <v>0.1</v>
      </c>
      <c r="P315" s="11" t="s">
        <v>662</v>
      </c>
      <c r="Q315" s="12" t="s">
        <v>663</v>
      </c>
      <c r="R315" s="13"/>
      <c r="S315" s="13"/>
      <c r="T315" s="13"/>
      <c r="U315" s="49"/>
      <c r="V315" s="13">
        <v>5800</v>
      </c>
      <c r="W315" s="13">
        <v>14000</v>
      </c>
      <c r="X315" s="13" t="s">
        <v>25</v>
      </c>
      <c r="Y315" s="49">
        <v>4100</v>
      </c>
      <c r="Z315" s="136">
        <f t="shared" si="4"/>
        <v>4100</v>
      </c>
    </row>
    <row r="316" spans="1:26" ht="15" x14ac:dyDescent="0.2">
      <c r="A316" s="20" t="s">
        <v>25</v>
      </c>
      <c r="B316" s="21"/>
      <c r="C316" s="22" t="s">
        <v>25</v>
      </c>
      <c r="D316" s="21"/>
      <c r="E316" s="22">
        <v>5.0000000000000001E-4</v>
      </c>
      <c r="F316" s="22" t="s">
        <v>30</v>
      </c>
      <c r="G316" s="22" t="s">
        <v>25</v>
      </c>
      <c r="H316" s="21"/>
      <c r="I316" s="21"/>
      <c r="J316" s="21"/>
      <c r="K316" s="22" t="s">
        <v>25</v>
      </c>
      <c r="L316" s="22">
        <v>1360000000</v>
      </c>
      <c r="M316" s="22" t="s">
        <v>25</v>
      </c>
      <c r="N316" s="24">
        <v>1</v>
      </c>
      <c r="O316" s="51">
        <v>0.1</v>
      </c>
      <c r="P316" s="27" t="s">
        <v>664</v>
      </c>
      <c r="Q316" s="28" t="s">
        <v>665</v>
      </c>
      <c r="R316" s="29"/>
      <c r="S316" s="29"/>
      <c r="T316" s="29"/>
      <c r="U316" s="52"/>
      <c r="V316" s="29">
        <v>580</v>
      </c>
      <c r="W316" s="29">
        <v>1400</v>
      </c>
      <c r="X316" s="29" t="s">
        <v>25</v>
      </c>
      <c r="Y316" s="52">
        <v>410</v>
      </c>
      <c r="Z316" s="136">
        <f t="shared" si="4"/>
        <v>410</v>
      </c>
    </row>
    <row r="317" spans="1:26" ht="15" x14ac:dyDescent="0.2">
      <c r="A317" s="4" t="s">
        <v>25</v>
      </c>
      <c r="B317" s="5"/>
      <c r="C317" s="6" t="s">
        <v>25</v>
      </c>
      <c r="D317" s="5"/>
      <c r="E317" s="6">
        <v>0.1</v>
      </c>
      <c r="F317" s="6" t="s">
        <v>55</v>
      </c>
      <c r="G317" s="6">
        <v>0.06</v>
      </c>
      <c r="H317" s="6" t="s">
        <v>55</v>
      </c>
      <c r="I317" s="6" t="s">
        <v>31</v>
      </c>
      <c r="J317" s="5"/>
      <c r="K317" s="6">
        <v>23800</v>
      </c>
      <c r="L317" s="6">
        <v>1360000000</v>
      </c>
      <c r="M317" s="6">
        <v>61500</v>
      </c>
      <c r="N317" s="8">
        <v>1</v>
      </c>
      <c r="O317" s="50" t="s">
        <v>25</v>
      </c>
      <c r="P317" s="11" t="s">
        <v>666</v>
      </c>
      <c r="Q317" s="12" t="s">
        <v>667</v>
      </c>
      <c r="R317" s="13"/>
      <c r="S317" s="13"/>
      <c r="T317" s="13"/>
      <c r="U317" s="49"/>
      <c r="V317" s="13">
        <v>120000</v>
      </c>
      <c r="W317" s="13" t="s">
        <v>25</v>
      </c>
      <c r="X317" s="13">
        <v>16000</v>
      </c>
      <c r="Y317" s="49">
        <v>14000</v>
      </c>
      <c r="Z317" s="136">
        <f t="shared" si="4"/>
        <v>14000</v>
      </c>
    </row>
    <row r="318" spans="1:26" ht="15" x14ac:dyDescent="0.2">
      <c r="A318" s="4" t="s">
        <v>25</v>
      </c>
      <c r="B318" s="5"/>
      <c r="C318" s="6" t="s">
        <v>25</v>
      </c>
      <c r="D318" s="5"/>
      <c r="E318" s="6">
        <v>0.09</v>
      </c>
      <c r="F318" s="6" t="s">
        <v>55</v>
      </c>
      <c r="G318" s="6">
        <v>0.04</v>
      </c>
      <c r="H318" s="6" t="s">
        <v>55</v>
      </c>
      <c r="I318" s="6" t="s">
        <v>31</v>
      </c>
      <c r="J318" s="5"/>
      <c r="K318" s="6">
        <v>106000</v>
      </c>
      <c r="L318" s="6">
        <v>1360000000</v>
      </c>
      <c r="M318" s="6">
        <v>98400</v>
      </c>
      <c r="N318" s="8">
        <v>1</v>
      </c>
      <c r="O318" s="50" t="s">
        <v>25</v>
      </c>
      <c r="P318" s="11" t="s">
        <v>668</v>
      </c>
      <c r="Q318" s="12" t="s">
        <v>669</v>
      </c>
      <c r="R318" s="13"/>
      <c r="S318" s="13"/>
      <c r="T318" s="13"/>
      <c r="U318" s="49"/>
      <c r="V318" s="13">
        <v>110000</v>
      </c>
      <c r="W318" s="13" t="s">
        <v>25</v>
      </c>
      <c r="X318" s="13">
        <v>17000</v>
      </c>
      <c r="Y318" s="49">
        <v>15000</v>
      </c>
      <c r="Z318" s="136">
        <f t="shared" si="4"/>
        <v>15000</v>
      </c>
    </row>
    <row r="319" spans="1:26" ht="15" x14ac:dyDescent="0.2">
      <c r="A319" s="20" t="s">
        <v>25</v>
      </c>
      <c r="B319" s="21"/>
      <c r="C319" s="22" t="s">
        <v>25</v>
      </c>
      <c r="D319" s="21"/>
      <c r="E319" s="22">
        <v>0.7</v>
      </c>
      <c r="F319" s="22" t="s">
        <v>55</v>
      </c>
      <c r="G319" s="22">
        <v>7.0000000000000007E-2</v>
      </c>
      <c r="H319" s="22" t="s">
        <v>55</v>
      </c>
      <c r="I319" s="22" t="s">
        <v>31</v>
      </c>
      <c r="J319" s="21"/>
      <c r="K319" s="22">
        <v>10800</v>
      </c>
      <c r="L319" s="22">
        <v>1360000000</v>
      </c>
      <c r="M319" s="22">
        <v>8620</v>
      </c>
      <c r="N319" s="24">
        <v>1</v>
      </c>
      <c r="O319" s="53" t="s">
        <v>25</v>
      </c>
      <c r="P319" s="27" t="s">
        <v>670</v>
      </c>
      <c r="Q319" s="28" t="s">
        <v>671</v>
      </c>
      <c r="R319" s="29"/>
      <c r="S319" s="29"/>
      <c r="T319" s="29"/>
      <c r="U319" s="52"/>
      <c r="V319" s="29">
        <v>820000</v>
      </c>
      <c r="W319" s="29" t="s">
        <v>25</v>
      </c>
      <c r="X319" s="29">
        <v>2600</v>
      </c>
      <c r="Y319" s="52">
        <v>2600</v>
      </c>
      <c r="Z319" s="136">
        <f t="shared" si="4"/>
        <v>2600</v>
      </c>
    </row>
    <row r="320" spans="1:26" ht="15" x14ac:dyDescent="0.2">
      <c r="A320" s="4" t="s">
        <v>25</v>
      </c>
      <c r="B320" s="5"/>
      <c r="C320" s="6" t="s">
        <v>25</v>
      </c>
      <c r="D320" s="5"/>
      <c r="E320" s="6">
        <v>5.0000000000000001E-3</v>
      </c>
      <c r="F320" s="6" t="s">
        <v>55</v>
      </c>
      <c r="G320" s="6">
        <v>8.0000000000000002E-3</v>
      </c>
      <c r="H320" s="6" t="s">
        <v>55</v>
      </c>
      <c r="I320" s="6" t="s">
        <v>31</v>
      </c>
      <c r="J320" s="5"/>
      <c r="K320" s="6">
        <v>2500</v>
      </c>
      <c r="L320" s="6">
        <v>1360000000</v>
      </c>
      <c r="M320" s="6">
        <v>6340</v>
      </c>
      <c r="N320" s="8">
        <v>1</v>
      </c>
      <c r="O320" s="50" t="s">
        <v>25</v>
      </c>
      <c r="P320" s="11" t="s">
        <v>672</v>
      </c>
      <c r="Q320" s="12" t="s">
        <v>673</v>
      </c>
      <c r="R320" s="13"/>
      <c r="S320" s="13"/>
      <c r="T320" s="13"/>
      <c r="U320" s="49"/>
      <c r="V320" s="13">
        <v>5800</v>
      </c>
      <c r="W320" s="13" t="s">
        <v>25</v>
      </c>
      <c r="X320" s="13">
        <v>220</v>
      </c>
      <c r="Y320" s="49">
        <v>210</v>
      </c>
      <c r="Z320" s="136">
        <f t="shared" si="4"/>
        <v>210</v>
      </c>
    </row>
    <row r="321" spans="1:26" ht="15" x14ac:dyDescent="0.2">
      <c r="A321" s="4" t="s">
        <v>25</v>
      </c>
      <c r="B321" s="5"/>
      <c r="C321" s="6" t="s">
        <v>25</v>
      </c>
      <c r="D321" s="5"/>
      <c r="E321" s="6" t="s">
        <v>25</v>
      </c>
      <c r="F321" s="5"/>
      <c r="G321" s="6">
        <v>4</v>
      </c>
      <c r="H321" s="6" t="s">
        <v>55</v>
      </c>
      <c r="I321" s="6" t="s">
        <v>31</v>
      </c>
      <c r="J321" s="5"/>
      <c r="K321" s="6">
        <v>2120</v>
      </c>
      <c r="L321" s="6">
        <v>1360000000</v>
      </c>
      <c r="M321" s="6">
        <v>1290</v>
      </c>
      <c r="N321" s="8">
        <v>1</v>
      </c>
      <c r="O321" s="50" t="s">
        <v>25</v>
      </c>
      <c r="P321" s="11" t="s">
        <v>674</v>
      </c>
      <c r="Q321" s="12" t="s">
        <v>675</v>
      </c>
      <c r="R321" s="13"/>
      <c r="S321" s="13"/>
      <c r="T321" s="13"/>
      <c r="U321" s="49"/>
      <c r="V321" s="13" t="s">
        <v>25</v>
      </c>
      <c r="W321" s="13" t="s">
        <v>25</v>
      </c>
      <c r="X321" s="13">
        <v>23000</v>
      </c>
      <c r="Y321" s="49">
        <v>23000</v>
      </c>
      <c r="Z321" s="136">
        <f t="shared" si="4"/>
        <v>23000</v>
      </c>
    </row>
    <row r="322" spans="1:26" ht="15" x14ac:dyDescent="0.2">
      <c r="A322" s="20" t="s">
        <v>25</v>
      </c>
      <c r="B322" s="21"/>
      <c r="C322" s="22" t="s">
        <v>25</v>
      </c>
      <c r="D322" s="21"/>
      <c r="E322" s="22">
        <v>0.2</v>
      </c>
      <c r="F322" s="22" t="s">
        <v>30</v>
      </c>
      <c r="G322" s="22" t="s">
        <v>25</v>
      </c>
      <c r="H322" s="21"/>
      <c r="I322" s="22" t="s">
        <v>31</v>
      </c>
      <c r="J322" s="21"/>
      <c r="K322" s="22">
        <v>10100</v>
      </c>
      <c r="L322" s="22">
        <v>1360000000</v>
      </c>
      <c r="M322" s="22">
        <v>3120</v>
      </c>
      <c r="N322" s="24">
        <v>1</v>
      </c>
      <c r="O322" s="53" t="s">
        <v>25</v>
      </c>
      <c r="P322" s="27" t="s">
        <v>676</v>
      </c>
      <c r="Q322" s="28" t="s">
        <v>677</v>
      </c>
      <c r="R322" s="29"/>
      <c r="S322" s="29"/>
      <c r="T322" s="29"/>
      <c r="U322" s="52"/>
      <c r="V322" s="29">
        <v>230000</v>
      </c>
      <c r="W322" s="29" t="s">
        <v>25</v>
      </c>
      <c r="X322" s="29" t="s">
        <v>25</v>
      </c>
      <c r="Y322" s="52">
        <v>230000</v>
      </c>
      <c r="Z322" s="136">
        <f t="shared" si="4"/>
        <v>230000</v>
      </c>
    </row>
    <row r="323" spans="1:26" ht="15" x14ac:dyDescent="0.2">
      <c r="A323" s="4" t="s">
        <v>25</v>
      </c>
      <c r="B323" s="5"/>
      <c r="C323" s="6" t="s">
        <v>25</v>
      </c>
      <c r="D323" s="5"/>
      <c r="E323" s="6" t="s">
        <v>25</v>
      </c>
      <c r="F323" s="5"/>
      <c r="G323" s="6">
        <v>0.3</v>
      </c>
      <c r="H323" s="6" t="s">
        <v>55</v>
      </c>
      <c r="I323" s="6" t="s">
        <v>31</v>
      </c>
      <c r="J323" s="5"/>
      <c r="K323" s="6">
        <v>1100</v>
      </c>
      <c r="L323" s="6">
        <v>1360000000</v>
      </c>
      <c r="M323" s="6">
        <v>5770</v>
      </c>
      <c r="N323" s="8">
        <v>1</v>
      </c>
      <c r="O323" s="50" t="s">
        <v>25</v>
      </c>
      <c r="P323" s="11" t="s">
        <v>678</v>
      </c>
      <c r="Q323" s="12" t="s">
        <v>679</v>
      </c>
      <c r="R323" s="13"/>
      <c r="S323" s="13"/>
      <c r="T323" s="13"/>
      <c r="U323" s="49"/>
      <c r="V323" s="13" t="s">
        <v>25</v>
      </c>
      <c r="W323" s="13" t="s">
        <v>25</v>
      </c>
      <c r="X323" s="13">
        <v>7600</v>
      </c>
      <c r="Y323" s="49">
        <v>7600</v>
      </c>
      <c r="Z323" s="136">
        <f t="shared" si="4"/>
        <v>7600</v>
      </c>
    </row>
    <row r="324" spans="1:26" ht="15" x14ac:dyDescent="0.2">
      <c r="A324" s="4" t="s">
        <v>25</v>
      </c>
      <c r="B324" s="5"/>
      <c r="C324" s="6">
        <v>8.0000000000000002E-8</v>
      </c>
      <c r="D324" s="6" t="s">
        <v>30</v>
      </c>
      <c r="E324" s="6">
        <v>1</v>
      </c>
      <c r="F324" s="6" t="s">
        <v>30</v>
      </c>
      <c r="G324" s="6">
        <v>40</v>
      </c>
      <c r="H324" s="6" t="s">
        <v>30</v>
      </c>
      <c r="I324" s="6" t="s">
        <v>31</v>
      </c>
      <c r="J324" s="5"/>
      <c r="K324" s="6">
        <v>2870</v>
      </c>
      <c r="L324" s="6">
        <v>1360000000</v>
      </c>
      <c r="M324" s="6">
        <v>3670</v>
      </c>
      <c r="N324" s="8">
        <v>1</v>
      </c>
      <c r="O324" s="50" t="s">
        <v>25</v>
      </c>
      <c r="P324" s="11" t="s">
        <v>680</v>
      </c>
      <c r="Q324" s="12" t="s">
        <v>681</v>
      </c>
      <c r="R324" s="13"/>
      <c r="S324" s="13"/>
      <c r="T324" s="13">
        <v>5600</v>
      </c>
      <c r="U324" s="49">
        <v>5600</v>
      </c>
      <c r="V324" s="13">
        <v>1200000</v>
      </c>
      <c r="W324" s="13" t="s">
        <v>25</v>
      </c>
      <c r="X324" s="13">
        <v>640000</v>
      </c>
      <c r="Y324" s="49">
        <v>410000</v>
      </c>
      <c r="Z324" s="136">
        <f t="shared" si="4"/>
        <v>5600</v>
      </c>
    </row>
    <row r="325" spans="1:26" ht="15" x14ac:dyDescent="0.2">
      <c r="A325" s="20" t="s">
        <v>25</v>
      </c>
      <c r="B325" s="21"/>
      <c r="C325" s="22" t="s">
        <v>25</v>
      </c>
      <c r="D325" s="21"/>
      <c r="E325" s="22">
        <v>1.0000000000000001E-5</v>
      </c>
      <c r="F325" s="22" t="s">
        <v>30</v>
      </c>
      <c r="G325" s="22" t="s">
        <v>25</v>
      </c>
      <c r="H325" s="21"/>
      <c r="I325" s="21"/>
      <c r="J325" s="21"/>
      <c r="K325" s="22" t="s">
        <v>25</v>
      </c>
      <c r="L325" s="22">
        <v>1360000000</v>
      </c>
      <c r="M325" s="22" t="s">
        <v>25</v>
      </c>
      <c r="N325" s="24">
        <v>1</v>
      </c>
      <c r="O325" s="51">
        <v>0.1</v>
      </c>
      <c r="P325" s="27" t="s">
        <v>682</v>
      </c>
      <c r="Q325" s="28" t="s">
        <v>683</v>
      </c>
      <c r="R325" s="29"/>
      <c r="S325" s="29"/>
      <c r="T325" s="29"/>
      <c r="U325" s="52"/>
      <c r="V325" s="29">
        <v>12</v>
      </c>
      <c r="W325" s="29">
        <v>28</v>
      </c>
      <c r="X325" s="29" t="s">
        <v>25</v>
      </c>
      <c r="Y325" s="52">
        <v>8.1999999999999993</v>
      </c>
      <c r="Z325" s="136">
        <f t="shared" si="4"/>
        <v>8.1999999999999993</v>
      </c>
    </row>
    <row r="326" spans="1:26" ht="15" x14ac:dyDescent="0.2">
      <c r="A326" s="4">
        <v>1.0999999999999999E-2</v>
      </c>
      <c r="B326" s="6" t="s">
        <v>46</v>
      </c>
      <c r="C326" s="6">
        <v>2.5000000000000002E-6</v>
      </c>
      <c r="D326" s="6" t="s">
        <v>46</v>
      </c>
      <c r="E326" s="6">
        <v>0.05</v>
      </c>
      <c r="F326" s="6" t="s">
        <v>55</v>
      </c>
      <c r="G326" s="6">
        <v>1</v>
      </c>
      <c r="H326" s="6" t="s">
        <v>30</v>
      </c>
      <c r="I326" s="6" t="s">
        <v>31</v>
      </c>
      <c r="J326" s="5"/>
      <c r="K326" s="6">
        <v>480</v>
      </c>
      <c r="L326" s="6">
        <v>1360000000</v>
      </c>
      <c r="M326" s="6">
        <v>5670</v>
      </c>
      <c r="N326" s="8">
        <v>1</v>
      </c>
      <c r="O326" s="50" t="s">
        <v>25</v>
      </c>
      <c r="P326" s="11" t="s">
        <v>684</v>
      </c>
      <c r="Q326" s="12" t="s">
        <v>685</v>
      </c>
      <c r="R326" s="13">
        <v>3000</v>
      </c>
      <c r="S326" s="13"/>
      <c r="T326" s="13">
        <v>280</v>
      </c>
      <c r="U326" s="49">
        <v>250</v>
      </c>
      <c r="V326" s="13">
        <v>58000</v>
      </c>
      <c r="W326" s="13" t="s">
        <v>25</v>
      </c>
      <c r="X326" s="13">
        <v>25000</v>
      </c>
      <c r="Y326" s="49">
        <v>17000</v>
      </c>
      <c r="Z326" s="136">
        <f t="shared" ref="Z326:Z389" si="5">MIN(R326:Y326)</f>
        <v>250</v>
      </c>
    </row>
    <row r="327" spans="1:26" ht="15" x14ac:dyDescent="0.2">
      <c r="A327" s="4" t="s">
        <v>25</v>
      </c>
      <c r="B327" s="5"/>
      <c r="C327" s="6" t="s">
        <v>25</v>
      </c>
      <c r="D327" s="5"/>
      <c r="E327" s="6">
        <v>7.0000000000000007E-2</v>
      </c>
      <c r="F327" s="6" t="s">
        <v>55</v>
      </c>
      <c r="G327" s="6" t="s">
        <v>25</v>
      </c>
      <c r="H327" s="5"/>
      <c r="I327" s="5"/>
      <c r="J327" s="5"/>
      <c r="K327" s="6" t="s">
        <v>25</v>
      </c>
      <c r="L327" s="6">
        <v>1360000000</v>
      </c>
      <c r="M327" s="6" t="s">
        <v>25</v>
      </c>
      <c r="N327" s="8">
        <v>1</v>
      </c>
      <c r="O327" s="48">
        <v>0.1</v>
      </c>
      <c r="P327" s="11" t="s">
        <v>686</v>
      </c>
      <c r="Q327" s="12" t="s">
        <v>687</v>
      </c>
      <c r="R327" s="13"/>
      <c r="S327" s="13"/>
      <c r="T327" s="13"/>
      <c r="U327" s="49"/>
      <c r="V327" s="13">
        <v>82000</v>
      </c>
      <c r="W327" s="13">
        <v>190000</v>
      </c>
      <c r="X327" s="13" t="s">
        <v>25</v>
      </c>
      <c r="Y327" s="49">
        <v>57000</v>
      </c>
      <c r="Z327" s="136">
        <f t="shared" si="5"/>
        <v>57000</v>
      </c>
    </row>
    <row r="328" spans="1:26" ht="15" x14ac:dyDescent="0.2">
      <c r="A328" s="20" t="s">
        <v>25</v>
      </c>
      <c r="B328" s="21"/>
      <c r="C328" s="22" t="s">
        <v>25</v>
      </c>
      <c r="D328" s="21"/>
      <c r="E328" s="22">
        <v>0.09</v>
      </c>
      <c r="F328" s="22" t="s">
        <v>55</v>
      </c>
      <c r="G328" s="22" t="s">
        <v>25</v>
      </c>
      <c r="H328" s="21"/>
      <c r="I328" s="22" t="s">
        <v>31</v>
      </c>
      <c r="J328" s="21"/>
      <c r="K328" s="22">
        <v>189000</v>
      </c>
      <c r="L328" s="22">
        <v>1360000000</v>
      </c>
      <c r="M328" s="22">
        <v>180000</v>
      </c>
      <c r="N328" s="24">
        <v>1</v>
      </c>
      <c r="O328" s="53" t="s">
        <v>25</v>
      </c>
      <c r="P328" s="27" t="s">
        <v>688</v>
      </c>
      <c r="Q328" s="28" t="s">
        <v>689</v>
      </c>
      <c r="R328" s="29"/>
      <c r="S328" s="29"/>
      <c r="T328" s="29"/>
      <c r="U328" s="52"/>
      <c r="V328" s="29">
        <v>110000</v>
      </c>
      <c r="W328" s="29" t="s">
        <v>25</v>
      </c>
      <c r="X328" s="29" t="s">
        <v>25</v>
      </c>
      <c r="Y328" s="52">
        <v>110000</v>
      </c>
      <c r="Z328" s="136">
        <f t="shared" si="5"/>
        <v>110000</v>
      </c>
    </row>
    <row r="329" spans="1:26" ht="15" x14ac:dyDescent="0.2">
      <c r="A329" s="4" t="s">
        <v>25</v>
      </c>
      <c r="B329" s="5"/>
      <c r="C329" s="6" t="s">
        <v>25</v>
      </c>
      <c r="D329" s="5"/>
      <c r="E329" s="6">
        <v>0.8</v>
      </c>
      <c r="F329" s="6" t="s">
        <v>106</v>
      </c>
      <c r="G329" s="6">
        <v>0.4</v>
      </c>
      <c r="H329" s="6" t="s">
        <v>46</v>
      </c>
      <c r="I329" s="5"/>
      <c r="J329" s="5"/>
      <c r="K329" s="6" t="s">
        <v>25</v>
      </c>
      <c r="L329" s="6">
        <v>1360000000</v>
      </c>
      <c r="M329" s="6" t="s">
        <v>25</v>
      </c>
      <c r="N329" s="8">
        <v>1</v>
      </c>
      <c r="O329" s="48">
        <v>0.1</v>
      </c>
      <c r="P329" s="11" t="s">
        <v>690</v>
      </c>
      <c r="Q329" s="12" t="s">
        <v>691</v>
      </c>
      <c r="R329" s="13"/>
      <c r="S329" s="13"/>
      <c r="T329" s="13"/>
      <c r="U329" s="49"/>
      <c r="V329" s="13">
        <v>930000</v>
      </c>
      <c r="W329" s="13">
        <v>2200000</v>
      </c>
      <c r="X329" s="13">
        <v>2400000000</v>
      </c>
      <c r="Y329" s="49">
        <v>660000</v>
      </c>
      <c r="Z329" s="136">
        <f t="shared" si="5"/>
        <v>660000</v>
      </c>
    </row>
    <row r="330" spans="1:26" ht="15" x14ac:dyDescent="0.2">
      <c r="A330" s="4" t="s">
        <v>25</v>
      </c>
      <c r="B330" s="5"/>
      <c r="C330" s="6" t="s">
        <v>25</v>
      </c>
      <c r="D330" s="5"/>
      <c r="E330" s="6">
        <v>0.1</v>
      </c>
      <c r="F330" s="6" t="s">
        <v>30</v>
      </c>
      <c r="G330" s="6">
        <v>1.6</v>
      </c>
      <c r="H330" s="6" t="s">
        <v>30</v>
      </c>
      <c r="I330" s="5"/>
      <c r="J330" s="5"/>
      <c r="K330" s="6" t="s">
        <v>25</v>
      </c>
      <c r="L330" s="6">
        <v>1360000000</v>
      </c>
      <c r="M330" s="6" t="s">
        <v>25</v>
      </c>
      <c r="N330" s="8">
        <v>1</v>
      </c>
      <c r="O330" s="48">
        <v>0.1</v>
      </c>
      <c r="P330" s="11" t="s">
        <v>692</v>
      </c>
      <c r="Q330" s="12" t="s">
        <v>693</v>
      </c>
      <c r="R330" s="13"/>
      <c r="S330" s="13"/>
      <c r="T330" s="13"/>
      <c r="U330" s="49"/>
      <c r="V330" s="13">
        <v>120000</v>
      </c>
      <c r="W330" s="13">
        <v>280000</v>
      </c>
      <c r="X330" s="13">
        <v>9500000000</v>
      </c>
      <c r="Y330" s="49">
        <v>82000</v>
      </c>
      <c r="Z330" s="136">
        <f t="shared" si="5"/>
        <v>82000</v>
      </c>
    </row>
    <row r="331" spans="1:26" ht="15" x14ac:dyDescent="0.2">
      <c r="A331" s="20">
        <v>0.31</v>
      </c>
      <c r="B331" s="22" t="s">
        <v>46</v>
      </c>
      <c r="C331" s="22">
        <v>3.0000000000000001E-3</v>
      </c>
      <c r="D331" s="22" t="s">
        <v>30</v>
      </c>
      <c r="E331" s="22" t="s">
        <v>25</v>
      </c>
      <c r="F331" s="21"/>
      <c r="G331" s="22">
        <v>0.03</v>
      </c>
      <c r="H331" s="22" t="s">
        <v>46</v>
      </c>
      <c r="I331" s="22" t="s">
        <v>31</v>
      </c>
      <c r="J331" s="22" t="s">
        <v>52</v>
      </c>
      <c r="K331" s="22">
        <v>121000</v>
      </c>
      <c r="L331" s="22">
        <v>1360000000</v>
      </c>
      <c r="M331" s="22">
        <v>6090</v>
      </c>
      <c r="N331" s="24">
        <v>1</v>
      </c>
      <c r="O331" s="53" t="s">
        <v>25</v>
      </c>
      <c r="P331" s="27" t="s">
        <v>694</v>
      </c>
      <c r="Q331" s="28" t="s">
        <v>695</v>
      </c>
      <c r="R331" s="29">
        <v>110</v>
      </c>
      <c r="S331" s="29"/>
      <c r="T331" s="29">
        <v>0.25</v>
      </c>
      <c r="U331" s="52">
        <v>0.25</v>
      </c>
      <c r="V331" s="29" t="s">
        <v>25</v>
      </c>
      <c r="W331" s="29" t="s">
        <v>25</v>
      </c>
      <c r="X331" s="29">
        <v>800</v>
      </c>
      <c r="Y331" s="52">
        <v>800</v>
      </c>
      <c r="Z331" s="136">
        <f t="shared" si="5"/>
        <v>0.25</v>
      </c>
    </row>
    <row r="332" spans="1:26" ht="15" x14ac:dyDescent="0.2">
      <c r="A332" s="4">
        <v>4.4999999999999998E-2</v>
      </c>
      <c r="B332" s="6" t="s">
        <v>46</v>
      </c>
      <c r="C332" s="6">
        <v>1.2999999999999999E-5</v>
      </c>
      <c r="D332" s="6" t="s">
        <v>46</v>
      </c>
      <c r="E332" s="6">
        <v>8.0000000000000007E-5</v>
      </c>
      <c r="F332" s="6" t="s">
        <v>30</v>
      </c>
      <c r="G332" s="6" t="s">
        <v>25</v>
      </c>
      <c r="H332" s="5"/>
      <c r="I332" s="5"/>
      <c r="J332" s="5"/>
      <c r="K332" s="6" t="s">
        <v>25</v>
      </c>
      <c r="L332" s="6">
        <v>1360000000</v>
      </c>
      <c r="M332" s="6" t="s">
        <v>25</v>
      </c>
      <c r="N332" s="8">
        <v>1</v>
      </c>
      <c r="O332" s="48">
        <v>0.1</v>
      </c>
      <c r="P332" s="11" t="s">
        <v>696</v>
      </c>
      <c r="Q332" s="12" t="s">
        <v>697</v>
      </c>
      <c r="R332" s="13">
        <v>730</v>
      </c>
      <c r="S332" s="13">
        <v>1700</v>
      </c>
      <c r="T332" s="13">
        <v>13000000</v>
      </c>
      <c r="U332" s="49">
        <v>510</v>
      </c>
      <c r="V332" s="13">
        <v>93</v>
      </c>
      <c r="W332" s="13">
        <v>220</v>
      </c>
      <c r="X332" s="13" t="s">
        <v>25</v>
      </c>
      <c r="Y332" s="49">
        <v>66</v>
      </c>
      <c r="Z332" s="136">
        <f t="shared" si="5"/>
        <v>66</v>
      </c>
    </row>
    <row r="333" spans="1:26" ht="15" x14ac:dyDescent="0.2">
      <c r="A333" s="4">
        <v>65</v>
      </c>
      <c r="B333" s="6" t="s">
        <v>46</v>
      </c>
      <c r="C333" s="6">
        <v>1.9E-2</v>
      </c>
      <c r="D333" s="6" t="s">
        <v>46</v>
      </c>
      <c r="E333" s="6" t="s">
        <v>25</v>
      </c>
      <c r="F333" s="5"/>
      <c r="G333" s="6" t="s">
        <v>25</v>
      </c>
      <c r="H333" s="5"/>
      <c r="I333" s="6" t="s">
        <v>31</v>
      </c>
      <c r="J333" s="5"/>
      <c r="K333" s="6">
        <v>154000</v>
      </c>
      <c r="L333" s="6">
        <v>1360000000</v>
      </c>
      <c r="M333" s="6">
        <v>23900</v>
      </c>
      <c r="N333" s="8">
        <v>1</v>
      </c>
      <c r="O333" s="50" t="s">
        <v>25</v>
      </c>
      <c r="P333" s="11" t="s">
        <v>698</v>
      </c>
      <c r="Q333" s="12" t="s">
        <v>699</v>
      </c>
      <c r="R333" s="13">
        <v>0.5</v>
      </c>
      <c r="S333" s="13"/>
      <c r="T333" s="13">
        <v>0.15</v>
      </c>
      <c r="U333" s="49">
        <v>0.12</v>
      </c>
      <c r="V333" s="13" t="s">
        <v>25</v>
      </c>
      <c r="W333" s="13" t="s">
        <v>25</v>
      </c>
      <c r="X333" s="13" t="s">
        <v>25</v>
      </c>
      <c r="Y333" s="49" t="s">
        <v>25</v>
      </c>
      <c r="Z333" s="136">
        <f t="shared" si="5"/>
        <v>0.12</v>
      </c>
    </row>
    <row r="334" spans="1:26" ht="15" x14ac:dyDescent="0.2">
      <c r="A334" s="20" t="s">
        <v>25</v>
      </c>
      <c r="B334" s="21"/>
      <c r="C334" s="22" t="s">
        <v>25</v>
      </c>
      <c r="D334" s="21"/>
      <c r="E334" s="22">
        <v>3</v>
      </c>
      <c r="F334" s="22" t="s">
        <v>30</v>
      </c>
      <c r="G334" s="22" t="s">
        <v>25</v>
      </c>
      <c r="H334" s="21"/>
      <c r="I334" s="21"/>
      <c r="J334" s="21"/>
      <c r="K334" s="22" t="s">
        <v>25</v>
      </c>
      <c r="L334" s="22">
        <v>1360000000</v>
      </c>
      <c r="M334" s="22" t="s">
        <v>25</v>
      </c>
      <c r="N334" s="24">
        <v>1</v>
      </c>
      <c r="O334" s="51">
        <v>0.1</v>
      </c>
      <c r="P334" s="27" t="s">
        <v>700</v>
      </c>
      <c r="Q334" s="28" t="s">
        <v>701</v>
      </c>
      <c r="R334" s="29"/>
      <c r="S334" s="29"/>
      <c r="T334" s="29"/>
      <c r="U334" s="52"/>
      <c r="V334" s="29">
        <v>3500000</v>
      </c>
      <c r="W334" s="29">
        <v>8300000</v>
      </c>
      <c r="X334" s="29" t="s">
        <v>25</v>
      </c>
      <c r="Y334" s="52">
        <v>2500000</v>
      </c>
      <c r="Z334" s="136">
        <f t="shared" si="5"/>
        <v>2500000</v>
      </c>
    </row>
    <row r="335" spans="1:26" ht="15" x14ac:dyDescent="0.2">
      <c r="A335" s="4" t="s">
        <v>25</v>
      </c>
      <c r="B335" s="5"/>
      <c r="C335" s="6" t="s">
        <v>25</v>
      </c>
      <c r="D335" s="5"/>
      <c r="E335" s="6">
        <v>2.5000000000000001E-4</v>
      </c>
      <c r="F335" s="6" t="s">
        <v>30</v>
      </c>
      <c r="G335" s="6" t="s">
        <v>25</v>
      </c>
      <c r="H335" s="5"/>
      <c r="I335" s="5"/>
      <c r="J335" s="5"/>
      <c r="K335" s="6" t="s">
        <v>25</v>
      </c>
      <c r="L335" s="6">
        <v>1360000000</v>
      </c>
      <c r="M335" s="6" t="s">
        <v>25</v>
      </c>
      <c r="N335" s="8">
        <v>1</v>
      </c>
      <c r="O335" s="48">
        <v>0.1</v>
      </c>
      <c r="P335" s="11" t="s">
        <v>702</v>
      </c>
      <c r="Q335" s="12" t="s">
        <v>703</v>
      </c>
      <c r="R335" s="13"/>
      <c r="S335" s="13"/>
      <c r="T335" s="13"/>
      <c r="U335" s="49"/>
      <c r="V335" s="13">
        <v>290</v>
      </c>
      <c r="W335" s="13">
        <v>690</v>
      </c>
      <c r="X335" s="13" t="s">
        <v>25</v>
      </c>
      <c r="Y335" s="49">
        <v>210</v>
      </c>
      <c r="Z335" s="136">
        <f t="shared" si="5"/>
        <v>210</v>
      </c>
    </row>
    <row r="336" spans="1:26" ht="15" x14ac:dyDescent="0.2">
      <c r="A336" s="4" t="s">
        <v>25</v>
      </c>
      <c r="B336" s="5"/>
      <c r="C336" s="6" t="s">
        <v>25</v>
      </c>
      <c r="D336" s="5"/>
      <c r="E336" s="6">
        <v>2.5000000000000001E-2</v>
      </c>
      <c r="F336" s="6" t="s">
        <v>30</v>
      </c>
      <c r="G336" s="6" t="s">
        <v>25</v>
      </c>
      <c r="H336" s="5"/>
      <c r="I336" s="5"/>
      <c r="J336" s="5"/>
      <c r="K336" s="6" t="s">
        <v>25</v>
      </c>
      <c r="L336" s="6">
        <v>1360000000</v>
      </c>
      <c r="M336" s="6" t="s">
        <v>25</v>
      </c>
      <c r="N336" s="8">
        <v>1</v>
      </c>
      <c r="O336" s="48">
        <v>0.1</v>
      </c>
      <c r="P336" s="11" t="s">
        <v>704</v>
      </c>
      <c r="Q336" s="12" t="s">
        <v>705</v>
      </c>
      <c r="R336" s="13"/>
      <c r="S336" s="13"/>
      <c r="T336" s="13"/>
      <c r="U336" s="49"/>
      <c r="V336" s="13">
        <v>29000</v>
      </c>
      <c r="W336" s="13">
        <v>69000</v>
      </c>
      <c r="X336" s="13" t="s">
        <v>25</v>
      </c>
      <c r="Y336" s="49">
        <v>21000</v>
      </c>
      <c r="Z336" s="136">
        <f t="shared" si="5"/>
        <v>21000</v>
      </c>
    </row>
    <row r="337" spans="1:26" ht="15" x14ac:dyDescent="0.2">
      <c r="A337" s="20" t="s">
        <v>25</v>
      </c>
      <c r="B337" s="21"/>
      <c r="C337" s="22" t="s">
        <v>25</v>
      </c>
      <c r="D337" s="21"/>
      <c r="E337" s="22">
        <v>2.5000000000000001E-2</v>
      </c>
      <c r="F337" s="22" t="s">
        <v>30</v>
      </c>
      <c r="G337" s="22" t="s">
        <v>25</v>
      </c>
      <c r="H337" s="21"/>
      <c r="I337" s="21"/>
      <c r="J337" s="21"/>
      <c r="K337" s="22" t="s">
        <v>25</v>
      </c>
      <c r="L337" s="22">
        <v>1360000000</v>
      </c>
      <c r="M337" s="22" t="s">
        <v>25</v>
      </c>
      <c r="N337" s="24">
        <v>1</v>
      </c>
      <c r="O337" s="51">
        <v>0.1</v>
      </c>
      <c r="P337" s="27" t="s">
        <v>706</v>
      </c>
      <c r="Q337" s="28" t="s">
        <v>707</v>
      </c>
      <c r="R337" s="29"/>
      <c r="S337" s="29"/>
      <c r="T337" s="29"/>
      <c r="U337" s="52"/>
      <c r="V337" s="29">
        <v>29000</v>
      </c>
      <c r="W337" s="29">
        <v>69000</v>
      </c>
      <c r="X337" s="29" t="s">
        <v>25</v>
      </c>
      <c r="Y337" s="52">
        <v>21000</v>
      </c>
      <c r="Z337" s="136">
        <f t="shared" si="5"/>
        <v>21000</v>
      </c>
    </row>
    <row r="338" spans="1:26" ht="15" x14ac:dyDescent="0.2">
      <c r="A338" s="4" t="s">
        <v>25</v>
      </c>
      <c r="B338" s="5"/>
      <c r="C338" s="6" t="s">
        <v>25</v>
      </c>
      <c r="D338" s="5"/>
      <c r="E338" s="6">
        <v>1.2999999999999999E-2</v>
      </c>
      <c r="F338" s="6" t="s">
        <v>30</v>
      </c>
      <c r="G338" s="6" t="s">
        <v>25</v>
      </c>
      <c r="H338" s="5"/>
      <c r="I338" s="5"/>
      <c r="J338" s="5"/>
      <c r="K338" s="6" t="s">
        <v>25</v>
      </c>
      <c r="L338" s="6">
        <v>1360000000</v>
      </c>
      <c r="M338" s="6" t="s">
        <v>25</v>
      </c>
      <c r="N338" s="8">
        <v>1</v>
      </c>
      <c r="O338" s="48">
        <v>0.1</v>
      </c>
      <c r="P338" s="11" t="s">
        <v>708</v>
      </c>
      <c r="Q338" s="12" t="s">
        <v>709</v>
      </c>
      <c r="R338" s="13"/>
      <c r="S338" s="13"/>
      <c r="T338" s="13"/>
      <c r="U338" s="49"/>
      <c r="V338" s="13">
        <v>15000</v>
      </c>
      <c r="W338" s="13">
        <v>36000</v>
      </c>
      <c r="X338" s="13" t="s">
        <v>25</v>
      </c>
      <c r="Y338" s="49">
        <v>11000</v>
      </c>
      <c r="Z338" s="136">
        <f t="shared" si="5"/>
        <v>11000</v>
      </c>
    </row>
    <row r="339" spans="1:26" ht="15" x14ac:dyDescent="0.2">
      <c r="A339" s="4" t="s">
        <v>25</v>
      </c>
      <c r="B339" s="5"/>
      <c r="C339" s="6" t="s">
        <v>25</v>
      </c>
      <c r="D339" s="5"/>
      <c r="E339" s="6">
        <v>0.04</v>
      </c>
      <c r="F339" s="6" t="s">
        <v>46</v>
      </c>
      <c r="G339" s="6">
        <v>1.2999999999999999E-2</v>
      </c>
      <c r="H339" s="6" t="s">
        <v>46</v>
      </c>
      <c r="I339" s="5"/>
      <c r="J339" s="5"/>
      <c r="K339" s="6" t="s">
        <v>25</v>
      </c>
      <c r="L339" s="6">
        <v>1360000000</v>
      </c>
      <c r="M339" s="6" t="s">
        <v>25</v>
      </c>
      <c r="N339" s="8">
        <v>1</v>
      </c>
      <c r="O339" s="50" t="s">
        <v>25</v>
      </c>
      <c r="P339" s="11" t="s">
        <v>710</v>
      </c>
      <c r="Q339" s="12" t="s">
        <v>711</v>
      </c>
      <c r="R339" s="13"/>
      <c r="S339" s="13"/>
      <c r="T339" s="13"/>
      <c r="U339" s="49"/>
      <c r="V339" s="13">
        <v>47000</v>
      </c>
      <c r="W339" s="13" t="s">
        <v>25</v>
      </c>
      <c r="X339" s="13">
        <v>77000000</v>
      </c>
      <c r="Y339" s="49">
        <v>47000</v>
      </c>
      <c r="Z339" s="136">
        <f t="shared" si="5"/>
        <v>47000</v>
      </c>
    </row>
    <row r="340" spans="1:26" ht="15" x14ac:dyDescent="0.2">
      <c r="A340" s="20" t="s">
        <v>25</v>
      </c>
      <c r="B340" s="21"/>
      <c r="C340" s="22" t="s">
        <v>25</v>
      </c>
      <c r="D340" s="21"/>
      <c r="E340" s="22">
        <v>0.06</v>
      </c>
      <c r="F340" s="22" t="s">
        <v>30</v>
      </c>
      <c r="G340" s="22">
        <v>1.2999999999999999E-2</v>
      </c>
      <c r="H340" s="22" t="s">
        <v>46</v>
      </c>
      <c r="I340" s="21"/>
      <c r="J340" s="21"/>
      <c r="K340" s="22" t="s">
        <v>25</v>
      </c>
      <c r="L340" s="22">
        <v>1360000000</v>
      </c>
      <c r="M340" s="22" t="s">
        <v>25</v>
      </c>
      <c r="N340" s="24">
        <v>1</v>
      </c>
      <c r="O340" s="53" t="s">
        <v>25</v>
      </c>
      <c r="P340" s="27" t="s">
        <v>712</v>
      </c>
      <c r="Q340" s="28" t="s">
        <v>713</v>
      </c>
      <c r="R340" s="29"/>
      <c r="S340" s="29"/>
      <c r="T340" s="29"/>
      <c r="U340" s="52"/>
      <c r="V340" s="29">
        <v>70000</v>
      </c>
      <c r="W340" s="29" t="s">
        <v>25</v>
      </c>
      <c r="X340" s="29">
        <v>77000000</v>
      </c>
      <c r="Y340" s="52">
        <v>70000</v>
      </c>
      <c r="Z340" s="136">
        <f t="shared" si="5"/>
        <v>70000</v>
      </c>
    </row>
    <row r="341" spans="1:26" ht="15" x14ac:dyDescent="0.2">
      <c r="A341" s="4" t="s">
        <v>25</v>
      </c>
      <c r="B341" s="5"/>
      <c r="C341" s="6" t="s">
        <v>25</v>
      </c>
      <c r="D341" s="5"/>
      <c r="E341" s="6">
        <v>0.08</v>
      </c>
      <c r="F341" s="6" t="s">
        <v>30</v>
      </c>
      <c r="G341" s="6" t="s">
        <v>25</v>
      </c>
      <c r="H341" s="5"/>
      <c r="I341" s="5"/>
      <c r="J341" s="5"/>
      <c r="K341" s="6" t="s">
        <v>25</v>
      </c>
      <c r="L341" s="6">
        <v>1360000000</v>
      </c>
      <c r="M341" s="6" t="s">
        <v>25</v>
      </c>
      <c r="N341" s="8">
        <v>1</v>
      </c>
      <c r="O341" s="48">
        <v>0.1</v>
      </c>
      <c r="P341" s="11" t="s">
        <v>714</v>
      </c>
      <c r="Q341" s="12" t="s">
        <v>715</v>
      </c>
      <c r="R341" s="13"/>
      <c r="S341" s="13"/>
      <c r="T341" s="13"/>
      <c r="U341" s="49"/>
      <c r="V341" s="13">
        <v>93000</v>
      </c>
      <c r="W341" s="13">
        <v>220000</v>
      </c>
      <c r="X341" s="13" t="s">
        <v>25</v>
      </c>
      <c r="Y341" s="49">
        <v>66000</v>
      </c>
      <c r="Z341" s="136">
        <f t="shared" si="5"/>
        <v>66000</v>
      </c>
    </row>
    <row r="342" spans="1:26" ht="15" x14ac:dyDescent="0.2">
      <c r="A342" s="4" t="s">
        <v>25</v>
      </c>
      <c r="B342" s="5"/>
      <c r="C342" s="6" t="s">
        <v>25</v>
      </c>
      <c r="D342" s="5"/>
      <c r="E342" s="6">
        <v>0.04</v>
      </c>
      <c r="F342" s="6" t="s">
        <v>26</v>
      </c>
      <c r="G342" s="6" t="s">
        <v>25</v>
      </c>
      <c r="H342" s="5"/>
      <c r="I342" s="5"/>
      <c r="J342" s="5"/>
      <c r="K342" s="6" t="s">
        <v>25</v>
      </c>
      <c r="L342" s="6">
        <v>1360000000</v>
      </c>
      <c r="M342" s="6" t="s">
        <v>25</v>
      </c>
      <c r="N342" s="8">
        <v>1</v>
      </c>
      <c r="O342" s="48">
        <v>0.1</v>
      </c>
      <c r="P342" s="11" t="s">
        <v>716</v>
      </c>
      <c r="Q342" s="12" t="s">
        <v>717</v>
      </c>
      <c r="R342" s="13"/>
      <c r="S342" s="13"/>
      <c r="T342" s="13"/>
      <c r="U342" s="49"/>
      <c r="V342" s="13">
        <v>47000</v>
      </c>
      <c r="W342" s="13">
        <v>110000</v>
      </c>
      <c r="X342" s="13" t="s">
        <v>25</v>
      </c>
      <c r="Y342" s="49">
        <v>33000</v>
      </c>
      <c r="Z342" s="136">
        <f t="shared" si="5"/>
        <v>33000</v>
      </c>
    </row>
    <row r="343" spans="1:26" ht="15" x14ac:dyDescent="0.2">
      <c r="A343" s="20" t="s">
        <v>25</v>
      </c>
      <c r="B343" s="21"/>
      <c r="C343" s="22" t="s">
        <v>25</v>
      </c>
      <c r="D343" s="21"/>
      <c r="E343" s="22">
        <v>2E-3</v>
      </c>
      <c r="F343" s="22" t="s">
        <v>26</v>
      </c>
      <c r="G343" s="22" t="s">
        <v>25</v>
      </c>
      <c r="H343" s="21"/>
      <c r="I343" s="21"/>
      <c r="J343" s="21"/>
      <c r="K343" s="22" t="s">
        <v>25</v>
      </c>
      <c r="L343" s="22">
        <v>1360000000</v>
      </c>
      <c r="M343" s="22" t="s">
        <v>25</v>
      </c>
      <c r="N343" s="24">
        <v>1</v>
      </c>
      <c r="O343" s="51">
        <v>0.1</v>
      </c>
      <c r="P343" s="27" t="s">
        <v>718</v>
      </c>
      <c r="Q343" s="28" t="s">
        <v>719</v>
      </c>
      <c r="R343" s="29"/>
      <c r="S343" s="29"/>
      <c r="T343" s="29"/>
      <c r="U343" s="52"/>
      <c r="V343" s="29">
        <v>2300</v>
      </c>
      <c r="W343" s="29">
        <v>5500</v>
      </c>
      <c r="X343" s="29" t="s">
        <v>25</v>
      </c>
      <c r="Y343" s="52">
        <v>1600</v>
      </c>
      <c r="Z343" s="136">
        <f t="shared" si="5"/>
        <v>1600</v>
      </c>
    </row>
    <row r="344" spans="1:26" ht="15" x14ac:dyDescent="0.2">
      <c r="A344" s="4" t="s">
        <v>25</v>
      </c>
      <c r="B344" s="5"/>
      <c r="C344" s="6" t="s">
        <v>25</v>
      </c>
      <c r="D344" s="5"/>
      <c r="E344" s="6">
        <v>0.5</v>
      </c>
      <c r="F344" s="6" t="s">
        <v>26</v>
      </c>
      <c r="G344" s="6" t="s">
        <v>25</v>
      </c>
      <c r="H344" s="5"/>
      <c r="I344" s="5"/>
      <c r="J344" s="5"/>
      <c r="K344" s="6" t="s">
        <v>25</v>
      </c>
      <c r="L344" s="6">
        <v>1360000000</v>
      </c>
      <c r="M344" s="6" t="s">
        <v>25</v>
      </c>
      <c r="N344" s="8">
        <v>1</v>
      </c>
      <c r="O344" s="48">
        <v>0.1</v>
      </c>
      <c r="P344" s="11" t="s">
        <v>720</v>
      </c>
      <c r="Q344" s="12" t="s">
        <v>721</v>
      </c>
      <c r="R344" s="13"/>
      <c r="S344" s="13"/>
      <c r="T344" s="13"/>
      <c r="U344" s="49"/>
      <c r="V344" s="13">
        <v>580000</v>
      </c>
      <c r="W344" s="13">
        <v>1400000</v>
      </c>
      <c r="X344" s="13" t="s">
        <v>25</v>
      </c>
      <c r="Y344" s="49">
        <v>410000</v>
      </c>
      <c r="Z344" s="136">
        <f t="shared" si="5"/>
        <v>410000</v>
      </c>
    </row>
    <row r="345" spans="1:26" ht="15" x14ac:dyDescent="0.2">
      <c r="A345" s="4" t="s">
        <v>25</v>
      </c>
      <c r="B345" s="5"/>
      <c r="C345" s="6" t="s">
        <v>25</v>
      </c>
      <c r="D345" s="5"/>
      <c r="E345" s="6">
        <v>0.01</v>
      </c>
      <c r="F345" s="6" t="s">
        <v>30</v>
      </c>
      <c r="G345" s="6" t="s">
        <v>25</v>
      </c>
      <c r="H345" s="5"/>
      <c r="I345" s="5"/>
      <c r="J345" s="5"/>
      <c r="K345" s="6" t="s">
        <v>25</v>
      </c>
      <c r="L345" s="6">
        <v>1360000000</v>
      </c>
      <c r="M345" s="6" t="s">
        <v>25</v>
      </c>
      <c r="N345" s="8">
        <v>1</v>
      </c>
      <c r="O345" s="48">
        <v>0.1</v>
      </c>
      <c r="P345" s="11" t="s">
        <v>722</v>
      </c>
      <c r="Q345" s="12" t="s">
        <v>723</v>
      </c>
      <c r="R345" s="13"/>
      <c r="S345" s="13"/>
      <c r="T345" s="13"/>
      <c r="U345" s="49"/>
      <c r="V345" s="13">
        <v>12000</v>
      </c>
      <c r="W345" s="13">
        <v>28000</v>
      </c>
      <c r="X345" s="13" t="s">
        <v>25</v>
      </c>
      <c r="Y345" s="49">
        <v>8200</v>
      </c>
      <c r="Z345" s="136">
        <f t="shared" si="5"/>
        <v>8200</v>
      </c>
    </row>
    <row r="346" spans="1:26" ht="15" x14ac:dyDescent="0.2">
      <c r="A346" s="20" t="s">
        <v>25</v>
      </c>
      <c r="B346" s="21"/>
      <c r="C346" s="22" t="s">
        <v>25</v>
      </c>
      <c r="D346" s="21"/>
      <c r="E346" s="22">
        <v>0.09</v>
      </c>
      <c r="F346" s="22" t="s">
        <v>26</v>
      </c>
      <c r="G346" s="22" t="s">
        <v>25</v>
      </c>
      <c r="H346" s="21"/>
      <c r="I346" s="21"/>
      <c r="J346" s="21"/>
      <c r="K346" s="22" t="s">
        <v>25</v>
      </c>
      <c r="L346" s="22">
        <v>1360000000</v>
      </c>
      <c r="M346" s="22" t="s">
        <v>25</v>
      </c>
      <c r="N346" s="24">
        <v>1</v>
      </c>
      <c r="O346" s="51">
        <v>0.1</v>
      </c>
      <c r="P346" s="27" t="s">
        <v>724</v>
      </c>
      <c r="Q346" s="28" t="s">
        <v>725</v>
      </c>
      <c r="R346" s="29"/>
      <c r="S346" s="29"/>
      <c r="T346" s="29"/>
      <c r="U346" s="52"/>
      <c r="V346" s="29">
        <v>110000</v>
      </c>
      <c r="W346" s="29">
        <v>250000</v>
      </c>
      <c r="X346" s="29" t="s">
        <v>25</v>
      </c>
      <c r="Y346" s="52">
        <v>74000</v>
      </c>
      <c r="Z346" s="136">
        <f t="shared" si="5"/>
        <v>74000</v>
      </c>
    </row>
    <row r="347" spans="1:26" ht="15" x14ac:dyDescent="0.2">
      <c r="A347" s="4" t="s">
        <v>25</v>
      </c>
      <c r="B347" s="5"/>
      <c r="C347" s="6" t="s">
        <v>25</v>
      </c>
      <c r="D347" s="5"/>
      <c r="E347" s="6">
        <v>0.01</v>
      </c>
      <c r="F347" s="6" t="s">
        <v>26</v>
      </c>
      <c r="G347" s="6" t="s">
        <v>25</v>
      </c>
      <c r="H347" s="5"/>
      <c r="I347" s="5"/>
      <c r="J347" s="5"/>
      <c r="K347" s="6" t="s">
        <v>25</v>
      </c>
      <c r="L347" s="6">
        <v>1360000000</v>
      </c>
      <c r="M347" s="6" t="s">
        <v>25</v>
      </c>
      <c r="N347" s="8">
        <v>1</v>
      </c>
      <c r="O347" s="48">
        <v>0.1</v>
      </c>
      <c r="P347" s="11" t="s">
        <v>726</v>
      </c>
      <c r="Q347" s="12" t="s">
        <v>727</v>
      </c>
      <c r="R347" s="13"/>
      <c r="S347" s="13"/>
      <c r="T347" s="13"/>
      <c r="U347" s="49"/>
      <c r="V347" s="13">
        <v>12000</v>
      </c>
      <c r="W347" s="13">
        <v>28000</v>
      </c>
      <c r="X347" s="13" t="s">
        <v>25</v>
      </c>
      <c r="Y347" s="49">
        <v>8200</v>
      </c>
      <c r="Z347" s="136">
        <f t="shared" si="5"/>
        <v>8200</v>
      </c>
    </row>
    <row r="348" spans="1:26" ht="15" x14ac:dyDescent="0.2">
      <c r="A348" s="4" t="s">
        <v>25</v>
      </c>
      <c r="B348" s="5"/>
      <c r="C348" s="6" t="s">
        <v>25</v>
      </c>
      <c r="D348" s="5"/>
      <c r="E348" s="6">
        <v>2E-3</v>
      </c>
      <c r="F348" s="6" t="s">
        <v>30</v>
      </c>
      <c r="G348" s="6" t="s">
        <v>25</v>
      </c>
      <c r="H348" s="5"/>
      <c r="I348" s="5"/>
      <c r="J348" s="5"/>
      <c r="K348" s="6" t="s">
        <v>25</v>
      </c>
      <c r="L348" s="6">
        <v>1360000000</v>
      </c>
      <c r="M348" s="6" t="s">
        <v>25</v>
      </c>
      <c r="N348" s="8">
        <v>1</v>
      </c>
      <c r="O348" s="48">
        <v>0.1</v>
      </c>
      <c r="P348" s="11" t="s">
        <v>728</v>
      </c>
      <c r="Q348" s="12" t="s">
        <v>729</v>
      </c>
      <c r="R348" s="13"/>
      <c r="S348" s="13"/>
      <c r="T348" s="13"/>
      <c r="U348" s="49"/>
      <c r="V348" s="13">
        <v>2300</v>
      </c>
      <c r="W348" s="13">
        <v>5500</v>
      </c>
      <c r="X348" s="13" t="s">
        <v>25</v>
      </c>
      <c r="Y348" s="49">
        <v>1600</v>
      </c>
      <c r="Z348" s="136">
        <f t="shared" si="5"/>
        <v>1600</v>
      </c>
    </row>
    <row r="349" spans="1:26" ht="15" x14ac:dyDescent="0.2">
      <c r="A349" s="20">
        <v>2.1000000000000001E-2</v>
      </c>
      <c r="B349" s="22" t="s">
        <v>46</v>
      </c>
      <c r="C349" s="22">
        <v>1.2999999999999999E-5</v>
      </c>
      <c r="D349" s="22" t="s">
        <v>30</v>
      </c>
      <c r="E349" s="22">
        <v>0.2</v>
      </c>
      <c r="F349" s="22" t="s">
        <v>30</v>
      </c>
      <c r="G349" s="22">
        <v>9.8200000000000006E-3</v>
      </c>
      <c r="H349" s="22" t="s">
        <v>106</v>
      </c>
      <c r="I349" s="22" t="s">
        <v>31</v>
      </c>
      <c r="J349" s="21"/>
      <c r="K349" s="22">
        <v>42400</v>
      </c>
      <c r="L349" s="22">
        <v>1360000000</v>
      </c>
      <c r="M349" s="22">
        <v>77700</v>
      </c>
      <c r="N349" s="24">
        <v>1</v>
      </c>
      <c r="O349" s="53" t="s">
        <v>25</v>
      </c>
      <c r="P349" s="27" t="s">
        <v>730</v>
      </c>
      <c r="Q349" s="28" t="s">
        <v>731</v>
      </c>
      <c r="R349" s="29">
        <v>1600</v>
      </c>
      <c r="S349" s="29"/>
      <c r="T349" s="29">
        <v>730</v>
      </c>
      <c r="U349" s="52">
        <v>500</v>
      </c>
      <c r="V349" s="29">
        <v>230000</v>
      </c>
      <c r="W349" s="29" t="s">
        <v>25</v>
      </c>
      <c r="X349" s="29">
        <v>3300</v>
      </c>
      <c r="Y349" s="52">
        <v>3300</v>
      </c>
      <c r="Z349" s="136">
        <f t="shared" si="5"/>
        <v>500</v>
      </c>
    </row>
    <row r="350" spans="1:26" ht="15" x14ac:dyDescent="0.2">
      <c r="A350" s="4" t="s">
        <v>25</v>
      </c>
      <c r="B350" s="5"/>
      <c r="C350" s="6" t="s">
        <v>25</v>
      </c>
      <c r="D350" s="5"/>
      <c r="E350" s="6">
        <v>0.9</v>
      </c>
      <c r="F350" s="6" t="s">
        <v>55</v>
      </c>
      <c r="G350" s="6">
        <v>2.9999999999999997E-4</v>
      </c>
      <c r="H350" s="6" t="s">
        <v>39</v>
      </c>
      <c r="I350" s="6" t="s">
        <v>31</v>
      </c>
      <c r="J350" s="5"/>
      <c r="K350" s="6">
        <v>106000</v>
      </c>
      <c r="L350" s="6">
        <v>1360000000</v>
      </c>
      <c r="M350" s="6">
        <v>93000</v>
      </c>
      <c r="N350" s="8">
        <v>1</v>
      </c>
      <c r="O350" s="50" t="s">
        <v>25</v>
      </c>
      <c r="P350" s="11" t="s">
        <v>732</v>
      </c>
      <c r="Q350" s="12" t="s">
        <v>733</v>
      </c>
      <c r="R350" s="13"/>
      <c r="S350" s="13"/>
      <c r="T350" s="13"/>
      <c r="U350" s="49"/>
      <c r="V350" s="13">
        <v>1100000</v>
      </c>
      <c r="W350" s="13" t="s">
        <v>25</v>
      </c>
      <c r="X350" s="13">
        <v>120</v>
      </c>
      <c r="Y350" s="49">
        <v>120</v>
      </c>
      <c r="Z350" s="136">
        <f t="shared" si="5"/>
        <v>120</v>
      </c>
    </row>
    <row r="351" spans="1:26" ht="15" x14ac:dyDescent="0.2">
      <c r="A351" s="4" t="s">
        <v>25</v>
      </c>
      <c r="B351" s="5"/>
      <c r="C351" s="6" t="s">
        <v>25</v>
      </c>
      <c r="D351" s="5"/>
      <c r="E351" s="6">
        <v>2.5</v>
      </c>
      <c r="F351" s="6" t="s">
        <v>26</v>
      </c>
      <c r="G351" s="6" t="s">
        <v>25</v>
      </c>
      <c r="H351" s="5"/>
      <c r="I351" s="5"/>
      <c r="J351" s="5"/>
      <c r="K351" s="6" t="s">
        <v>25</v>
      </c>
      <c r="L351" s="6">
        <v>1360000000</v>
      </c>
      <c r="M351" s="6" t="s">
        <v>25</v>
      </c>
      <c r="N351" s="8">
        <v>1</v>
      </c>
      <c r="O351" s="48">
        <v>0.1</v>
      </c>
      <c r="P351" s="11" t="s">
        <v>734</v>
      </c>
      <c r="Q351" s="12" t="s">
        <v>735</v>
      </c>
      <c r="R351" s="13"/>
      <c r="S351" s="13"/>
      <c r="T351" s="13"/>
      <c r="U351" s="49"/>
      <c r="V351" s="13">
        <v>2900000</v>
      </c>
      <c r="W351" s="13">
        <v>6900000</v>
      </c>
      <c r="X351" s="13" t="s">
        <v>25</v>
      </c>
      <c r="Y351" s="49">
        <v>2100000</v>
      </c>
      <c r="Z351" s="136">
        <f t="shared" si="5"/>
        <v>2100000</v>
      </c>
    </row>
    <row r="352" spans="1:26" ht="15" x14ac:dyDescent="0.2">
      <c r="A352" s="20" t="s">
        <v>25</v>
      </c>
      <c r="B352" s="21"/>
      <c r="C352" s="22" t="s">
        <v>25</v>
      </c>
      <c r="D352" s="21"/>
      <c r="E352" s="22" t="s">
        <v>25</v>
      </c>
      <c r="F352" s="21"/>
      <c r="G352" s="22" t="s">
        <v>25</v>
      </c>
      <c r="H352" s="21"/>
      <c r="I352" s="21"/>
      <c r="J352" s="21"/>
      <c r="K352" s="22" t="s">
        <v>25</v>
      </c>
      <c r="L352" s="22" t="s">
        <v>25</v>
      </c>
      <c r="M352" s="22" t="s">
        <v>25</v>
      </c>
      <c r="N352" s="24" t="s">
        <v>25</v>
      </c>
      <c r="O352" s="53" t="s">
        <v>25</v>
      </c>
      <c r="P352" s="27" t="s">
        <v>736</v>
      </c>
      <c r="Q352" s="28"/>
      <c r="R352" s="29"/>
      <c r="S352" s="29"/>
      <c r="T352" s="29"/>
      <c r="U352" s="52"/>
      <c r="V352" s="29" t="s">
        <v>25</v>
      </c>
      <c r="W352" s="29" t="s">
        <v>25</v>
      </c>
      <c r="X352" s="29" t="s">
        <v>25</v>
      </c>
      <c r="Y352" s="52" t="s">
        <v>25</v>
      </c>
      <c r="Z352" s="136">
        <f t="shared" si="5"/>
        <v>0</v>
      </c>
    </row>
    <row r="353" spans="1:26" ht="15" x14ac:dyDescent="0.2">
      <c r="A353" s="4" t="s">
        <v>25</v>
      </c>
      <c r="B353" s="5"/>
      <c r="C353" s="6" t="s">
        <v>25</v>
      </c>
      <c r="D353" s="5"/>
      <c r="E353" s="6">
        <v>1E-3</v>
      </c>
      <c r="F353" s="6" t="s">
        <v>39</v>
      </c>
      <c r="G353" s="6" t="s">
        <v>25</v>
      </c>
      <c r="H353" s="5"/>
      <c r="I353" s="6" t="s">
        <v>31</v>
      </c>
      <c r="J353" s="5"/>
      <c r="K353" s="6" t="s">
        <v>25</v>
      </c>
      <c r="L353" s="6">
        <v>1360000000</v>
      </c>
      <c r="M353" s="6">
        <v>156000</v>
      </c>
      <c r="N353" s="8">
        <v>1</v>
      </c>
      <c r="O353" s="50" t="s">
        <v>25</v>
      </c>
      <c r="P353" s="11" t="s">
        <v>737</v>
      </c>
      <c r="Q353" s="12" t="s">
        <v>738</v>
      </c>
      <c r="R353" s="13"/>
      <c r="S353" s="13"/>
      <c r="T353" s="13"/>
      <c r="U353" s="49"/>
      <c r="V353" s="13">
        <v>1200</v>
      </c>
      <c r="W353" s="13" t="s">
        <v>25</v>
      </c>
      <c r="X353" s="13" t="s">
        <v>25</v>
      </c>
      <c r="Y353" s="49">
        <v>1200</v>
      </c>
      <c r="Z353" s="136">
        <f t="shared" si="5"/>
        <v>1200</v>
      </c>
    </row>
    <row r="354" spans="1:26" ht="15" x14ac:dyDescent="0.2">
      <c r="A354" s="4" t="s">
        <v>25</v>
      </c>
      <c r="B354" s="5"/>
      <c r="C354" s="6" t="s">
        <v>25</v>
      </c>
      <c r="D354" s="5"/>
      <c r="E354" s="6">
        <v>1E-3</v>
      </c>
      <c r="F354" s="6" t="s">
        <v>30</v>
      </c>
      <c r="G354" s="6" t="s">
        <v>25</v>
      </c>
      <c r="H354" s="5"/>
      <c r="I354" s="6" t="s">
        <v>31</v>
      </c>
      <c r="J354" s="5"/>
      <c r="K354" s="6">
        <v>6220</v>
      </c>
      <c r="L354" s="6">
        <v>1360000000</v>
      </c>
      <c r="M354" s="6">
        <v>2620</v>
      </c>
      <c r="N354" s="8">
        <v>1</v>
      </c>
      <c r="O354" s="50" t="s">
        <v>25</v>
      </c>
      <c r="P354" s="11" t="s">
        <v>739</v>
      </c>
      <c r="Q354" s="12" t="s">
        <v>740</v>
      </c>
      <c r="R354" s="13"/>
      <c r="S354" s="13"/>
      <c r="T354" s="13"/>
      <c r="U354" s="49"/>
      <c r="V354" s="13">
        <v>1200</v>
      </c>
      <c r="W354" s="13" t="s">
        <v>25</v>
      </c>
      <c r="X354" s="13" t="s">
        <v>25</v>
      </c>
      <c r="Y354" s="49">
        <v>1200</v>
      </c>
      <c r="Z354" s="136">
        <f t="shared" si="5"/>
        <v>1200</v>
      </c>
    </row>
    <row r="355" spans="1:26" ht="15" x14ac:dyDescent="0.2">
      <c r="A355" s="20" t="s">
        <v>25</v>
      </c>
      <c r="B355" s="21"/>
      <c r="C355" s="22" t="s">
        <v>25</v>
      </c>
      <c r="D355" s="21"/>
      <c r="E355" s="22">
        <v>0.9</v>
      </c>
      <c r="F355" s="22" t="s">
        <v>30</v>
      </c>
      <c r="G355" s="22">
        <v>2</v>
      </c>
      <c r="H355" s="22" t="s">
        <v>30</v>
      </c>
      <c r="I355" s="22" t="s">
        <v>31</v>
      </c>
      <c r="J355" s="21"/>
      <c r="K355" s="22">
        <v>165000</v>
      </c>
      <c r="L355" s="22">
        <v>1360000000</v>
      </c>
      <c r="M355" s="22">
        <v>12000</v>
      </c>
      <c r="N355" s="24">
        <v>1</v>
      </c>
      <c r="O355" s="53" t="s">
        <v>25</v>
      </c>
      <c r="P355" s="27" t="s">
        <v>741</v>
      </c>
      <c r="Q355" s="28" t="s">
        <v>742</v>
      </c>
      <c r="R355" s="29"/>
      <c r="S355" s="29"/>
      <c r="T355" s="29"/>
      <c r="U355" s="52"/>
      <c r="V355" s="29">
        <v>1100000</v>
      </c>
      <c r="W355" s="29" t="s">
        <v>25</v>
      </c>
      <c r="X355" s="29">
        <v>100000</v>
      </c>
      <c r="Y355" s="52">
        <v>95000</v>
      </c>
      <c r="Z355" s="136">
        <f t="shared" si="5"/>
        <v>95000</v>
      </c>
    </row>
    <row r="356" spans="1:26" ht="15" x14ac:dyDescent="0.2">
      <c r="A356" s="4">
        <v>3.8</v>
      </c>
      <c r="B356" s="6" t="s">
        <v>109</v>
      </c>
      <c r="C356" s="6" t="s">
        <v>25</v>
      </c>
      <c r="D356" s="5"/>
      <c r="E356" s="6" t="s">
        <v>25</v>
      </c>
      <c r="F356" s="5"/>
      <c r="G356" s="6" t="s">
        <v>25</v>
      </c>
      <c r="H356" s="5"/>
      <c r="I356" s="5"/>
      <c r="J356" s="5"/>
      <c r="K356" s="6" t="s">
        <v>25</v>
      </c>
      <c r="L356" s="6">
        <v>1360000000</v>
      </c>
      <c r="M356" s="6" t="s">
        <v>25</v>
      </c>
      <c r="N356" s="8">
        <v>1</v>
      </c>
      <c r="O356" s="48">
        <v>0.1</v>
      </c>
      <c r="P356" s="11" t="s">
        <v>743</v>
      </c>
      <c r="Q356" s="12" t="s">
        <v>744</v>
      </c>
      <c r="R356" s="13">
        <v>8.6</v>
      </c>
      <c r="S356" s="13">
        <v>20</v>
      </c>
      <c r="T356" s="13"/>
      <c r="U356" s="49">
        <v>6</v>
      </c>
      <c r="V356" s="13" t="s">
        <v>25</v>
      </c>
      <c r="W356" s="13" t="s">
        <v>25</v>
      </c>
      <c r="X356" s="13" t="s">
        <v>25</v>
      </c>
      <c r="Y356" s="49" t="s">
        <v>25</v>
      </c>
      <c r="Z356" s="136">
        <f t="shared" si="5"/>
        <v>6</v>
      </c>
    </row>
    <row r="357" spans="1:26" ht="15" x14ac:dyDescent="0.2">
      <c r="A357" s="4" t="s">
        <v>25</v>
      </c>
      <c r="B357" s="5"/>
      <c r="C357" s="6" t="s">
        <v>25</v>
      </c>
      <c r="D357" s="5"/>
      <c r="E357" s="6">
        <v>3.0000000000000001E-3</v>
      </c>
      <c r="F357" s="6" t="s">
        <v>30</v>
      </c>
      <c r="G357" s="6">
        <v>0.05</v>
      </c>
      <c r="H357" s="6" t="s">
        <v>109</v>
      </c>
      <c r="I357" s="6" t="s">
        <v>31</v>
      </c>
      <c r="J357" s="5"/>
      <c r="K357" s="6">
        <v>10100</v>
      </c>
      <c r="L357" s="6">
        <v>1360000000</v>
      </c>
      <c r="M357" s="6">
        <v>48600</v>
      </c>
      <c r="N357" s="8">
        <v>1</v>
      </c>
      <c r="O357" s="50" t="s">
        <v>25</v>
      </c>
      <c r="P357" s="11" t="s">
        <v>745</v>
      </c>
      <c r="Q357" s="12" t="s">
        <v>746</v>
      </c>
      <c r="R357" s="13"/>
      <c r="S357" s="13"/>
      <c r="T357" s="13"/>
      <c r="U357" s="49"/>
      <c r="V357" s="13">
        <v>3500</v>
      </c>
      <c r="W357" s="13" t="s">
        <v>25</v>
      </c>
      <c r="X357" s="13">
        <v>11000</v>
      </c>
      <c r="Y357" s="49">
        <v>2600</v>
      </c>
      <c r="Z357" s="136">
        <f t="shared" si="5"/>
        <v>2600</v>
      </c>
    </row>
    <row r="358" spans="1:26" ht="15" x14ac:dyDescent="0.2">
      <c r="A358" s="20">
        <v>1.5</v>
      </c>
      <c r="B358" s="22" t="s">
        <v>46</v>
      </c>
      <c r="C358" s="22">
        <v>4.2999999999999999E-4</v>
      </c>
      <c r="D358" s="22" t="s">
        <v>46</v>
      </c>
      <c r="E358" s="22" t="s">
        <v>25</v>
      </c>
      <c r="F358" s="21"/>
      <c r="G358" s="22" t="s">
        <v>25</v>
      </c>
      <c r="H358" s="21"/>
      <c r="I358" s="21"/>
      <c r="J358" s="21"/>
      <c r="K358" s="22" t="s">
        <v>25</v>
      </c>
      <c r="L358" s="22">
        <v>1360000000</v>
      </c>
      <c r="M358" s="22" t="s">
        <v>25</v>
      </c>
      <c r="N358" s="24">
        <v>1</v>
      </c>
      <c r="O358" s="51">
        <v>0.1</v>
      </c>
      <c r="P358" s="27" t="s">
        <v>747</v>
      </c>
      <c r="Q358" s="28" t="s">
        <v>748</v>
      </c>
      <c r="R358" s="29">
        <v>22</v>
      </c>
      <c r="S358" s="29">
        <v>52</v>
      </c>
      <c r="T358" s="29">
        <v>390000</v>
      </c>
      <c r="U358" s="52">
        <v>15</v>
      </c>
      <c r="V358" s="29" t="s">
        <v>25</v>
      </c>
      <c r="W358" s="29" t="s">
        <v>25</v>
      </c>
      <c r="X358" s="29" t="s">
        <v>25</v>
      </c>
      <c r="Y358" s="52" t="s">
        <v>25</v>
      </c>
      <c r="Z358" s="136">
        <f t="shared" si="5"/>
        <v>15</v>
      </c>
    </row>
    <row r="359" spans="1:26" ht="15" x14ac:dyDescent="0.2">
      <c r="A359" s="4">
        <v>0.03</v>
      </c>
      <c r="B359" s="6" t="s">
        <v>30</v>
      </c>
      <c r="C359" s="6">
        <v>8.6000000000000007E-6</v>
      </c>
      <c r="D359" s="6" t="s">
        <v>46</v>
      </c>
      <c r="E359" s="6" t="s">
        <v>25</v>
      </c>
      <c r="F359" s="5"/>
      <c r="G359" s="6" t="s">
        <v>25</v>
      </c>
      <c r="H359" s="5"/>
      <c r="I359" s="5"/>
      <c r="J359" s="5"/>
      <c r="K359" s="6" t="s">
        <v>25</v>
      </c>
      <c r="L359" s="6">
        <v>1360000000</v>
      </c>
      <c r="M359" s="6" t="s">
        <v>25</v>
      </c>
      <c r="N359" s="8">
        <v>1</v>
      </c>
      <c r="O359" s="48">
        <v>0.1</v>
      </c>
      <c r="P359" s="11" t="s">
        <v>749</v>
      </c>
      <c r="Q359" s="12" t="s">
        <v>750</v>
      </c>
      <c r="R359" s="13">
        <v>1100</v>
      </c>
      <c r="S359" s="13">
        <v>2600</v>
      </c>
      <c r="T359" s="13">
        <v>19000000</v>
      </c>
      <c r="U359" s="49">
        <v>770</v>
      </c>
      <c r="V359" s="13" t="s">
        <v>25</v>
      </c>
      <c r="W359" s="13" t="s">
        <v>25</v>
      </c>
      <c r="X359" s="13" t="s">
        <v>25</v>
      </c>
      <c r="Y359" s="49" t="s">
        <v>25</v>
      </c>
      <c r="Z359" s="136">
        <f t="shared" si="5"/>
        <v>770</v>
      </c>
    </row>
    <row r="360" spans="1:26" ht="15" x14ac:dyDescent="0.2">
      <c r="A360" s="4" t="s">
        <v>25</v>
      </c>
      <c r="B360" s="5"/>
      <c r="C360" s="6" t="s">
        <v>25</v>
      </c>
      <c r="D360" s="5"/>
      <c r="E360" s="6">
        <v>6.0000000000000001E-3</v>
      </c>
      <c r="F360" s="6" t="s">
        <v>26</v>
      </c>
      <c r="G360" s="6" t="s">
        <v>25</v>
      </c>
      <c r="H360" s="5"/>
      <c r="I360" s="5"/>
      <c r="J360" s="5"/>
      <c r="K360" s="6" t="s">
        <v>25</v>
      </c>
      <c r="L360" s="6">
        <v>1360000000</v>
      </c>
      <c r="M360" s="6" t="s">
        <v>25</v>
      </c>
      <c r="N360" s="8">
        <v>1</v>
      </c>
      <c r="O360" s="48">
        <v>0.1</v>
      </c>
      <c r="P360" s="11" t="s">
        <v>751</v>
      </c>
      <c r="Q360" s="12" t="s">
        <v>752</v>
      </c>
      <c r="R360" s="13"/>
      <c r="S360" s="13"/>
      <c r="T360" s="13"/>
      <c r="U360" s="49"/>
      <c r="V360" s="13">
        <v>7000</v>
      </c>
      <c r="W360" s="13">
        <v>17000</v>
      </c>
      <c r="X360" s="13" t="s">
        <v>25</v>
      </c>
      <c r="Y360" s="49">
        <v>4900</v>
      </c>
      <c r="Z360" s="136">
        <f t="shared" si="5"/>
        <v>4900</v>
      </c>
    </row>
    <row r="361" spans="1:26" ht="15" x14ac:dyDescent="0.2">
      <c r="A361" s="20" t="s">
        <v>25</v>
      </c>
      <c r="B361" s="21"/>
      <c r="C361" s="22" t="s">
        <v>25</v>
      </c>
      <c r="D361" s="21"/>
      <c r="E361" s="22">
        <v>0.1</v>
      </c>
      <c r="F361" s="22" t="s">
        <v>106</v>
      </c>
      <c r="G361" s="22">
        <v>8.0000000000000007E-5</v>
      </c>
      <c r="H361" s="22" t="s">
        <v>46</v>
      </c>
      <c r="I361" s="21"/>
      <c r="J361" s="21"/>
      <c r="K361" s="22" t="s">
        <v>25</v>
      </c>
      <c r="L361" s="22">
        <v>1360000000</v>
      </c>
      <c r="M361" s="22" t="s">
        <v>25</v>
      </c>
      <c r="N361" s="24">
        <v>1</v>
      </c>
      <c r="O361" s="51">
        <v>0.1</v>
      </c>
      <c r="P361" s="27" t="s">
        <v>753</v>
      </c>
      <c r="Q361" s="28" t="s">
        <v>754</v>
      </c>
      <c r="R361" s="29"/>
      <c r="S361" s="29"/>
      <c r="T361" s="29"/>
      <c r="U361" s="52"/>
      <c r="V361" s="29">
        <v>120000</v>
      </c>
      <c r="W361" s="29">
        <v>280000</v>
      </c>
      <c r="X361" s="29">
        <v>480000</v>
      </c>
      <c r="Y361" s="52">
        <v>70000</v>
      </c>
      <c r="Z361" s="136">
        <f t="shared" si="5"/>
        <v>70000</v>
      </c>
    </row>
    <row r="362" spans="1:26" ht="15" x14ac:dyDescent="0.2">
      <c r="A362" s="4" t="s">
        <v>25</v>
      </c>
      <c r="B362" s="5"/>
      <c r="C362" s="6" t="s">
        <v>25</v>
      </c>
      <c r="D362" s="5"/>
      <c r="E362" s="6">
        <v>4.0000000000000002E-4</v>
      </c>
      <c r="F362" s="6" t="s">
        <v>30</v>
      </c>
      <c r="G362" s="6">
        <v>1E-3</v>
      </c>
      <c r="H362" s="6" t="s">
        <v>39</v>
      </c>
      <c r="I362" s="6" t="s">
        <v>31</v>
      </c>
      <c r="J362" s="5"/>
      <c r="K362" s="6">
        <v>106000</v>
      </c>
      <c r="L362" s="6">
        <v>1360000000</v>
      </c>
      <c r="M362" s="6">
        <v>84300</v>
      </c>
      <c r="N362" s="8">
        <v>1</v>
      </c>
      <c r="O362" s="50" t="s">
        <v>25</v>
      </c>
      <c r="P362" s="11" t="s">
        <v>755</v>
      </c>
      <c r="Q362" s="12" t="s">
        <v>756</v>
      </c>
      <c r="R362" s="13"/>
      <c r="S362" s="13"/>
      <c r="T362" s="13"/>
      <c r="U362" s="49"/>
      <c r="V362" s="13">
        <v>470</v>
      </c>
      <c r="W362" s="13" t="s">
        <v>25</v>
      </c>
      <c r="X362" s="13">
        <v>370</v>
      </c>
      <c r="Y362" s="49">
        <v>210</v>
      </c>
      <c r="Z362" s="136">
        <f t="shared" si="5"/>
        <v>210</v>
      </c>
    </row>
    <row r="363" spans="1:26" ht="15" x14ac:dyDescent="0.2">
      <c r="A363" s="4" t="s">
        <v>25</v>
      </c>
      <c r="B363" s="5"/>
      <c r="C363" s="6" t="s">
        <v>25</v>
      </c>
      <c r="D363" s="5"/>
      <c r="E363" s="6">
        <v>0.1</v>
      </c>
      <c r="F363" s="6" t="s">
        <v>30</v>
      </c>
      <c r="G363" s="6" t="s">
        <v>25</v>
      </c>
      <c r="H363" s="5"/>
      <c r="I363" s="5"/>
      <c r="J363" s="5"/>
      <c r="K363" s="6" t="s">
        <v>25</v>
      </c>
      <c r="L363" s="6">
        <v>1360000000</v>
      </c>
      <c r="M363" s="6" t="s">
        <v>25</v>
      </c>
      <c r="N363" s="8">
        <v>1</v>
      </c>
      <c r="O363" s="48">
        <v>0.1</v>
      </c>
      <c r="P363" s="11" t="s">
        <v>757</v>
      </c>
      <c r="Q363" s="12" t="s">
        <v>758</v>
      </c>
      <c r="R363" s="13"/>
      <c r="S363" s="13"/>
      <c r="T363" s="13"/>
      <c r="U363" s="49"/>
      <c r="V363" s="13">
        <v>120000</v>
      </c>
      <c r="W363" s="13">
        <v>280000</v>
      </c>
      <c r="X363" s="13" t="s">
        <v>25</v>
      </c>
      <c r="Y363" s="49">
        <v>82000</v>
      </c>
      <c r="Z363" s="136">
        <f t="shared" si="5"/>
        <v>82000</v>
      </c>
    </row>
    <row r="364" spans="1:26" ht="15" x14ac:dyDescent="0.2">
      <c r="A364" s="20" t="s">
        <v>25</v>
      </c>
      <c r="B364" s="21"/>
      <c r="C364" s="22" t="s">
        <v>25</v>
      </c>
      <c r="D364" s="21"/>
      <c r="E364" s="22">
        <v>0.01</v>
      </c>
      <c r="F364" s="22" t="s">
        <v>39</v>
      </c>
      <c r="G364" s="22" t="s">
        <v>25</v>
      </c>
      <c r="H364" s="21"/>
      <c r="I364" s="22" t="s">
        <v>31</v>
      </c>
      <c r="J364" s="21"/>
      <c r="K364" s="22" t="s">
        <v>25</v>
      </c>
      <c r="L364" s="22">
        <v>1360000000</v>
      </c>
      <c r="M364" s="22">
        <v>145000</v>
      </c>
      <c r="N364" s="24">
        <v>1</v>
      </c>
      <c r="O364" s="53" t="s">
        <v>25</v>
      </c>
      <c r="P364" s="27" t="s">
        <v>759</v>
      </c>
      <c r="Q364" s="28" t="s">
        <v>760</v>
      </c>
      <c r="R364" s="29"/>
      <c r="S364" s="29"/>
      <c r="T364" s="29"/>
      <c r="U364" s="52"/>
      <c r="V364" s="29">
        <v>12000</v>
      </c>
      <c r="W364" s="29" t="s">
        <v>25</v>
      </c>
      <c r="X364" s="29" t="s">
        <v>25</v>
      </c>
      <c r="Y364" s="52">
        <v>12000</v>
      </c>
      <c r="Z364" s="136">
        <f t="shared" si="5"/>
        <v>12000</v>
      </c>
    </row>
    <row r="365" spans="1:26" ht="15" x14ac:dyDescent="0.2">
      <c r="A365" s="4" t="s">
        <v>25</v>
      </c>
      <c r="B365" s="5"/>
      <c r="C365" s="6" t="s">
        <v>25</v>
      </c>
      <c r="D365" s="5"/>
      <c r="E365" s="6">
        <v>0.02</v>
      </c>
      <c r="F365" s="6" t="s">
        <v>55</v>
      </c>
      <c r="G365" s="6" t="s">
        <v>25</v>
      </c>
      <c r="H365" s="5"/>
      <c r="I365" s="5"/>
      <c r="J365" s="5"/>
      <c r="K365" s="6" t="s">
        <v>25</v>
      </c>
      <c r="L365" s="6">
        <v>1360000000</v>
      </c>
      <c r="M365" s="6" t="s">
        <v>25</v>
      </c>
      <c r="N365" s="8">
        <v>1</v>
      </c>
      <c r="O365" s="48">
        <v>0.1</v>
      </c>
      <c r="P365" s="11" t="s">
        <v>761</v>
      </c>
      <c r="Q365" s="12" t="s">
        <v>762</v>
      </c>
      <c r="R365" s="13"/>
      <c r="S365" s="13"/>
      <c r="T365" s="13"/>
      <c r="U365" s="49"/>
      <c r="V365" s="13">
        <v>23000</v>
      </c>
      <c r="W365" s="13">
        <v>55000</v>
      </c>
      <c r="X365" s="13" t="s">
        <v>25</v>
      </c>
      <c r="Y365" s="49">
        <v>16000</v>
      </c>
      <c r="Z365" s="136">
        <f t="shared" si="5"/>
        <v>16000</v>
      </c>
    </row>
    <row r="366" spans="1:26" ht="15" x14ac:dyDescent="0.2">
      <c r="A366" s="4" t="s">
        <v>25</v>
      </c>
      <c r="B366" s="5"/>
      <c r="C366" s="6" t="s">
        <v>25</v>
      </c>
      <c r="D366" s="5"/>
      <c r="E366" s="6">
        <v>0.03</v>
      </c>
      <c r="F366" s="6" t="s">
        <v>39</v>
      </c>
      <c r="G366" s="6" t="s">
        <v>25</v>
      </c>
      <c r="H366" s="5"/>
      <c r="I366" s="5"/>
      <c r="J366" s="5"/>
      <c r="K366" s="6" t="s">
        <v>25</v>
      </c>
      <c r="L366" s="6">
        <v>1360000000</v>
      </c>
      <c r="M366" s="6" t="s">
        <v>25</v>
      </c>
      <c r="N366" s="8">
        <v>1</v>
      </c>
      <c r="O366" s="48">
        <v>0.1</v>
      </c>
      <c r="P366" s="11" t="s">
        <v>763</v>
      </c>
      <c r="Q366" s="12" t="s">
        <v>764</v>
      </c>
      <c r="R366" s="13"/>
      <c r="S366" s="13"/>
      <c r="T366" s="13"/>
      <c r="U366" s="49"/>
      <c r="V366" s="13">
        <v>35000</v>
      </c>
      <c r="W366" s="13">
        <v>83000</v>
      </c>
      <c r="X366" s="13" t="s">
        <v>25</v>
      </c>
      <c r="Y366" s="49">
        <v>25000</v>
      </c>
      <c r="Z366" s="136">
        <f t="shared" si="5"/>
        <v>25000</v>
      </c>
    </row>
    <row r="367" spans="1:26" ht="15" x14ac:dyDescent="0.2">
      <c r="A367" s="20" t="s">
        <v>25</v>
      </c>
      <c r="B367" s="21"/>
      <c r="C367" s="22" t="s">
        <v>25</v>
      </c>
      <c r="D367" s="21"/>
      <c r="E367" s="22">
        <v>5.0000000000000002E-5</v>
      </c>
      <c r="F367" s="22" t="s">
        <v>30</v>
      </c>
      <c r="G367" s="22" t="s">
        <v>25</v>
      </c>
      <c r="H367" s="21"/>
      <c r="I367" s="21"/>
      <c r="J367" s="21"/>
      <c r="K367" s="22" t="s">
        <v>25</v>
      </c>
      <c r="L367" s="22">
        <v>1360000000</v>
      </c>
      <c r="M367" s="22" t="s">
        <v>25</v>
      </c>
      <c r="N367" s="24">
        <v>1</v>
      </c>
      <c r="O367" s="51">
        <v>0.1</v>
      </c>
      <c r="P367" s="27" t="s">
        <v>765</v>
      </c>
      <c r="Q367" s="28" t="s">
        <v>766</v>
      </c>
      <c r="R367" s="29"/>
      <c r="S367" s="29"/>
      <c r="T367" s="29"/>
      <c r="U367" s="52"/>
      <c r="V367" s="29">
        <v>58</v>
      </c>
      <c r="W367" s="29">
        <v>140</v>
      </c>
      <c r="X367" s="29" t="s">
        <v>25</v>
      </c>
      <c r="Y367" s="52">
        <v>41</v>
      </c>
      <c r="Z367" s="136">
        <f t="shared" si="5"/>
        <v>41</v>
      </c>
    </row>
    <row r="368" spans="1:26" ht="15" x14ac:dyDescent="0.2">
      <c r="A368" s="4">
        <v>4.5</v>
      </c>
      <c r="B368" s="6" t="s">
        <v>30</v>
      </c>
      <c r="C368" s="6">
        <v>1.2999999999999999E-3</v>
      </c>
      <c r="D368" s="6" t="s">
        <v>30</v>
      </c>
      <c r="E368" s="6">
        <v>1E-4</v>
      </c>
      <c r="F368" s="6" t="s">
        <v>106</v>
      </c>
      <c r="G368" s="6" t="s">
        <v>25</v>
      </c>
      <c r="H368" s="5"/>
      <c r="I368" s="6" t="s">
        <v>31</v>
      </c>
      <c r="J368" s="5"/>
      <c r="K368" s="6" t="s">
        <v>25</v>
      </c>
      <c r="L368" s="6">
        <v>1360000000</v>
      </c>
      <c r="M368" s="6">
        <v>479000</v>
      </c>
      <c r="N368" s="8">
        <v>1</v>
      </c>
      <c r="O368" s="50" t="s">
        <v>25</v>
      </c>
      <c r="P368" s="11" t="s">
        <v>767</v>
      </c>
      <c r="Q368" s="12" t="s">
        <v>768</v>
      </c>
      <c r="R368" s="13">
        <v>7.3</v>
      </c>
      <c r="S368" s="13"/>
      <c r="T368" s="13">
        <v>45</v>
      </c>
      <c r="U368" s="49">
        <v>6.3</v>
      </c>
      <c r="V368" s="13">
        <v>120</v>
      </c>
      <c r="W368" s="13" t="s">
        <v>25</v>
      </c>
      <c r="X368" s="13" t="s">
        <v>25</v>
      </c>
      <c r="Y368" s="49">
        <v>120</v>
      </c>
      <c r="Z368" s="136">
        <f t="shared" si="5"/>
        <v>6.3</v>
      </c>
    </row>
    <row r="369" spans="1:26" ht="15" x14ac:dyDescent="0.2">
      <c r="A369" s="4">
        <v>9.1</v>
      </c>
      <c r="B369" s="6" t="s">
        <v>30</v>
      </c>
      <c r="C369" s="6">
        <v>2.5999999999999999E-3</v>
      </c>
      <c r="D369" s="6" t="s">
        <v>30</v>
      </c>
      <c r="E369" s="6">
        <v>1.2999999999999999E-5</v>
      </c>
      <c r="F369" s="6" t="s">
        <v>30</v>
      </c>
      <c r="G369" s="6" t="s">
        <v>25</v>
      </c>
      <c r="H369" s="5"/>
      <c r="I369" s="6" t="s">
        <v>31</v>
      </c>
      <c r="J369" s="5"/>
      <c r="K369" s="6" t="s">
        <v>25</v>
      </c>
      <c r="L369" s="6">
        <v>1360000000</v>
      </c>
      <c r="M369" s="6">
        <v>843000</v>
      </c>
      <c r="N369" s="8">
        <v>1</v>
      </c>
      <c r="O369" s="50" t="s">
        <v>25</v>
      </c>
      <c r="P369" s="11" t="s">
        <v>769</v>
      </c>
      <c r="Q369" s="12" t="s">
        <v>770</v>
      </c>
      <c r="R369" s="13">
        <v>3.5999999999999996</v>
      </c>
      <c r="S369" s="13"/>
      <c r="T369" s="13">
        <v>40</v>
      </c>
      <c r="U369" s="49">
        <v>3.3000000000000003</v>
      </c>
      <c r="V369" s="13">
        <v>15</v>
      </c>
      <c r="W369" s="13" t="s">
        <v>25</v>
      </c>
      <c r="X369" s="13" t="s">
        <v>25</v>
      </c>
      <c r="Y369" s="49">
        <v>15</v>
      </c>
      <c r="Z369" s="136">
        <f t="shared" si="5"/>
        <v>3.3000000000000003</v>
      </c>
    </row>
    <row r="370" spans="1:26" ht="15" x14ac:dyDescent="0.2">
      <c r="A370" s="20" t="s">
        <v>25</v>
      </c>
      <c r="B370" s="21"/>
      <c r="C370" s="22" t="s">
        <v>25</v>
      </c>
      <c r="D370" s="21"/>
      <c r="E370" s="22" t="s">
        <v>25</v>
      </c>
      <c r="F370" s="21"/>
      <c r="G370" s="22">
        <v>3.0000000000000001E-3</v>
      </c>
      <c r="H370" s="22" t="s">
        <v>39</v>
      </c>
      <c r="I370" s="22" t="s">
        <v>31</v>
      </c>
      <c r="J370" s="21"/>
      <c r="K370" s="22">
        <v>209</v>
      </c>
      <c r="L370" s="22">
        <v>1360000000</v>
      </c>
      <c r="M370" s="22">
        <v>7800</v>
      </c>
      <c r="N370" s="24">
        <v>1</v>
      </c>
      <c r="O370" s="53" t="s">
        <v>25</v>
      </c>
      <c r="P370" s="27" t="s">
        <v>771</v>
      </c>
      <c r="Q370" s="28" t="s">
        <v>772</v>
      </c>
      <c r="R370" s="29"/>
      <c r="S370" s="29"/>
      <c r="T370" s="29"/>
      <c r="U370" s="52"/>
      <c r="V370" s="29" t="s">
        <v>25</v>
      </c>
      <c r="W370" s="29" t="s">
        <v>25</v>
      </c>
      <c r="X370" s="29">
        <v>100</v>
      </c>
      <c r="Y370" s="52">
        <v>100</v>
      </c>
      <c r="Z370" s="136">
        <f t="shared" si="5"/>
        <v>100</v>
      </c>
    </row>
    <row r="371" spans="1:26" ht="15" x14ac:dyDescent="0.2">
      <c r="A371" s="4" t="s">
        <v>25</v>
      </c>
      <c r="B371" s="5"/>
      <c r="C371" s="6" t="s">
        <v>25</v>
      </c>
      <c r="D371" s="5"/>
      <c r="E371" s="6">
        <v>2.9999999999999997E-4</v>
      </c>
      <c r="F371" s="6" t="s">
        <v>39</v>
      </c>
      <c r="G371" s="6">
        <v>0.4</v>
      </c>
      <c r="H371" s="6" t="s">
        <v>55</v>
      </c>
      <c r="I371" s="6" t="s">
        <v>31</v>
      </c>
      <c r="J371" s="5"/>
      <c r="K371" s="6">
        <v>57.9</v>
      </c>
      <c r="L371" s="6">
        <v>1360000000</v>
      </c>
      <c r="M371" s="6">
        <v>895</v>
      </c>
      <c r="N371" s="8">
        <v>1</v>
      </c>
      <c r="O371" s="50" t="s">
        <v>25</v>
      </c>
      <c r="P371" s="11" t="s">
        <v>773</v>
      </c>
      <c r="Q371" s="12" t="s">
        <v>774</v>
      </c>
      <c r="R371" s="13"/>
      <c r="S371" s="13"/>
      <c r="T371" s="13"/>
      <c r="U371" s="49"/>
      <c r="V371" s="13">
        <v>350</v>
      </c>
      <c r="W371" s="13" t="s">
        <v>25</v>
      </c>
      <c r="X371" s="13">
        <v>1600</v>
      </c>
      <c r="Y371" s="49">
        <v>290</v>
      </c>
      <c r="Z371" s="136">
        <f t="shared" si="5"/>
        <v>290</v>
      </c>
    </row>
    <row r="372" spans="1:26" ht="15" x14ac:dyDescent="0.2">
      <c r="A372" s="4" t="s">
        <v>25</v>
      </c>
      <c r="B372" s="5"/>
      <c r="C372" s="6" t="s">
        <v>25</v>
      </c>
      <c r="D372" s="5"/>
      <c r="E372" s="6">
        <v>2E-3</v>
      </c>
      <c r="F372" s="6" t="s">
        <v>30</v>
      </c>
      <c r="G372" s="6" t="s">
        <v>25</v>
      </c>
      <c r="H372" s="5"/>
      <c r="I372" s="6" t="s">
        <v>31</v>
      </c>
      <c r="J372" s="5"/>
      <c r="K372" s="6" t="s">
        <v>25</v>
      </c>
      <c r="L372" s="6">
        <v>1360000000</v>
      </c>
      <c r="M372" s="6">
        <v>380000</v>
      </c>
      <c r="N372" s="8">
        <v>1</v>
      </c>
      <c r="O372" s="50" t="s">
        <v>25</v>
      </c>
      <c r="P372" s="11" t="s">
        <v>775</v>
      </c>
      <c r="Q372" s="12" t="s">
        <v>776</v>
      </c>
      <c r="R372" s="13"/>
      <c r="S372" s="13"/>
      <c r="T372" s="13"/>
      <c r="U372" s="49"/>
      <c r="V372" s="13">
        <v>2300</v>
      </c>
      <c r="W372" s="13" t="s">
        <v>25</v>
      </c>
      <c r="X372" s="13" t="s">
        <v>25</v>
      </c>
      <c r="Y372" s="49">
        <v>2300</v>
      </c>
      <c r="Z372" s="136">
        <f t="shared" si="5"/>
        <v>2300</v>
      </c>
    </row>
    <row r="373" spans="1:26" ht="15" x14ac:dyDescent="0.2">
      <c r="A373" s="20" t="s">
        <v>25</v>
      </c>
      <c r="B373" s="21"/>
      <c r="C373" s="22" t="s">
        <v>25</v>
      </c>
      <c r="D373" s="21"/>
      <c r="E373" s="22">
        <v>2.0000000000000001E-4</v>
      </c>
      <c r="F373" s="22" t="s">
        <v>30</v>
      </c>
      <c r="G373" s="22" t="s">
        <v>25</v>
      </c>
      <c r="H373" s="21"/>
      <c r="I373" s="21"/>
      <c r="J373" s="21"/>
      <c r="K373" s="22" t="s">
        <v>25</v>
      </c>
      <c r="L373" s="22">
        <v>1360000000</v>
      </c>
      <c r="M373" s="22" t="s">
        <v>25</v>
      </c>
      <c r="N373" s="24">
        <v>1</v>
      </c>
      <c r="O373" s="51">
        <v>0.1</v>
      </c>
      <c r="P373" s="27" t="s">
        <v>777</v>
      </c>
      <c r="Q373" s="28" t="s">
        <v>778</v>
      </c>
      <c r="R373" s="29"/>
      <c r="S373" s="29"/>
      <c r="T373" s="29"/>
      <c r="U373" s="52"/>
      <c r="V373" s="29">
        <v>230</v>
      </c>
      <c r="W373" s="29">
        <v>550</v>
      </c>
      <c r="X373" s="29" t="s">
        <v>25</v>
      </c>
      <c r="Y373" s="52">
        <v>160</v>
      </c>
      <c r="Z373" s="136">
        <f t="shared" si="5"/>
        <v>160</v>
      </c>
    </row>
    <row r="374" spans="1:26" ht="15" x14ac:dyDescent="0.2">
      <c r="A374" s="4">
        <v>1.6</v>
      </c>
      <c r="B374" s="6" t="s">
        <v>30</v>
      </c>
      <c r="C374" s="6">
        <v>4.6000000000000001E-4</v>
      </c>
      <c r="D374" s="6" t="s">
        <v>30</v>
      </c>
      <c r="E374" s="6">
        <v>1.0000000000000001E-5</v>
      </c>
      <c r="F374" s="6" t="s">
        <v>55</v>
      </c>
      <c r="G374" s="6" t="s">
        <v>25</v>
      </c>
      <c r="H374" s="5"/>
      <c r="I374" s="6" t="s">
        <v>31</v>
      </c>
      <c r="J374" s="5"/>
      <c r="K374" s="6" t="s">
        <v>25</v>
      </c>
      <c r="L374" s="6">
        <v>1360000000</v>
      </c>
      <c r="M374" s="6">
        <v>68000</v>
      </c>
      <c r="N374" s="8">
        <v>1</v>
      </c>
      <c r="O374" s="50" t="s">
        <v>25</v>
      </c>
      <c r="P374" s="11" t="s">
        <v>779</v>
      </c>
      <c r="Q374" s="12" t="s">
        <v>780</v>
      </c>
      <c r="R374" s="13">
        <v>20</v>
      </c>
      <c r="S374" s="13"/>
      <c r="T374" s="13">
        <v>18</v>
      </c>
      <c r="U374" s="49">
        <v>9.6</v>
      </c>
      <c r="V374" s="13">
        <v>12</v>
      </c>
      <c r="W374" s="13" t="s">
        <v>25</v>
      </c>
      <c r="X374" s="13" t="s">
        <v>25</v>
      </c>
      <c r="Y374" s="49">
        <v>12</v>
      </c>
      <c r="Z374" s="136">
        <f t="shared" si="5"/>
        <v>9.6</v>
      </c>
    </row>
    <row r="375" spans="1:26" ht="15" x14ac:dyDescent="0.2">
      <c r="A375" s="4">
        <v>7.8E-2</v>
      </c>
      <c r="B375" s="6" t="s">
        <v>30</v>
      </c>
      <c r="C375" s="6">
        <v>2.1999999999999999E-5</v>
      </c>
      <c r="D375" s="6" t="s">
        <v>30</v>
      </c>
      <c r="E375" s="6">
        <v>1E-3</v>
      </c>
      <c r="F375" s="6" t="s">
        <v>55</v>
      </c>
      <c r="G375" s="6" t="s">
        <v>25</v>
      </c>
      <c r="H375" s="5"/>
      <c r="I375" s="6" t="s">
        <v>31</v>
      </c>
      <c r="J375" s="5"/>
      <c r="K375" s="6">
        <v>16.8</v>
      </c>
      <c r="L375" s="6">
        <v>1360000000</v>
      </c>
      <c r="M375" s="6">
        <v>10800</v>
      </c>
      <c r="N375" s="8">
        <v>1</v>
      </c>
      <c r="O375" s="50" t="s">
        <v>25</v>
      </c>
      <c r="P375" s="11" t="s">
        <v>781</v>
      </c>
      <c r="Q375" s="12" t="s">
        <v>782</v>
      </c>
      <c r="R375" s="13">
        <v>420</v>
      </c>
      <c r="S375" s="13"/>
      <c r="T375" s="13">
        <v>60</v>
      </c>
      <c r="U375" s="49">
        <v>53</v>
      </c>
      <c r="V375" s="13">
        <v>1200</v>
      </c>
      <c r="W375" s="13" t="s">
        <v>25</v>
      </c>
      <c r="X375" s="13" t="s">
        <v>25</v>
      </c>
      <c r="Y375" s="49">
        <v>1200</v>
      </c>
      <c r="Z375" s="136">
        <f t="shared" si="5"/>
        <v>53</v>
      </c>
    </row>
    <row r="376" spans="1:26" ht="15" x14ac:dyDescent="0.2">
      <c r="A376" s="20">
        <v>6.3</v>
      </c>
      <c r="B376" s="22" t="s">
        <v>30</v>
      </c>
      <c r="C376" s="22">
        <v>1.8E-3</v>
      </c>
      <c r="D376" s="22" t="s">
        <v>30</v>
      </c>
      <c r="E376" s="22">
        <v>8.9999999999999998E-4</v>
      </c>
      <c r="F376" s="22" t="s">
        <v>106</v>
      </c>
      <c r="G376" s="22" t="s">
        <v>25</v>
      </c>
      <c r="H376" s="21"/>
      <c r="I376" s="21"/>
      <c r="J376" s="21"/>
      <c r="K376" s="22" t="s">
        <v>25</v>
      </c>
      <c r="L376" s="22">
        <v>1360000000</v>
      </c>
      <c r="M376" s="22" t="s">
        <v>25</v>
      </c>
      <c r="N376" s="24">
        <v>1</v>
      </c>
      <c r="O376" s="51">
        <v>0.1</v>
      </c>
      <c r="P376" s="27" t="s">
        <v>783</v>
      </c>
      <c r="Q376" s="28" t="s">
        <v>784</v>
      </c>
      <c r="R376" s="29">
        <v>5.2</v>
      </c>
      <c r="S376" s="29">
        <v>12</v>
      </c>
      <c r="T376" s="29">
        <v>93000</v>
      </c>
      <c r="U376" s="52">
        <v>3.5999999999999996</v>
      </c>
      <c r="V376" s="29">
        <v>1100</v>
      </c>
      <c r="W376" s="29">
        <v>2500</v>
      </c>
      <c r="X376" s="29" t="s">
        <v>25</v>
      </c>
      <c r="Y376" s="52">
        <v>740</v>
      </c>
      <c r="Z376" s="136">
        <f t="shared" si="5"/>
        <v>3.5999999999999996</v>
      </c>
    </row>
    <row r="377" spans="1:26" ht="15" x14ac:dyDescent="0.2">
      <c r="A377" s="4">
        <v>1.8</v>
      </c>
      <c r="B377" s="6" t="s">
        <v>30</v>
      </c>
      <c r="C377" s="6">
        <v>5.2999999999999998E-4</v>
      </c>
      <c r="D377" s="6" t="s">
        <v>30</v>
      </c>
      <c r="E377" s="6" t="s">
        <v>25</v>
      </c>
      <c r="F377" s="5"/>
      <c r="G377" s="6" t="s">
        <v>25</v>
      </c>
      <c r="H377" s="5"/>
      <c r="I377" s="5"/>
      <c r="J377" s="5"/>
      <c r="K377" s="6" t="s">
        <v>25</v>
      </c>
      <c r="L377" s="6">
        <v>1360000000</v>
      </c>
      <c r="M377" s="6" t="s">
        <v>25</v>
      </c>
      <c r="N377" s="8">
        <v>1</v>
      </c>
      <c r="O377" s="48">
        <v>0.1</v>
      </c>
      <c r="P377" s="11" t="s">
        <v>785</v>
      </c>
      <c r="Q377" s="12" t="s">
        <v>786</v>
      </c>
      <c r="R377" s="13">
        <v>18</v>
      </c>
      <c r="S377" s="13">
        <v>43</v>
      </c>
      <c r="T377" s="13">
        <v>310000</v>
      </c>
      <c r="U377" s="49">
        <v>13</v>
      </c>
      <c r="V377" s="13" t="s">
        <v>25</v>
      </c>
      <c r="W377" s="13" t="s">
        <v>25</v>
      </c>
      <c r="X377" s="13" t="s">
        <v>25</v>
      </c>
      <c r="Y377" s="49" t="s">
        <v>25</v>
      </c>
      <c r="Z377" s="136">
        <f t="shared" si="5"/>
        <v>13</v>
      </c>
    </row>
    <row r="378" spans="1:26" ht="15" x14ac:dyDescent="0.2">
      <c r="A378" s="4">
        <v>1.1000000000000001</v>
      </c>
      <c r="B378" s="6" t="s">
        <v>46</v>
      </c>
      <c r="C378" s="6">
        <v>3.1E-4</v>
      </c>
      <c r="D378" s="6" t="s">
        <v>46</v>
      </c>
      <c r="E378" s="6">
        <v>2.9999999999999997E-4</v>
      </c>
      <c r="F378" s="6" t="s">
        <v>30</v>
      </c>
      <c r="G378" s="6" t="s">
        <v>25</v>
      </c>
      <c r="H378" s="5"/>
      <c r="I378" s="5"/>
      <c r="J378" s="5"/>
      <c r="K378" s="6" t="s">
        <v>25</v>
      </c>
      <c r="L378" s="6">
        <v>1360000000</v>
      </c>
      <c r="M378" s="6" t="s">
        <v>25</v>
      </c>
      <c r="N378" s="8">
        <v>1</v>
      </c>
      <c r="O378" s="57">
        <v>0.04</v>
      </c>
      <c r="P378" s="11" t="s">
        <v>787</v>
      </c>
      <c r="Q378" s="12" t="s">
        <v>788</v>
      </c>
      <c r="R378" s="13">
        <v>30</v>
      </c>
      <c r="S378" s="13">
        <v>180</v>
      </c>
      <c r="T378" s="13">
        <v>540000</v>
      </c>
      <c r="U378" s="49">
        <v>25</v>
      </c>
      <c r="V378" s="13">
        <v>350</v>
      </c>
      <c r="W378" s="13">
        <v>2100</v>
      </c>
      <c r="X378" s="13" t="s">
        <v>25</v>
      </c>
      <c r="Y378" s="49">
        <v>300</v>
      </c>
      <c r="Z378" s="136">
        <f t="shared" si="5"/>
        <v>25</v>
      </c>
    </row>
    <row r="379" spans="1:26" ht="15" x14ac:dyDescent="0.2">
      <c r="A379" s="20">
        <v>1.8</v>
      </c>
      <c r="B379" s="22" t="s">
        <v>30</v>
      </c>
      <c r="C379" s="22">
        <v>5.1000000000000004E-4</v>
      </c>
      <c r="D379" s="22" t="s">
        <v>30</v>
      </c>
      <c r="E379" s="22" t="s">
        <v>25</v>
      </c>
      <c r="F379" s="21"/>
      <c r="G379" s="22" t="s">
        <v>25</v>
      </c>
      <c r="H379" s="21"/>
      <c r="I379" s="21"/>
      <c r="J379" s="21"/>
      <c r="K379" s="22" t="s">
        <v>25</v>
      </c>
      <c r="L379" s="22">
        <v>1360000000</v>
      </c>
      <c r="M379" s="22" t="s">
        <v>25</v>
      </c>
      <c r="N379" s="24">
        <v>1</v>
      </c>
      <c r="O379" s="51">
        <v>0.1</v>
      </c>
      <c r="P379" s="27" t="s">
        <v>789</v>
      </c>
      <c r="Q379" s="28" t="s">
        <v>790</v>
      </c>
      <c r="R379" s="29">
        <v>18</v>
      </c>
      <c r="S379" s="29">
        <v>43</v>
      </c>
      <c r="T379" s="29">
        <v>330000</v>
      </c>
      <c r="U379" s="52">
        <v>13</v>
      </c>
      <c r="V379" s="29" t="s">
        <v>25</v>
      </c>
      <c r="W379" s="29" t="s">
        <v>25</v>
      </c>
      <c r="X379" s="29" t="s">
        <v>25</v>
      </c>
      <c r="Y379" s="52" t="s">
        <v>25</v>
      </c>
      <c r="Z379" s="136">
        <f t="shared" si="5"/>
        <v>13</v>
      </c>
    </row>
    <row r="380" spans="1:26" ht="15" x14ac:dyDescent="0.2">
      <c r="A380" s="4" t="s">
        <v>25</v>
      </c>
      <c r="B380" s="5"/>
      <c r="C380" s="6" t="s">
        <v>25</v>
      </c>
      <c r="D380" s="5"/>
      <c r="E380" s="6">
        <v>6.0000000000000001E-3</v>
      </c>
      <c r="F380" s="6" t="s">
        <v>30</v>
      </c>
      <c r="G380" s="6">
        <v>2.0000000000000001E-4</v>
      </c>
      <c r="H380" s="6" t="s">
        <v>30</v>
      </c>
      <c r="I380" s="6" t="s">
        <v>31</v>
      </c>
      <c r="J380" s="5"/>
      <c r="K380" s="6">
        <v>15.7</v>
      </c>
      <c r="L380" s="6">
        <v>1360000000</v>
      </c>
      <c r="M380" s="6">
        <v>8510</v>
      </c>
      <c r="N380" s="8">
        <v>1</v>
      </c>
      <c r="O380" s="50" t="s">
        <v>25</v>
      </c>
      <c r="P380" s="11" t="s">
        <v>791</v>
      </c>
      <c r="Q380" s="12" t="s">
        <v>792</v>
      </c>
      <c r="R380" s="13"/>
      <c r="S380" s="13"/>
      <c r="T380" s="13"/>
      <c r="U380" s="49"/>
      <c r="V380" s="13">
        <v>7000</v>
      </c>
      <c r="W380" s="13" t="s">
        <v>25</v>
      </c>
      <c r="X380" s="13">
        <v>7.5</v>
      </c>
      <c r="Y380" s="49">
        <v>7.5</v>
      </c>
      <c r="Z380" s="136">
        <f t="shared" si="5"/>
        <v>7.5</v>
      </c>
    </row>
    <row r="381" spans="1:26" ht="15" x14ac:dyDescent="0.2">
      <c r="A381" s="4">
        <v>0.04</v>
      </c>
      <c r="B381" s="6" t="s">
        <v>30</v>
      </c>
      <c r="C381" s="6">
        <v>1.1E-5</v>
      </c>
      <c r="D381" s="6" t="s">
        <v>46</v>
      </c>
      <c r="E381" s="6">
        <v>6.9999999999999999E-4</v>
      </c>
      <c r="F381" s="6" t="s">
        <v>30</v>
      </c>
      <c r="G381" s="6">
        <v>0.03</v>
      </c>
      <c r="H381" s="6" t="s">
        <v>30</v>
      </c>
      <c r="I381" s="6" t="s">
        <v>31</v>
      </c>
      <c r="J381" s="5"/>
      <c r="K381" s="6" t="s">
        <v>25</v>
      </c>
      <c r="L381" s="6">
        <v>1360000000</v>
      </c>
      <c r="M381" s="6">
        <v>8010</v>
      </c>
      <c r="N381" s="8">
        <v>1</v>
      </c>
      <c r="O381" s="50" t="s">
        <v>25</v>
      </c>
      <c r="P381" s="11" t="s">
        <v>793</v>
      </c>
      <c r="Q381" s="12" t="s">
        <v>794</v>
      </c>
      <c r="R381" s="13">
        <v>820</v>
      </c>
      <c r="S381" s="13"/>
      <c r="T381" s="13">
        <v>89</v>
      </c>
      <c r="U381" s="49">
        <v>80</v>
      </c>
      <c r="V381" s="13">
        <v>820</v>
      </c>
      <c r="W381" s="13" t="s">
        <v>25</v>
      </c>
      <c r="X381" s="13">
        <v>1100</v>
      </c>
      <c r="Y381" s="49">
        <v>460</v>
      </c>
      <c r="Z381" s="136">
        <f t="shared" si="5"/>
        <v>80</v>
      </c>
    </row>
    <row r="382" spans="1:26" ht="15" x14ac:dyDescent="0.2">
      <c r="A382" s="20" t="s">
        <v>25</v>
      </c>
      <c r="B382" s="21"/>
      <c r="C382" s="22" t="s">
        <v>25</v>
      </c>
      <c r="D382" s="21"/>
      <c r="E382" s="22">
        <v>2.9999999999999997E-4</v>
      </c>
      <c r="F382" s="22" t="s">
        <v>30</v>
      </c>
      <c r="G382" s="22" t="s">
        <v>25</v>
      </c>
      <c r="H382" s="21"/>
      <c r="I382" s="21"/>
      <c r="J382" s="21"/>
      <c r="K382" s="22" t="s">
        <v>25</v>
      </c>
      <c r="L382" s="22">
        <v>1360000000</v>
      </c>
      <c r="M382" s="22" t="s">
        <v>25</v>
      </c>
      <c r="N382" s="24">
        <v>1</v>
      </c>
      <c r="O382" s="51">
        <v>0.1</v>
      </c>
      <c r="P382" s="27" t="s">
        <v>795</v>
      </c>
      <c r="Q382" s="28" t="s">
        <v>796</v>
      </c>
      <c r="R382" s="29"/>
      <c r="S382" s="29"/>
      <c r="T382" s="29"/>
      <c r="U382" s="52"/>
      <c r="V382" s="29">
        <v>350</v>
      </c>
      <c r="W382" s="29">
        <v>830</v>
      </c>
      <c r="X382" s="29" t="s">
        <v>25</v>
      </c>
      <c r="Y382" s="52">
        <v>250</v>
      </c>
      <c r="Z382" s="136">
        <f t="shared" si="5"/>
        <v>250</v>
      </c>
    </row>
    <row r="383" spans="1:26" ht="15" x14ac:dyDescent="0.2">
      <c r="A383" s="4">
        <v>0.08</v>
      </c>
      <c r="B383" s="6" t="s">
        <v>30</v>
      </c>
      <c r="C383" s="6" t="s">
        <v>25</v>
      </c>
      <c r="D383" s="5"/>
      <c r="E383" s="6">
        <v>4.0000000000000001E-3</v>
      </c>
      <c r="F383" s="6" t="s">
        <v>30</v>
      </c>
      <c r="G383" s="6" t="s">
        <v>25</v>
      </c>
      <c r="H383" s="5"/>
      <c r="I383" s="5"/>
      <c r="J383" s="5"/>
      <c r="K383" s="6" t="s">
        <v>25</v>
      </c>
      <c r="L383" s="6">
        <v>1360000000</v>
      </c>
      <c r="M383" s="6" t="s">
        <v>25</v>
      </c>
      <c r="N383" s="8">
        <v>1</v>
      </c>
      <c r="O383" s="55">
        <v>1.4999999999999999E-2</v>
      </c>
      <c r="P383" s="11" t="s">
        <v>797</v>
      </c>
      <c r="Q383" s="12" t="s">
        <v>798</v>
      </c>
      <c r="R383" s="13">
        <v>410</v>
      </c>
      <c r="S383" s="13">
        <v>6400</v>
      </c>
      <c r="T383" s="13"/>
      <c r="U383" s="49">
        <v>380</v>
      </c>
      <c r="V383" s="13">
        <v>4700</v>
      </c>
      <c r="W383" s="13">
        <v>74000</v>
      </c>
      <c r="X383" s="13" t="s">
        <v>25</v>
      </c>
      <c r="Y383" s="49">
        <v>4400</v>
      </c>
      <c r="Z383" s="136">
        <f t="shared" si="5"/>
        <v>380</v>
      </c>
    </row>
    <row r="384" spans="1:26" ht="15" x14ac:dyDescent="0.2">
      <c r="A384" s="4" t="s">
        <v>25</v>
      </c>
      <c r="B384" s="5"/>
      <c r="C384" s="6" t="s">
        <v>25</v>
      </c>
      <c r="D384" s="5"/>
      <c r="E384" s="6" t="s">
        <v>25</v>
      </c>
      <c r="F384" s="5"/>
      <c r="G384" s="6">
        <v>1.0000000000000001E-5</v>
      </c>
      <c r="H384" s="6" t="s">
        <v>30</v>
      </c>
      <c r="I384" s="6" t="s">
        <v>31</v>
      </c>
      <c r="J384" s="5"/>
      <c r="K384" s="6">
        <v>3390</v>
      </c>
      <c r="L384" s="6">
        <v>1360000000</v>
      </c>
      <c r="M384" s="6">
        <v>300000</v>
      </c>
      <c r="N384" s="8">
        <v>1</v>
      </c>
      <c r="O384" s="50" t="s">
        <v>25</v>
      </c>
      <c r="P384" s="11" t="s">
        <v>799</v>
      </c>
      <c r="Q384" s="12" t="s">
        <v>800</v>
      </c>
      <c r="R384" s="13"/>
      <c r="S384" s="13"/>
      <c r="T384" s="13"/>
      <c r="U384" s="49"/>
      <c r="V384" s="13" t="s">
        <v>25</v>
      </c>
      <c r="W384" s="13" t="s">
        <v>25</v>
      </c>
      <c r="X384" s="13">
        <v>13</v>
      </c>
      <c r="Y384" s="49">
        <v>13</v>
      </c>
      <c r="Z384" s="136">
        <f t="shared" si="5"/>
        <v>13</v>
      </c>
    </row>
    <row r="385" spans="1:26" ht="15" x14ac:dyDescent="0.2">
      <c r="A385" s="20" t="s">
        <v>25</v>
      </c>
      <c r="B385" s="21"/>
      <c r="C385" s="22" t="s">
        <v>25</v>
      </c>
      <c r="D385" s="21"/>
      <c r="E385" s="22" t="s">
        <v>25</v>
      </c>
      <c r="F385" s="21"/>
      <c r="G385" s="22">
        <v>4.0000000000000002E-4</v>
      </c>
      <c r="H385" s="22" t="s">
        <v>46</v>
      </c>
      <c r="I385" s="21"/>
      <c r="J385" s="21"/>
      <c r="K385" s="22" t="s">
        <v>25</v>
      </c>
      <c r="L385" s="22">
        <v>1360000000</v>
      </c>
      <c r="M385" s="22" t="s">
        <v>25</v>
      </c>
      <c r="N385" s="24">
        <v>1</v>
      </c>
      <c r="O385" s="51">
        <v>0.1</v>
      </c>
      <c r="P385" s="27" t="s">
        <v>801</v>
      </c>
      <c r="Q385" s="28" t="s">
        <v>802</v>
      </c>
      <c r="R385" s="29"/>
      <c r="S385" s="29"/>
      <c r="T385" s="29"/>
      <c r="U385" s="52"/>
      <c r="V385" s="29" t="s">
        <v>25</v>
      </c>
      <c r="W385" s="29" t="s">
        <v>25</v>
      </c>
      <c r="X385" s="29">
        <v>2400000</v>
      </c>
      <c r="Y385" s="52">
        <v>2400000</v>
      </c>
      <c r="Z385" s="136">
        <f t="shared" si="5"/>
        <v>2400000</v>
      </c>
    </row>
    <row r="386" spans="1:26" ht="15" x14ac:dyDescent="0.2">
      <c r="A386" s="4" t="s">
        <v>25</v>
      </c>
      <c r="B386" s="5"/>
      <c r="C386" s="6" t="s">
        <v>25</v>
      </c>
      <c r="D386" s="5"/>
      <c r="E386" s="6" t="s">
        <v>25</v>
      </c>
      <c r="F386" s="5"/>
      <c r="G386" s="6">
        <v>4.0000000000000002E-4</v>
      </c>
      <c r="H386" s="6" t="s">
        <v>46</v>
      </c>
      <c r="I386" s="5"/>
      <c r="J386" s="5"/>
      <c r="K386" s="6" t="s">
        <v>25</v>
      </c>
      <c r="L386" s="6">
        <v>1360000000</v>
      </c>
      <c r="M386" s="6" t="s">
        <v>25</v>
      </c>
      <c r="N386" s="8">
        <v>1</v>
      </c>
      <c r="O386" s="48">
        <v>0.1</v>
      </c>
      <c r="P386" s="11" t="s">
        <v>803</v>
      </c>
      <c r="Q386" s="12" t="s">
        <v>804</v>
      </c>
      <c r="R386" s="13"/>
      <c r="S386" s="13"/>
      <c r="T386" s="13"/>
      <c r="U386" s="49"/>
      <c r="V386" s="13" t="s">
        <v>25</v>
      </c>
      <c r="W386" s="13" t="s">
        <v>25</v>
      </c>
      <c r="X386" s="13">
        <v>2400000</v>
      </c>
      <c r="Y386" s="49">
        <v>2400000</v>
      </c>
      <c r="Z386" s="136">
        <f t="shared" si="5"/>
        <v>2400000</v>
      </c>
    </row>
    <row r="387" spans="1:26" ht="15" x14ac:dyDescent="0.2">
      <c r="A387" s="4" t="s">
        <v>25</v>
      </c>
      <c r="B387" s="5"/>
      <c r="C387" s="6" t="s">
        <v>25</v>
      </c>
      <c r="D387" s="5"/>
      <c r="E387" s="6">
        <v>4.0000000000000002E-4</v>
      </c>
      <c r="F387" s="6" t="s">
        <v>55</v>
      </c>
      <c r="G387" s="6" t="s">
        <v>25</v>
      </c>
      <c r="H387" s="5"/>
      <c r="I387" s="5"/>
      <c r="J387" s="5"/>
      <c r="K387" s="6" t="s">
        <v>25</v>
      </c>
      <c r="L387" s="6">
        <v>1360000000</v>
      </c>
      <c r="M387" s="6" t="s">
        <v>25</v>
      </c>
      <c r="N387" s="8">
        <v>1</v>
      </c>
      <c r="O387" s="48">
        <v>0.1</v>
      </c>
      <c r="P387" s="11" t="s">
        <v>805</v>
      </c>
      <c r="Q387" s="12" t="s">
        <v>806</v>
      </c>
      <c r="R387" s="13"/>
      <c r="S387" s="13"/>
      <c r="T387" s="13"/>
      <c r="U387" s="49"/>
      <c r="V387" s="13">
        <v>470</v>
      </c>
      <c r="W387" s="13">
        <v>1100</v>
      </c>
      <c r="X387" s="13" t="s">
        <v>25</v>
      </c>
      <c r="Y387" s="49">
        <v>330</v>
      </c>
      <c r="Z387" s="136">
        <f t="shared" si="5"/>
        <v>330</v>
      </c>
    </row>
    <row r="388" spans="1:26" ht="15" x14ac:dyDescent="0.2">
      <c r="A388" s="20" t="s">
        <v>25</v>
      </c>
      <c r="B388" s="21"/>
      <c r="C388" s="22">
        <v>1.9999999999999999E-7</v>
      </c>
      <c r="D388" s="22" t="s">
        <v>39</v>
      </c>
      <c r="E388" s="22" t="s">
        <v>25</v>
      </c>
      <c r="F388" s="21"/>
      <c r="G388" s="22">
        <v>0.6</v>
      </c>
      <c r="H388" s="22" t="s">
        <v>55</v>
      </c>
      <c r="I388" s="22" t="s">
        <v>31</v>
      </c>
      <c r="J388" s="21"/>
      <c r="K388" s="22">
        <v>141</v>
      </c>
      <c r="L388" s="22">
        <v>1360000000</v>
      </c>
      <c r="M388" s="22">
        <v>829</v>
      </c>
      <c r="N388" s="24">
        <v>1</v>
      </c>
      <c r="O388" s="53" t="s">
        <v>25</v>
      </c>
      <c r="P388" s="27" t="s">
        <v>807</v>
      </c>
      <c r="Q388" s="28" t="s">
        <v>808</v>
      </c>
      <c r="R388" s="29"/>
      <c r="S388" s="29"/>
      <c r="T388" s="29">
        <v>510</v>
      </c>
      <c r="U388" s="52">
        <v>510</v>
      </c>
      <c r="V388" s="29" t="s">
        <v>25</v>
      </c>
      <c r="W388" s="29" t="s">
        <v>25</v>
      </c>
      <c r="X388" s="29">
        <v>2200</v>
      </c>
      <c r="Y388" s="52">
        <v>2200</v>
      </c>
      <c r="Z388" s="136">
        <f t="shared" si="5"/>
        <v>510</v>
      </c>
    </row>
    <row r="389" spans="1:26" ht="15" x14ac:dyDescent="0.2">
      <c r="A389" s="4" t="s">
        <v>25</v>
      </c>
      <c r="B389" s="5"/>
      <c r="C389" s="6" t="s">
        <v>25</v>
      </c>
      <c r="D389" s="5"/>
      <c r="E389" s="6" t="s">
        <v>25</v>
      </c>
      <c r="F389" s="5"/>
      <c r="G389" s="6">
        <v>0.7</v>
      </c>
      <c r="H389" s="6" t="s">
        <v>30</v>
      </c>
      <c r="I389" s="6" t="s">
        <v>31</v>
      </c>
      <c r="J389" s="5"/>
      <c r="K389" s="6">
        <v>141</v>
      </c>
      <c r="L389" s="6">
        <v>1360000000</v>
      </c>
      <c r="M389" s="6">
        <v>829</v>
      </c>
      <c r="N389" s="8">
        <v>1</v>
      </c>
      <c r="O389" s="50" t="s">
        <v>25</v>
      </c>
      <c r="P389" s="11" t="s">
        <v>809</v>
      </c>
      <c r="Q389" s="12" t="s">
        <v>810</v>
      </c>
      <c r="R389" s="13"/>
      <c r="S389" s="13"/>
      <c r="T389" s="13"/>
      <c r="U389" s="49"/>
      <c r="V389" s="13" t="s">
        <v>25</v>
      </c>
      <c r="W389" s="13" t="s">
        <v>25</v>
      </c>
      <c r="X389" s="13">
        <v>2500</v>
      </c>
      <c r="Y389" s="49">
        <v>2500</v>
      </c>
      <c r="Z389" s="136">
        <f t="shared" si="5"/>
        <v>2500</v>
      </c>
    </row>
    <row r="390" spans="1:26" ht="15" x14ac:dyDescent="0.2">
      <c r="A390" s="4" t="s">
        <v>25</v>
      </c>
      <c r="B390" s="5"/>
      <c r="C390" s="6" t="s">
        <v>25</v>
      </c>
      <c r="D390" s="5"/>
      <c r="E390" s="6">
        <v>2</v>
      </c>
      <c r="F390" s="6" t="s">
        <v>55</v>
      </c>
      <c r="G390" s="6" t="s">
        <v>25</v>
      </c>
      <c r="H390" s="5"/>
      <c r="I390" s="5"/>
      <c r="J390" s="5"/>
      <c r="K390" s="6" t="s">
        <v>25</v>
      </c>
      <c r="L390" s="6">
        <v>1360000000</v>
      </c>
      <c r="M390" s="6" t="s">
        <v>25</v>
      </c>
      <c r="N390" s="8">
        <v>1</v>
      </c>
      <c r="O390" s="48">
        <v>0.1</v>
      </c>
      <c r="P390" s="11" t="s">
        <v>811</v>
      </c>
      <c r="Q390" s="12" t="s">
        <v>812</v>
      </c>
      <c r="R390" s="13"/>
      <c r="S390" s="13"/>
      <c r="T390" s="13"/>
      <c r="U390" s="49"/>
      <c r="V390" s="13">
        <v>2300000</v>
      </c>
      <c r="W390" s="13">
        <v>5500000</v>
      </c>
      <c r="X390" s="13" t="s">
        <v>25</v>
      </c>
      <c r="Y390" s="49">
        <v>1600000</v>
      </c>
      <c r="Z390" s="136">
        <f t="shared" ref="Z390:Z453" si="6">MIN(R390:Y390)</f>
        <v>1600000</v>
      </c>
    </row>
    <row r="391" spans="1:26" ht="15" x14ac:dyDescent="0.2">
      <c r="A391" s="20">
        <v>9.4999999999999998E-3</v>
      </c>
      <c r="B391" s="22" t="s">
        <v>55</v>
      </c>
      <c r="C391" s="22" t="s">
        <v>25</v>
      </c>
      <c r="D391" s="21"/>
      <c r="E391" s="22">
        <v>7.0000000000000007E-2</v>
      </c>
      <c r="F391" s="22" t="s">
        <v>55</v>
      </c>
      <c r="G391" s="22">
        <v>4.0000000000000002E-4</v>
      </c>
      <c r="H391" s="22" t="s">
        <v>55</v>
      </c>
      <c r="I391" s="22" t="s">
        <v>31</v>
      </c>
      <c r="J391" s="21"/>
      <c r="K391" s="22">
        <v>274</v>
      </c>
      <c r="L391" s="22">
        <v>1360000000</v>
      </c>
      <c r="M391" s="22">
        <v>36200</v>
      </c>
      <c r="N391" s="24">
        <v>1</v>
      </c>
      <c r="O391" s="53" t="s">
        <v>25</v>
      </c>
      <c r="P391" s="27" t="s">
        <v>813</v>
      </c>
      <c r="Q391" s="28" t="s">
        <v>814</v>
      </c>
      <c r="R391" s="29">
        <v>3400</v>
      </c>
      <c r="S391" s="29"/>
      <c r="T391" s="29"/>
      <c r="U391" s="52">
        <v>3400</v>
      </c>
      <c r="V391" s="29">
        <v>82000</v>
      </c>
      <c r="W391" s="29" t="s">
        <v>25</v>
      </c>
      <c r="X391" s="29">
        <v>63</v>
      </c>
      <c r="Y391" s="52">
        <v>63</v>
      </c>
      <c r="Z391" s="136">
        <f t="shared" si="6"/>
        <v>63</v>
      </c>
    </row>
    <row r="392" spans="1:26" ht="15" x14ac:dyDescent="0.2">
      <c r="A392" s="4" t="s">
        <v>25</v>
      </c>
      <c r="B392" s="5"/>
      <c r="C392" s="6" t="s">
        <v>25</v>
      </c>
      <c r="D392" s="5"/>
      <c r="E392" s="6">
        <v>5.0000000000000001E-3</v>
      </c>
      <c r="F392" s="6" t="s">
        <v>30</v>
      </c>
      <c r="G392" s="6">
        <v>0.03</v>
      </c>
      <c r="H392" s="6" t="s">
        <v>30</v>
      </c>
      <c r="I392" s="6" t="s">
        <v>31</v>
      </c>
      <c r="J392" s="5"/>
      <c r="K392" s="6">
        <v>3280</v>
      </c>
      <c r="L392" s="6">
        <v>1360000000</v>
      </c>
      <c r="M392" s="6">
        <v>13300</v>
      </c>
      <c r="N392" s="8">
        <v>1</v>
      </c>
      <c r="O392" s="50" t="s">
        <v>25</v>
      </c>
      <c r="P392" s="11" t="s">
        <v>815</v>
      </c>
      <c r="Q392" s="12" t="s">
        <v>816</v>
      </c>
      <c r="R392" s="13"/>
      <c r="S392" s="13"/>
      <c r="T392" s="13"/>
      <c r="U392" s="49"/>
      <c r="V392" s="13">
        <v>5800</v>
      </c>
      <c r="W392" s="13" t="s">
        <v>25</v>
      </c>
      <c r="X392" s="13">
        <v>1700</v>
      </c>
      <c r="Y392" s="49">
        <v>1300</v>
      </c>
      <c r="Z392" s="136">
        <f t="shared" si="6"/>
        <v>1300</v>
      </c>
    </row>
    <row r="393" spans="1:26" ht="15" x14ac:dyDescent="0.2">
      <c r="A393" s="4" t="s">
        <v>25</v>
      </c>
      <c r="B393" s="5"/>
      <c r="C393" s="6" t="s">
        <v>25</v>
      </c>
      <c r="D393" s="5"/>
      <c r="E393" s="6">
        <v>3.3000000000000002E-2</v>
      </c>
      <c r="F393" s="6" t="s">
        <v>30</v>
      </c>
      <c r="G393" s="6" t="s">
        <v>25</v>
      </c>
      <c r="H393" s="5"/>
      <c r="I393" s="5"/>
      <c r="J393" s="5"/>
      <c r="K393" s="6" t="s">
        <v>25</v>
      </c>
      <c r="L393" s="6">
        <v>1360000000</v>
      </c>
      <c r="M393" s="6" t="s">
        <v>25</v>
      </c>
      <c r="N393" s="8">
        <v>1</v>
      </c>
      <c r="O393" s="48">
        <v>0.1</v>
      </c>
      <c r="P393" s="11" t="s">
        <v>817</v>
      </c>
      <c r="Q393" s="12" t="s">
        <v>818</v>
      </c>
      <c r="R393" s="13"/>
      <c r="S393" s="13"/>
      <c r="T393" s="13"/>
      <c r="U393" s="49"/>
      <c r="V393" s="13">
        <v>39000</v>
      </c>
      <c r="W393" s="13">
        <v>91000</v>
      </c>
      <c r="X393" s="13" t="s">
        <v>25</v>
      </c>
      <c r="Y393" s="49">
        <v>27000</v>
      </c>
      <c r="Z393" s="136">
        <f t="shared" si="6"/>
        <v>27000</v>
      </c>
    </row>
    <row r="394" spans="1:26" ht="15" x14ac:dyDescent="0.2">
      <c r="A394" s="20" t="s">
        <v>25</v>
      </c>
      <c r="B394" s="21"/>
      <c r="C394" s="22" t="s">
        <v>25</v>
      </c>
      <c r="D394" s="21"/>
      <c r="E394" s="22">
        <v>2.5000000000000001E-2</v>
      </c>
      <c r="F394" s="22" t="s">
        <v>30</v>
      </c>
      <c r="G394" s="22" t="s">
        <v>25</v>
      </c>
      <c r="H394" s="21"/>
      <c r="I394" s="21"/>
      <c r="J394" s="21"/>
      <c r="K394" s="22" t="s">
        <v>25</v>
      </c>
      <c r="L394" s="22">
        <v>1360000000</v>
      </c>
      <c r="M394" s="22" t="s">
        <v>25</v>
      </c>
      <c r="N394" s="24">
        <v>1</v>
      </c>
      <c r="O394" s="51">
        <v>0.1</v>
      </c>
      <c r="P394" s="27" t="s">
        <v>819</v>
      </c>
      <c r="Q394" s="28" t="s">
        <v>820</v>
      </c>
      <c r="R394" s="29"/>
      <c r="S394" s="29"/>
      <c r="T394" s="29"/>
      <c r="U394" s="52"/>
      <c r="V394" s="29">
        <v>29000</v>
      </c>
      <c r="W394" s="29">
        <v>69000</v>
      </c>
      <c r="X394" s="29" t="s">
        <v>25</v>
      </c>
      <c r="Y394" s="52">
        <v>21000</v>
      </c>
      <c r="Z394" s="136">
        <f t="shared" si="6"/>
        <v>21000</v>
      </c>
    </row>
    <row r="395" spans="1:26" ht="15" x14ac:dyDescent="0.2">
      <c r="A395" s="4" t="s">
        <v>25</v>
      </c>
      <c r="B395" s="5"/>
      <c r="C395" s="6" t="s">
        <v>25</v>
      </c>
      <c r="D395" s="5"/>
      <c r="E395" s="6">
        <v>1.7000000000000001E-2</v>
      </c>
      <c r="F395" s="6" t="s">
        <v>26</v>
      </c>
      <c r="G395" s="6" t="s">
        <v>25</v>
      </c>
      <c r="H395" s="5"/>
      <c r="I395" s="5"/>
      <c r="J395" s="5"/>
      <c r="K395" s="6" t="s">
        <v>25</v>
      </c>
      <c r="L395" s="6">
        <v>1360000000</v>
      </c>
      <c r="M395" s="6" t="s">
        <v>25</v>
      </c>
      <c r="N395" s="8">
        <v>1</v>
      </c>
      <c r="O395" s="48">
        <v>0.1</v>
      </c>
      <c r="P395" s="11" t="s">
        <v>821</v>
      </c>
      <c r="Q395" s="12" t="s">
        <v>822</v>
      </c>
      <c r="R395" s="13"/>
      <c r="S395" s="13"/>
      <c r="T395" s="13"/>
      <c r="U395" s="49"/>
      <c r="V395" s="13">
        <v>20000</v>
      </c>
      <c r="W395" s="13">
        <v>47000</v>
      </c>
      <c r="X395" s="13" t="s">
        <v>25</v>
      </c>
      <c r="Y395" s="49">
        <v>14000</v>
      </c>
      <c r="Z395" s="136">
        <f t="shared" si="6"/>
        <v>14000</v>
      </c>
    </row>
    <row r="396" spans="1:26" ht="15" x14ac:dyDescent="0.2">
      <c r="A396" s="4">
        <v>3</v>
      </c>
      <c r="B396" s="6" t="s">
        <v>30</v>
      </c>
      <c r="C396" s="6">
        <v>4.8999999999999998E-3</v>
      </c>
      <c r="D396" s="6" t="s">
        <v>30</v>
      </c>
      <c r="E396" s="6" t="s">
        <v>25</v>
      </c>
      <c r="F396" s="5"/>
      <c r="G396" s="6">
        <v>3.0000000000000001E-5</v>
      </c>
      <c r="H396" s="6" t="s">
        <v>55</v>
      </c>
      <c r="I396" s="6" t="s">
        <v>31</v>
      </c>
      <c r="J396" s="5"/>
      <c r="K396" s="6">
        <v>112000</v>
      </c>
      <c r="L396" s="6">
        <v>1360000000</v>
      </c>
      <c r="M396" s="6">
        <v>65200</v>
      </c>
      <c r="N396" s="8">
        <v>1</v>
      </c>
      <c r="O396" s="50" t="s">
        <v>25</v>
      </c>
      <c r="P396" s="11" t="s">
        <v>823</v>
      </c>
      <c r="Q396" s="12" t="s">
        <v>824</v>
      </c>
      <c r="R396" s="13">
        <v>11</v>
      </c>
      <c r="S396" s="13"/>
      <c r="T396" s="13">
        <v>1.6</v>
      </c>
      <c r="U396" s="49">
        <v>1.4000000000000001</v>
      </c>
      <c r="V396" s="13" t="s">
        <v>25</v>
      </c>
      <c r="W396" s="13" t="s">
        <v>25</v>
      </c>
      <c r="X396" s="13">
        <v>8.6</v>
      </c>
      <c r="Y396" s="49">
        <v>8.6</v>
      </c>
      <c r="Z396" s="136">
        <f t="shared" si="6"/>
        <v>1.4000000000000001</v>
      </c>
    </row>
    <row r="397" spans="1:26" ht="15" x14ac:dyDescent="0.2">
      <c r="A397" s="20">
        <v>3</v>
      </c>
      <c r="B397" s="22" t="s">
        <v>30</v>
      </c>
      <c r="C397" s="22">
        <v>4.8999999999999998E-3</v>
      </c>
      <c r="D397" s="22" t="s">
        <v>30</v>
      </c>
      <c r="E397" s="22" t="s">
        <v>25</v>
      </c>
      <c r="F397" s="21"/>
      <c r="G397" s="22" t="s">
        <v>25</v>
      </c>
      <c r="H397" s="21"/>
      <c r="I397" s="21"/>
      <c r="J397" s="21"/>
      <c r="K397" s="22" t="s">
        <v>25</v>
      </c>
      <c r="L397" s="22">
        <v>1360000000</v>
      </c>
      <c r="M397" s="22" t="s">
        <v>25</v>
      </c>
      <c r="N397" s="24">
        <v>1</v>
      </c>
      <c r="O397" s="53" t="s">
        <v>25</v>
      </c>
      <c r="P397" s="27" t="s">
        <v>825</v>
      </c>
      <c r="Q397" s="28" t="s">
        <v>826</v>
      </c>
      <c r="R397" s="29">
        <v>11</v>
      </c>
      <c r="S397" s="29"/>
      <c r="T397" s="29">
        <v>34000</v>
      </c>
      <c r="U397" s="52">
        <v>11</v>
      </c>
      <c r="V397" s="29" t="s">
        <v>25</v>
      </c>
      <c r="W397" s="29" t="s">
        <v>25</v>
      </c>
      <c r="X397" s="29" t="s">
        <v>25</v>
      </c>
      <c r="Y397" s="52" t="s">
        <v>25</v>
      </c>
      <c r="Z397" s="136">
        <f t="shared" si="6"/>
        <v>11</v>
      </c>
    </row>
    <row r="398" spans="1:26" ht="15" x14ac:dyDescent="0.2">
      <c r="A398" s="4" t="s">
        <v>25</v>
      </c>
      <c r="B398" s="5"/>
      <c r="C398" s="6" t="s">
        <v>25</v>
      </c>
      <c r="D398" s="5"/>
      <c r="E398" s="6" t="s">
        <v>25</v>
      </c>
      <c r="F398" s="5"/>
      <c r="G398" s="6">
        <v>0.02</v>
      </c>
      <c r="H398" s="6" t="s">
        <v>30</v>
      </c>
      <c r="I398" s="6" t="s">
        <v>31</v>
      </c>
      <c r="J398" s="5"/>
      <c r="K398" s="6" t="s">
        <v>25</v>
      </c>
      <c r="L398" s="6">
        <v>1360000000</v>
      </c>
      <c r="M398" s="6" t="s">
        <v>25</v>
      </c>
      <c r="N398" s="8">
        <v>1</v>
      </c>
      <c r="O398" s="50" t="s">
        <v>25</v>
      </c>
      <c r="P398" s="11" t="s">
        <v>827</v>
      </c>
      <c r="Q398" s="12" t="s">
        <v>828</v>
      </c>
      <c r="R398" s="13"/>
      <c r="S398" s="13"/>
      <c r="T398" s="13"/>
      <c r="U398" s="49"/>
      <c r="V398" s="13" t="s">
        <v>25</v>
      </c>
      <c r="W398" s="13" t="s">
        <v>25</v>
      </c>
      <c r="X398" s="13">
        <v>120000000</v>
      </c>
      <c r="Y398" s="49">
        <v>120000000</v>
      </c>
      <c r="Z398" s="136">
        <f t="shared" si="6"/>
        <v>120000000</v>
      </c>
    </row>
    <row r="399" spans="1:26" ht="15" x14ac:dyDescent="0.2">
      <c r="A399" s="4" t="s">
        <v>25</v>
      </c>
      <c r="B399" s="5"/>
      <c r="C399" s="6" t="s">
        <v>25</v>
      </c>
      <c r="D399" s="5"/>
      <c r="E399" s="6">
        <v>0.04</v>
      </c>
      <c r="F399" s="6" t="s">
        <v>46</v>
      </c>
      <c r="G399" s="6">
        <v>1.4E-2</v>
      </c>
      <c r="H399" s="6" t="s">
        <v>46</v>
      </c>
      <c r="I399" s="6" t="s">
        <v>31</v>
      </c>
      <c r="J399" s="5"/>
      <c r="K399" s="6" t="s">
        <v>25</v>
      </c>
      <c r="L399" s="6">
        <v>1360000000</v>
      </c>
      <c r="M399" s="6" t="s">
        <v>25</v>
      </c>
      <c r="N399" s="8">
        <v>1</v>
      </c>
      <c r="O399" s="50" t="s">
        <v>25</v>
      </c>
      <c r="P399" s="11" t="s">
        <v>829</v>
      </c>
      <c r="Q399" s="12" t="s">
        <v>830</v>
      </c>
      <c r="R399" s="13"/>
      <c r="S399" s="13"/>
      <c r="T399" s="13"/>
      <c r="U399" s="49"/>
      <c r="V399" s="13">
        <v>47000</v>
      </c>
      <c r="W399" s="13" t="s">
        <v>25</v>
      </c>
      <c r="X399" s="13">
        <v>83000000</v>
      </c>
      <c r="Y399" s="49">
        <v>47000</v>
      </c>
      <c r="Z399" s="136">
        <f t="shared" si="6"/>
        <v>47000</v>
      </c>
    </row>
    <row r="400" spans="1:26" ht="15" x14ac:dyDescent="0.2">
      <c r="A400" s="20" t="s">
        <v>25</v>
      </c>
      <c r="B400" s="21"/>
      <c r="C400" s="22" t="s">
        <v>25</v>
      </c>
      <c r="D400" s="21"/>
      <c r="E400" s="22" t="s">
        <v>25</v>
      </c>
      <c r="F400" s="21"/>
      <c r="G400" s="22">
        <v>2E-3</v>
      </c>
      <c r="H400" s="22" t="s">
        <v>30</v>
      </c>
      <c r="I400" s="22" t="s">
        <v>31</v>
      </c>
      <c r="J400" s="21"/>
      <c r="K400" s="22" t="s">
        <v>25</v>
      </c>
      <c r="L400" s="22">
        <v>1360000000</v>
      </c>
      <c r="M400" s="22" t="s">
        <v>25</v>
      </c>
      <c r="N400" s="24">
        <v>1</v>
      </c>
      <c r="O400" s="53" t="s">
        <v>25</v>
      </c>
      <c r="P400" s="27" t="s">
        <v>831</v>
      </c>
      <c r="Q400" s="28" t="s">
        <v>832</v>
      </c>
      <c r="R400" s="29"/>
      <c r="S400" s="29"/>
      <c r="T400" s="29"/>
      <c r="U400" s="52"/>
      <c r="V400" s="29" t="s">
        <v>25</v>
      </c>
      <c r="W400" s="29" t="s">
        <v>25</v>
      </c>
      <c r="X400" s="29">
        <v>12000000</v>
      </c>
      <c r="Y400" s="52">
        <v>12000000</v>
      </c>
      <c r="Z400" s="136">
        <f t="shared" si="6"/>
        <v>12000000</v>
      </c>
    </row>
    <row r="401" spans="1:26" ht="15" x14ac:dyDescent="0.2">
      <c r="A401" s="4">
        <v>0.06</v>
      </c>
      <c r="B401" s="6" t="s">
        <v>55</v>
      </c>
      <c r="C401" s="6" t="s">
        <v>25</v>
      </c>
      <c r="D401" s="5"/>
      <c r="E401" s="6">
        <v>0.04</v>
      </c>
      <c r="F401" s="6" t="s">
        <v>55</v>
      </c>
      <c r="G401" s="6" t="s">
        <v>25</v>
      </c>
      <c r="H401" s="5"/>
      <c r="I401" s="5"/>
      <c r="J401" s="5"/>
      <c r="K401" s="6" t="s">
        <v>25</v>
      </c>
      <c r="L401" s="6">
        <v>1360000000</v>
      </c>
      <c r="M401" s="6" t="s">
        <v>25</v>
      </c>
      <c r="N401" s="8">
        <v>1</v>
      </c>
      <c r="O401" s="48">
        <v>0.1</v>
      </c>
      <c r="P401" s="11" t="s">
        <v>833</v>
      </c>
      <c r="Q401" s="12" t="s">
        <v>834</v>
      </c>
      <c r="R401" s="13">
        <v>550</v>
      </c>
      <c r="S401" s="13">
        <v>1300</v>
      </c>
      <c r="T401" s="13"/>
      <c r="U401" s="49">
        <v>380</v>
      </c>
      <c r="V401" s="13">
        <v>47000</v>
      </c>
      <c r="W401" s="13">
        <v>110000</v>
      </c>
      <c r="X401" s="13" t="s">
        <v>25</v>
      </c>
      <c r="Y401" s="49">
        <v>33000</v>
      </c>
      <c r="Z401" s="136">
        <f t="shared" si="6"/>
        <v>380</v>
      </c>
    </row>
    <row r="402" spans="1:26" ht="15" x14ac:dyDescent="0.2">
      <c r="A402" s="4">
        <v>6.1100000000000002E-2</v>
      </c>
      <c r="B402" s="6" t="s">
        <v>26</v>
      </c>
      <c r="C402" s="6" t="s">
        <v>25</v>
      </c>
      <c r="D402" s="5"/>
      <c r="E402" s="6">
        <v>0.108</v>
      </c>
      <c r="F402" s="6" t="s">
        <v>26</v>
      </c>
      <c r="G402" s="6" t="s">
        <v>25</v>
      </c>
      <c r="H402" s="5"/>
      <c r="I402" s="5"/>
      <c r="J402" s="5"/>
      <c r="K402" s="6" t="s">
        <v>25</v>
      </c>
      <c r="L402" s="6">
        <v>1360000000</v>
      </c>
      <c r="M402" s="6" t="s">
        <v>25</v>
      </c>
      <c r="N402" s="8">
        <v>1</v>
      </c>
      <c r="O402" s="48">
        <v>0.1</v>
      </c>
      <c r="P402" s="11" t="s">
        <v>835</v>
      </c>
      <c r="Q402" s="12" t="s">
        <v>836</v>
      </c>
      <c r="R402" s="13">
        <v>540</v>
      </c>
      <c r="S402" s="13">
        <v>1300</v>
      </c>
      <c r="T402" s="13"/>
      <c r="U402" s="49">
        <v>380</v>
      </c>
      <c r="V402" s="13">
        <v>130000</v>
      </c>
      <c r="W402" s="13">
        <v>300000</v>
      </c>
      <c r="X402" s="13" t="s">
        <v>25</v>
      </c>
      <c r="Y402" s="49">
        <v>89000</v>
      </c>
      <c r="Z402" s="136">
        <f t="shared" si="6"/>
        <v>380</v>
      </c>
    </row>
    <row r="403" spans="1:26" ht="15" x14ac:dyDescent="0.2">
      <c r="A403" s="20" t="s">
        <v>25</v>
      </c>
      <c r="B403" s="21"/>
      <c r="C403" s="22" t="s">
        <v>25</v>
      </c>
      <c r="D403" s="21"/>
      <c r="E403" s="22">
        <v>0.25</v>
      </c>
      <c r="F403" s="22" t="s">
        <v>30</v>
      </c>
      <c r="G403" s="22" t="s">
        <v>25</v>
      </c>
      <c r="H403" s="21"/>
      <c r="I403" s="21"/>
      <c r="J403" s="21"/>
      <c r="K403" s="22" t="s">
        <v>25</v>
      </c>
      <c r="L403" s="22">
        <v>1360000000</v>
      </c>
      <c r="M403" s="22" t="s">
        <v>25</v>
      </c>
      <c r="N403" s="24">
        <v>1</v>
      </c>
      <c r="O403" s="51">
        <v>0.1</v>
      </c>
      <c r="P403" s="27" t="s">
        <v>837</v>
      </c>
      <c r="Q403" s="28" t="s">
        <v>838</v>
      </c>
      <c r="R403" s="29"/>
      <c r="S403" s="29"/>
      <c r="T403" s="29"/>
      <c r="U403" s="52"/>
      <c r="V403" s="29">
        <v>290000</v>
      </c>
      <c r="W403" s="29">
        <v>690000</v>
      </c>
      <c r="X403" s="29" t="s">
        <v>25</v>
      </c>
      <c r="Y403" s="52">
        <v>210000</v>
      </c>
      <c r="Z403" s="136">
        <f t="shared" si="6"/>
        <v>210000</v>
      </c>
    </row>
    <row r="404" spans="1:26" ht="15" x14ac:dyDescent="0.2">
      <c r="A404" s="4" t="s">
        <v>25</v>
      </c>
      <c r="B404" s="5"/>
      <c r="C404" s="6" t="s">
        <v>25</v>
      </c>
      <c r="D404" s="5"/>
      <c r="E404" s="6">
        <v>2.5</v>
      </c>
      <c r="F404" s="6" t="s">
        <v>26</v>
      </c>
      <c r="G404" s="6" t="s">
        <v>25</v>
      </c>
      <c r="H404" s="5"/>
      <c r="I404" s="5"/>
      <c r="J404" s="5"/>
      <c r="K404" s="6" t="s">
        <v>25</v>
      </c>
      <c r="L404" s="6">
        <v>1360000000</v>
      </c>
      <c r="M404" s="6" t="s">
        <v>25</v>
      </c>
      <c r="N404" s="8">
        <v>1</v>
      </c>
      <c r="O404" s="48">
        <v>0.1</v>
      </c>
      <c r="P404" s="11" t="s">
        <v>839</v>
      </c>
      <c r="Q404" s="12" t="s">
        <v>840</v>
      </c>
      <c r="R404" s="13"/>
      <c r="S404" s="13"/>
      <c r="T404" s="13"/>
      <c r="U404" s="49"/>
      <c r="V404" s="13">
        <v>2900000</v>
      </c>
      <c r="W404" s="13">
        <v>6900000</v>
      </c>
      <c r="X404" s="13" t="s">
        <v>25</v>
      </c>
      <c r="Y404" s="49">
        <v>2100000</v>
      </c>
      <c r="Z404" s="136">
        <f t="shared" si="6"/>
        <v>2100000</v>
      </c>
    </row>
    <row r="405" spans="1:26" ht="15" x14ac:dyDescent="0.2">
      <c r="A405" s="4" t="s">
        <v>25</v>
      </c>
      <c r="B405" s="5"/>
      <c r="C405" s="6" t="s">
        <v>25</v>
      </c>
      <c r="D405" s="5"/>
      <c r="E405" s="6">
        <v>0.01</v>
      </c>
      <c r="F405" s="6" t="s">
        <v>106</v>
      </c>
      <c r="G405" s="6" t="s">
        <v>25</v>
      </c>
      <c r="H405" s="5"/>
      <c r="I405" s="5"/>
      <c r="J405" s="5"/>
      <c r="K405" s="6" t="s">
        <v>25</v>
      </c>
      <c r="L405" s="6">
        <v>1360000000</v>
      </c>
      <c r="M405" s="6" t="s">
        <v>25</v>
      </c>
      <c r="N405" s="8">
        <v>1</v>
      </c>
      <c r="O405" s="50" t="s">
        <v>25</v>
      </c>
      <c r="P405" s="11" t="s">
        <v>841</v>
      </c>
      <c r="Q405" s="12" t="s">
        <v>842</v>
      </c>
      <c r="R405" s="13"/>
      <c r="S405" s="13"/>
      <c r="T405" s="13"/>
      <c r="U405" s="49"/>
      <c r="V405" s="13">
        <v>12000</v>
      </c>
      <c r="W405" s="13" t="s">
        <v>25</v>
      </c>
      <c r="X405" s="13" t="s">
        <v>25</v>
      </c>
      <c r="Y405" s="49">
        <v>12000</v>
      </c>
      <c r="Z405" s="136">
        <f t="shared" si="6"/>
        <v>12000</v>
      </c>
    </row>
    <row r="406" spans="1:26" ht="15" x14ac:dyDescent="0.2">
      <c r="A406" s="20" t="s">
        <v>25</v>
      </c>
      <c r="B406" s="21"/>
      <c r="C406" s="22" t="s">
        <v>25</v>
      </c>
      <c r="D406" s="21"/>
      <c r="E406" s="22">
        <v>0.04</v>
      </c>
      <c r="F406" s="22" t="s">
        <v>30</v>
      </c>
      <c r="G406" s="22" t="s">
        <v>25</v>
      </c>
      <c r="H406" s="21"/>
      <c r="I406" s="21"/>
      <c r="J406" s="21"/>
      <c r="K406" s="22" t="s">
        <v>25</v>
      </c>
      <c r="L406" s="22">
        <v>1360000000</v>
      </c>
      <c r="M406" s="22" t="s">
        <v>25</v>
      </c>
      <c r="N406" s="24">
        <v>1</v>
      </c>
      <c r="O406" s="51">
        <v>0.1</v>
      </c>
      <c r="P406" s="27" t="s">
        <v>843</v>
      </c>
      <c r="Q406" s="28" t="s">
        <v>844</v>
      </c>
      <c r="R406" s="29"/>
      <c r="S406" s="29"/>
      <c r="T406" s="29"/>
      <c r="U406" s="52"/>
      <c r="V406" s="29">
        <v>47000</v>
      </c>
      <c r="W406" s="29">
        <v>110000</v>
      </c>
      <c r="X406" s="29" t="s">
        <v>25</v>
      </c>
      <c r="Y406" s="52">
        <v>33000</v>
      </c>
      <c r="Z406" s="136">
        <f t="shared" si="6"/>
        <v>33000</v>
      </c>
    </row>
    <row r="407" spans="1:26" ht="15" x14ac:dyDescent="0.2">
      <c r="A407" s="4" t="s">
        <v>25</v>
      </c>
      <c r="B407" s="5"/>
      <c r="C407" s="6" t="s">
        <v>25</v>
      </c>
      <c r="D407" s="5"/>
      <c r="E407" s="6">
        <v>0.7</v>
      </c>
      <c r="F407" s="6" t="s">
        <v>55</v>
      </c>
      <c r="G407" s="6" t="s">
        <v>25</v>
      </c>
      <c r="H407" s="5"/>
      <c r="I407" s="5"/>
      <c r="J407" s="5"/>
      <c r="K407" s="6" t="s">
        <v>25</v>
      </c>
      <c r="L407" s="6">
        <v>1360000000</v>
      </c>
      <c r="M407" s="6" t="s">
        <v>25</v>
      </c>
      <c r="N407" s="8">
        <v>1</v>
      </c>
      <c r="O407" s="50" t="s">
        <v>25</v>
      </c>
      <c r="P407" s="11" t="s">
        <v>845</v>
      </c>
      <c r="Q407" s="12" t="s">
        <v>846</v>
      </c>
      <c r="R407" s="13"/>
      <c r="S407" s="13"/>
      <c r="T407" s="13"/>
      <c r="U407" s="49"/>
      <c r="V407" s="13">
        <v>820000</v>
      </c>
      <c r="W407" s="13" t="s">
        <v>25</v>
      </c>
      <c r="X407" s="13" t="s">
        <v>25</v>
      </c>
      <c r="Y407" s="49">
        <v>820000</v>
      </c>
      <c r="Z407" s="136">
        <f t="shared" si="6"/>
        <v>820000</v>
      </c>
    </row>
    <row r="408" spans="1:26" ht="15" x14ac:dyDescent="0.2">
      <c r="A408" s="4" t="s">
        <v>25</v>
      </c>
      <c r="B408" s="5"/>
      <c r="C408" s="6" t="s">
        <v>25</v>
      </c>
      <c r="D408" s="5"/>
      <c r="E408" s="6">
        <v>0.3</v>
      </c>
      <c r="F408" s="6" t="s">
        <v>30</v>
      </c>
      <c r="G408" s="6">
        <v>0.4</v>
      </c>
      <c r="H408" s="6" t="s">
        <v>39</v>
      </c>
      <c r="I408" s="6" t="s">
        <v>31</v>
      </c>
      <c r="J408" s="5"/>
      <c r="K408" s="6">
        <v>10000</v>
      </c>
      <c r="L408" s="6">
        <v>1360000000</v>
      </c>
      <c r="M408" s="6">
        <v>28100</v>
      </c>
      <c r="N408" s="8">
        <v>1</v>
      </c>
      <c r="O408" s="50" t="s">
        <v>25</v>
      </c>
      <c r="P408" s="11" t="s">
        <v>847</v>
      </c>
      <c r="Q408" s="12" t="s">
        <v>848</v>
      </c>
      <c r="R408" s="13"/>
      <c r="S408" s="13"/>
      <c r="T408" s="13"/>
      <c r="U408" s="49"/>
      <c r="V408" s="13">
        <v>350000</v>
      </c>
      <c r="W408" s="13" t="s">
        <v>25</v>
      </c>
      <c r="X408" s="13">
        <v>49000</v>
      </c>
      <c r="Y408" s="49">
        <v>43000</v>
      </c>
      <c r="Z408" s="136">
        <f t="shared" si="6"/>
        <v>43000</v>
      </c>
    </row>
    <row r="409" spans="1:26" ht="15" x14ac:dyDescent="0.2">
      <c r="A409" s="20">
        <v>9.5E-4</v>
      </c>
      <c r="B409" s="22" t="s">
        <v>30</v>
      </c>
      <c r="C409" s="22" t="s">
        <v>25</v>
      </c>
      <c r="D409" s="21"/>
      <c r="E409" s="22">
        <v>0.2</v>
      </c>
      <c r="F409" s="22" t="s">
        <v>30</v>
      </c>
      <c r="G409" s="22">
        <v>2</v>
      </c>
      <c r="H409" s="22" t="s">
        <v>46</v>
      </c>
      <c r="I409" s="21"/>
      <c r="J409" s="21"/>
      <c r="K409" s="22" t="s">
        <v>25</v>
      </c>
      <c r="L409" s="22">
        <v>1360000000</v>
      </c>
      <c r="M409" s="22" t="s">
        <v>25</v>
      </c>
      <c r="N409" s="24">
        <v>1</v>
      </c>
      <c r="O409" s="51">
        <v>0.1</v>
      </c>
      <c r="P409" s="27" t="s">
        <v>849</v>
      </c>
      <c r="Q409" s="28" t="s">
        <v>850</v>
      </c>
      <c r="R409" s="29">
        <v>34000</v>
      </c>
      <c r="S409" s="29">
        <v>81000</v>
      </c>
      <c r="T409" s="29"/>
      <c r="U409" s="52">
        <v>24000</v>
      </c>
      <c r="V409" s="29">
        <v>230000</v>
      </c>
      <c r="W409" s="29">
        <v>550000</v>
      </c>
      <c r="X409" s="29">
        <v>12000000000</v>
      </c>
      <c r="Y409" s="52">
        <v>160000</v>
      </c>
      <c r="Z409" s="136">
        <f t="shared" si="6"/>
        <v>24000</v>
      </c>
    </row>
    <row r="410" spans="1:26" ht="15" x14ac:dyDescent="0.2">
      <c r="A410" s="4" t="s">
        <v>25</v>
      </c>
      <c r="B410" s="5"/>
      <c r="C410" s="6" t="s">
        <v>25</v>
      </c>
      <c r="D410" s="5"/>
      <c r="E410" s="6">
        <v>1.4999999999999999E-2</v>
      </c>
      <c r="F410" s="6" t="s">
        <v>30</v>
      </c>
      <c r="G410" s="6" t="s">
        <v>25</v>
      </c>
      <c r="H410" s="5"/>
      <c r="I410" s="6" t="s">
        <v>31</v>
      </c>
      <c r="J410" s="5"/>
      <c r="K410" s="6" t="s">
        <v>25</v>
      </c>
      <c r="L410" s="6">
        <v>1360000000</v>
      </c>
      <c r="M410" s="6">
        <v>420000</v>
      </c>
      <c r="N410" s="8">
        <v>1</v>
      </c>
      <c r="O410" s="50" t="s">
        <v>25</v>
      </c>
      <c r="P410" s="11" t="s">
        <v>851</v>
      </c>
      <c r="Q410" s="12" t="s">
        <v>852</v>
      </c>
      <c r="R410" s="13"/>
      <c r="S410" s="13"/>
      <c r="T410" s="13"/>
      <c r="U410" s="49"/>
      <c r="V410" s="13">
        <v>18000</v>
      </c>
      <c r="W410" s="13" t="s">
        <v>25</v>
      </c>
      <c r="X410" s="13" t="s">
        <v>25</v>
      </c>
      <c r="Y410" s="49">
        <v>18000</v>
      </c>
      <c r="Z410" s="136">
        <f t="shared" si="6"/>
        <v>18000</v>
      </c>
    </row>
    <row r="411" spans="1:26" ht="15" x14ac:dyDescent="0.2">
      <c r="A411" s="4" t="s">
        <v>25</v>
      </c>
      <c r="B411" s="5"/>
      <c r="C411" s="6" t="s">
        <v>25</v>
      </c>
      <c r="D411" s="5"/>
      <c r="E411" s="6">
        <v>2</v>
      </c>
      <c r="F411" s="6" t="s">
        <v>55</v>
      </c>
      <c r="G411" s="6">
        <v>0.2</v>
      </c>
      <c r="H411" s="6" t="s">
        <v>55</v>
      </c>
      <c r="I411" s="6" t="s">
        <v>31</v>
      </c>
      <c r="J411" s="5"/>
      <c r="K411" s="6">
        <v>109000</v>
      </c>
      <c r="L411" s="6">
        <v>1360000000</v>
      </c>
      <c r="M411" s="6">
        <v>27700</v>
      </c>
      <c r="N411" s="8">
        <v>1</v>
      </c>
      <c r="O411" s="50" t="s">
        <v>25</v>
      </c>
      <c r="P411" s="11" t="s">
        <v>853</v>
      </c>
      <c r="Q411" s="12" t="s">
        <v>854</v>
      </c>
      <c r="R411" s="13"/>
      <c r="S411" s="13"/>
      <c r="T411" s="13"/>
      <c r="U411" s="49"/>
      <c r="V411" s="13">
        <v>2300000</v>
      </c>
      <c r="W411" s="13" t="s">
        <v>25</v>
      </c>
      <c r="X411" s="13">
        <v>24000</v>
      </c>
      <c r="Y411" s="49">
        <v>24000</v>
      </c>
      <c r="Z411" s="136">
        <f t="shared" si="6"/>
        <v>24000</v>
      </c>
    </row>
    <row r="412" spans="1:26" ht="15" x14ac:dyDescent="0.2">
      <c r="A412" s="20" t="s">
        <v>25</v>
      </c>
      <c r="B412" s="21"/>
      <c r="C412" s="22" t="s">
        <v>25</v>
      </c>
      <c r="D412" s="21"/>
      <c r="E412" s="22">
        <v>0.1</v>
      </c>
      <c r="F412" s="22" t="s">
        <v>30</v>
      </c>
      <c r="G412" s="22" t="s">
        <v>25</v>
      </c>
      <c r="H412" s="21"/>
      <c r="I412" s="21"/>
      <c r="J412" s="21"/>
      <c r="K412" s="22" t="s">
        <v>25</v>
      </c>
      <c r="L412" s="22">
        <v>1360000000</v>
      </c>
      <c r="M412" s="22" t="s">
        <v>25</v>
      </c>
      <c r="N412" s="24">
        <v>1</v>
      </c>
      <c r="O412" s="51">
        <v>0.1</v>
      </c>
      <c r="P412" s="27" t="s">
        <v>855</v>
      </c>
      <c r="Q412" s="28" t="s">
        <v>856</v>
      </c>
      <c r="R412" s="29"/>
      <c r="S412" s="29"/>
      <c r="T412" s="29"/>
      <c r="U412" s="52"/>
      <c r="V412" s="29">
        <v>120000</v>
      </c>
      <c r="W412" s="29">
        <v>280000</v>
      </c>
      <c r="X412" s="29" t="s">
        <v>25</v>
      </c>
      <c r="Y412" s="52">
        <v>82000</v>
      </c>
      <c r="Z412" s="136">
        <f t="shared" si="6"/>
        <v>82000</v>
      </c>
    </row>
    <row r="413" spans="1:26" ht="15" x14ac:dyDescent="0.2">
      <c r="A413" s="4" t="s">
        <v>25</v>
      </c>
      <c r="B413" s="5"/>
      <c r="C413" s="6" t="s">
        <v>25</v>
      </c>
      <c r="D413" s="5"/>
      <c r="E413" s="6">
        <v>0.05</v>
      </c>
      <c r="F413" s="6" t="s">
        <v>30</v>
      </c>
      <c r="G413" s="6" t="s">
        <v>25</v>
      </c>
      <c r="H413" s="5"/>
      <c r="I413" s="5"/>
      <c r="J413" s="5"/>
      <c r="K413" s="6" t="s">
        <v>25</v>
      </c>
      <c r="L413" s="6">
        <v>1360000000</v>
      </c>
      <c r="M413" s="6" t="s">
        <v>25</v>
      </c>
      <c r="N413" s="8">
        <v>1</v>
      </c>
      <c r="O413" s="48">
        <v>0.1</v>
      </c>
      <c r="P413" s="11" t="s">
        <v>857</v>
      </c>
      <c r="Q413" s="12" t="s">
        <v>858</v>
      </c>
      <c r="R413" s="13"/>
      <c r="S413" s="13"/>
      <c r="T413" s="13"/>
      <c r="U413" s="49"/>
      <c r="V413" s="13">
        <v>58000</v>
      </c>
      <c r="W413" s="13">
        <v>140000</v>
      </c>
      <c r="X413" s="13" t="s">
        <v>25</v>
      </c>
      <c r="Y413" s="49">
        <v>41000</v>
      </c>
      <c r="Z413" s="136">
        <f t="shared" si="6"/>
        <v>41000</v>
      </c>
    </row>
    <row r="414" spans="1:26" ht="15" x14ac:dyDescent="0.2">
      <c r="A414" s="4" t="s">
        <v>25</v>
      </c>
      <c r="B414" s="5"/>
      <c r="C414" s="6" t="s">
        <v>25</v>
      </c>
      <c r="D414" s="5"/>
      <c r="E414" s="6" t="s">
        <v>25</v>
      </c>
      <c r="F414" s="5"/>
      <c r="G414" s="6">
        <v>0.3</v>
      </c>
      <c r="H414" s="6" t="s">
        <v>106</v>
      </c>
      <c r="I414" s="6" t="s">
        <v>31</v>
      </c>
      <c r="J414" s="5"/>
      <c r="K414" s="6" t="s">
        <v>25</v>
      </c>
      <c r="L414" s="6">
        <v>1360000000</v>
      </c>
      <c r="M414" s="6" t="s">
        <v>25</v>
      </c>
      <c r="N414" s="8">
        <v>1</v>
      </c>
      <c r="O414" s="50" t="s">
        <v>25</v>
      </c>
      <c r="P414" s="11" t="s">
        <v>859</v>
      </c>
      <c r="Q414" s="12" t="s">
        <v>860</v>
      </c>
      <c r="R414" s="13"/>
      <c r="S414" s="13"/>
      <c r="T414" s="13"/>
      <c r="U414" s="49"/>
      <c r="V414" s="13" t="s">
        <v>25</v>
      </c>
      <c r="W414" s="13" t="s">
        <v>25</v>
      </c>
      <c r="X414" s="13">
        <v>1800000000</v>
      </c>
      <c r="Y414" s="49">
        <v>1800000000</v>
      </c>
      <c r="Z414" s="136">
        <f t="shared" si="6"/>
        <v>1800000000</v>
      </c>
    </row>
    <row r="415" spans="1:26" ht="15" x14ac:dyDescent="0.2">
      <c r="A415" s="20" t="s">
        <v>25</v>
      </c>
      <c r="B415" s="21"/>
      <c r="C415" s="22" t="s">
        <v>25</v>
      </c>
      <c r="D415" s="21"/>
      <c r="E415" s="22">
        <v>8.0000000000000002E-3</v>
      </c>
      <c r="F415" s="22" t="s">
        <v>26</v>
      </c>
      <c r="G415" s="22" t="s">
        <v>25</v>
      </c>
      <c r="H415" s="21"/>
      <c r="I415" s="21"/>
      <c r="J415" s="21"/>
      <c r="K415" s="22" t="s">
        <v>25</v>
      </c>
      <c r="L415" s="22">
        <v>1360000000</v>
      </c>
      <c r="M415" s="22" t="s">
        <v>25</v>
      </c>
      <c r="N415" s="24">
        <v>1</v>
      </c>
      <c r="O415" s="51">
        <v>0.1</v>
      </c>
      <c r="P415" s="27" t="s">
        <v>861</v>
      </c>
      <c r="Q415" s="28" t="s">
        <v>862</v>
      </c>
      <c r="R415" s="29"/>
      <c r="S415" s="29"/>
      <c r="T415" s="29"/>
      <c r="U415" s="52"/>
      <c r="V415" s="29">
        <v>9300</v>
      </c>
      <c r="W415" s="29">
        <v>22000</v>
      </c>
      <c r="X415" s="29" t="s">
        <v>25</v>
      </c>
      <c r="Y415" s="52">
        <v>6600</v>
      </c>
      <c r="Z415" s="136">
        <f t="shared" si="6"/>
        <v>6600</v>
      </c>
    </row>
    <row r="416" spans="1:26" ht="15" x14ac:dyDescent="0.2">
      <c r="A416" s="4" t="s">
        <v>25</v>
      </c>
      <c r="B416" s="5"/>
      <c r="C416" s="6" t="s">
        <v>25</v>
      </c>
      <c r="D416" s="5"/>
      <c r="E416" s="6">
        <v>2.0000000000000001E-4</v>
      </c>
      <c r="F416" s="6" t="s">
        <v>39</v>
      </c>
      <c r="G416" s="6" t="s">
        <v>25</v>
      </c>
      <c r="H416" s="5"/>
      <c r="I416" s="5"/>
      <c r="J416" s="5"/>
      <c r="K416" s="6" t="s">
        <v>25</v>
      </c>
      <c r="L416" s="6">
        <v>1360000000</v>
      </c>
      <c r="M416" s="6" t="s">
        <v>25</v>
      </c>
      <c r="N416" s="8">
        <v>1</v>
      </c>
      <c r="O416" s="48">
        <v>0.1</v>
      </c>
      <c r="P416" s="11" t="s">
        <v>863</v>
      </c>
      <c r="Q416" s="12" t="s">
        <v>864</v>
      </c>
      <c r="R416" s="13"/>
      <c r="S416" s="13"/>
      <c r="T416" s="13"/>
      <c r="U416" s="49"/>
      <c r="V416" s="13">
        <v>230</v>
      </c>
      <c r="W416" s="13">
        <v>550</v>
      </c>
      <c r="X416" s="13" t="s">
        <v>25</v>
      </c>
      <c r="Y416" s="49">
        <v>160</v>
      </c>
      <c r="Z416" s="136">
        <f t="shared" si="6"/>
        <v>160</v>
      </c>
    </row>
    <row r="417" spans="1:26" ht="15" x14ac:dyDescent="0.2">
      <c r="A417" s="4" t="s">
        <v>25</v>
      </c>
      <c r="B417" s="5"/>
      <c r="C417" s="6" t="s">
        <v>25</v>
      </c>
      <c r="D417" s="5"/>
      <c r="E417" s="6">
        <v>5.0000000000000002E-5</v>
      </c>
      <c r="F417" s="6" t="s">
        <v>55</v>
      </c>
      <c r="G417" s="6" t="s">
        <v>25</v>
      </c>
      <c r="H417" s="5"/>
      <c r="I417" s="5"/>
      <c r="J417" s="5"/>
      <c r="K417" s="6" t="s">
        <v>25</v>
      </c>
      <c r="L417" s="6">
        <v>1360000000</v>
      </c>
      <c r="M417" s="6" t="s">
        <v>25</v>
      </c>
      <c r="N417" s="8">
        <v>1</v>
      </c>
      <c r="O417" s="50" t="s">
        <v>25</v>
      </c>
      <c r="P417" s="11" t="s">
        <v>865</v>
      </c>
      <c r="Q417" s="12" t="s">
        <v>866</v>
      </c>
      <c r="R417" s="13"/>
      <c r="S417" s="13"/>
      <c r="T417" s="13"/>
      <c r="U417" s="49"/>
      <c r="V417" s="13">
        <v>58</v>
      </c>
      <c r="W417" s="13" t="s">
        <v>25</v>
      </c>
      <c r="X417" s="13" t="s">
        <v>25</v>
      </c>
      <c r="Y417" s="49">
        <v>58</v>
      </c>
      <c r="Z417" s="136">
        <f t="shared" si="6"/>
        <v>58</v>
      </c>
    </row>
    <row r="418" spans="1:26" ht="30" x14ac:dyDescent="0.2">
      <c r="A418" s="20" t="s">
        <v>25</v>
      </c>
      <c r="B418" s="21"/>
      <c r="C418" s="22" t="s">
        <v>25</v>
      </c>
      <c r="D418" s="21"/>
      <c r="E418" s="22">
        <v>2.0800000000000001E-5</v>
      </c>
      <c r="F418" s="22" t="s">
        <v>55</v>
      </c>
      <c r="G418" s="22" t="s">
        <v>25</v>
      </c>
      <c r="H418" s="21"/>
      <c r="I418" s="21"/>
      <c r="J418" s="21"/>
      <c r="K418" s="22" t="s">
        <v>25</v>
      </c>
      <c r="L418" s="22">
        <v>1360000000</v>
      </c>
      <c r="M418" s="22" t="s">
        <v>25</v>
      </c>
      <c r="N418" s="24">
        <v>1</v>
      </c>
      <c r="O418" s="51">
        <v>0.1</v>
      </c>
      <c r="P418" s="27" t="s">
        <v>867</v>
      </c>
      <c r="Q418" s="28" t="s">
        <v>868</v>
      </c>
      <c r="R418" s="29"/>
      <c r="S418" s="29"/>
      <c r="T418" s="29"/>
      <c r="U418" s="52"/>
      <c r="V418" s="29">
        <v>24</v>
      </c>
      <c r="W418" s="29">
        <v>57</v>
      </c>
      <c r="X418" s="29" t="s">
        <v>25</v>
      </c>
      <c r="Y418" s="52">
        <v>17</v>
      </c>
      <c r="Z418" s="136">
        <f t="shared" si="6"/>
        <v>17</v>
      </c>
    </row>
    <row r="419" spans="1:26" ht="15" x14ac:dyDescent="0.2">
      <c r="A419" s="4" t="s">
        <v>25</v>
      </c>
      <c r="B419" s="5"/>
      <c r="C419" s="6" t="s">
        <v>25</v>
      </c>
      <c r="D419" s="5"/>
      <c r="E419" s="6">
        <v>1.8700000000000001E-5</v>
      </c>
      <c r="F419" s="6" t="s">
        <v>55</v>
      </c>
      <c r="G419" s="6" t="s">
        <v>25</v>
      </c>
      <c r="H419" s="5"/>
      <c r="I419" s="5"/>
      <c r="J419" s="5"/>
      <c r="K419" s="6" t="s">
        <v>25</v>
      </c>
      <c r="L419" s="6">
        <v>1360000000</v>
      </c>
      <c r="M419" s="6" t="s">
        <v>25</v>
      </c>
      <c r="N419" s="8">
        <v>1</v>
      </c>
      <c r="O419" s="50" t="s">
        <v>25</v>
      </c>
      <c r="P419" s="11" t="s">
        <v>869</v>
      </c>
      <c r="Q419" s="12" t="s">
        <v>870</v>
      </c>
      <c r="R419" s="13"/>
      <c r="S419" s="13"/>
      <c r="T419" s="13"/>
      <c r="U419" s="49"/>
      <c r="V419" s="13">
        <v>22</v>
      </c>
      <c r="W419" s="13" t="s">
        <v>25</v>
      </c>
      <c r="X419" s="13" t="s">
        <v>25</v>
      </c>
      <c r="Y419" s="49">
        <v>22</v>
      </c>
      <c r="Z419" s="136">
        <f t="shared" si="6"/>
        <v>22</v>
      </c>
    </row>
    <row r="420" spans="1:26" ht="15" x14ac:dyDescent="0.2">
      <c r="A420" s="4" t="s">
        <v>25</v>
      </c>
      <c r="B420" s="5"/>
      <c r="C420" s="6" t="s">
        <v>25</v>
      </c>
      <c r="D420" s="5"/>
      <c r="E420" s="6">
        <v>2.83E-5</v>
      </c>
      <c r="F420" s="6" t="s">
        <v>55</v>
      </c>
      <c r="G420" s="6" t="s">
        <v>25</v>
      </c>
      <c r="H420" s="5"/>
      <c r="I420" s="5"/>
      <c r="J420" s="5"/>
      <c r="K420" s="6" t="s">
        <v>25</v>
      </c>
      <c r="L420" s="6">
        <v>1360000000</v>
      </c>
      <c r="M420" s="6" t="s">
        <v>25</v>
      </c>
      <c r="N420" s="8">
        <v>1</v>
      </c>
      <c r="O420" s="50" t="s">
        <v>25</v>
      </c>
      <c r="P420" s="11" t="s">
        <v>871</v>
      </c>
      <c r="Q420" s="12" t="s">
        <v>872</v>
      </c>
      <c r="R420" s="13"/>
      <c r="S420" s="13"/>
      <c r="T420" s="13"/>
      <c r="U420" s="49"/>
      <c r="V420" s="13">
        <v>33</v>
      </c>
      <c r="W420" s="13" t="s">
        <v>25</v>
      </c>
      <c r="X420" s="13" t="s">
        <v>25</v>
      </c>
      <c r="Y420" s="49">
        <v>33</v>
      </c>
      <c r="Z420" s="136">
        <f t="shared" si="6"/>
        <v>33</v>
      </c>
    </row>
    <row r="421" spans="1:26" ht="15" x14ac:dyDescent="0.2">
      <c r="A421" s="20" t="s">
        <v>25</v>
      </c>
      <c r="B421" s="21"/>
      <c r="C421" s="22" t="s">
        <v>25</v>
      </c>
      <c r="D421" s="21"/>
      <c r="E421" s="22">
        <v>1.5999999999999999E-5</v>
      </c>
      <c r="F421" s="22" t="s">
        <v>55</v>
      </c>
      <c r="G421" s="22" t="s">
        <v>25</v>
      </c>
      <c r="H421" s="21"/>
      <c r="I421" s="21"/>
      <c r="J421" s="21"/>
      <c r="K421" s="22" t="s">
        <v>25</v>
      </c>
      <c r="L421" s="22">
        <v>1360000000</v>
      </c>
      <c r="M421" s="22" t="s">
        <v>25</v>
      </c>
      <c r="N421" s="24">
        <v>1</v>
      </c>
      <c r="O421" s="53" t="s">
        <v>25</v>
      </c>
      <c r="P421" s="27" t="s">
        <v>873</v>
      </c>
      <c r="Q421" s="28" t="s">
        <v>874</v>
      </c>
      <c r="R421" s="29"/>
      <c r="S421" s="29"/>
      <c r="T421" s="29"/>
      <c r="U421" s="52"/>
      <c r="V421" s="29">
        <v>19</v>
      </c>
      <c r="W421" s="29" t="s">
        <v>25</v>
      </c>
      <c r="X421" s="29" t="s">
        <v>25</v>
      </c>
      <c r="Y421" s="52">
        <v>19</v>
      </c>
      <c r="Z421" s="136">
        <f t="shared" si="6"/>
        <v>19</v>
      </c>
    </row>
    <row r="422" spans="1:26" ht="15" x14ac:dyDescent="0.2">
      <c r="A422" s="4" t="s">
        <v>25</v>
      </c>
      <c r="B422" s="5"/>
      <c r="C422" s="6" t="s">
        <v>25</v>
      </c>
      <c r="D422" s="5"/>
      <c r="E422" s="6" t="s">
        <v>25</v>
      </c>
      <c r="F422" s="5"/>
      <c r="G422" s="6" t="s">
        <v>25</v>
      </c>
      <c r="H422" s="5"/>
      <c r="I422" s="5"/>
      <c r="J422" s="5"/>
      <c r="K422" s="6" t="s">
        <v>25</v>
      </c>
      <c r="L422" s="6" t="s">
        <v>25</v>
      </c>
      <c r="M422" s="6" t="s">
        <v>25</v>
      </c>
      <c r="N422" s="8" t="s">
        <v>25</v>
      </c>
      <c r="O422" s="50" t="s">
        <v>25</v>
      </c>
      <c r="P422" s="11" t="s">
        <v>875</v>
      </c>
      <c r="Q422" s="12"/>
      <c r="R422" s="13"/>
      <c r="S422" s="13"/>
      <c r="T422" s="13"/>
      <c r="U422" s="49"/>
      <c r="V422" s="13" t="s">
        <v>25</v>
      </c>
      <c r="W422" s="13" t="s">
        <v>25</v>
      </c>
      <c r="X422" s="13" t="s">
        <v>25</v>
      </c>
      <c r="Y422" s="49" t="s">
        <v>25</v>
      </c>
      <c r="Z422" s="136">
        <f t="shared" si="6"/>
        <v>0</v>
      </c>
    </row>
    <row r="423" spans="1:26" ht="15" x14ac:dyDescent="0.2">
      <c r="A423" s="4">
        <v>8.5000000000000006E-3</v>
      </c>
      <c r="B423" s="6" t="s">
        <v>46</v>
      </c>
      <c r="C423" s="6">
        <v>1.2E-5</v>
      </c>
      <c r="D423" s="6" t="s">
        <v>46</v>
      </c>
      <c r="E423" s="6" t="s">
        <v>25</v>
      </c>
      <c r="F423" s="5"/>
      <c r="G423" s="6" t="s">
        <v>25</v>
      </c>
      <c r="H423" s="5"/>
      <c r="I423" s="5"/>
      <c r="J423" s="5"/>
      <c r="K423" s="6" t="s">
        <v>25</v>
      </c>
      <c r="L423" s="6">
        <v>1360000000</v>
      </c>
      <c r="M423" s="6" t="s">
        <v>25</v>
      </c>
      <c r="N423" s="8">
        <v>1</v>
      </c>
      <c r="O423" s="50" t="s">
        <v>25</v>
      </c>
      <c r="P423" s="11" t="s">
        <v>876</v>
      </c>
      <c r="Q423" s="12" t="s">
        <v>877</v>
      </c>
      <c r="R423" s="13">
        <v>3800</v>
      </c>
      <c r="S423" s="13"/>
      <c r="T423" s="13">
        <v>14000000</v>
      </c>
      <c r="U423" s="49">
        <v>3800</v>
      </c>
      <c r="V423" s="13" t="s">
        <v>25</v>
      </c>
      <c r="W423" s="13" t="s">
        <v>25</v>
      </c>
      <c r="X423" s="13" t="s">
        <v>25</v>
      </c>
      <c r="Y423" s="49" t="s">
        <v>25</v>
      </c>
      <c r="Z423" s="136">
        <f t="shared" si="6"/>
        <v>3800</v>
      </c>
    </row>
    <row r="424" spans="1:26" ht="15" x14ac:dyDescent="0.2">
      <c r="A424" s="20">
        <v>0.21</v>
      </c>
      <c r="B424" s="22" t="s">
        <v>46</v>
      </c>
      <c r="C424" s="22">
        <v>8.0000000000000007E-5</v>
      </c>
      <c r="D424" s="22" t="s">
        <v>46</v>
      </c>
      <c r="E424" s="22" t="s">
        <v>25</v>
      </c>
      <c r="F424" s="21"/>
      <c r="G424" s="22" t="s">
        <v>25</v>
      </c>
      <c r="H424" s="21"/>
      <c r="I424" s="21"/>
      <c r="J424" s="21"/>
      <c r="K424" s="22" t="s">
        <v>25</v>
      </c>
      <c r="L424" s="22">
        <v>1360000000</v>
      </c>
      <c r="M424" s="22" t="s">
        <v>25</v>
      </c>
      <c r="N424" s="24">
        <v>1</v>
      </c>
      <c r="O424" s="51">
        <v>0.1</v>
      </c>
      <c r="P424" s="27" t="s">
        <v>878</v>
      </c>
      <c r="Q424" s="28" t="s">
        <v>879</v>
      </c>
      <c r="R424" s="29">
        <v>160</v>
      </c>
      <c r="S424" s="29">
        <v>370</v>
      </c>
      <c r="T424" s="29">
        <v>2100000</v>
      </c>
      <c r="U424" s="52">
        <v>110</v>
      </c>
      <c r="V424" s="29" t="s">
        <v>25</v>
      </c>
      <c r="W424" s="29" t="s">
        <v>25</v>
      </c>
      <c r="X424" s="29" t="s">
        <v>25</v>
      </c>
      <c r="Y424" s="52" t="s">
        <v>25</v>
      </c>
      <c r="Z424" s="136">
        <f t="shared" si="6"/>
        <v>110</v>
      </c>
    </row>
    <row r="425" spans="1:26" ht="15" x14ac:dyDescent="0.2">
      <c r="A425" s="4" t="s">
        <v>25</v>
      </c>
      <c r="B425" s="5"/>
      <c r="C425" s="6" t="s">
        <v>25</v>
      </c>
      <c r="D425" s="5"/>
      <c r="E425" s="6" t="s">
        <v>25</v>
      </c>
      <c r="F425" s="5"/>
      <c r="G425" s="6" t="s">
        <v>25</v>
      </c>
      <c r="H425" s="5"/>
      <c r="I425" s="5"/>
      <c r="J425" s="5"/>
      <c r="K425" s="6" t="s">
        <v>25</v>
      </c>
      <c r="L425" s="6">
        <v>1360000000</v>
      </c>
      <c r="M425" s="6" t="s">
        <v>25</v>
      </c>
      <c r="N425" s="8">
        <v>1</v>
      </c>
      <c r="O425" s="50" t="s">
        <v>25</v>
      </c>
      <c r="P425" s="11" t="s">
        <v>880</v>
      </c>
      <c r="Q425" s="12" t="s">
        <v>881</v>
      </c>
      <c r="R425" s="13"/>
      <c r="S425" s="13"/>
      <c r="T425" s="13"/>
      <c r="U425" s="49"/>
      <c r="V425" s="13" t="s">
        <v>25</v>
      </c>
      <c r="W425" s="13" t="s">
        <v>25</v>
      </c>
      <c r="X425" s="13" t="s">
        <v>25</v>
      </c>
      <c r="Y425" s="49">
        <v>800</v>
      </c>
      <c r="Z425" s="136">
        <f t="shared" si="6"/>
        <v>800</v>
      </c>
    </row>
    <row r="426" spans="1:26" ht="15" x14ac:dyDescent="0.2">
      <c r="A426" s="4" t="s">
        <v>25</v>
      </c>
      <c r="B426" s="5"/>
      <c r="C426" s="6" t="s">
        <v>25</v>
      </c>
      <c r="D426" s="5"/>
      <c r="E426" s="6" t="s">
        <v>25</v>
      </c>
      <c r="F426" s="5"/>
      <c r="G426" s="6" t="s">
        <v>25</v>
      </c>
      <c r="H426" s="5"/>
      <c r="I426" s="5"/>
      <c r="J426" s="5"/>
      <c r="K426" s="6" t="s">
        <v>25</v>
      </c>
      <c r="L426" s="6">
        <v>1360000000</v>
      </c>
      <c r="M426" s="6" t="s">
        <v>25</v>
      </c>
      <c r="N426" s="8">
        <v>1</v>
      </c>
      <c r="O426" s="50" t="s">
        <v>25</v>
      </c>
      <c r="P426" s="11" t="s">
        <v>882</v>
      </c>
      <c r="Q426" s="12" t="s">
        <v>881</v>
      </c>
      <c r="R426" s="13"/>
      <c r="S426" s="13"/>
      <c r="T426" s="13"/>
      <c r="U426" s="49"/>
      <c r="V426" s="13" t="s">
        <v>25</v>
      </c>
      <c r="W426" s="13" t="s">
        <v>25</v>
      </c>
      <c r="X426" s="13" t="s">
        <v>25</v>
      </c>
      <c r="Y426" s="49" t="s">
        <v>25</v>
      </c>
      <c r="Z426" s="136">
        <f t="shared" si="6"/>
        <v>0</v>
      </c>
    </row>
    <row r="427" spans="1:26" ht="15" x14ac:dyDescent="0.2">
      <c r="A427" s="20">
        <v>3.7999999999999999E-2</v>
      </c>
      <c r="B427" s="22" t="s">
        <v>46</v>
      </c>
      <c r="C427" s="22">
        <v>1.1E-5</v>
      </c>
      <c r="D427" s="22" t="s">
        <v>46</v>
      </c>
      <c r="E427" s="22" t="s">
        <v>25</v>
      </c>
      <c r="F427" s="21"/>
      <c r="G427" s="22" t="s">
        <v>25</v>
      </c>
      <c r="H427" s="21"/>
      <c r="I427" s="21"/>
      <c r="J427" s="21"/>
      <c r="K427" s="22" t="s">
        <v>25</v>
      </c>
      <c r="L427" s="22">
        <v>1360000000</v>
      </c>
      <c r="M427" s="22" t="s">
        <v>25</v>
      </c>
      <c r="N427" s="24">
        <v>1</v>
      </c>
      <c r="O427" s="51">
        <v>0.1</v>
      </c>
      <c r="P427" s="27" t="s">
        <v>883</v>
      </c>
      <c r="Q427" s="28" t="s">
        <v>884</v>
      </c>
      <c r="R427" s="29">
        <v>860</v>
      </c>
      <c r="S427" s="29">
        <v>2000</v>
      </c>
      <c r="T427" s="29">
        <v>15000000</v>
      </c>
      <c r="U427" s="52">
        <v>600</v>
      </c>
      <c r="V427" s="29" t="s">
        <v>25</v>
      </c>
      <c r="W427" s="29" t="s">
        <v>25</v>
      </c>
      <c r="X427" s="29" t="s">
        <v>25</v>
      </c>
      <c r="Y427" s="52" t="s">
        <v>25</v>
      </c>
      <c r="Z427" s="136">
        <f t="shared" si="6"/>
        <v>600</v>
      </c>
    </row>
    <row r="428" spans="1:26" ht="15" x14ac:dyDescent="0.2">
      <c r="A428" s="4" t="s">
        <v>25</v>
      </c>
      <c r="B428" s="5"/>
      <c r="C428" s="6" t="s">
        <v>25</v>
      </c>
      <c r="D428" s="5"/>
      <c r="E428" s="6">
        <v>9.9999999999999995E-8</v>
      </c>
      <c r="F428" s="6" t="s">
        <v>30</v>
      </c>
      <c r="G428" s="6" t="s">
        <v>25</v>
      </c>
      <c r="H428" s="5"/>
      <c r="I428" s="6" t="s">
        <v>31</v>
      </c>
      <c r="J428" s="5"/>
      <c r="K428" s="6">
        <v>2.4300000000000002</v>
      </c>
      <c r="L428" s="6">
        <v>1360000000</v>
      </c>
      <c r="M428" s="6">
        <v>1910</v>
      </c>
      <c r="N428" s="8">
        <v>1</v>
      </c>
      <c r="O428" s="50" t="s">
        <v>25</v>
      </c>
      <c r="P428" s="11" t="s">
        <v>885</v>
      </c>
      <c r="Q428" s="12" t="s">
        <v>886</v>
      </c>
      <c r="R428" s="13"/>
      <c r="S428" s="13"/>
      <c r="T428" s="13"/>
      <c r="U428" s="49"/>
      <c r="V428" s="13">
        <v>0.12</v>
      </c>
      <c r="W428" s="13" t="s">
        <v>25</v>
      </c>
      <c r="X428" s="13" t="s">
        <v>25</v>
      </c>
      <c r="Y428" s="49">
        <v>0.12</v>
      </c>
      <c r="Z428" s="136">
        <f t="shared" si="6"/>
        <v>0.12</v>
      </c>
    </row>
    <row r="429" spans="1:26" ht="15" x14ac:dyDescent="0.2">
      <c r="A429" s="4" t="s">
        <v>25</v>
      </c>
      <c r="B429" s="5"/>
      <c r="C429" s="6" t="s">
        <v>25</v>
      </c>
      <c r="D429" s="5"/>
      <c r="E429" s="6">
        <v>5.0000000000000004E-6</v>
      </c>
      <c r="F429" s="6" t="s">
        <v>55</v>
      </c>
      <c r="G429" s="6" t="s">
        <v>25</v>
      </c>
      <c r="H429" s="5"/>
      <c r="I429" s="6" t="s">
        <v>31</v>
      </c>
      <c r="J429" s="5"/>
      <c r="K429" s="6">
        <v>383</v>
      </c>
      <c r="L429" s="6">
        <v>1360000000</v>
      </c>
      <c r="M429" s="6">
        <v>25500</v>
      </c>
      <c r="N429" s="8">
        <v>1</v>
      </c>
      <c r="O429" s="50" t="s">
        <v>25</v>
      </c>
      <c r="P429" s="11" t="s">
        <v>887</v>
      </c>
      <c r="Q429" s="12" t="s">
        <v>888</v>
      </c>
      <c r="R429" s="13"/>
      <c r="S429" s="13"/>
      <c r="T429" s="13"/>
      <c r="U429" s="49"/>
      <c r="V429" s="13">
        <v>5.8</v>
      </c>
      <c r="W429" s="13" t="s">
        <v>25</v>
      </c>
      <c r="X429" s="13" t="s">
        <v>25</v>
      </c>
      <c r="Y429" s="49">
        <v>5.8</v>
      </c>
      <c r="Z429" s="136">
        <f t="shared" si="6"/>
        <v>5.8</v>
      </c>
    </row>
    <row r="430" spans="1:26" ht="15" x14ac:dyDescent="0.2">
      <c r="A430" s="20" t="s">
        <v>25</v>
      </c>
      <c r="B430" s="21"/>
      <c r="C430" s="22" t="s">
        <v>25</v>
      </c>
      <c r="D430" s="21"/>
      <c r="E430" s="22">
        <v>7.7000000000000002E-3</v>
      </c>
      <c r="F430" s="22" t="s">
        <v>26</v>
      </c>
      <c r="G430" s="22" t="s">
        <v>25</v>
      </c>
      <c r="H430" s="21"/>
      <c r="I430" s="21"/>
      <c r="J430" s="21"/>
      <c r="K430" s="22" t="s">
        <v>25</v>
      </c>
      <c r="L430" s="22">
        <v>1360000000</v>
      </c>
      <c r="M430" s="22" t="s">
        <v>25</v>
      </c>
      <c r="N430" s="24">
        <v>1</v>
      </c>
      <c r="O430" s="51">
        <v>0.1</v>
      </c>
      <c r="P430" s="27" t="s">
        <v>889</v>
      </c>
      <c r="Q430" s="28" t="s">
        <v>890</v>
      </c>
      <c r="R430" s="29"/>
      <c r="S430" s="29"/>
      <c r="T430" s="29"/>
      <c r="U430" s="52"/>
      <c r="V430" s="29">
        <v>9000</v>
      </c>
      <c r="W430" s="29">
        <v>21000</v>
      </c>
      <c r="X430" s="29" t="s">
        <v>25</v>
      </c>
      <c r="Y430" s="52">
        <v>6300</v>
      </c>
      <c r="Z430" s="136">
        <f t="shared" si="6"/>
        <v>6300</v>
      </c>
    </row>
    <row r="431" spans="1:26" ht="15" x14ac:dyDescent="0.2">
      <c r="A431" s="4" t="s">
        <v>25</v>
      </c>
      <c r="B431" s="5"/>
      <c r="C431" s="6" t="s">
        <v>25</v>
      </c>
      <c r="D431" s="5"/>
      <c r="E431" s="6">
        <v>2E-3</v>
      </c>
      <c r="F431" s="6" t="s">
        <v>55</v>
      </c>
      <c r="G431" s="6" t="s">
        <v>25</v>
      </c>
      <c r="H431" s="5"/>
      <c r="I431" s="5"/>
      <c r="J431" s="5"/>
      <c r="K431" s="6" t="s">
        <v>25</v>
      </c>
      <c r="L431" s="6">
        <v>1360000000</v>
      </c>
      <c r="M431" s="6" t="s">
        <v>25</v>
      </c>
      <c r="N431" s="8">
        <v>1</v>
      </c>
      <c r="O431" s="50" t="s">
        <v>25</v>
      </c>
      <c r="P431" s="11" t="s">
        <v>891</v>
      </c>
      <c r="Q431" s="12" t="s">
        <v>892</v>
      </c>
      <c r="R431" s="13"/>
      <c r="S431" s="13"/>
      <c r="T431" s="13"/>
      <c r="U431" s="49"/>
      <c r="V431" s="13">
        <v>2300</v>
      </c>
      <c r="W431" s="13" t="s">
        <v>25</v>
      </c>
      <c r="X431" s="13" t="s">
        <v>25</v>
      </c>
      <c r="Y431" s="49">
        <v>2300</v>
      </c>
      <c r="Z431" s="136">
        <f t="shared" si="6"/>
        <v>2300</v>
      </c>
    </row>
    <row r="432" spans="1:26" ht="15" x14ac:dyDescent="0.2">
      <c r="A432" s="4" t="s">
        <v>25</v>
      </c>
      <c r="B432" s="5"/>
      <c r="C432" s="6" t="s">
        <v>25</v>
      </c>
      <c r="D432" s="5"/>
      <c r="E432" s="6">
        <v>5.0000000000000001E-4</v>
      </c>
      <c r="F432" s="6" t="s">
        <v>30</v>
      </c>
      <c r="G432" s="6" t="s">
        <v>25</v>
      </c>
      <c r="H432" s="5"/>
      <c r="I432" s="5"/>
      <c r="J432" s="5"/>
      <c r="K432" s="6" t="s">
        <v>25</v>
      </c>
      <c r="L432" s="6">
        <v>1360000000</v>
      </c>
      <c r="M432" s="6" t="s">
        <v>25</v>
      </c>
      <c r="N432" s="8">
        <v>1</v>
      </c>
      <c r="O432" s="48">
        <v>0.1</v>
      </c>
      <c r="P432" s="11" t="s">
        <v>893</v>
      </c>
      <c r="Q432" s="12" t="s">
        <v>894</v>
      </c>
      <c r="R432" s="13"/>
      <c r="S432" s="13"/>
      <c r="T432" s="13"/>
      <c r="U432" s="49"/>
      <c r="V432" s="13">
        <v>580</v>
      </c>
      <c r="W432" s="13">
        <v>1400</v>
      </c>
      <c r="X432" s="13" t="s">
        <v>25</v>
      </c>
      <c r="Y432" s="49">
        <v>410</v>
      </c>
      <c r="Z432" s="136">
        <f t="shared" si="6"/>
        <v>410</v>
      </c>
    </row>
    <row r="433" spans="1:26" ht="15" x14ac:dyDescent="0.2">
      <c r="A433" s="20" t="s">
        <v>25</v>
      </c>
      <c r="B433" s="21"/>
      <c r="C433" s="22" t="s">
        <v>25</v>
      </c>
      <c r="D433" s="21"/>
      <c r="E433" s="22">
        <v>4.3999999999999997E-2</v>
      </c>
      <c r="F433" s="22" t="s">
        <v>26</v>
      </c>
      <c r="G433" s="22" t="s">
        <v>25</v>
      </c>
      <c r="H433" s="21"/>
      <c r="I433" s="21"/>
      <c r="J433" s="21"/>
      <c r="K433" s="22" t="s">
        <v>25</v>
      </c>
      <c r="L433" s="22">
        <v>1360000000</v>
      </c>
      <c r="M433" s="22" t="s">
        <v>25</v>
      </c>
      <c r="N433" s="24">
        <v>1</v>
      </c>
      <c r="O433" s="51">
        <v>0.1</v>
      </c>
      <c r="P433" s="27" t="s">
        <v>895</v>
      </c>
      <c r="Q433" s="28" t="s">
        <v>896</v>
      </c>
      <c r="R433" s="29"/>
      <c r="S433" s="29"/>
      <c r="T433" s="29"/>
      <c r="U433" s="52"/>
      <c r="V433" s="29">
        <v>51000</v>
      </c>
      <c r="W433" s="29">
        <v>120000</v>
      </c>
      <c r="X433" s="29" t="s">
        <v>25</v>
      </c>
      <c r="Y433" s="52">
        <v>36000</v>
      </c>
      <c r="Z433" s="136">
        <f t="shared" si="6"/>
        <v>36000</v>
      </c>
    </row>
    <row r="434" spans="1:26" ht="15" x14ac:dyDescent="0.2">
      <c r="A434" s="4" t="s">
        <v>25</v>
      </c>
      <c r="B434" s="5"/>
      <c r="C434" s="6" t="s">
        <v>25</v>
      </c>
      <c r="D434" s="5"/>
      <c r="E434" s="6">
        <v>1E-3</v>
      </c>
      <c r="F434" s="6" t="s">
        <v>30</v>
      </c>
      <c r="G434" s="6" t="s">
        <v>25</v>
      </c>
      <c r="H434" s="5"/>
      <c r="I434" s="5"/>
      <c r="J434" s="5"/>
      <c r="K434" s="6" t="s">
        <v>25</v>
      </c>
      <c r="L434" s="6">
        <v>1360000000</v>
      </c>
      <c r="M434" s="6" t="s">
        <v>25</v>
      </c>
      <c r="N434" s="8">
        <v>1</v>
      </c>
      <c r="O434" s="48">
        <v>0.1</v>
      </c>
      <c r="P434" s="11" t="s">
        <v>897</v>
      </c>
      <c r="Q434" s="12" t="s">
        <v>898</v>
      </c>
      <c r="R434" s="13"/>
      <c r="S434" s="13"/>
      <c r="T434" s="13"/>
      <c r="U434" s="49"/>
      <c r="V434" s="13">
        <v>1200</v>
      </c>
      <c r="W434" s="13">
        <v>2800</v>
      </c>
      <c r="X434" s="13" t="s">
        <v>25</v>
      </c>
      <c r="Y434" s="49">
        <v>820</v>
      </c>
      <c r="Z434" s="136">
        <f t="shared" si="6"/>
        <v>820</v>
      </c>
    </row>
    <row r="435" spans="1:26" ht="15" x14ac:dyDescent="0.2">
      <c r="A435" s="4" t="s">
        <v>25</v>
      </c>
      <c r="B435" s="5"/>
      <c r="C435" s="6" t="s">
        <v>25</v>
      </c>
      <c r="D435" s="5"/>
      <c r="E435" s="6">
        <v>0.02</v>
      </c>
      <c r="F435" s="6" t="s">
        <v>30</v>
      </c>
      <c r="G435" s="6" t="s">
        <v>25</v>
      </c>
      <c r="H435" s="5"/>
      <c r="I435" s="5"/>
      <c r="J435" s="5"/>
      <c r="K435" s="6" t="s">
        <v>25</v>
      </c>
      <c r="L435" s="6">
        <v>1360000000</v>
      </c>
      <c r="M435" s="6" t="s">
        <v>25</v>
      </c>
      <c r="N435" s="8">
        <v>1</v>
      </c>
      <c r="O435" s="48">
        <v>0.1</v>
      </c>
      <c r="P435" s="11" t="s">
        <v>899</v>
      </c>
      <c r="Q435" s="12" t="s">
        <v>900</v>
      </c>
      <c r="R435" s="13"/>
      <c r="S435" s="13"/>
      <c r="T435" s="13"/>
      <c r="U435" s="49"/>
      <c r="V435" s="13">
        <v>23000</v>
      </c>
      <c r="W435" s="13">
        <v>55000</v>
      </c>
      <c r="X435" s="13" t="s">
        <v>25</v>
      </c>
      <c r="Y435" s="49">
        <v>16000</v>
      </c>
      <c r="Z435" s="136">
        <f t="shared" si="6"/>
        <v>16000</v>
      </c>
    </row>
    <row r="436" spans="1:26" ht="15" x14ac:dyDescent="0.2">
      <c r="A436" s="20" t="s">
        <v>25</v>
      </c>
      <c r="B436" s="21"/>
      <c r="C436" s="22" t="s">
        <v>25</v>
      </c>
      <c r="D436" s="21"/>
      <c r="E436" s="22">
        <v>0.1</v>
      </c>
      <c r="F436" s="22" t="s">
        <v>30</v>
      </c>
      <c r="G436" s="22">
        <v>6.9999999999999999E-4</v>
      </c>
      <c r="H436" s="22" t="s">
        <v>46</v>
      </c>
      <c r="I436" s="21"/>
      <c r="J436" s="21"/>
      <c r="K436" s="22" t="s">
        <v>25</v>
      </c>
      <c r="L436" s="22">
        <v>1360000000</v>
      </c>
      <c r="M436" s="22" t="s">
        <v>25</v>
      </c>
      <c r="N436" s="24">
        <v>1</v>
      </c>
      <c r="O436" s="51">
        <v>0.1</v>
      </c>
      <c r="P436" s="27" t="s">
        <v>901</v>
      </c>
      <c r="Q436" s="28" t="s">
        <v>902</v>
      </c>
      <c r="R436" s="29"/>
      <c r="S436" s="29"/>
      <c r="T436" s="29"/>
      <c r="U436" s="52"/>
      <c r="V436" s="29">
        <v>120000</v>
      </c>
      <c r="W436" s="29">
        <v>280000</v>
      </c>
      <c r="X436" s="29">
        <v>4200000</v>
      </c>
      <c r="Y436" s="52">
        <v>80000</v>
      </c>
      <c r="Z436" s="136">
        <f t="shared" si="6"/>
        <v>80000</v>
      </c>
    </row>
    <row r="437" spans="1:26" ht="15" x14ac:dyDescent="0.2">
      <c r="A437" s="4" t="s">
        <v>25</v>
      </c>
      <c r="B437" s="5"/>
      <c r="C437" s="6" t="s">
        <v>25</v>
      </c>
      <c r="D437" s="5"/>
      <c r="E437" s="6">
        <v>0.5</v>
      </c>
      <c r="F437" s="6" t="s">
        <v>30</v>
      </c>
      <c r="G437" s="6" t="s">
        <v>25</v>
      </c>
      <c r="H437" s="5"/>
      <c r="I437" s="5"/>
      <c r="J437" s="5"/>
      <c r="K437" s="6" t="s">
        <v>25</v>
      </c>
      <c r="L437" s="6">
        <v>1360000000</v>
      </c>
      <c r="M437" s="6" t="s">
        <v>25</v>
      </c>
      <c r="N437" s="8">
        <v>1</v>
      </c>
      <c r="O437" s="48">
        <v>0.1</v>
      </c>
      <c r="P437" s="11" t="s">
        <v>903</v>
      </c>
      <c r="Q437" s="12" t="s">
        <v>904</v>
      </c>
      <c r="R437" s="13"/>
      <c r="S437" s="13"/>
      <c r="T437" s="13"/>
      <c r="U437" s="49"/>
      <c r="V437" s="13">
        <v>580000</v>
      </c>
      <c r="W437" s="13">
        <v>1400000</v>
      </c>
      <c r="X437" s="13" t="s">
        <v>25</v>
      </c>
      <c r="Y437" s="49">
        <v>410000</v>
      </c>
      <c r="Z437" s="136">
        <f t="shared" si="6"/>
        <v>410000</v>
      </c>
    </row>
    <row r="438" spans="1:26" ht="15" x14ac:dyDescent="0.2">
      <c r="A438" s="4" t="s">
        <v>25</v>
      </c>
      <c r="B438" s="5"/>
      <c r="C438" s="6" t="s">
        <v>25</v>
      </c>
      <c r="D438" s="5"/>
      <c r="E438" s="6">
        <v>1E-4</v>
      </c>
      <c r="F438" s="6" t="s">
        <v>55</v>
      </c>
      <c r="G438" s="6" t="s">
        <v>25</v>
      </c>
      <c r="H438" s="5"/>
      <c r="I438" s="5"/>
      <c r="J438" s="5"/>
      <c r="K438" s="6" t="s">
        <v>25</v>
      </c>
      <c r="L438" s="6">
        <v>1360000000</v>
      </c>
      <c r="M438" s="6" t="s">
        <v>25</v>
      </c>
      <c r="N438" s="8">
        <v>1</v>
      </c>
      <c r="O438" s="48">
        <v>0.1</v>
      </c>
      <c r="P438" s="11" t="s">
        <v>905</v>
      </c>
      <c r="Q438" s="12" t="s">
        <v>906</v>
      </c>
      <c r="R438" s="13"/>
      <c r="S438" s="13"/>
      <c r="T438" s="13"/>
      <c r="U438" s="49"/>
      <c r="V438" s="13">
        <v>120</v>
      </c>
      <c r="W438" s="13">
        <v>280</v>
      </c>
      <c r="X438" s="13" t="s">
        <v>25</v>
      </c>
      <c r="Y438" s="49">
        <v>82</v>
      </c>
      <c r="Z438" s="136">
        <f t="shared" si="6"/>
        <v>82</v>
      </c>
    </row>
    <row r="439" spans="1:26" ht="15" x14ac:dyDescent="0.2">
      <c r="A439" s="20" t="s">
        <v>25</v>
      </c>
      <c r="B439" s="21"/>
      <c r="C439" s="22" t="s">
        <v>25</v>
      </c>
      <c r="D439" s="21"/>
      <c r="E439" s="22">
        <v>0.03</v>
      </c>
      <c r="F439" s="22" t="s">
        <v>109</v>
      </c>
      <c r="G439" s="22" t="s">
        <v>25</v>
      </c>
      <c r="H439" s="21"/>
      <c r="I439" s="21"/>
      <c r="J439" s="21"/>
      <c r="K439" s="22" t="s">
        <v>25</v>
      </c>
      <c r="L439" s="22">
        <v>1360000000</v>
      </c>
      <c r="M439" s="22" t="s">
        <v>25</v>
      </c>
      <c r="N439" s="24">
        <v>1</v>
      </c>
      <c r="O439" s="51">
        <v>0.1</v>
      </c>
      <c r="P439" s="27" t="s">
        <v>907</v>
      </c>
      <c r="Q439" s="28" t="s">
        <v>908</v>
      </c>
      <c r="R439" s="29"/>
      <c r="S439" s="29"/>
      <c r="T439" s="29"/>
      <c r="U439" s="52"/>
      <c r="V439" s="29">
        <v>35000</v>
      </c>
      <c r="W439" s="29">
        <v>83000</v>
      </c>
      <c r="X439" s="29" t="s">
        <v>25</v>
      </c>
      <c r="Y439" s="52">
        <v>25000</v>
      </c>
      <c r="Z439" s="136">
        <f t="shared" si="6"/>
        <v>25000</v>
      </c>
    </row>
    <row r="440" spans="1:26" ht="15" x14ac:dyDescent="0.2">
      <c r="A440" s="4" t="s">
        <v>25</v>
      </c>
      <c r="B440" s="5"/>
      <c r="C440" s="6" t="s">
        <v>25</v>
      </c>
      <c r="D440" s="5"/>
      <c r="E440" s="6">
        <v>5.0000000000000001E-3</v>
      </c>
      <c r="F440" s="6" t="s">
        <v>30</v>
      </c>
      <c r="G440" s="6" t="s">
        <v>25</v>
      </c>
      <c r="H440" s="5"/>
      <c r="I440" s="5"/>
      <c r="J440" s="5"/>
      <c r="K440" s="6" t="s">
        <v>25</v>
      </c>
      <c r="L440" s="6">
        <v>1360000000</v>
      </c>
      <c r="M440" s="6" t="s">
        <v>25</v>
      </c>
      <c r="N440" s="8">
        <v>1</v>
      </c>
      <c r="O440" s="48">
        <v>0.1</v>
      </c>
      <c r="P440" s="11" t="s">
        <v>909</v>
      </c>
      <c r="Q440" s="12" t="s">
        <v>910</v>
      </c>
      <c r="R440" s="13"/>
      <c r="S440" s="13"/>
      <c r="T440" s="13"/>
      <c r="U440" s="49"/>
      <c r="V440" s="13">
        <v>5800</v>
      </c>
      <c r="W440" s="13">
        <v>14000</v>
      </c>
      <c r="X440" s="13" t="s">
        <v>25</v>
      </c>
      <c r="Y440" s="49">
        <v>4100</v>
      </c>
      <c r="Z440" s="136">
        <f t="shared" si="6"/>
        <v>4100</v>
      </c>
    </row>
    <row r="441" spans="1:26" ht="15" x14ac:dyDescent="0.2">
      <c r="A441" s="4" t="s">
        <v>25</v>
      </c>
      <c r="B441" s="5"/>
      <c r="C441" s="6" t="s">
        <v>25</v>
      </c>
      <c r="D441" s="5"/>
      <c r="E441" s="6">
        <v>0.14000000000000001</v>
      </c>
      <c r="F441" s="6" t="s">
        <v>30</v>
      </c>
      <c r="G441" s="6">
        <v>5.0000000000000002E-5</v>
      </c>
      <c r="H441" s="6" t="s">
        <v>30</v>
      </c>
      <c r="I441" s="5"/>
      <c r="J441" s="5"/>
      <c r="K441" s="6" t="s">
        <v>25</v>
      </c>
      <c r="L441" s="6" t="s">
        <v>25</v>
      </c>
      <c r="M441" s="6" t="s">
        <v>25</v>
      </c>
      <c r="N441" s="8">
        <v>1</v>
      </c>
      <c r="O441" s="50" t="s">
        <v>25</v>
      </c>
      <c r="P441" s="11" t="s">
        <v>911</v>
      </c>
      <c r="Q441" s="12" t="s">
        <v>912</v>
      </c>
      <c r="R441" s="13"/>
      <c r="S441" s="13"/>
      <c r="T441" s="13"/>
      <c r="U441" s="49"/>
      <c r="V441" s="13" t="s">
        <v>25</v>
      </c>
      <c r="W441" s="13" t="s">
        <v>25</v>
      </c>
      <c r="X441" s="13" t="s">
        <v>25</v>
      </c>
      <c r="Y441" s="49" t="s">
        <v>25</v>
      </c>
      <c r="Z441" s="136">
        <f t="shared" si="6"/>
        <v>0</v>
      </c>
    </row>
    <row r="442" spans="1:26" ht="15" x14ac:dyDescent="0.2">
      <c r="A442" s="20" t="s">
        <v>25</v>
      </c>
      <c r="B442" s="21"/>
      <c r="C442" s="22" t="s">
        <v>25</v>
      </c>
      <c r="D442" s="21"/>
      <c r="E442" s="22">
        <v>2.4E-2</v>
      </c>
      <c r="F442" s="22" t="s">
        <v>277</v>
      </c>
      <c r="G442" s="22">
        <v>5.0000000000000002E-5</v>
      </c>
      <c r="H442" s="22" t="s">
        <v>30</v>
      </c>
      <c r="I442" s="21"/>
      <c r="J442" s="21"/>
      <c r="K442" s="22" t="s">
        <v>25</v>
      </c>
      <c r="L442" s="22">
        <v>1360000000</v>
      </c>
      <c r="M442" s="22" t="s">
        <v>25</v>
      </c>
      <c r="N442" s="37">
        <v>0.04</v>
      </c>
      <c r="O442" s="53" t="s">
        <v>25</v>
      </c>
      <c r="P442" s="27" t="s">
        <v>913</v>
      </c>
      <c r="Q442" s="28" t="s">
        <v>912</v>
      </c>
      <c r="R442" s="29"/>
      <c r="S442" s="29"/>
      <c r="T442" s="29"/>
      <c r="U442" s="52"/>
      <c r="V442" s="29">
        <v>28000</v>
      </c>
      <c r="W442" s="29" t="s">
        <v>25</v>
      </c>
      <c r="X442" s="29">
        <v>300000</v>
      </c>
      <c r="Y442" s="52">
        <v>26000</v>
      </c>
      <c r="Z442" s="136">
        <f t="shared" si="6"/>
        <v>26000</v>
      </c>
    </row>
    <row r="443" spans="1:26" ht="15" x14ac:dyDescent="0.2">
      <c r="A443" s="4" t="s">
        <v>25</v>
      </c>
      <c r="B443" s="5"/>
      <c r="C443" s="6" t="s">
        <v>25</v>
      </c>
      <c r="D443" s="5"/>
      <c r="E443" s="6">
        <v>9.0000000000000006E-5</v>
      </c>
      <c r="F443" s="6" t="s">
        <v>109</v>
      </c>
      <c r="G443" s="6" t="s">
        <v>25</v>
      </c>
      <c r="H443" s="5"/>
      <c r="I443" s="5"/>
      <c r="J443" s="5"/>
      <c r="K443" s="6" t="s">
        <v>25</v>
      </c>
      <c r="L443" s="6">
        <v>1360000000</v>
      </c>
      <c r="M443" s="6" t="s">
        <v>25</v>
      </c>
      <c r="N443" s="8">
        <v>1</v>
      </c>
      <c r="O443" s="48">
        <v>0.1</v>
      </c>
      <c r="P443" s="11" t="s">
        <v>914</v>
      </c>
      <c r="Q443" s="12" t="s">
        <v>915</v>
      </c>
      <c r="R443" s="13"/>
      <c r="S443" s="13"/>
      <c r="T443" s="13"/>
      <c r="U443" s="49"/>
      <c r="V443" s="13">
        <v>110</v>
      </c>
      <c r="W443" s="13">
        <v>250</v>
      </c>
      <c r="X443" s="13" t="s">
        <v>25</v>
      </c>
      <c r="Y443" s="49">
        <v>74</v>
      </c>
      <c r="Z443" s="136">
        <f t="shared" si="6"/>
        <v>74</v>
      </c>
    </row>
    <row r="444" spans="1:26" ht="15" x14ac:dyDescent="0.2">
      <c r="A444" s="4" t="s">
        <v>25</v>
      </c>
      <c r="B444" s="5"/>
      <c r="C444" s="6" t="s">
        <v>25</v>
      </c>
      <c r="D444" s="5"/>
      <c r="E444" s="6">
        <v>0.03</v>
      </c>
      <c r="F444" s="6" t="s">
        <v>30</v>
      </c>
      <c r="G444" s="6" t="s">
        <v>25</v>
      </c>
      <c r="H444" s="5"/>
      <c r="I444" s="5"/>
      <c r="J444" s="5"/>
      <c r="K444" s="6" t="s">
        <v>25</v>
      </c>
      <c r="L444" s="6">
        <v>1360000000</v>
      </c>
      <c r="M444" s="6" t="s">
        <v>25</v>
      </c>
      <c r="N444" s="8">
        <v>1</v>
      </c>
      <c r="O444" s="48">
        <v>0.1</v>
      </c>
      <c r="P444" s="11" t="s">
        <v>916</v>
      </c>
      <c r="Q444" s="12" t="s">
        <v>917</v>
      </c>
      <c r="R444" s="13"/>
      <c r="S444" s="13"/>
      <c r="T444" s="13"/>
      <c r="U444" s="49"/>
      <c r="V444" s="13">
        <v>35000</v>
      </c>
      <c r="W444" s="13">
        <v>83000</v>
      </c>
      <c r="X444" s="13" t="s">
        <v>25</v>
      </c>
      <c r="Y444" s="49">
        <v>25000</v>
      </c>
      <c r="Z444" s="136">
        <f t="shared" si="6"/>
        <v>25000</v>
      </c>
    </row>
    <row r="445" spans="1:26" ht="15" x14ac:dyDescent="0.2">
      <c r="A445" s="20">
        <v>1.0999999999999999E-2</v>
      </c>
      <c r="B445" s="22" t="s">
        <v>55</v>
      </c>
      <c r="C445" s="22" t="s">
        <v>25</v>
      </c>
      <c r="D445" s="21"/>
      <c r="E445" s="22">
        <v>4.0000000000000001E-3</v>
      </c>
      <c r="F445" s="22" t="s">
        <v>55</v>
      </c>
      <c r="G445" s="22" t="s">
        <v>25</v>
      </c>
      <c r="H445" s="21"/>
      <c r="I445" s="21"/>
      <c r="J445" s="21"/>
      <c r="K445" s="22" t="s">
        <v>25</v>
      </c>
      <c r="L445" s="22">
        <v>1360000000</v>
      </c>
      <c r="M445" s="22" t="s">
        <v>25</v>
      </c>
      <c r="N445" s="24">
        <v>1</v>
      </c>
      <c r="O445" s="51">
        <v>0.1</v>
      </c>
      <c r="P445" s="27" t="s">
        <v>918</v>
      </c>
      <c r="Q445" s="28" t="s">
        <v>919</v>
      </c>
      <c r="R445" s="29">
        <v>3000</v>
      </c>
      <c r="S445" s="29">
        <v>7000</v>
      </c>
      <c r="T445" s="29"/>
      <c r="U445" s="52">
        <v>2100</v>
      </c>
      <c r="V445" s="29">
        <v>4700</v>
      </c>
      <c r="W445" s="29">
        <v>11000</v>
      </c>
      <c r="X445" s="29" t="s">
        <v>25</v>
      </c>
      <c r="Y445" s="52">
        <v>3300</v>
      </c>
      <c r="Z445" s="136">
        <f t="shared" si="6"/>
        <v>2100</v>
      </c>
    </row>
    <row r="446" spans="1:26" ht="15" x14ac:dyDescent="0.2">
      <c r="A446" s="4" t="s">
        <v>25</v>
      </c>
      <c r="B446" s="5"/>
      <c r="C446" s="6" t="s">
        <v>25</v>
      </c>
      <c r="D446" s="5"/>
      <c r="E446" s="6" t="s">
        <v>25</v>
      </c>
      <c r="F446" s="5"/>
      <c r="G446" s="6" t="s">
        <v>25</v>
      </c>
      <c r="H446" s="5"/>
      <c r="I446" s="5"/>
      <c r="J446" s="5"/>
      <c r="K446" s="6" t="s">
        <v>25</v>
      </c>
      <c r="L446" s="6" t="s">
        <v>25</v>
      </c>
      <c r="M446" s="6" t="s">
        <v>25</v>
      </c>
      <c r="N446" s="8" t="s">
        <v>25</v>
      </c>
      <c r="O446" s="50" t="s">
        <v>25</v>
      </c>
      <c r="P446" s="11" t="s">
        <v>920</v>
      </c>
      <c r="Q446" s="12"/>
      <c r="R446" s="13"/>
      <c r="S446" s="13"/>
      <c r="T446" s="13"/>
      <c r="U446" s="49"/>
      <c r="V446" s="13" t="s">
        <v>25</v>
      </c>
      <c r="W446" s="13" t="s">
        <v>25</v>
      </c>
      <c r="X446" s="13" t="s">
        <v>25</v>
      </c>
      <c r="Y446" s="49" t="s">
        <v>25</v>
      </c>
      <c r="Z446" s="136">
        <f t="shared" si="6"/>
        <v>0</v>
      </c>
    </row>
    <row r="447" spans="1:26" ht="15" x14ac:dyDescent="0.2">
      <c r="A447" s="4" t="s">
        <v>25</v>
      </c>
      <c r="B447" s="5"/>
      <c r="C447" s="6" t="s">
        <v>25</v>
      </c>
      <c r="D447" s="5"/>
      <c r="E447" s="6">
        <v>2.9999999999999997E-4</v>
      </c>
      <c r="F447" s="6" t="s">
        <v>30</v>
      </c>
      <c r="G447" s="6">
        <v>2.9999999999999997E-4</v>
      </c>
      <c r="H447" s="6" t="s">
        <v>277</v>
      </c>
      <c r="I447" s="5"/>
      <c r="J447" s="5"/>
      <c r="K447" s="6" t="s">
        <v>25</v>
      </c>
      <c r="L447" s="6">
        <v>1360000000</v>
      </c>
      <c r="M447" s="6" t="s">
        <v>25</v>
      </c>
      <c r="N447" s="36">
        <v>7.0000000000000007E-2</v>
      </c>
      <c r="O447" s="50" t="s">
        <v>25</v>
      </c>
      <c r="P447" s="11" t="s">
        <v>921</v>
      </c>
      <c r="Q447" s="12" t="s">
        <v>922</v>
      </c>
      <c r="R447" s="13"/>
      <c r="S447" s="13"/>
      <c r="T447" s="13"/>
      <c r="U447" s="49"/>
      <c r="V447" s="13">
        <v>350</v>
      </c>
      <c r="W447" s="13" t="s">
        <v>25</v>
      </c>
      <c r="X447" s="13">
        <v>1800000</v>
      </c>
      <c r="Y447" s="49">
        <v>350</v>
      </c>
      <c r="Z447" s="136">
        <f t="shared" si="6"/>
        <v>350</v>
      </c>
    </row>
    <row r="448" spans="1:26" ht="15" x14ac:dyDescent="0.2">
      <c r="A448" s="20" t="s">
        <v>25</v>
      </c>
      <c r="B448" s="21"/>
      <c r="C448" s="22" t="s">
        <v>25</v>
      </c>
      <c r="D448" s="21"/>
      <c r="E448" s="22" t="s">
        <v>25</v>
      </c>
      <c r="F448" s="21"/>
      <c r="G448" s="22">
        <v>2.9999999999999997E-4</v>
      </c>
      <c r="H448" s="22" t="s">
        <v>30</v>
      </c>
      <c r="I448" s="22" t="s">
        <v>31</v>
      </c>
      <c r="J448" s="21"/>
      <c r="K448" s="22">
        <v>3.13</v>
      </c>
      <c r="L448" s="22">
        <v>1360000000</v>
      </c>
      <c r="M448" s="22">
        <v>34700</v>
      </c>
      <c r="N448" s="24">
        <v>1</v>
      </c>
      <c r="O448" s="53" t="s">
        <v>25</v>
      </c>
      <c r="P448" s="27" t="s">
        <v>923</v>
      </c>
      <c r="Q448" s="28" t="s">
        <v>924</v>
      </c>
      <c r="R448" s="29"/>
      <c r="S448" s="29"/>
      <c r="T448" s="29"/>
      <c r="U448" s="52"/>
      <c r="V448" s="29" t="s">
        <v>25</v>
      </c>
      <c r="W448" s="29" t="s">
        <v>25</v>
      </c>
      <c r="X448" s="29">
        <v>46</v>
      </c>
      <c r="Y448" s="52">
        <v>46</v>
      </c>
      <c r="Z448" s="136">
        <f t="shared" si="6"/>
        <v>46</v>
      </c>
    </row>
    <row r="449" spans="1:26" ht="15" x14ac:dyDescent="0.2">
      <c r="A449" s="4" t="s">
        <v>25</v>
      </c>
      <c r="B449" s="5"/>
      <c r="C449" s="6" t="s">
        <v>25</v>
      </c>
      <c r="D449" s="5"/>
      <c r="E449" s="6">
        <v>1E-4</v>
      </c>
      <c r="F449" s="6" t="s">
        <v>30</v>
      </c>
      <c r="G449" s="6" t="s">
        <v>25</v>
      </c>
      <c r="H449" s="5"/>
      <c r="I449" s="5"/>
      <c r="J449" s="5"/>
      <c r="K449" s="6" t="s">
        <v>25</v>
      </c>
      <c r="L449" s="6">
        <v>1360000000</v>
      </c>
      <c r="M449" s="6" t="s">
        <v>25</v>
      </c>
      <c r="N449" s="8">
        <v>1</v>
      </c>
      <c r="O449" s="50" t="s">
        <v>25</v>
      </c>
      <c r="P449" s="11" t="s">
        <v>925</v>
      </c>
      <c r="Q449" s="12" t="s">
        <v>926</v>
      </c>
      <c r="R449" s="13"/>
      <c r="S449" s="13"/>
      <c r="T449" s="13"/>
      <c r="U449" s="49"/>
      <c r="V449" s="13">
        <v>120</v>
      </c>
      <c r="W449" s="13" t="s">
        <v>25</v>
      </c>
      <c r="X449" s="13" t="s">
        <v>25</v>
      </c>
      <c r="Y449" s="49">
        <v>120</v>
      </c>
      <c r="Z449" s="136">
        <f t="shared" si="6"/>
        <v>120</v>
      </c>
    </row>
    <row r="450" spans="1:26" ht="15" x14ac:dyDescent="0.2">
      <c r="A450" s="4" t="s">
        <v>25</v>
      </c>
      <c r="B450" s="5"/>
      <c r="C450" s="6" t="s">
        <v>25</v>
      </c>
      <c r="D450" s="5"/>
      <c r="E450" s="6">
        <v>8.0000000000000007E-5</v>
      </c>
      <c r="F450" s="6" t="s">
        <v>30</v>
      </c>
      <c r="G450" s="6" t="s">
        <v>25</v>
      </c>
      <c r="H450" s="5"/>
      <c r="I450" s="5"/>
      <c r="J450" s="5"/>
      <c r="K450" s="6" t="s">
        <v>25</v>
      </c>
      <c r="L450" s="6">
        <v>1360000000</v>
      </c>
      <c r="M450" s="6" t="s">
        <v>25</v>
      </c>
      <c r="N450" s="8">
        <v>1</v>
      </c>
      <c r="O450" s="48">
        <v>0.1</v>
      </c>
      <c r="P450" s="11" t="s">
        <v>927</v>
      </c>
      <c r="Q450" s="12" t="s">
        <v>928</v>
      </c>
      <c r="R450" s="13"/>
      <c r="S450" s="13"/>
      <c r="T450" s="13"/>
      <c r="U450" s="49"/>
      <c r="V450" s="13">
        <v>93</v>
      </c>
      <c r="W450" s="13">
        <v>220</v>
      </c>
      <c r="X450" s="13" t="s">
        <v>25</v>
      </c>
      <c r="Y450" s="49">
        <v>66</v>
      </c>
      <c r="Z450" s="136">
        <f t="shared" si="6"/>
        <v>66</v>
      </c>
    </row>
    <row r="451" spans="1:26" ht="15" x14ac:dyDescent="0.2">
      <c r="A451" s="20" t="s">
        <v>25</v>
      </c>
      <c r="B451" s="21"/>
      <c r="C451" s="22" t="s">
        <v>25</v>
      </c>
      <c r="D451" s="21"/>
      <c r="E451" s="22">
        <v>3.0000000000000001E-5</v>
      </c>
      <c r="F451" s="22" t="s">
        <v>30</v>
      </c>
      <c r="G451" s="22" t="s">
        <v>25</v>
      </c>
      <c r="H451" s="21"/>
      <c r="I451" s="22" t="s">
        <v>31</v>
      </c>
      <c r="J451" s="21"/>
      <c r="K451" s="22" t="s">
        <v>25</v>
      </c>
      <c r="L451" s="22">
        <v>1360000000</v>
      </c>
      <c r="M451" s="22">
        <v>1940000</v>
      </c>
      <c r="N451" s="24">
        <v>1</v>
      </c>
      <c r="O451" s="53" t="s">
        <v>25</v>
      </c>
      <c r="P451" s="27" t="s">
        <v>929</v>
      </c>
      <c r="Q451" s="28" t="s">
        <v>930</v>
      </c>
      <c r="R451" s="29"/>
      <c r="S451" s="29"/>
      <c r="T451" s="29"/>
      <c r="U451" s="52"/>
      <c r="V451" s="29">
        <v>35</v>
      </c>
      <c r="W451" s="29" t="s">
        <v>25</v>
      </c>
      <c r="X451" s="29" t="s">
        <v>25</v>
      </c>
      <c r="Y451" s="52">
        <v>35</v>
      </c>
      <c r="Z451" s="136">
        <f t="shared" si="6"/>
        <v>35</v>
      </c>
    </row>
    <row r="452" spans="1:26" ht="15" x14ac:dyDescent="0.2">
      <c r="A452" s="4" t="s">
        <v>25</v>
      </c>
      <c r="B452" s="5"/>
      <c r="C452" s="6" t="s">
        <v>25</v>
      </c>
      <c r="D452" s="5"/>
      <c r="E452" s="6">
        <v>0.06</v>
      </c>
      <c r="F452" s="6" t="s">
        <v>30</v>
      </c>
      <c r="G452" s="6" t="s">
        <v>25</v>
      </c>
      <c r="H452" s="5"/>
      <c r="I452" s="5"/>
      <c r="J452" s="5"/>
      <c r="K452" s="6" t="s">
        <v>25</v>
      </c>
      <c r="L452" s="6">
        <v>1360000000</v>
      </c>
      <c r="M452" s="6" t="s">
        <v>25</v>
      </c>
      <c r="N452" s="8">
        <v>1</v>
      </c>
      <c r="O452" s="48">
        <v>0.1</v>
      </c>
      <c r="P452" s="11" t="s">
        <v>931</v>
      </c>
      <c r="Q452" s="12" t="s">
        <v>932</v>
      </c>
      <c r="R452" s="13"/>
      <c r="S452" s="13"/>
      <c r="T452" s="13"/>
      <c r="U452" s="49"/>
      <c r="V452" s="13">
        <v>70000</v>
      </c>
      <c r="W452" s="13">
        <v>170000</v>
      </c>
      <c r="X452" s="13" t="s">
        <v>25</v>
      </c>
      <c r="Y452" s="49">
        <v>49000</v>
      </c>
      <c r="Z452" s="136">
        <f t="shared" si="6"/>
        <v>49000</v>
      </c>
    </row>
    <row r="453" spans="1:26" ht="15" x14ac:dyDescent="0.2">
      <c r="A453" s="4" t="s">
        <v>25</v>
      </c>
      <c r="B453" s="5"/>
      <c r="C453" s="6" t="s">
        <v>25</v>
      </c>
      <c r="D453" s="5"/>
      <c r="E453" s="6">
        <v>1E-4</v>
      </c>
      <c r="F453" s="6" t="s">
        <v>30</v>
      </c>
      <c r="G453" s="6">
        <v>0.03</v>
      </c>
      <c r="H453" s="6" t="s">
        <v>55</v>
      </c>
      <c r="I453" s="6" t="s">
        <v>31</v>
      </c>
      <c r="J453" s="5"/>
      <c r="K453" s="6">
        <v>4580</v>
      </c>
      <c r="L453" s="6">
        <v>1360000000</v>
      </c>
      <c r="M453" s="6">
        <v>6790</v>
      </c>
      <c r="N453" s="8">
        <v>1</v>
      </c>
      <c r="O453" s="50" t="s">
        <v>25</v>
      </c>
      <c r="P453" s="11" t="s">
        <v>933</v>
      </c>
      <c r="Q453" s="12" t="s">
        <v>934</v>
      </c>
      <c r="R453" s="13"/>
      <c r="S453" s="13"/>
      <c r="T453" s="13"/>
      <c r="U453" s="49"/>
      <c r="V453" s="13">
        <v>120</v>
      </c>
      <c r="W453" s="13" t="s">
        <v>25</v>
      </c>
      <c r="X453" s="13">
        <v>890</v>
      </c>
      <c r="Y453" s="49">
        <v>100</v>
      </c>
      <c r="Z453" s="136">
        <f t="shared" si="6"/>
        <v>100</v>
      </c>
    </row>
    <row r="454" spans="1:26" ht="15" x14ac:dyDescent="0.2">
      <c r="A454" s="20" t="s">
        <v>25</v>
      </c>
      <c r="B454" s="21"/>
      <c r="C454" s="22" t="s">
        <v>25</v>
      </c>
      <c r="D454" s="21"/>
      <c r="E454" s="22">
        <v>5.0000000000000002E-5</v>
      </c>
      <c r="F454" s="22" t="s">
        <v>30</v>
      </c>
      <c r="G454" s="22" t="s">
        <v>25</v>
      </c>
      <c r="H454" s="21"/>
      <c r="I454" s="21"/>
      <c r="J454" s="21"/>
      <c r="K454" s="22" t="s">
        <v>25</v>
      </c>
      <c r="L454" s="22">
        <v>1360000000</v>
      </c>
      <c r="M454" s="22" t="s">
        <v>25</v>
      </c>
      <c r="N454" s="24">
        <v>1</v>
      </c>
      <c r="O454" s="51">
        <v>0.1</v>
      </c>
      <c r="P454" s="27" t="s">
        <v>935</v>
      </c>
      <c r="Q454" s="28" t="s">
        <v>936</v>
      </c>
      <c r="R454" s="29"/>
      <c r="S454" s="29"/>
      <c r="T454" s="29"/>
      <c r="U454" s="52"/>
      <c r="V454" s="29">
        <v>58</v>
      </c>
      <c r="W454" s="29">
        <v>140</v>
      </c>
      <c r="X454" s="29" t="s">
        <v>25</v>
      </c>
      <c r="Y454" s="52">
        <v>41</v>
      </c>
      <c r="Z454" s="136">
        <f t="shared" ref="Z454:Z517" si="7">MIN(R454:Y454)</f>
        <v>41</v>
      </c>
    </row>
    <row r="455" spans="1:26" ht="15" x14ac:dyDescent="0.2">
      <c r="A455" s="4" t="s">
        <v>25</v>
      </c>
      <c r="B455" s="5"/>
      <c r="C455" s="6" t="s">
        <v>25</v>
      </c>
      <c r="D455" s="5"/>
      <c r="E455" s="6">
        <v>2</v>
      </c>
      <c r="F455" s="6" t="s">
        <v>30</v>
      </c>
      <c r="G455" s="6">
        <v>20</v>
      </c>
      <c r="H455" s="6" t="s">
        <v>30</v>
      </c>
      <c r="I455" s="6" t="s">
        <v>31</v>
      </c>
      <c r="J455" s="5"/>
      <c r="K455" s="6">
        <v>106000</v>
      </c>
      <c r="L455" s="6">
        <v>1360000000</v>
      </c>
      <c r="M455" s="6">
        <v>29000</v>
      </c>
      <c r="N455" s="8">
        <v>1</v>
      </c>
      <c r="O455" s="50" t="s">
        <v>25</v>
      </c>
      <c r="P455" s="11" t="s">
        <v>937</v>
      </c>
      <c r="Q455" s="12" t="s">
        <v>938</v>
      </c>
      <c r="R455" s="13"/>
      <c r="S455" s="13"/>
      <c r="T455" s="13"/>
      <c r="U455" s="49"/>
      <c r="V455" s="13">
        <v>2300000</v>
      </c>
      <c r="W455" s="13" t="s">
        <v>25</v>
      </c>
      <c r="X455" s="13">
        <v>2500000</v>
      </c>
      <c r="Y455" s="49">
        <v>1200000</v>
      </c>
      <c r="Z455" s="136">
        <f t="shared" si="7"/>
        <v>1200000</v>
      </c>
    </row>
    <row r="456" spans="1:26" ht="15" x14ac:dyDescent="0.2">
      <c r="A456" s="4" t="s">
        <v>25</v>
      </c>
      <c r="B456" s="5"/>
      <c r="C456" s="6" t="s">
        <v>25</v>
      </c>
      <c r="D456" s="5"/>
      <c r="E456" s="6">
        <v>1.5E-3</v>
      </c>
      <c r="F456" s="6" t="s">
        <v>26</v>
      </c>
      <c r="G456" s="6" t="s">
        <v>25</v>
      </c>
      <c r="H456" s="5"/>
      <c r="I456" s="5"/>
      <c r="J456" s="5"/>
      <c r="K456" s="6" t="s">
        <v>25</v>
      </c>
      <c r="L456" s="6">
        <v>1360000000</v>
      </c>
      <c r="M456" s="6" t="s">
        <v>25</v>
      </c>
      <c r="N456" s="8">
        <v>1</v>
      </c>
      <c r="O456" s="48">
        <v>0.1</v>
      </c>
      <c r="P456" s="11" t="s">
        <v>939</v>
      </c>
      <c r="Q456" s="12" t="s">
        <v>940</v>
      </c>
      <c r="R456" s="13"/>
      <c r="S456" s="13"/>
      <c r="T456" s="13"/>
      <c r="U456" s="49"/>
      <c r="V456" s="13">
        <v>1800</v>
      </c>
      <c r="W456" s="13">
        <v>4100</v>
      </c>
      <c r="X456" s="13" t="s">
        <v>25</v>
      </c>
      <c r="Y456" s="49">
        <v>1200</v>
      </c>
      <c r="Z456" s="136">
        <f t="shared" si="7"/>
        <v>1200</v>
      </c>
    </row>
    <row r="457" spans="1:26" ht="15" x14ac:dyDescent="0.2">
      <c r="A457" s="20" t="s">
        <v>25</v>
      </c>
      <c r="B457" s="21"/>
      <c r="C457" s="22" t="s">
        <v>25</v>
      </c>
      <c r="D457" s="21"/>
      <c r="E457" s="22">
        <v>2.5000000000000001E-2</v>
      </c>
      <c r="F457" s="22" t="s">
        <v>30</v>
      </c>
      <c r="G457" s="22" t="s">
        <v>25</v>
      </c>
      <c r="H457" s="21"/>
      <c r="I457" s="21"/>
      <c r="J457" s="21"/>
      <c r="K457" s="22" t="s">
        <v>25</v>
      </c>
      <c r="L457" s="22">
        <v>1360000000</v>
      </c>
      <c r="M457" s="22" t="s">
        <v>25</v>
      </c>
      <c r="N457" s="24">
        <v>1</v>
      </c>
      <c r="O457" s="51">
        <v>0.1</v>
      </c>
      <c r="P457" s="27" t="s">
        <v>941</v>
      </c>
      <c r="Q457" s="28" t="s">
        <v>942</v>
      </c>
      <c r="R457" s="29"/>
      <c r="S457" s="29"/>
      <c r="T457" s="29"/>
      <c r="U457" s="52"/>
      <c r="V457" s="29">
        <v>29000</v>
      </c>
      <c r="W457" s="29">
        <v>69000</v>
      </c>
      <c r="X457" s="29" t="s">
        <v>25</v>
      </c>
      <c r="Y457" s="52">
        <v>21000</v>
      </c>
      <c r="Z457" s="136">
        <f t="shared" si="7"/>
        <v>21000</v>
      </c>
    </row>
    <row r="458" spans="1:26" ht="15" x14ac:dyDescent="0.2">
      <c r="A458" s="4">
        <v>4.9000000000000002E-2</v>
      </c>
      <c r="B458" s="6" t="s">
        <v>46</v>
      </c>
      <c r="C458" s="6" t="s">
        <v>25</v>
      </c>
      <c r="D458" s="5"/>
      <c r="E458" s="6" t="s">
        <v>25</v>
      </c>
      <c r="F458" s="5"/>
      <c r="G458" s="6" t="s">
        <v>25</v>
      </c>
      <c r="H458" s="5"/>
      <c r="I458" s="5"/>
      <c r="J458" s="5"/>
      <c r="K458" s="6" t="s">
        <v>25</v>
      </c>
      <c r="L458" s="6">
        <v>1360000000</v>
      </c>
      <c r="M458" s="6" t="s">
        <v>25</v>
      </c>
      <c r="N458" s="8">
        <v>1</v>
      </c>
      <c r="O458" s="48">
        <v>0.1</v>
      </c>
      <c r="P458" s="11" t="s">
        <v>943</v>
      </c>
      <c r="Q458" s="12" t="s">
        <v>944</v>
      </c>
      <c r="R458" s="13">
        <v>670</v>
      </c>
      <c r="S458" s="13">
        <v>1600</v>
      </c>
      <c r="T458" s="13"/>
      <c r="U458" s="49">
        <v>470</v>
      </c>
      <c r="V458" s="13" t="s">
        <v>25</v>
      </c>
      <c r="W458" s="13" t="s">
        <v>25</v>
      </c>
      <c r="X458" s="13" t="s">
        <v>25</v>
      </c>
      <c r="Y458" s="49" t="s">
        <v>25</v>
      </c>
      <c r="Z458" s="136">
        <f t="shared" si="7"/>
        <v>470</v>
      </c>
    </row>
    <row r="459" spans="1:26" ht="15" x14ac:dyDescent="0.2">
      <c r="A459" s="4" t="s">
        <v>25</v>
      </c>
      <c r="B459" s="5"/>
      <c r="C459" s="6" t="s">
        <v>25</v>
      </c>
      <c r="D459" s="5"/>
      <c r="E459" s="6">
        <v>5.0000000000000001E-3</v>
      </c>
      <c r="F459" s="6" t="s">
        <v>30</v>
      </c>
      <c r="G459" s="6" t="s">
        <v>25</v>
      </c>
      <c r="H459" s="5"/>
      <c r="I459" s="5"/>
      <c r="J459" s="5"/>
      <c r="K459" s="6" t="s">
        <v>25</v>
      </c>
      <c r="L459" s="6">
        <v>1360000000</v>
      </c>
      <c r="M459" s="6" t="s">
        <v>25</v>
      </c>
      <c r="N459" s="8">
        <v>1</v>
      </c>
      <c r="O459" s="48">
        <v>0.1</v>
      </c>
      <c r="P459" s="11" t="s">
        <v>945</v>
      </c>
      <c r="Q459" s="12" t="s">
        <v>946</v>
      </c>
      <c r="R459" s="13"/>
      <c r="S459" s="13"/>
      <c r="T459" s="13"/>
      <c r="U459" s="49"/>
      <c r="V459" s="13">
        <v>5800</v>
      </c>
      <c r="W459" s="13">
        <v>14000</v>
      </c>
      <c r="X459" s="13" t="s">
        <v>25</v>
      </c>
      <c r="Y459" s="49">
        <v>4100</v>
      </c>
      <c r="Z459" s="136">
        <f t="shared" si="7"/>
        <v>4100</v>
      </c>
    </row>
    <row r="460" spans="1:26" ht="15" x14ac:dyDescent="0.2">
      <c r="A460" s="20" t="s">
        <v>25</v>
      </c>
      <c r="B460" s="21"/>
      <c r="C460" s="22" t="s">
        <v>25</v>
      </c>
      <c r="D460" s="21"/>
      <c r="E460" s="22">
        <v>8.0000000000000002E-3</v>
      </c>
      <c r="F460" s="22" t="s">
        <v>55</v>
      </c>
      <c r="G460" s="22">
        <v>1E-3</v>
      </c>
      <c r="H460" s="22" t="s">
        <v>55</v>
      </c>
      <c r="I460" s="22" t="s">
        <v>31</v>
      </c>
      <c r="J460" s="21"/>
      <c r="K460" s="22">
        <v>115000</v>
      </c>
      <c r="L460" s="22">
        <v>1360000000</v>
      </c>
      <c r="M460" s="22">
        <v>124000</v>
      </c>
      <c r="N460" s="24">
        <v>1</v>
      </c>
      <c r="O460" s="53" t="s">
        <v>25</v>
      </c>
      <c r="P460" s="27" t="s">
        <v>947</v>
      </c>
      <c r="Q460" s="28" t="s">
        <v>948</v>
      </c>
      <c r="R460" s="29"/>
      <c r="S460" s="29"/>
      <c r="T460" s="29"/>
      <c r="U460" s="52"/>
      <c r="V460" s="29">
        <v>9300</v>
      </c>
      <c r="W460" s="29" t="s">
        <v>25</v>
      </c>
      <c r="X460" s="29">
        <v>540</v>
      </c>
      <c r="Y460" s="52">
        <v>510</v>
      </c>
      <c r="Z460" s="136">
        <f t="shared" si="7"/>
        <v>510</v>
      </c>
    </row>
    <row r="461" spans="1:26" ht="15" x14ac:dyDescent="0.2">
      <c r="A461" s="4" t="s">
        <v>25</v>
      </c>
      <c r="B461" s="5"/>
      <c r="C461" s="6" t="s">
        <v>25</v>
      </c>
      <c r="D461" s="5"/>
      <c r="E461" s="6">
        <v>5.0000000000000001E-3</v>
      </c>
      <c r="F461" s="6" t="s">
        <v>55</v>
      </c>
      <c r="G461" s="6">
        <v>7.0000000000000001E-3</v>
      </c>
      <c r="H461" s="6" t="s">
        <v>55</v>
      </c>
      <c r="I461" s="6" t="s">
        <v>31</v>
      </c>
      <c r="J461" s="5"/>
      <c r="K461" s="6">
        <v>106000</v>
      </c>
      <c r="L461" s="6">
        <v>1360000000</v>
      </c>
      <c r="M461" s="6">
        <v>101000</v>
      </c>
      <c r="N461" s="8">
        <v>1</v>
      </c>
      <c r="O461" s="50" t="s">
        <v>25</v>
      </c>
      <c r="P461" s="11" t="s">
        <v>949</v>
      </c>
      <c r="Q461" s="12" t="s">
        <v>950</v>
      </c>
      <c r="R461" s="13"/>
      <c r="S461" s="13"/>
      <c r="T461" s="13"/>
      <c r="U461" s="49"/>
      <c r="V461" s="13">
        <v>5800</v>
      </c>
      <c r="W461" s="13" t="s">
        <v>25</v>
      </c>
      <c r="X461" s="13">
        <v>3100</v>
      </c>
      <c r="Y461" s="49">
        <v>2000</v>
      </c>
      <c r="Z461" s="136">
        <f t="shared" si="7"/>
        <v>2000</v>
      </c>
    </row>
    <row r="462" spans="1:26" ht="15" x14ac:dyDescent="0.2">
      <c r="A462" s="4" t="s">
        <v>25</v>
      </c>
      <c r="B462" s="5"/>
      <c r="C462" s="6" t="s">
        <v>25</v>
      </c>
      <c r="D462" s="5"/>
      <c r="E462" s="6">
        <v>1</v>
      </c>
      <c r="F462" s="6" t="s">
        <v>39</v>
      </c>
      <c r="G462" s="6" t="s">
        <v>25</v>
      </c>
      <c r="H462" s="5"/>
      <c r="I462" s="6" t="s">
        <v>31</v>
      </c>
      <c r="J462" s="5"/>
      <c r="K462" s="6">
        <v>29000</v>
      </c>
      <c r="L462" s="6">
        <v>1360000000</v>
      </c>
      <c r="M462" s="6">
        <v>8120</v>
      </c>
      <c r="N462" s="8">
        <v>1</v>
      </c>
      <c r="O462" s="50" t="s">
        <v>25</v>
      </c>
      <c r="P462" s="11" t="s">
        <v>951</v>
      </c>
      <c r="Q462" s="12" t="s">
        <v>952</v>
      </c>
      <c r="R462" s="13"/>
      <c r="S462" s="13"/>
      <c r="T462" s="13"/>
      <c r="U462" s="49"/>
      <c r="V462" s="13">
        <v>1200000</v>
      </c>
      <c r="W462" s="13" t="s">
        <v>25</v>
      </c>
      <c r="X462" s="13" t="s">
        <v>25</v>
      </c>
      <c r="Y462" s="49">
        <v>1200000</v>
      </c>
      <c r="Z462" s="136">
        <f t="shared" si="7"/>
        <v>1200000</v>
      </c>
    </row>
    <row r="463" spans="1:26" ht="15" x14ac:dyDescent="0.2">
      <c r="A463" s="20" t="s">
        <v>25</v>
      </c>
      <c r="B463" s="21"/>
      <c r="C463" s="22" t="s">
        <v>25</v>
      </c>
      <c r="D463" s="21"/>
      <c r="E463" s="22" t="s">
        <v>25</v>
      </c>
      <c r="F463" s="21"/>
      <c r="G463" s="22">
        <v>0.02</v>
      </c>
      <c r="H463" s="22" t="s">
        <v>55</v>
      </c>
      <c r="I463" s="22" t="s">
        <v>31</v>
      </c>
      <c r="J463" s="21"/>
      <c r="K463" s="22">
        <v>6750</v>
      </c>
      <c r="L463" s="22">
        <v>1360000000</v>
      </c>
      <c r="M463" s="22">
        <v>6970</v>
      </c>
      <c r="N463" s="24">
        <v>1</v>
      </c>
      <c r="O463" s="53" t="s">
        <v>25</v>
      </c>
      <c r="P463" s="27" t="s">
        <v>953</v>
      </c>
      <c r="Q463" s="28" t="s">
        <v>954</v>
      </c>
      <c r="R463" s="29"/>
      <c r="S463" s="29"/>
      <c r="T463" s="29"/>
      <c r="U463" s="52"/>
      <c r="V463" s="29" t="s">
        <v>25</v>
      </c>
      <c r="W463" s="29" t="s">
        <v>25</v>
      </c>
      <c r="X463" s="29">
        <v>610</v>
      </c>
      <c r="Y463" s="52">
        <v>610</v>
      </c>
      <c r="Z463" s="136">
        <f t="shared" si="7"/>
        <v>610</v>
      </c>
    </row>
    <row r="464" spans="1:26" ht="15" x14ac:dyDescent="0.2">
      <c r="A464" s="4" t="s">
        <v>25</v>
      </c>
      <c r="B464" s="5"/>
      <c r="C464" s="6" t="s">
        <v>25</v>
      </c>
      <c r="D464" s="5"/>
      <c r="E464" s="6">
        <v>0.6</v>
      </c>
      <c r="F464" s="6" t="s">
        <v>30</v>
      </c>
      <c r="G464" s="6">
        <v>5</v>
      </c>
      <c r="H464" s="6" t="s">
        <v>30</v>
      </c>
      <c r="I464" s="6" t="s">
        <v>31</v>
      </c>
      <c r="J464" s="5"/>
      <c r="K464" s="6">
        <v>28400</v>
      </c>
      <c r="L464" s="6">
        <v>1360000000</v>
      </c>
      <c r="M464" s="6">
        <v>12200</v>
      </c>
      <c r="N464" s="8">
        <v>1</v>
      </c>
      <c r="O464" s="50" t="s">
        <v>25</v>
      </c>
      <c r="P464" s="11" t="s">
        <v>955</v>
      </c>
      <c r="Q464" s="12" t="s">
        <v>956</v>
      </c>
      <c r="R464" s="13"/>
      <c r="S464" s="13"/>
      <c r="T464" s="13"/>
      <c r="U464" s="49"/>
      <c r="V464" s="13">
        <v>700000</v>
      </c>
      <c r="W464" s="13" t="s">
        <v>25</v>
      </c>
      <c r="X464" s="13">
        <v>270000</v>
      </c>
      <c r="Y464" s="49">
        <v>190000</v>
      </c>
      <c r="Z464" s="136">
        <f t="shared" si="7"/>
        <v>190000</v>
      </c>
    </row>
    <row r="465" spans="1:26" ht="15" x14ac:dyDescent="0.2">
      <c r="A465" s="4" t="s">
        <v>25</v>
      </c>
      <c r="B465" s="5"/>
      <c r="C465" s="6">
        <v>1E-3</v>
      </c>
      <c r="D465" s="6" t="s">
        <v>39</v>
      </c>
      <c r="E465" s="6">
        <v>1E-3</v>
      </c>
      <c r="F465" s="6" t="s">
        <v>55</v>
      </c>
      <c r="G465" s="6">
        <v>2.0000000000000002E-5</v>
      </c>
      <c r="H465" s="6" t="s">
        <v>39</v>
      </c>
      <c r="I465" s="6" t="s">
        <v>31</v>
      </c>
      <c r="J465" s="5"/>
      <c r="K465" s="6">
        <v>180000</v>
      </c>
      <c r="L465" s="6">
        <v>1360000000</v>
      </c>
      <c r="M465" s="6">
        <v>50400</v>
      </c>
      <c r="N465" s="8">
        <v>1</v>
      </c>
      <c r="O465" s="50" t="s">
        <v>25</v>
      </c>
      <c r="P465" s="11" t="s">
        <v>957</v>
      </c>
      <c r="Q465" s="12" t="s">
        <v>958</v>
      </c>
      <c r="R465" s="13"/>
      <c r="S465" s="13"/>
      <c r="T465" s="13">
        <v>6.2</v>
      </c>
      <c r="U465" s="49">
        <v>6.2</v>
      </c>
      <c r="V465" s="13">
        <v>1200</v>
      </c>
      <c r="W465" s="13" t="s">
        <v>25</v>
      </c>
      <c r="X465" s="13">
        <v>4.4000000000000004</v>
      </c>
      <c r="Y465" s="49">
        <v>4.4000000000000004</v>
      </c>
      <c r="Z465" s="136">
        <f t="shared" si="7"/>
        <v>4.4000000000000004</v>
      </c>
    </row>
    <row r="466" spans="1:26" ht="15" x14ac:dyDescent="0.2">
      <c r="A466" s="20" t="s">
        <v>25</v>
      </c>
      <c r="B466" s="21"/>
      <c r="C466" s="22" t="s">
        <v>25</v>
      </c>
      <c r="D466" s="21"/>
      <c r="E466" s="22" t="s">
        <v>25</v>
      </c>
      <c r="F466" s="21"/>
      <c r="G466" s="22">
        <v>3</v>
      </c>
      <c r="H466" s="22" t="s">
        <v>30</v>
      </c>
      <c r="I466" s="22" t="s">
        <v>31</v>
      </c>
      <c r="J466" s="21"/>
      <c r="K466" s="22">
        <v>3360</v>
      </c>
      <c r="L466" s="22">
        <v>1360000000</v>
      </c>
      <c r="M466" s="22">
        <v>10600</v>
      </c>
      <c r="N466" s="24">
        <v>1</v>
      </c>
      <c r="O466" s="53" t="s">
        <v>25</v>
      </c>
      <c r="P466" s="27" t="s">
        <v>959</v>
      </c>
      <c r="Q466" s="28" t="s">
        <v>960</v>
      </c>
      <c r="R466" s="29"/>
      <c r="S466" s="29"/>
      <c r="T466" s="29"/>
      <c r="U466" s="52"/>
      <c r="V466" s="29" t="s">
        <v>25</v>
      </c>
      <c r="W466" s="29" t="s">
        <v>25</v>
      </c>
      <c r="X466" s="29">
        <v>140000</v>
      </c>
      <c r="Y466" s="52">
        <v>140000</v>
      </c>
      <c r="Z466" s="136">
        <f t="shared" si="7"/>
        <v>140000</v>
      </c>
    </row>
    <row r="467" spans="1:26" ht="15" x14ac:dyDescent="0.2">
      <c r="A467" s="4" t="s">
        <v>25</v>
      </c>
      <c r="B467" s="5"/>
      <c r="C467" s="6" t="s">
        <v>25</v>
      </c>
      <c r="D467" s="5"/>
      <c r="E467" s="6" t="s">
        <v>25</v>
      </c>
      <c r="F467" s="5"/>
      <c r="G467" s="6">
        <v>1E-3</v>
      </c>
      <c r="H467" s="6" t="s">
        <v>46</v>
      </c>
      <c r="I467" s="6" t="s">
        <v>31</v>
      </c>
      <c r="J467" s="5"/>
      <c r="K467" s="6">
        <v>10100</v>
      </c>
      <c r="L467" s="6">
        <v>1360000000</v>
      </c>
      <c r="M467" s="6">
        <v>4420</v>
      </c>
      <c r="N467" s="8">
        <v>1</v>
      </c>
      <c r="O467" s="50" t="s">
        <v>25</v>
      </c>
      <c r="P467" s="11" t="s">
        <v>961</v>
      </c>
      <c r="Q467" s="12" t="s">
        <v>962</v>
      </c>
      <c r="R467" s="13"/>
      <c r="S467" s="13"/>
      <c r="T467" s="13"/>
      <c r="U467" s="49"/>
      <c r="V467" s="13" t="s">
        <v>25</v>
      </c>
      <c r="W467" s="13" t="s">
        <v>25</v>
      </c>
      <c r="X467" s="13">
        <v>19</v>
      </c>
      <c r="Y467" s="49">
        <v>19</v>
      </c>
      <c r="Z467" s="136">
        <f t="shared" si="7"/>
        <v>19</v>
      </c>
    </row>
    <row r="468" spans="1:26" ht="15" x14ac:dyDescent="0.2">
      <c r="A468" s="4" t="s">
        <v>25</v>
      </c>
      <c r="B468" s="5"/>
      <c r="C468" s="6" t="s">
        <v>25</v>
      </c>
      <c r="D468" s="5"/>
      <c r="E468" s="6">
        <v>1.4</v>
      </c>
      <c r="F468" s="6" t="s">
        <v>30</v>
      </c>
      <c r="G468" s="6">
        <v>0.7</v>
      </c>
      <c r="H468" s="6" t="s">
        <v>30</v>
      </c>
      <c r="I468" s="6" t="s">
        <v>31</v>
      </c>
      <c r="J468" s="5"/>
      <c r="K468" s="6">
        <v>2360</v>
      </c>
      <c r="L468" s="6">
        <v>1360000000</v>
      </c>
      <c r="M468" s="6">
        <v>6330</v>
      </c>
      <c r="N468" s="8">
        <v>1</v>
      </c>
      <c r="O468" s="50" t="s">
        <v>25</v>
      </c>
      <c r="P468" s="11" t="s">
        <v>963</v>
      </c>
      <c r="Q468" s="12" t="s">
        <v>964</v>
      </c>
      <c r="R468" s="13"/>
      <c r="S468" s="13"/>
      <c r="T468" s="13"/>
      <c r="U468" s="49"/>
      <c r="V468" s="13">
        <v>1600000</v>
      </c>
      <c r="W468" s="13" t="s">
        <v>25</v>
      </c>
      <c r="X468" s="13">
        <v>19000</v>
      </c>
      <c r="Y468" s="49">
        <v>19000</v>
      </c>
      <c r="Z468" s="136">
        <f t="shared" si="7"/>
        <v>19000</v>
      </c>
    </row>
    <row r="469" spans="1:26" ht="15" x14ac:dyDescent="0.2">
      <c r="A469" s="20" t="s">
        <v>25</v>
      </c>
      <c r="B469" s="21"/>
      <c r="C469" s="22" t="s">
        <v>25</v>
      </c>
      <c r="D469" s="21"/>
      <c r="E469" s="22">
        <v>2.5000000000000001E-4</v>
      </c>
      <c r="F469" s="22" t="s">
        <v>30</v>
      </c>
      <c r="G469" s="22" t="s">
        <v>25</v>
      </c>
      <c r="H469" s="21"/>
      <c r="I469" s="21"/>
      <c r="J469" s="21"/>
      <c r="K469" s="22" t="s">
        <v>25</v>
      </c>
      <c r="L469" s="22">
        <v>1360000000</v>
      </c>
      <c r="M469" s="22" t="s">
        <v>25</v>
      </c>
      <c r="N469" s="24">
        <v>1</v>
      </c>
      <c r="O469" s="51">
        <v>0.1</v>
      </c>
      <c r="P469" s="27" t="s">
        <v>965</v>
      </c>
      <c r="Q469" s="28" t="s">
        <v>966</v>
      </c>
      <c r="R469" s="29"/>
      <c r="S469" s="29"/>
      <c r="T469" s="29"/>
      <c r="U469" s="52"/>
      <c r="V469" s="29">
        <v>290</v>
      </c>
      <c r="W469" s="29">
        <v>690</v>
      </c>
      <c r="X469" s="29" t="s">
        <v>25</v>
      </c>
      <c r="Y469" s="52">
        <v>210</v>
      </c>
      <c r="Z469" s="136">
        <f t="shared" si="7"/>
        <v>210</v>
      </c>
    </row>
    <row r="470" spans="1:26" ht="15" x14ac:dyDescent="0.2">
      <c r="A470" s="4" t="s">
        <v>25</v>
      </c>
      <c r="B470" s="5"/>
      <c r="C470" s="6" t="s">
        <v>25</v>
      </c>
      <c r="D470" s="5"/>
      <c r="E470" s="6">
        <v>0.06</v>
      </c>
      <c r="F470" s="6" t="s">
        <v>39</v>
      </c>
      <c r="G470" s="6" t="s">
        <v>25</v>
      </c>
      <c r="H470" s="5"/>
      <c r="I470" s="5"/>
      <c r="J470" s="5"/>
      <c r="K470" s="6" t="s">
        <v>25</v>
      </c>
      <c r="L470" s="6">
        <v>1360000000</v>
      </c>
      <c r="M470" s="6" t="s">
        <v>25</v>
      </c>
      <c r="N470" s="8">
        <v>1</v>
      </c>
      <c r="O470" s="48">
        <v>0.1</v>
      </c>
      <c r="P470" s="11" t="s">
        <v>967</v>
      </c>
      <c r="Q470" s="12" t="s">
        <v>968</v>
      </c>
      <c r="R470" s="13"/>
      <c r="S470" s="13"/>
      <c r="T470" s="13"/>
      <c r="U470" s="49"/>
      <c r="V470" s="13">
        <v>70000</v>
      </c>
      <c r="W470" s="13">
        <v>170000</v>
      </c>
      <c r="X470" s="13" t="s">
        <v>25</v>
      </c>
      <c r="Y470" s="49">
        <v>49000</v>
      </c>
      <c r="Z470" s="136">
        <f t="shared" si="7"/>
        <v>49000</v>
      </c>
    </row>
    <row r="471" spans="1:26" ht="15" x14ac:dyDescent="0.2">
      <c r="A471" s="4" t="s">
        <v>25</v>
      </c>
      <c r="B471" s="5"/>
      <c r="C471" s="6" t="s">
        <v>25</v>
      </c>
      <c r="D471" s="5"/>
      <c r="E471" s="6">
        <v>6.0000000000000001E-3</v>
      </c>
      <c r="F471" s="6" t="s">
        <v>109</v>
      </c>
      <c r="G471" s="6">
        <v>0.04</v>
      </c>
      <c r="H471" s="6" t="s">
        <v>109</v>
      </c>
      <c r="I471" s="6" t="s">
        <v>31</v>
      </c>
      <c r="J471" s="5"/>
      <c r="K471" s="6">
        <v>393</v>
      </c>
      <c r="L471" s="6">
        <v>1360000000</v>
      </c>
      <c r="M471" s="6">
        <v>24300</v>
      </c>
      <c r="N471" s="8">
        <v>1</v>
      </c>
      <c r="O471" s="50" t="s">
        <v>25</v>
      </c>
      <c r="P471" s="11" t="s">
        <v>969</v>
      </c>
      <c r="Q471" s="12" t="s">
        <v>970</v>
      </c>
      <c r="R471" s="13"/>
      <c r="S471" s="13"/>
      <c r="T471" s="13"/>
      <c r="U471" s="49"/>
      <c r="V471" s="13">
        <v>7000</v>
      </c>
      <c r="W471" s="13" t="s">
        <v>25</v>
      </c>
      <c r="X471" s="13">
        <v>4300</v>
      </c>
      <c r="Y471" s="49">
        <v>2600</v>
      </c>
      <c r="Z471" s="136">
        <f t="shared" si="7"/>
        <v>2600</v>
      </c>
    </row>
    <row r="472" spans="1:26" ht="15" x14ac:dyDescent="0.2">
      <c r="A472" s="20">
        <v>9.9000000000000005E-2</v>
      </c>
      <c r="B472" s="22" t="s">
        <v>46</v>
      </c>
      <c r="C472" s="22">
        <v>2.8E-5</v>
      </c>
      <c r="D472" s="22" t="s">
        <v>46</v>
      </c>
      <c r="E472" s="22" t="s">
        <v>25</v>
      </c>
      <c r="F472" s="21"/>
      <c r="G472" s="22" t="s">
        <v>25</v>
      </c>
      <c r="H472" s="21"/>
      <c r="I472" s="21"/>
      <c r="J472" s="21"/>
      <c r="K472" s="22" t="s">
        <v>25</v>
      </c>
      <c r="L472" s="22">
        <v>1360000000</v>
      </c>
      <c r="M472" s="22" t="s">
        <v>25</v>
      </c>
      <c r="N472" s="24">
        <v>1</v>
      </c>
      <c r="O472" s="51">
        <v>0.1</v>
      </c>
      <c r="P472" s="27" t="s">
        <v>971</v>
      </c>
      <c r="Q472" s="28" t="s">
        <v>972</v>
      </c>
      <c r="R472" s="29">
        <v>330</v>
      </c>
      <c r="S472" s="29">
        <v>780</v>
      </c>
      <c r="T472" s="29">
        <v>6000000</v>
      </c>
      <c r="U472" s="52">
        <v>230</v>
      </c>
      <c r="V472" s="29" t="s">
        <v>25</v>
      </c>
      <c r="W472" s="29" t="s">
        <v>25</v>
      </c>
      <c r="X472" s="29" t="s">
        <v>25</v>
      </c>
      <c r="Y472" s="52" t="s">
        <v>25</v>
      </c>
      <c r="Z472" s="136">
        <f t="shared" si="7"/>
        <v>230</v>
      </c>
    </row>
    <row r="473" spans="1:26" ht="15" x14ac:dyDescent="0.2">
      <c r="A473" s="4">
        <v>1.8E-3</v>
      </c>
      <c r="B473" s="6" t="s">
        <v>46</v>
      </c>
      <c r="C473" s="6">
        <v>2.6E-7</v>
      </c>
      <c r="D473" s="6" t="s">
        <v>46</v>
      </c>
      <c r="E473" s="6" t="s">
        <v>25</v>
      </c>
      <c r="F473" s="5"/>
      <c r="G473" s="6">
        <v>3</v>
      </c>
      <c r="H473" s="6" t="s">
        <v>30</v>
      </c>
      <c r="I473" s="6" t="s">
        <v>31</v>
      </c>
      <c r="J473" s="5"/>
      <c r="K473" s="6">
        <v>8870</v>
      </c>
      <c r="L473" s="6">
        <v>1360000000</v>
      </c>
      <c r="M473" s="6">
        <v>4900</v>
      </c>
      <c r="N473" s="8">
        <v>1</v>
      </c>
      <c r="O473" s="50" t="s">
        <v>25</v>
      </c>
      <c r="P473" s="11" t="s">
        <v>973</v>
      </c>
      <c r="Q473" s="12" t="s">
        <v>974</v>
      </c>
      <c r="R473" s="13">
        <v>18000</v>
      </c>
      <c r="S473" s="13"/>
      <c r="T473" s="13">
        <v>2300</v>
      </c>
      <c r="U473" s="49">
        <v>2100</v>
      </c>
      <c r="V473" s="13" t="s">
        <v>25</v>
      </c>
      <c r="W473" s="13" t="s">
        <v>25</v>
      </c>
      <c r="X473" s="13">
        <v>64000</v>
      </c>
      <c r="Y473" s="49">
        <v>64000</v>
      </c>
      <c r="Z473" s="136">
        <f t="shared" si="7"/>
        <v>2100</v>
      </c>
    </row>
    <row r="474" spans="1:26" ht="15" x14ac:dyDescent="0.2">
      <c r="A474" s="4" t="s">
        <v>25</v>
      </c>
      <c r="B474" s="5"/>
      <c r="C474" s="6" t="s">
        <v>25</v>
      </c>
      <c r="D474" s="5"/>
      <c r="E474" s="6">
        <v>2.9999999999999997E-4</v>
      </c>
      <c r="F474" s="6" t="s">
        <v>39</v>
      </c>
      <c r="G474" s="6" t="s">
        <v>25</v>
      </c>
      <c r="H474" s="5"/>
      <c r="I474" s="5"/>
      <c r="J474" s="5"/>
      <c r="K474" s="6" t="s">
        <v>25</v>
      </c>
      <c r="L474" s="6">
        <v>1360000000</v>
      </c>
      <c r="M474" s="6" t="s">
        <v>25</v>
      </c>
      <c r="N474" s="8">
        <v>1</v>
      </c>
      <c r="O474" s="48">
        <v>0.1</v>
      </c>
      <c r="P474" s="11" t="s">
        <v>975</v>
      </c>
      <c r="Q474" s="12" t="s">
        <v>976</v>
      </c>
      <c r="R474" s="13"/>
      <c r="S474" s="13"/>
      <c r="T474" s="13"/>
      <c r="U474" s="49"/>
      <c r="V474" s="13">
        <v>350</v>
      </c>
      <c r="W474" s="13">
        <v>830</v>
      </c>
      <c r="X474" s="13" t="s">
        <v>25</v>
      </c>
      <c r="Y474" s="49">
        <v>250</v>
      </c>
      <c r="Z474" s="136">
        <f t="shared" si="7"/>
        <v>250</v>
      </c>
    </row>
    <row r="475" spans="1:26" ht="15" x14ac:dyDescent="0.2">
      <c r="A475" s="20" t="s">
        <v>25</v>
      </c>
      <c r="B475" s="21"/>
      <c r="C475" s="22" t="s">
        <v>25</v>
      </c>
      <c r="D475" s="21"/>
      <c r="E475" s="22" t="s">
        <v>25</v>
      </c>
      <c r="F475" s="21"/>
      <c r="G475" s="22">
        <v>3</v>
      </c>
      <c r="H475" s="22" t="s">
        <v>39</v>
      </c>
      <c r="I475" s="22" t="s">
        <v>31</v>
      </c>
      <c r="J475" s="21"/>
      <c r="K475" s="22">
        <v>2450</v>
      </c>
      <c r="L475" s="22">
        <v>1360000000</v>
      </c>
      <c r="M475" s="22">
        <v>17200</v>
      </c>
      <c r="N475" s="24">
        <v>1</v>
      </c>
      <c r="O475" s="53" t="s">
        <v>25</v>
      </c>
      <c r="P475" s="27" t="s">
        <v>977</v>
      </c>
      <c r="Q475" s="28" t="s">
        <v>978</v>
      </c>
      <c r="R475" s="29"/>
      <c r="S475" s="29"/>
      <c r="T475" s="29"/>
      <c r="U475" s="52"/>
      <c r="V475" s="29" t="s">
        <v>25</v>
      </c>
      <c r="W475" s="29" t="s">
        <v>25</v>
      </c>
      <c r="X475" s="29">
        <v>230000</v>
      </c>
      <c r="Y475" s="52">
        <v>230000</v>
      </c>
      <c r="Z475" s="136">
        <f t="shared" si="7"/>
        <v>230000</v>
      </c>
    </row>
    <row r="476" spans="1:26" ht="15" x14ac:dyDescent="0.2">
      <c r="A476" s="4">
        <v>8.9999999999999993E-3</v>
      </c>
      <c r="B476" s="6" t="s">
        <v>55</v>
      </c>
      <c r="C476" s="6" t="s">
        <v>25</v>
      </c>
      <c r="D476" s="5"/>
      <c r="E476" s="6">
        <v>0.02</v>
      </c>
      <c r="F476" s="6" t="s">
        <v>39</v>
      </c>
      <c r="G476" s="6" t="s">
        <v>25</v>
      </c>
      <c r="H476" s="5"/>
      <c r="I476" s="5"/>
      <c r="J476" s="5"/>
      <c r="K476" s="6" t="s">
        <v>25</v>
      </c>
      <c r="L476" s="6">
        <v>1360000000</v>
      </c>
      <c r="M476" s="6" t="s">
        <v>25</v>
      </c>
      <c r="N476" s="8">
        <v>1</v>
      </c>
      <c r="O476" s="48">
        <v>0.1</v>
      </c>
      <c r="P476" s="11" t="s">
        <v>979</v>
      </c>
      <c r="Q476" s="12" t="s">
        <v>980</v>
      </c>
      <c r="R476" s="13">
        <v>3600</v>
      </c>
      <c r="S476" s="13">
        <v>8600</v>
      </c>
      <c r="T476" s="13"/>
      <c r="U476" s="49">
        <v>2600</v>
      </c>
      <c r="V476" s="13">
        <v>23000</v>
      </c>
      <c r="W476" s="13">
        <v>55000</v>
      </c>
      <c r="X476" s="13" t="s">
        <v>25</v>
      </c>
      <c r="Y476" s="49">
        <v>16000</v>
      </c>
      <c r="Z476" s="136">
        <f t="shared" si="7"/>
        <v>2600</v>
      </c>
    </row>
    <row r="477" spans="1:26" ht="15" x14ac:dyDescent="0.2">
      <c r="A477" s="4">
        <v>8.3000000000000007</v>
      </c>
      <c r="B477" s="6" t="s">
        <v>46</v>
      </c>
      <c r="C477" s="6">
        <v>2.3999999999999998E-3</v>
      </c>
      <c r="D477" s="6" t="s">
        <v>46</v>
      </c>
      <c r="E477" s="6" t="s">
        <v>25</v>
      </c>
      <c r="F477" s="5"/>
      <c r="G477" s="6" t="s">
        <v>25</v>
      </c>
      <c r="H477" s="5"/>
      <c r="I477" s="5"/>
      <c r="J477" s="5"/>
      <c r="K477" s="6" t="s">
        <v>25</v>
      </c>
      <c r="L477" s="6">
        <v>1360000000</v>
      </c>
      <c r="M477" s="6" t="s">
        <v>25</v>
      </c>
      <c r="N477" s="8">
        <v>1</v>
      </c>
      <c r="O477" s="48">
        <v>0.1</v>
      </c>
      <c r="P477" s="11" t="s">
        <v>981</v>
      </c>
      <c r="Q477" s="12" t="s">
        <v>982</v>
      </c>
      <c r="R477" s="13">
        <v>3.9000000000000004</v>
      </c>
      <c r="S477" s="13">
        <v>9.3000000000000007</v>
      </c>
      <c r="T477" s="13">
        <v>69000</v>
      </c>
      <c r="U477" s="49">
        <v>2.8000000000000003</v>
      </c>
      <c r="V477" s="13" t="s">
        <v>25</v>
      </c>
      <c r="W477" s="13" t="s">
        <v>25</v>
      </c>
      <c r="X477" s="13" t="s">
        <v>25</v>
      </c>
      <c r="Y477" s="49" t="s">
        <v>25</v>
      </c>
      <c r="Z477" s="136">
        <f t="shared" si="7"/>
        <v>2.8000000000000003</v>
      </c>
    </row>
    <row r="478" spans="1:26" ht="15" x14ac:dyDescent="0.2">
      <c r="A478" s="20">
        <v>0.13</v>
      </c>
      <c r="B478" s="22" t="s">
        <v>46</v>
      </c>
      <c r="C478" s="22">
        <v>3.6999999999999998E-5</v>
      </c>
      <c r="D478" s="22" t="s">
        <v>46</v>
      </c>
      <c r="E478" s="22" t="s">
        <v>25</v>
      </c>
      <c r="F478" s="21"/>
      <c r="G478" s="22" t="s">
        <v>25</v>
      </c>
      <c r="H478" s="21"/>
      <c r="I478" s="21"/>
      <c r="J478" s="21"/>
      <c r="K478" s="22" t="s">
        <v>25</v>
      </c>
      <c r="L478" s="22">
        <v>1360000000</v>
      </c>
      <c r="M478" s="22" t="s">
        <v>25</v>
      </c>
      <c r="N478" s="24">
        <v>1</v>
      </c>
      <c r="O478" s="51">
        <v>0.1</v>
      </c>
      <c r="P478" s="27" t="s">
        <v>983</v>
      </c>
      <c r="Q478" s="28" t="s">
        <v>984</v>
      </c>
      <c r="R478" s="29">
        <v>250</v>
      </c>
      <c r="S478" s="29">
        <v>590</v>
      </c>
      <c r="T478" s="29">
        <v>4500000</v>
      </c>
      <c r="U478" s="52">
        <v>180</v>
      </c>
      <c r="V478" s="29" t="s">
        <v>25</v>
      </c>
      <c r="W478" s="29" t="s">
        <v>25</v>
      </c>
      <c r="X478" s="29" t="s">
        <v>25</v>
      </c>
      <c r="Y478" s="52" t="s">
        <v>25</v>
      </c>
      <c r="Z478" s="136">
        <f t="shared" si="7"/>
        <v>180</v>
      </c>
    </row>
    <row r="479" spans="1:26" ht="15" x14ac:dyDescent="0.2">
      <c r="A479" s="4" t="s">
        <v>25</v>
      </c>
      <c r="B479" s="5"/>
      <c r="C479" s="6" t="s">
        <v>25</v>
      </c>
      <c r="D479" s="5"/>
      <c r="E479" s="6">
        <v>0.01</v>
      </c>
      <c r="F479" s="6" t="s">
        <v>106</v>
      </c>
      <c r="G479" s="6" t="s">
        <v>25</v>
      </c>
      <c r="H479" s="5"/>
      <c r="I479" s="5"/>
      <c r="J479" s="5"/>
      <c r="K479" s="6" t="s">
        <v>25</v>
      </c>
      <c r="L479" s="6">
        <v>1360000000</v>
      </c>
      <c r="M479" s="6" t="s">
        <v>25</v>
      </c>
      <c r="N479" s="8">
        <v>1</v>
      </c>
      <c r="O479" s="48">
        <v>0.1</v>
      </c>
      <c r="P479" s="11" t="s">
        <v>985</v>
      </c>
      <c r="Q479" s="12" t="s">
        <v>986</v>
      </c>
      <c r="R479" s="13"/>
      <c r="S479" s="13"/>
      <c r="T479" s="13"/>
      <c r="U479" s="49"/>
      <c r="V479" s="13">
        <v>12000</v>
      </c>
      <c r="W479" s="13">
        <v>28000</v>
      </c>
      <c r="X479" s="13" t="s">
        <v>25</v>
      </c>
      <c r="Y479" s="49">
        <v>8200</v>
      </c>
      <c r="Z479" s="136">
        <f t="shared" si="7"/>
        <v>8200</v>
      </c>
    </row>
    <row r="480" spans="1:26" ht="15" x14ac:dyDescent="0.2">
      <c r="A480" s="4" t="s">
        <v>25</v>
      </c>
      <c r="B480" s="5"/>
      <c r="C480" s="6" t="s">
        <v>25</v>
      </c>
      <c r="D480" s="5"/>
      <c r="E480" s="6">
        <v>2.0000000000000001E-4</v>
      </c>
      <c r="F480" s="6" t="s">
        <v>39</v>
      </c>
      <c r="G480" s="6" t="s">
        <v>25</v>
      </c>
      <c r="H480" s="5"/>
      <c r="I480" s="5"/>
      <c r="J480" s="5"/>
      <c r="K480" s="6" t="s">
        <v>25</v>
      </c>
      <c r="L480" s="6">
        <v>1360000000</v>
      </c>
      <c r="M480" s="6" t="s">
        <v>25</v>
      </c>
      <c r="N480" s="8">
        <v>1</v>
      </c>
      <c r="O480" s="48">
        <v>0.1</v>
      </c>
      <c r="P480" s="11" t="s">
        <v>987</v>
      </c>
      <c r="Q480" s="12" t="s">
        <v>988</v>
      </c>
      <c r="R480" s="13"/>
      <c r="S480" s="13"/>
      <c r="T480" s="13"/>
      <c r="U480" s="49"/>
      <c r="V480" s="13">
        <v>230</v>
      </c>
      <c r="W480" s="13">
        <v>550</v>
      </c>
      <c r="X480" s="13" t="s">
        <v>25</v>
      </c>
      <c r="Y480" s="49">
        <v>160</v>
      </c>
      <c r="Z480" s="136">
        <f t="shared" si="7"/>
        <v>160</v>
      </c>
    </row>
    <row r="481" spans="1:26" ht="15" x14ac:dyDescent="0.2">
      <c r="A481" s="20">
        <v>0.1</v>
      </c>
      <c r="B481" s="22" t="s">
        <v>39</v>
      </c>
      <c r="C481" s="22" t="s">
        <v>25</v>
      </c>
      <c r="D481" s="21"/>
      <c r="E481" s="22">
        <v>2.9999999999999997E-4</v>
      </c>
      <c r="F481" s="22" t="s">
        <v>39</v>
      </c>
      <c r="G481" s="22" t="s">
        <v>25</v>
      </c>
      <c r="H481" s="21"/>
      <c r="I481" s="21"/>
      <c r="J481" s="21"/>
      <c r="K481" s="22" t="s">
        <v>25</v>
      </c>
      <c r="L481" s="22">
        <v>1360000000</v>
      </c>
      <c r="M481" s="22" t="s">
        <v>25</v>
      </c>
      <c r="N481" s="24">
        <v>1</v>
      </c>
      <c r="O481" s="51">
        <v>0.1</v>
      </c>
      <c r="P481" s="27" t="s">
        <v>989</v>
      </c>
      <c r="Q481" s="28" t="s">
        <v>990</v>
      </c>
      <c r="R481" s="29">
        <v>330</v>
      </c>
      <c r="S481" s="29">
        <v>770</v>
      </c>
      <c r="T481" s="29"/>
      <c r="U481" s="52">
        <v>230</v>
      </c>
      <c r="V481" s="29">
        <v>350</v>
      </c>
      <c r="W481" s="29">
        <v>830</v>
      </c>
      <c r="X481" s="29" t="s">
        <v>25</v>
      </c>
      <c r="Y481" s="52">
        <v>250</v>
      </c>
      <c r="Z481" s="136">
        <f t="shared" si="7"/>
        <v>230</v>
      </c>
    </row>
    <row r="482" spans="1:26" ht="15" x14ac:dyDescent="0.2">
      <c r="A482" s="4">
        <v>22</v>
      </c>
      <c r="B482" s="6" t="s">
        <v>46</v>
      </c>
      <c r="C482" s="6">
        <v>6.3E-3</v>
      </c>
      <c r="D482" s="6" t="s">
        <v>46</v>
      </c>
      <c r="E482" s="6" t="s">
        <v>25</v>
      </c>
      <c r="F482" s="5"/>
      <c r="G482" s="6" t="s">
        <v>25</v>
      </c>
      <c r="H482" s="5"/>
      <c r="I482" s="5"/>
      <c r="J482" s="6" t="s">
        <v>52</v>
      </c>
      <c r="K482" s="6" t="s">
        <v>25</v>
      </c>
      <c r="L482" s="6">
        <v>1360000000</v>
      </c>
      <c r="M482" s="6" t="s">
        <v>25</v>
      </c>
      <c r="N482" s="8">
        <v>1</v>
      </c>
      <c r="O482" s="48">
        <v>0.1</v>
      </c>
      <c r="P482" s="11" t="s">
        <v>991</v>
      </c>
      <c r="Q482" s="12" t="s">
        <v>992</v>
      </c>
      <c r="R482" s="13">
        <v>1.5</v>
      </c>
      <c r="S482" s="13">
        <v>3.5</v>
      </c>
      <c r="T482" s="13">
        <v>26000</v>
      </c>
      <c r="U482" s="49">
        <v>1</v>
      </c>
      <c r="V482" s="13" t="s">
        <v>25</v>
      </c>
      <c r="W482" s="13" t="s">
        <v>25</v>
      </c>
      <c r="X482" s="13" t="s">
        <v>25</v>
      </c>
      <c r="Y482" s="49" t="s">
        <v>25</v>
      </c>
      <c r="Z482" s="136">
        <f t="shared" si="7"/>
        <v>1</v>
      </c>
    </row>
    <row r="483" spans="1:26" ht="15" x14ac:dyDescent="0.2">
      <c r="A483" s="4" t="s">
        <v>25</v>
      </c>
      <c r="B483" s="5"/>
      <c r="C483" s="6" t="s">
        <v>25</v>
      </c>
      <c r="D483" s="5"/>
      <c r="E483" s="6" t="s">
        <v>25</v>
      </c>
      <c r="F483" s="5"/>
      <c r="G483" s="6">
        <v>9.5000000000000001E-2</v>
      </c>
      <c r="H483" s="6" t="s">
        <v>39</v>
      </c>
      <c r="I483" s="6" t="s">
        <v>31</v>
      </c>
      <c r="J483" s="5"/>
      <c r="K483" s="6">
        <v>67.599999999999994</v>
      </c>
      <c r="L483" s="6">
        <v>1360000000</v>
      </c>
      <c r="M483" s="6">
        <v>990</v>
      </c>
      <c r="N483" s="8">
        <v>1</v>
      </c>
      <c r="O483" s="50" t="s">
        <v>25</v>
      </c>
      <c r="P483" s="11" t="s">
        <v>993</v>
      </c>
      <c r="Q483" s="12" t="s">
        <v>994</v>
      </c>
      <c r="R483" s="13"/>
      <c r="S483" s="13"/>
      <c r="T483" s="13"/>
      <c r="U483" s="49"/>
      <c r="V483" s="13" t="s">
        <v>25</v>
      </c>
      <c r="W483" s="13" t="s">
        <v>25</v>
      </c>
      <c r="X483" s="13">
        <v>410</v>
      </c>
      <c r="Y483" s="49">
        <v>410</v>
      </c>
      <c r="Z483" s="136">
        <f t="shared" si="7"/>
        <v>410</v>
      </c>
    </row>
    <row r="484" spans="1:26" ht="15" x14ac:dyDescent="0.2">
      <c r="A484" s="20">
        <v>2E-3</v>
      </c>
      <c r="B484" s="22" t="s">
        <v>30</v>
      </c>
      <c r="C484" s="22">
        <v>1E-8</v>
      </c>
      <c r="D484" s="22" t="s">
        <v>30</v>
      </c>
      <c r="E484" s="22">
        <v>6.0000000000000001E-3</v>
      </c>
      <c r="F484" s="22" t="s">
        <v>30</v>
      </c>
      <c r="G484" s="22">
        <v>0.6</v>
      </c>
      <c r="H484" s="22" t="s">
        <v>30</v>
      </c>
      <c r="I484" s="22" t="s">
        <v>31</v>
      </c>
      <c r="J484" s="22" t="s">
        <v>52</v>
      </c>
      <c r="K484" s="22">
        <v>3320</v>
      </c>
      <c r="L484" s="22">
        <v>1360000000</v>
      </c>
      <c r="M484" s="22">
        <v>2190</v>
      </c>
      <c r="N484" s="24">
        <v>1</v>
      </c>
      <c r="O484" s="53" t="s">
        <v>25</v>
      </c>
      <c r="P484" s="27" t="s">
        <v>995</v>
      </c>
      <c r="Q484" s="28" t="s">
        <v>996</v>
      </c>
      <c r="R484" s="29">
        <v>16000</v>
      </c>
      <c r="S484" s="29"/>
      <c r="T484" s="29">
        <v>27000</v>
      </c>
      <c r="U484" s="52">
        <v>10000</v>
      </c>
      <c r="V484" s="29">
        <v>7000</v>
      </c>
      <c r="W484" s="29" t="s">
        <v>25</v>
      </c>
      <c r="X484" s="29">
        <v>5800</v>
      </c>
      <c r="Y484" s="52">
        <v>3200</v>
      </c>
      <c r="Z484" s="136">
        <f t="shared" si="7"/>
        <v>3200</v>
      </c>
    </row>
    <row r="485" spans="1:26" ht="15" x14ac:dyDescent="0.2">
      <c r="A485" s="4">
        <v>0.1</v>
      </c>
      <c r="B485" s="6" t="s">
        <v>55</v>
      </c>
      <c r="C485" s="6">
        <v>4.2999999999999999E-4</v>
      </c>
      <c r="D485" s="6" t="s">
        <v>46</v>
      </c>
      <c r="E485" s="6">
        <v>2E-3</v>
      </c>
      <c r="F485" s="6" t="s">
        <v>55</v>
      </c>
      <c r="G485" s="6" t="s">
        <v>25</v>
      </c>
      <c r="H485" s="5"/>
      <c r="I485" s="5"/>
      <c r="J485" s="6" t="s">
        <v>52</v>
      </c>
      <c r="K485" s="6" t="s">
        <v>25</v>
      </c>
      <c r="L485" s="6">
        <v>1360000000</v>
      </c>
      <c r="M485" s="6" t="s">
        <v>25</v>
      </c>
      <c r="N485" s="8">
        <v>1</v>
      </c>
      <c r="O485" s="48">
        <v>0.1</v>
      </c>
      <c r="P485" s="11" t="s">
        <v>997</v>
      </c>
      <c r="Q485" s="12" t="s">
        <v>998</v>
      </c>
      <c r="R485" s="13">
        <v>330</v>
      </c>
      <c r="S485" s="13">
        <v>770</v>
      </c>
      <c r="T485" s="13">
        <v>390000</v>
      </c>
      <c r="U485" s="49">
        <v>230</v>
      </c>
      <c r="V485" s="13">
        <v>2300</v>
      </c>
      <c r="W485" s="13">
        <v>5500</v>
      </c>
      <c r="X485" s="13" t="s">
        <v>25</v>
      </c>
      <c r="Y485" s="49">
        <v>1600</v>
      </c>
      <c r="Z485" s="136">
        <f t="shared" si="7"/>
        <v>230</v>
      </c>
    </row>
    <row r="486" spans="1:26" ht="15" x14ac:dyDescent="0.2">
      <c r="A486" s="4">
        <v>4.5999999999999999E-2</v>
      </c>
      <c r="B486" s="6" t="s">
        <v>30</v>
      </c>
      <c r="C486" s="6">
        <v>1.2999999999999999E-5</v>
      </c>
      <c r="D486" s="6" t="s">
        <v>46</v>
      </c>
      <c r="E486" s="6" t="s">
        <v>25</v>
      </c>
      <c r="F486" s="5"/>
      <c r="G486" s="6" t="s">
        <v>25</v>
      </c>
      <c r="H486" s="5"/>
      <c r="I486" s="5"/>
      <c r="J486" s="5"/>
      <c r="K486" s="6" t="s">
        <v>25</v>
      </c>
      <c r="L486" s="6">
        <v>1360000000</v>
      </c>
      <c r="M486" s="6" t="s">
        <v>25</v>
      </c>
      <c r="N486" s="8">
        <v>1</v>
      </c>
      <c r="O486" s="48">
        <v>0.1</v>
      </c>
      <c r="P486" s="11" t="s">
        <v>999</v>
      </c>
      <c r="Q486" s="12" t="s">
        <v>1000</v>
      </c>
      <c r="R486" s="13">
        <v>710</v>
      </c>
      <c r="S486" s="13">
        <v>1700</v>
      </c>
      <c r="T486" s="13">
        <v>13000000</v>
      </c>
      <c r="U486" s="49">
        <v>500</v>
      </c>
      <c r="V486" s="13" t="s">
        <v>25</v>
      </c>
      <c r="W486" s="13" t="s">
        <v>25</v>
      </c>
      <c r="X486" s="13" t="s">
        <v>25</v>
      </c>
      <c r="Y486" s="49" t="s">
        <v>25</v>
      </c>
      <c r="Z486" s="136">
        <f t="shared" si="7"/>
        <v>500</v>
      </c>
    </row>
    <row r="487" spans="1:26" ht="15" x14ac:dyDescent="0.2">
      <c r="A487" s="20">
        <v>1.6</v>
      </c>
      <c r="B487" s="22" t="s">
        <v>46</v>
      </c>
      <c r="C487" s="22">
        <v>4.6000000000000001E-4</v>
      </c>
      <c r="D487" s="22" t="s">
        <v>46</v>
      </c>
      <c r="E487" s="22" t="s">
        <v>25</v>
      </c>
      <c r="F487" s="21"/>
      <c r="G487" s="22">
        <v>0.02</v>
      </c>
      <c r="H487" s="22" t="s">
        <v>46</v>
      </c>
      <c r="I487" s="21"/>
      <c r="J487" s="21"/>
      <c r="K487" s="22" t="s">
        <v>25</v>
      </c>
      <c r="L487" s="22">
        <v>1360000000</v>
      </c>
      <c r="M487" s="22" t="s">
        <v>25</v>
      </c>
      <c r="N487" s="24">
        <v>1</v>
      </c>
      <c r="O487" s="51">
        <v>0.1</v>
      </c>
      <c r="P487" s="27" t="s">
        <v>1001</v>
      </c>
      <c r="Q487" s="28" t="s">
        <v>1002</v>
      </c>
      <c r="R487" s="29">
        <v>20</v>
      </c>
      <c r="S487" s="29">
        <v>48</v>
      </c>
      <c r="T487" s="29">
        <v>360000</v>
      </c>
      <c r="U487" s="52">
        <v>14</v>
      </c>
      <c r="V487" s="29" t="s">
        <v>25</v>
      </c>
      <c r="W487" s="29" t="s">
        <v>25</v>
      </c>
      <c r="X487" s="29">
        <v>120000000</v>
      </c>
      <c r="Y487" s="52">
        <v>120000000</v>
      </c>
      <c r="Z487" s="136">
        <f t="shared" si="7"/>
        <v>14</v>
      </c>
    </row>
    <row r="488" spans="1:26" ht="15" x14ac:dyDescent="0.2">
      <c r="A488" s="4" t="s">
        <v>25</v>
      </c>
      <c r="B488" s="5"/>
      <c r="C488" s="6" t="s">
        <v>25</v>
      </c>
      <c r="D488" s="5"/>
      <c r="E488" s="6" t="s">
        <v>25</v>
      </c>
      <c r="F488" s="5"/>
      <c r="G488" s="6">
        <v>5.9999999999999995E-4</v>
      </c>
      <c r="H488" s="6" t="s">
        <v>30</v>
      </c>
      <c r="I488" s="5"/>
      <c r="J488" s="5"/>
      <c r="K488" s="6" t="s">
        <v>25</v>
      </c>
      <c r="L488" s="6">
        <v>1360000000</v>
      </c>
      <c r="M488" s="6" t="s">
        <v>25</v>
      </c>
      <c r="N488" s="8">
        <v>1</v>
      </c>
      <c r="O488" s="48">
        <v>0.1</v>
      </c>
      <c r="P488" s="11" t="s">
        <v>1003</v>
      </c>
      <c r="Q488" s="12" t="s">
        <v>1004</v>
      </c>
      <c r="R488" s="13"/>
      <c r="S488" s="13"/>
      <c r="T488" s="13"/>
      <c r="U488" s="49"/>
      <c r="V488" s="13" t="s">
        <v>25</v>
      </c>
      <c r="W488" s="13" t="s">
        <v>25</v>
      </c>
      <c r="X488" s="13">
        <v>3600000</v>
      </c>
      <c r="Y488" s="49">
        <v>3600000</v>
      </c>
      <c r="Z488" s="136">
        <f t="shared" si="7"/>
        <v>3600000</v>
      </c>
    </row>
    <row r="489" spans="1:26" ht="15" x14ac:dyDescent="0.2">
      <c r="A489" s="4" t="s">
        <v>25</v>
      </c>
      <c r="B489" s="5"/>
      <c r="C489" s="6" t="s">
        <v>25</v>
      </c>
      <c r="D489" s="5"/>
      <c r="E489" s="6">
        <v>7.0000000000000007E-2</v>
      </c>
      <c r="F489" s="6" t="s">
        <v>109</v>
      </c>
      <c r="G489" s="6" t="s">
        <v>25</v>
      </c>
      <c r="H489" s="5"/>
      <c r="I489" s="6" t="s">
        <v>31</v>
      </c>
      <c r="J489" s="5"/>
      <c r="K489" s="6">
        <v>500</v>
      </c>
      <c r="L489" s="6">
        <v>1360000000</v>
      </c>
      <c r="M489" s="6">
        <v>12800</v>
      </c>
      <c r="N489" s="8">
        <v>1</v>
      </c>
      <c r="O489" s="50" t="s">
        <v>25</v>
      </c>
      <c r="P489" s="11" t="s">
        <v>1005</v>
      </c>
      <c r="Q489" s="12" t="s">
        <v>1006</v>
      </c>
      <c r="R489" s="13"/>
      <c r="S489" s="13"/>
      <c r="T489" s="13"/>
      <c r="U489" s="49"/>
      <c r="V489" s="13">
        <v>82000</v>
      </c>
      <c r="W489" s="13" t="s">
        <v>25</v>
      </c>
      <c r="X489" s="13" t="s">
        <v>25</v>
      </c>
      <c r="Y489" s="49">
        <v>82000</v>
      </c>
      <c r="Z489" s="136">
        <f t="shared" si="7"/>
        <v>82000</v>
      </c>
    </row>
    <row r="490" spans="1:26" ht="15" x14ac:dyDescent="0.2">
      <c r="A490" s="20" t="s">
        <v>25</v>
      </c>
      <c r="B490" s="21"/>
      <c r="C490" s="22" t="s">
        <v>25</v>
      </c>
      <c r="D490" s="21"/>
      <c r="E490" s="22">
        <v>0.15</v>
      </c>
      <c r="F490" s="22" t="s">
        <v>30</v>
      </c>
      <c r="G490" s="22" t="s">
        <v>25</v>
      </c>
      <c r="H490" s="21"/>
      <c r="I490" s="21"/>
      <c r="J490" s="21"/>
      <c r="K490" s="22" t="s">
        <v>25</v>
      </c>
      <c r="L490" s="22">
        <v>1360000000</v>
      </c>
      <c r="M490" s="22" t="s">
        <v>25</v>
      </c>
      <c r="N490" s="24">
        <v>1</v>
      </c>
      <c r="O490" s="51">
        <v>0.1</v>
      </c>
      <c r="P490" s="27" t="s">
        <v>1007</v>
      </c>
      <c r="Q490" s="28" t="s">
        <v>1008</v>
      </c>
      <c r="R490" s="29"/>
      <c r="S490" s="29"/>
      <c r="T490" s="29"/>
      <c r="U490" s="52"/>
      <c r="V490" s="29">
        <v>180000</v>
      </c>
      <c r="W490" s="29">
        <v>410000</v>
      </c>
      <c r="X490" s="29" t="s">
        <v>25</v>
      </c>
      <c r="Y490" s="52">
        <v>120000</v>
      </c>
      <c r="Z490" s="136">
        <f t="shared" si="7"/>
        <v>120000</v>
      </c>
    </row>
    <row r="491" spans="1:26" ht="15" x14ac:dyDescent="0.2">
      <c r="A491" s="4" t="s">
        <v>25</v>
      </c>
      <c r="B491" s="5"/>
      <c r="C491" s="6" t="s">
        <v>25</v>
      </c>
      <c r="D491" s="5"/>
      <c r="E491" s="6">
        <v>2.5000000000000001E-2</v>
      </c>
      <c r="F491" s="6" t="s">
        <v>30</v>
      </c>
      <c r="G491" s="6" t="s">
        <v>25</v>
      </c>
      <c r="H491" s="5"/>
      <c r="I491" s="5"/>
      <c r="J491" s="5"/>
      <c r="K491" s="6" t="s">
        <v>25</v>
      </c>
      <c r="L491" s="6">
        <v>1360000000</v>
      </c>
      <c r="M491" s="6" t="s">
        <v>25</v>
      </c>
      <c r="N491" s="8">
        <v>1</v>
      </c>
      <c r="O491" s="48">
        <v>0.1</v>
      </c>
      <c r="P491" s="11" t="s">
        <v>1009</v>
      </c>
      <c r="Q491" s="12" t="s">
        <v>1010</v>
      </c>
      <c r="R491" s="13"/>
      <c r="S491" s="13"/>
      <c r="T491" s="13"/>
      <c r="U491" s="49"/>
      <c r="V491" s="13">
        <v>29000</v>
      </c>
      <c r="W491" s="13">
        <v>69000</v>
      </c>
      <c r="X491" s="13" t="s">
        <v>25</v>
      </c>
      <c r="Y491" s="49">
        <v>21000</v>
      </c>
      <c r="Z491" s="136">
        <f t="shared" si="7"/>
        <v>21000</v>
      </c>
    </row>
    <row r="492" spans="1:26" ht="15" x14ac:dyDescent="0.2">
      <c r="A492" s="4" t="s">
        <v>25</v>
      </c>
      <c r="B492" s="5"/>
      <c r="C492" s="6" t="s">
        <v>25</v>
      </c>
      <c r="D492" s="5"/>
      <c r="E492" s="6">
        <v>0.25</v>
      </c>
      <c r="F492" s="6" t="s">
        <v>30</v>
      </c>
      <c r="G492" s="6" t="s">
        <v>25</v>
      </c>
      <c r="H492" s="5"/>
      <c r="I492" s="5"/>
      <c r="J492" s="5"/>
      <c r="K492" s="6" t="s">
        <v>25</v>
      </c>
      <c r="L492" s="6">
        <v>1360000000</v>
      </c>
      <c r="M492" s="6" t="s">
        <v>25</v>
      </c>
      <c r="N492" s="8">
        <v>1</v>
      </c>
      <c r="O492" s="48">
        <v>0.1</v>
      </c>
      <c r="P492" s="11" t="s">
        <v>1011</v>
      </c>
      <c r="Q492" s="12" t="s">
        <v>1012</v>
      </c>
      <c r="R492" s="13"/>
      <c r="S492" s="13"/>
      <c r="T492" s="13"/>
      <c r="U492" s="49"/>
      <c r="V492" s="13">
        <v>290000</v>
      </c>
      <c r="W492" s="13">
        <v>690000</v>
      </c>
      <c r="X492" s="13" t="s">
        <v>25</v>
      </c>
      <c r="Y492" s="49">
        <v>210000</v>
      </c>
      <c r="Z492" s="136">
        <f t="shared" si="7"/>
        <v>210000</v>
      </c>
    </row>
    <row r="493" spans="1:26" ht="15" x14ac:dyDescent="0.2">
      <c r="A493" s="20" t="s">
        <v>25</v>
      </c>
      <c r="B493" s="21"/>
      <c r="C493" s="22">
        <v>4.5000000000000001E-6</v>
      </c>
      <c r="D493" s="22" t="s">
        <v>39</v>
      </c>
      <c r="E493" s="22">
        <v>0.01</v>
      </c>
      <c r="F493" s="22" t="s">
        <v>39</v>
      </c>
      <c r="G493" s="22">
        <v>0.1</v>
      </c>
      <c r="H493" s="22" t="s">
        <v>55</v>
      </c>
      <c r="I493" s="22" t="s">
        <v>31</v>
      </c>
      <c r="J493" s="21"/>
      <c r="K493" s="22">
        <v>6.86</v>
      </c>
      <c r="L493" s="22">
        <v>1360000000</v>
      </c>
      <c r="M493" s="22">
        <v>1040</v>
      </c>
      <c r="N493" s="24">
        <v>1</v>
      </c>
      <c r="O493" s="53" t="s">
        <v>25</v>
      </c>
      <c r="P493" s="27" t="s">
        <v>1013</v>
      </c>
      <c r="Q493" s="28" t="s">
        <v>1014</v>
      </c>
      <c r="R493" s="29"/>
      <c r="S493" s="29"/>
      <c r="T493" s="29">
        <v>28</v>
      </c>
      <c r="U493" s="52">
        <v>28</v>
      </c>
      <c r="V493" s="29">
        <v>12000</v>
      </c>
      <c r="W493" s="29" t="s">
        <v>25</v>
      </c>
      <c r="X493" s="29">
        <v>460</v>
      </c>
      <c r="Y493" s="52">
        <v>440</v>
      </c>
      <c r="Z493" s="136">
        <f t="shared" si="7"/>
        <v>28</v>
      </c>
    </row>
    <row r="494" spans="1:26" ht="15" x14ac:dyDescent="0.2">
      <c r="A494" s="4" t="s">
        <v>25</v>
      </c>
      <c r="B494" s="5"/>
      <c r="C494" s="6" t="s">
        <v>25</v>
      </c>
      <c r="D494" s="5"/>
      <c r="E494" s="6">
        <v>3</v>
      </c>
      <c r="F494" s="6" t="s">
        <v>55</v>
      </c>
      <c r="G494" s="6" t="s">
        <v>25</v>
      </c>
      <c r="H494" s="5"/>
      <c r="I494" s="6" t="s">
        <v>31</v>
      </c>
      <c r="J494" s="5"/>
      <c r="K494" s="6">
        <v>0.34200000000000003</v>
      </c>
      <c r="L494" s="6">
        <v>1360000000</v>
      </c>
      <c r="M494" s="6">
        <v>1380</v>
      </c>
      <c r="N494" s="8">
        <v>1</v>
      </c>
      <c r="O494" s="50" t="s">
        <v>25</v>
      </c>
      <c r="P494" s="11" t="s">
        <v>1015</v>
      </c>
      <c r="Q494" s="12" t="s">
        <v>1016</v>
      </c>
      <c r="R494" s="13"/>
      <c r="S494" s="13"/>
      <c r="T494" s="13"/>
      <c r="U494" s="49"/>
      <c r="V494" s="13">
        <v>3500000</v>
      </c>
      <c r="W494" s="13" t="s">
        <v>25</v>
      </c>
      <c r="X494" s="13" t="s">
        <v>25</v>
      </c>
      <c r="Y494" s="49">
        <v>3500000</v>
      </c>
      <c r="Z494" s="136">
        <f t="shared" si="7"/>
        <v>3500000</v>
      </c>
    </row>
    <row r="495" spans="1:26" ht="15" x14ac:dyDescent="0.2">
      <c r="A495" s="4">
        <v>18</v>
      </c>
      <c r="B495" s="6" t="s">
        <v>46</v>
      </c>
      <c r="C495" s="6">
        <v>5.1000000000000004E-3</v>
      </c>
      <c r="D495" s="6" t="s">
        <v>46</v>
      </c>
      <c r="E495" s="6">
        <v>2.0000000000000001E-4</v>
      </c>
      <c r="F495" s="6" t="s">
        <v>30</v>
      </c>
      <c r="G495" s="6" t="s">
        <v>25</v>
      </c>
      <c r="H495" s="5"/>
      <c r="I495" s="6" t="s">
        <v>31</v>
      </c>
      <c r="J495" s="5"/>
      <c r="K495" s="6" t="s">
        <v>25</v>
      </c>
      <c r="L495" s="6">
        <v>1360000000</v>
      </c>
      <c r="M495" s="6">
        <v>858000</v>
      </c>
      <c r="N495" s="8">
        <v>1</v>
      </c>
      <c r="O495" s="50" t="s">
        <v>25</v>
      </c>
      <c r="P495" s="11" t="s">
        <v>1017</v>
      </c>
      <c r="Q495" s="12" t="s">
        <v>1018</v>
      </c>
      <c r="R495" s="13">
        <v>1.7999999999999998</v>
      </c>
      <c r="S495" s="13"/>
      <c r="T495" s="13">
        <v>21</v>
      </c>
      <c r="U495" s="49">
        <v>1.7000000000000002</v>
      </c>
      <c r="V495" s="13">
        <v>230</v>
      </c>
      <c r="W495" s="13" t="s">
        <v>25</v>
      </c>
      <c r="X495" s="13" t="s">
        <v>25</v>
      </c>
      <c r="Y495" s="49">
        <v>230</v>
      </c>
      <c r="Z495" s="136">
        <f t="shared" si="7"/>
        <v>1.7000000000000002</v>
      </c>
    </row>
    <row r="496" spans="1:26" ht="15" x14ac:dyDescent="0.2">
      <c r="A496" s="20" t="s">
        <v>25</v>
      </c>
      <c r="B496" s="21"/>
      <c r="C496" s="22" t="s">
        <v>25</v>
      </c>
      <c r="D496" s="21"/>
      <c r="E496" s="22">
        <v>2E-3</v>
      </c>
      <c r="F496" s="22" t="s">
        <v>30</v>
      </c>
      <c r="G496" s="22" t="s">
        <v>25</v>
      </c>
      <c r="H496" s="21"/>
      <c r="I496" s="21"/>
      <c r="J496" s="21"/>
      <c r="K496" s="22" t="s">
        <v>25</v>
      </c>
      <c r="L496" s="22">
        <v>1360000000</v>
      </c>
      <c r="M496" s="22" t="s">
        <v>25</v>
      </c>
      <c r="N496" s="24">
        <v>1</v>
      </c>
      <c r="O496" s="51">
        <v>0.1</v>
      </c>
      <c r="P496" s="27" t="s">
        <v>1019</v>
      </c>
      <c r="Q496" s="28" t="s">
        <v>1020</v>
      </c>
      <c r="R496" s="29"/>
      <c r="S496" s="29"/>
      <c r="T496" s="29"/>
      <c r="U496" s="52"/>
      <c r="V496" s="29">
        <v>2300</v>
      </c>
      <c r="W496" s="29">
        <v>5500</v>
      </c>
      <c r="X496" s="29" t="s">
        <v>25</v>
      </c>
      <c r="Y496" s="52">
        <v>1600</v>
      </c>
      <c r="Z496" s="136">
        <f t="shared" si="7"/>
        <v>1600</v>
      </c>
    </row>
    <row r="497" spans="1:26" ht="15" x14ac:dyDescent="0.2">
      <c r="A497" s="4" t="s">
        <v>25</v>
      </c>
      <c r="B497" s="5"/>
      <c r="C497" s="6" t="s">
        <v>25</v>
      </c>
      <c r="D497" s="5"/>
      <c r="E497" s="6">
        <v>5.0000000000000001E-3</v>
      </c>
      <c r="F497" s="6" t="s">
        <v>30</v>
      </c>
      <c r="G497" s="6">
        <v>2E-3</v>
      </c>
      <c r="H497" s="6" t="s">
        <v>106</v>
      </c>
      <c r="I497" s="5"/>
      <c r="J497" s="5"/>
      <c r="K497" s="6" t="s">
        <v>25</v>
      </c>
      <c r="L497" s="6">
        <v>1360000000</v>
      </c>
      <c r="M497" s="6" t="s">
        <v>25</v>
      </c>
      <c r="N497" s="8">
        <v>1</v>
      </c>
      <c r="O497" s="50" t="s">
        <v>25</v>
      </c>
      <c r="P497" s="11" t="s">
        <v>1021</v>
      </c>
      <c r="Q497" s="12" t="s">
        <v>1022</v>
      </c>
      <c r="R497" s="13"/>
      <c r="S497" s="13"/>
      <c r="T497" s="13"/>
      <c r="U497" s="49"/>
      <c r="V497" s="13">
        <v>5800</v>
      </c>
      <c r="W497" s="13" t="s">
        <v>25</v>
      </c>
      <c r="X497" s="13">
        <v>12000000</v>
      </c>
      <c r="Y497" s="49">
        <v>5800</v>
      </c>
      <c r="Z497" s="136">
        <f t="shared" si="7"/>
        <v>5800</v>
      </c>
    </row>
    <row r="498" spans="1:26" ht="15" x14ac:dyDescent="0.2">
      <c r="A498" s="4" t="s">
        <v>25</v>
      </c>
      <c r="B498" s="5"/>
      <c r="C498" s="6" t="s">
        <v>25</v>
      </c>
      <c r="D498" s="5"/>
      <c r="E498" s="6">
        <v>0.1</v>
      </c>
      <c r="F498" s="6" t="s">
        <v>30</v>
      </c>
      <c r="G498" s="6" t="s">
        <v>25</v>
      </c>
      <c r="H498" s="5"/>
      <c r="I498" s="5"/>
      <c r="J498" s="5"/>
      <c r="K498" s="6" t="s">
        <v>25</v>
      </c>
      <c r="L498" s="6">
        <v>1360000000</v>
      </c>
      <c r="M498" s="6" t="s">
        <v>25</v>
      </c>
      <c r="N498" s="8">
        <v>1</v>
      </c>
      <c r="O498" s="50" t="s">
        <v>25</v>
      </c>
      <c r="P498" s="11" t="s">
        <v>1023</v>
      </c>
      <c r="Q498" s="12" t="s">
        <v>1024</v>
      </c>
      <c r="R498" s="13"/>
      <c r="S498" s="13"/>
      <c r="T498" s="13"/>
      <c r="U498" s="49"/>
      <c r="V498" s="13">
        <v>120000</v>
      </c>
      <c r="W498" s="13" t="s">
        <v>25</v>
      </c>
      <c r="X498" s="13" t="s">
        <v>25</v>
      </c>
      <c r="Y498" s="49">
        <v>120000</v>
      </c>
      <c r="Z498" s="136">
        <f t="shared" si="7"/>
        <v>120000</v>
      </c>
    </row>
    <row r="499" spans="1:26" ht="15" x14ac:dyDescent="0.2">
      <c r="A499" s="20" t="s">
        <v>25</v>
      </c>
      <c r="B499" s="21"/>
      <c r="C499" s="22" t="s">
        <v>25</v>
      </c>
      <c r="D499" s="21"/>
      <c r="E499" s="22">
        <v>2E-3</v>
      </c>
      <c r="F499" s="22" t="s">
        <v>55</v>
      </c>
      <c r="G499" s="22" t="s">
        <v>25</v>
      </c>
      <c r="H499" s="21"/>
      <c r="I499" s="21"/>
      <c r="J499" s="21"/>
      <c r="K499" s="22" t="s">
        <v>25</v>
      </c>
      <c r="L499" s="22">
        <v>1360000000</v>
      </c>
      <c r="M499" s="22" t="s">
        <v>25</v>
      </c>
      <c r="N499" s="24">
        <v>1</v>
      </c>
      <c r="O499" s="51">
        <v>0.1</v>
      </c>
      <c r="P499" s="27" t="s">
        <v>1025</v>
      </c>
      <c r="Q499" s="28" t="s">
        <v>1026</v>
      </c>
      <c r="R499" s="29"/>
      <c r="S499" s="29"/>
      <c r="T499" s="29"/>
      <c r="U499" s="52"/>
      <c r="V499" s="29">
        <v>2300</v>
      </c>
      <c r="W499" s="29">
        <v>5500</v>
      </c>
      <c r="X499" s="29" t="s">
        <v>25</v>
      </c>
      <c r="Y499" s="52">
        <v>1600</v>
      </c>
      <c r="Z499" s="136">
        <f t="shared" si="7"/>
        <v>1600</v>
      </c>
    </row>
    <row r="500" spans="1:26" ht="15" x14ac:dyDescent="0.2">
      <c r="A500" s="4" t="s">
        <v>25</v>
      </c>
      <c r="B500" s="5"/>
      <c r="C500" s="6" t="s">
        <v>25</v>
      </c>
      <c r="D500" s="5"/>
      <c r="E500" s="6">
        <v>2.5000000000000001E-2</v>
      </c>
      <c r="F500" s="6" t="s">
        <v>30</v>
      </c>
      <c r="G500" s="6" t="s">
        <v>25</v>
      </c>
      <c r="H500" s="5"/>
      <c r="I500" s="5"/>
      <c r="J500" s="5"/>
      <c r="K500" s="6" t="s">
        <v>25</v>
      </c>
      <c r="L500" s="6">
        <v>1360000000</v>
      </c>
      <c r="M500" s="6" t="s">
        <v>25</v>
      </c>
      <c r="N500" s="8">
        <v>1</v>
      </c>
      <c r="O500" s="48">
        <v>0.1</v>
      </c>
      <c r="P500" s="11" t="s">
        <v>1027</v>
      </c>
      <c r="Q500" s="12" t="s">
        <v>1028</v>
      </c>
      <c r="R500" s="13"/>
      <c r="S500" s="13"/>
      <c r="T500" s="13"/>
      <c r="U500" s="49"/>
      <c r="V500" s="13">
        <v>29000</v>
      </c>
      <c r="W500" s="13">
        <v>69000</v>
      </c>
      <c r="X500" s="13" t="s">
        <v>25</v>
      </c>
      <c r="Y500" s="49">
        <v>21000</v>
      </c>
      <c r="Z500" s="136">
        <f t="shared" si="7"/>
        <v>21000</v>
      </c>
    </row>
    <row r="501" spans="1:26" ht="15" x14ac:dyDescent="0.2">
      <c r="A501" s="4" t="s">
        <v>25</v>
      </c>
      <c r="B501" s="5"/>
      <c r="C501" s="6" t="s">
        <v>25</v>
      </c>
      <c r="D501" s="5"/>
      <c r="E501" s="6">
        <v>2.9999999999999997E-4</v>
      </c>
      <c r="F501" s="6" t="s">
        <v>39</v>
      </c>
      <c r="G501" s="6" t="s">
        <v>25</v>
      </c>
      <c r="H501" s="5"/>
      <c r="I501" s="5"/>
      <c r="J501" s="5"/>
      <c r="K501" s="6" t="s">
        <v>25</v>
      </c>
      <c r="L501" s="6">
        <v>1360000000</v>
      </c>
      <c r="M501" s="6" t="s">
        <v>25</v>
      </c>
      <c r="N501" s="8">
        <v>1</v>
      </c>
      <c r="O501" s="48">
        <v>0.1</v>
      </c>
      <c r="P501" s="11" t="s">
        <v>1029</v>
      </c>
      <c r="Q501" s="12" t="s">
        <v>1030</v>
      </c>
      <c r="R501" s="13"/>
      <c r="S501" s="13"/>
      <c r="T501" s="13"/>
      <c r="U501" s="49"/>
      <c r="V501" s="13">
        <v>350</v>
      </c>
      <c r="W501" s="13">
        <v>830</v>
      </c>
      <c r="X501" s="13" t="s">
        <v>25</v>
      </c>
      <c r="Y501" s="49">
        <v>250</v>
      </c>
      <c r="Z501" s="136">
        <f t="shared" si="7"/>
        <v>250</v>
      </c>
    </row>
    <row r="502" spans="1:26" ht="15" x14ac:dyDescent="0.2">
      <c r="A502" s="20" t="s">
        <v>25</v>
      </c>
      <c r="B502" s="21"/>
      <c r="C502" s="22" t="s">
        <v>25</v>
      </c>
      <c r="D502" s="21"/>
      <c r="E502" s="22">
        <v>2E-3</v>
      </c>
      <c r="F502" s="22" t="s">
        <v>30</v>
      </c>
      <c r="G502" s="22" t="s">
        <v>25</v>
      </c>
      <c r="H502" s="21"/>
      <c r="I502" s="22" t="s">
        <v>31</v>
      </c>
      <c r="J502" s="21"/>
      <c r="K502" s="22" t="s">
        <v>25</v>
      </c>
      <c r="L502" s="22">
        <v>1360000000</v>
      </c>
      <c r="M502" s="22">
        <v>57000</v>
      </c>
      <c r="N502" s="24">
        <v>1</v>
      </c>
      <c r="O502" s="53" t="s">
        <v>25</v>
      </c>
      <c r="P502" s="27" t="s">
        <v>1031</v>
      </c>
      <c r="Q502" s="28" t="s">
        <v>1032</v>
      </c>
      <c r="R502" s="29"/>
      <c r="S502" s="29"/>
      <c r="T502" s="29"/>
      <c r="U502" s="52"/>
      <c r="V502" s="29">
        <v>2300</v>
      </c>
      <c r="W502" s="29" t="s">
        <v>25</v>
      </c>
      <c r="X502" s="29" t="s">
        <v>25</v>
      </c>
      <c r="Y502" s="52">
        <v>2300</v>
      </c>
      <c r="Z502" s="136">
        <f t="shared" si="7"/>
        <v>2300</v>
      </c>
    </row>
    <row r="503" spans="1:26" ht="15" x14ac:dyDescent="0.2">
      <c r="A503" s="4" t="s">
        <v>25</v>
      </c>
      <c r="B503" s="5"/>
      <c r="C503" s="6" t="s">
        <v>25</v>
      </c>
      <c r="D503" s="5"/>
      <c r="E503" s="6">
        <v>0.03</v>
      </c>
      <c r="F503" s="6" t="s">
        <v>39</v>
      </c>
      <c r="G503" s="6">
        <v>0.1</v>
      </c>
      <c r="H503" s="6" t="s">
        <v>55</v>
      </c>
      <c r="I503" s="6" t="s">
        <v>31</v>
      </c>
      <c r="J503" s="5"/>
      <c r="K503" s="6" t="s">
        <v>25</v>
      </c>
      <c r="L503" s="6">
        <v>1360000000</v>
      </c>
      <c r="M503" s="6" t="s">
        <v>25</v>
      </c>
      <c r="N503" s="8">
        <v>1</v>
      </c>
      <c r="O503" s="50" t="s">
        <v>25</v>
      </c>
      <c r="P503" s="11" t="s">
        <v>1033</v>
      </c>
      <c r="Q503" s="12" t="s">
        <v>1034</v>
      </c>
      <c r="R503" s="13"/>
      <c r="S503" s="13"/>
      <c r="T503" s="13"/>
      <c r="U503" s="49"/>
      <c r="V503" s="13">
        <v>35000</v>
      </c>
      <c r="W503" s="13" t="s">
        <v>25</v>
      </c>
      <c r="X503" s="13">
        <v>600000000</v>
      </c>
      <c r="Y503" s="49">
        <v>35000</v>
      </c>
      <c r="Z503" s="136">
        <f t="shared" si="7"/>
        <v>35000</v>
      </c>
    </row>
    <row r="504" spans="1:26" ht="15" x14ac:dyDescent="0.2">
      <c r="A504" s="4">
        <v>1.8</v>
      </c>
      <c r="B504" s="6" t="s">
        <v>46</v>
      </c>
      <c r="C504" s="6">
        <v>0</v>
      </c>
      <c r="D504" s="6" t="s">
        <v>46</v>
      </c>
      <c r="E504" s="6" t="s">
        <v>25</v>
      </c>
      <c r="F504" s="5"/>
      <c r="G504" s="6" t="s">
        <v>25</v>
      </c>
      <c r="H504" s="5"/>
      <c r="I504" s="5"/>
      <c r="J504" s="5"/>
      <c r="K504" s="6" t="s">
        <v>25</v>
      </c>
      <c r="L504" s="6">
        <v>1360000000</v>
      </c>
      <c r="M504" s="6" t="s">
        <v>25</v>
      </c>
      <c r="N504" s="8">
        <v>1</v>
      </c>
      <c r="O504" s="48">
        <v>0.1</v>
      </c>
      <c r="P504" s="11" t="s">
        <v>1035</v>
      </c>
      <c r="Q504" s="12" t="s">
        <v>1036</v>
      </c>
      <c r="R504" s="13">
        <v>18</v>
      </c>
      <c r="S504" s="13">
        <v>43</v>
      </c>
      <c r="T504" s="13"/>
      <c r="U504" s="49">
        <v>13</v>
      </c>
      <c r="V504" s="13" t="s">
        <v>25</v>
      </c>
      <c r="W504" s="13" t="s">
        <v>25</v>
      </c>
      <c r="X504" s="13" t="s">
        <v>25</v>
      </c>
      <c r="Y504" s="49" t="s">
        <v>25</v>
      </c>
      <c r="Z504" s="136">
        <f t="shared" si="7"/>
        <v>13</v>
      </c>
    </row>
    <row r="505" spans="1:26" ht="15" x14ac:dyDescent="0.2">
      <c r="A505" s="20" t="s">
        <v>25</v>
      </c>
      <c r="B505" s="21"/>
      <c r="C505" s="22" t="s">
        <v>25</v>
      </c>
      <c r="D505" s="21"/>
      <c r="E505" s="22">
        <v>0.12</v>
      </c>
      <c r="F505" s="22" t="s">
        <v>26</v>
      </c>
      <c r="G505" s="22" t="s">
        <v>25</v>
      </c>
      <c r="H505" s="21"/>
      <c r="I505" s="21"/>
      <c r="J505" s="21"/>
      <c r="K505" s="22" t="s">
        <v>25</v>
      </c>
      <c r="L505" s="22">
        <v>1360000000</v>
      </c>
      <c r="M505" s="22" t="s">
        <v>25</v>
      </c>
      <c r="N505" s="24">
        <v>1</v>
      </c>
      <c r="O505" s="51">
        <v>0.1</v>
      </c>
      <c r="P505" s="27" t="s">
        <v>1037</v>
      </c>
      <c r="Q505" s="28" t="s">
        <v>1038</v>
      </c>
      <c r="R505" s="29"/>
      <c r="S505" s="29"/>
      <c r="T505" s="29"/>
      <c r="U505" s="52"/>
      <c r="V505" s="29">
        <v>140000</v>
      </c>
      <c r="W505" s="29">
        <v>330000</v>
      </c>
      <c r="X505" s="29" t="s">
        <v>25</v>
      </c>
      <c r="Y505" s="52">
        <v>98000</v>
      </c>
      <c r="Z505" s="136">
        <f t="shared" si="7"/>
        <v>98000</v>
      </c>
    </row>
    <row r="506" spans="1:26" ht="15" x14ac:dyDescent="0.2">
      <c r="A506" s="4" t="s">
        <v>25</v>
      </c>
      <c r="B506" s="5"/>
      <c r="C506" s="6">
        <v>2.5999999999999998E-4</v>
      </c>
      <c r="D506" s="6" t="s">
        <v>46</v>
      </c>
      <c r="E506" s="6">
        <v>1.0999999999999999E-2</v>
      </c>
      <c r="F506" s="6" t="s">
        <v>46</v>
      </c>
      <c r="G506" s="6">
        <v>1.4E-5</v>
      </c>
      <c r="H506" s="6" t="s">
        <v>46</v>
      </c>
      <c r="I506" s="5"/>
      <c r="J506" s="5"/>
      <c r="K506" s="6" t="s">
        <v>25</v>
      </c>
      <c r="L506" s="6">
        <v>1360000000</v>
      </c>
      <c r="M506" s="6" t="s">
        <v>25</v>
      </c>
      <c r="N506" s="8">
        <v>1</v>
      </c>
      <c r="O506" s="48">
        <v>0.1</v>
      </c>
      <c r="P506" s="11" t="s">
        <v>1039</v>
      </c>
      <c r="Q506" s="12" t="s">
        <v>1040</v>
      </c>
      <c r="R506" s="13"/>
      <c r="S506" s="13"/>
      <c r="T506" s="13">
        <v>640000</v>
      </c>
      <c r="U506" s="49">
        <v>640000</v>
      </c>
      <c r="V506" s="13">
        <v>13000</v>
      </c>
      <c r="W506" s="13">
        <v>30000</v>
      </c>
      <c r="X506" s="13">
        <v>83000</v>
      </c>
      <c r="Y506" s="49">
        <v>8100</v>
      </c>
      <c r="Z506" s="136">
        <f t="shared" si="7"/>
        <v>8100</v>
      </c>
    </row>
    <row r="507" spans="1:26" ht="15" x14ac:dyDescent="0.2">
      <c r="A507" s="4" t="s">
        <v>25</v>
      </c>
      <c r="B507" s="5"/>
      <c r="C507" s="6">
        <v>2.5999999999999998E-4</v>
      </c>
      <c r="D507" s="6" t="s">
        <v>46</v>
      </c>
      <c r="E507" s="6">
        <v>1.0999999999999999E-2</v>
      </c>
      <c r="F507" s="6" t="s">
        <v>46</v>
      </c>
      <c r="G507" s="6">
        <v>1.4E-5</v>
      </c>
      <c r="H507" s="6" t="s">
        <v>46</v>
      </c>
      <c r="I507" s="5"/>
      <c r="J507" s="5"/>
      <c r="K507" s="6" t="s">
        <v>25</v>
      </c>
      <c r="L507" s="6">
        <v>1360000000</v>
      </c>
      <c r="M507" s="6" t="s">
        <v>25</v>
      </c>
      <c r="N507" s="8">
        <v>1</v>
      </c>
      <c r="O507" s="48">
        <v>0.1</v>
      </c>
      <c r="P507" s="11" t="s">
        <v>1041</v>
      </c>
      <c r="Q507" s="12" t="s">
        <v>1042</v>
      </c>
      <c r="R507" s="13"/>
      <c r="S507" s="13"/>
      <c r="T507" s="13">
        <v>640000</v>
      </c>
      <c r="U507" s="49">
        <v>640000</v>
      </c>
      <c r="V507" s="13">
        <v>13000</v>
      </c>
      <c r="W507" s="13">
        <v>30000</v>
      </c>
      <c r="X507" s="13">
        <v>83000</v>
      </c>
      <c r="Y507" s="49">
        <v>8100</v>
      </c>
      <c r="Z507" s="136">
        <f t="shared" si="7"/>
        <v>8100</v>
      </c>
    </row>
    <row r="508" spans="1:26" ht="15" x14ac:dyDescent="0.2">
      <c r="A508" s="20" t="s">
        <v>25</v>
      </c>
      <c r="B508" s="21"/>
      <c r="C508" s="22">
        <v>2.5999999999999998E-4</v>
      </c>
      <c r="D508" s="22" t="s">
        <v>46</v>
      </c>
      <c r="E508" s="22">
        <v>1.0999999999999999E-2</v>
      </c>
      <c r="F508" s="22" t="s">
        <v>46</v>
      </c>
      <c r="G508" s="22">
        <v>1.4E-5</v>
      </c>
      <c r="H508" s="22" t="s">
        <v>46</v>
      </c>
      <c r="I508" s="22" t="s">
        <v>31</v>
      </c>
      <c r="J508" s="21"/>
      <c r="K508" s="22" t="s">
        <v>25</v>
      </c>
      <c r="L508" s="22">
        <v>1360000000</v>
      </c>
      <c r="M508" s="22" t="s">
        <v>25</v>
      </c>
      <c r="N508" s="24">
        <v>1</v>
      </c>
      <c r="O508" s="53" t="s">
        <v>25</v>
      </c>
      <c r="P508" s="27" t="s">
        <v>1043</v>
      </c>
      <c r="Q508" s="28" t="s">
        <v>1044</v>
      </c>
      <c r="R508" s="29"/>
      <c r="S508" s="29"/>
      <c r="T508" s="29">
        <v>640000</v>
      </c>
      <c r="U508" s="52">
        <v>640000</v>
      </c>
      <c r="V508" s="29">
        <v>13000</v>
      </c>
      <c r="W508" s="29" t="s">
        <v>25</v>
      </c>
      <c r="X508" s="29">
        <v>83000</v>
      </c>
      <c r="Y508" s="52">
        <v>11000</v>
      </c>
      <c r="Z508" s="136">
        <f t="shared" si="7"/>
        <v>11000</v>
      </c>
    </row>
    <row r="509" spans="1:26" ht="15" x14ac:dyDescent="0.2">
      <c r="A509" s="4" t="s">
        <v>25</v>
      </c>
      <c r="B509" s="5"/>
      <c r="C509" s="6">
        <v>2.5999999999999998E-4</v>
      </c>
      <c r="D509" s="6" t="s">
        <v>46</v>
      </c>
      <c r="E509" s="6">
        <v>1.0999999999999999E-2</v>
      </c>
      <c r="F509" s="6" t="s">
        <v>46</v>
      </c>
      <c r="G509" s="6">
        <v>1.4E-5</v>
      </c>
      <c r="H509" s="6" t="s">
        <v>46</v>
      </c>
      <c r="I509" s="5"/>
      <c r="J509" s="5"/>
      <c r="K509" s="6" t="s">
        <v>25</v>
      </c>
      <c r="L509" s="6">
        <v>1360000000</v>
      </c>
      <c r="M509" s="6" t="s">
        <v>25</v>
      </c>
      <c r="N509" s="36">
        <v>0.04</v>
      </c>
      <c r="O509" s="50" t="s">
        <v>25</v>
      </c>
      <c r="P509" s="11" t="s">
        <v>1045</v>
      </c>
      <c r="Q509" s="12" t="s">
        <v>1046</v>
      </c>
      <c r="R509" s="13"/>
      <c r="S509" s="13"/>
      <c r="T509" s="13">
        <v>640000</v>
      </c>
      <c r="U509" s="49">
        <v>640000</v>
      </c>
      <c r="V509" s="13">
        <v>13000</v>
      </c>
      <c r="W509" s="13" t="s">
        <v>25</v>
      </c>
      <c r="X509" s="13">
        <v>83000</v>
      </c>
      <c r="Y509" s="49">
        <v>11000</v>
      </c>
      <c r="Z509" s="136">
        <f t="shared" si="7"/>
        <v>11000</v>
      </c>
    </row>
    <row r="510" spans="1:26" ht="15" x14ac:dyDescent="0.2">
      <c r="A510" s="4" t="s">
        <v>25</v>
      </c>
      <c r="B510" s="5"/>
      <c r="C510" s="6">
        <v>2.5999999999999998E-4</v>
      </c>
      <c r="D510" s="6" t="s">
        <v>46</v>
      </c>
      <c r="E510" s="6">
        <v>1.0999999999999999E-2</v>
      </c>
      <c r="F510" s="6" t="s">
        <v>46</v>
      </c>
      <c r="G510" s="6">
        <v>2.0000000000000002E-5</v>
      </c>
      <c r="H510" s="6" t="s">
        <v>46</v>
      </c>
      <c r="I510" s="5"/>
      <c r="J510" s="5"/>
      <c r="K510" s="6" t="s">
        <v>25</v>
      </c>
      <c r="L510" s="6">
        <v>1360000000</v>
      </c>
      <c r="M510" s="6" t="s">
        <v>25</v>
      </c>
      <c r="N510" s="36">
        <v>0.04</v>
      </c>
      <c r="O510" s="50" t="s">
        <v>25</v>
      </c>
      <c r="P510" s="11" t="s">
        <v>1047</v>
      </c>
      <c r="Q510" s="12" t="s">
        <v>1048</v>
      </c>
      <c r="R510" s="13"/>
      <c r="S510" s="13"/>
      <c r="T510" s="13">
        <v>640000</v>
      </c>
      <c r="U510" s="49">
        <v>640000</v>
      </c>
      <c r="V510" s="13">
        <v>13000</v>
      </c>
      <c r="W510" s="13" t="s">
        <v>25</v>
      </c>
      <c r="X510" s="13">
        <v>120000</v>
      </c>
      <c r="Y510" s="49">
        <v>12000</v>
      </c>
      <c r="Z510" s="136">
        <f t="shared" si="7"/>
        <v>12000</v>
      </c>
    </row>
    <row r="511" spans="1:26" ht="15" x14ac:dyDescent="0.2">
      <c r="A511" s="20" t="s">
        <v>25</v>
      </c>
      <c r="B511" s="21"/>
      <c r="C511" s="22">
        <v>2.4000000000000001E-4</v>
      </c>
      <c r="D511" s="22" t="s">
        <v>30</v>
      </c>
      <c r="E511" s="22">
        <v>1.0999999999999999E-2</v>
      </c>
      <c r="F511" s="22" t="s">
        <v>46</v>
      </c>
      <c r="G511" s="22">
        <v>1.4E-5</v>
      </c>
      <c r="H511" s="22" t="s">
        <v>46</v>
      </c>
      <c r="I511" s="21"/>
      <c r="J511" s="21"/>
      <c r="K511" s="22" t="s">
        <v>25</v>
      </c>
      <c r="L511" s="22">
        <v>1360000000</v>
      </c>
      <c r="M511" s="22" t="s">
        <v>25</v>
      </c>
      <c r="N511" s="37">
        <v>0.04</v>
      </c>
      <c r="O511" s="53" t="s">
        <v>25</v>
      </c>
      <c r="P511" s="27" t="s">
        <v>1049</v>
      </c>
      <c r="Q511" s="28" t="s">
        <v>1050</v>
      </c>
      <c r="R511" s="29"/>
      <c r="S511" s="29"/>
      <c r="T511" s="29">
        <v>690000</v>
      </c>
      <c r="U511" s="52">
        <v>690000</v>
      </c>
      <c r="V511" s="29">
        <v>13000</v>
      </c>
      <c r="W511" s="29" t="s">
        <v>25</v>
      </c>
      <c r="X511" s="29">
        <v>83000</v>
      </c>
      <c r="Y511" s="52">
        <v>11000</v>
      </c>
      <c r="Z511" s="136">
        <f t="shared" si="7"/>
        <v>11000</v>
      </c>
    </row>
    <row r="512" spans="1:26" ht="15" x14ac:dyDescent="0.2">
      <c r="A512" s="4" t="s">
        <v>25</v>
      </c>
      <c r="B512" s="5"/>
      <c r="C512" s="6">
        <v>2.5999999999999998E-4</v>
      </c>
      <c r="D512" s="6" t="s">
        <v>46</v>
      </c>
      <c r="E512" s="6">
        <v>0.02</v>
      </c>
      <c r="F512" s="6" t="s">
        <v>30</v>
      </c>
      <c r="G512" s="6">
        <v>1.0000000000000001E-5</v>
      </c>
      <c r="H512" s="6" t="s">
        <v>58</v>
      </c>
      <c r="I512" s="5"/>
      <c r="J512" s="5"/>
      <c r="K512" s="6" t="s">
        <v>25</v>
      </c>
      <c r="L512" s="6">
        <v>1360000000</v>
      </c>
      <c r="M512" s="6" t="s">
        <v>25</v>
      </c>
      <c r="N512" s="36">
        <v>0.04</v>
      </c>
      <c r="O512" s="50" t="s">
        <v>25</v>
      </c>
      <c r="P512" s="11" t="s">
        <v>1051</v>
      </c>
      <c r="Q512" s="12" t="s">
        <v>1052</v>
      </c>
      <c r="R512" s="13"/>
      <c r="S512" s="13"/>
      <c r="T512" s="13">
        <v>640000</v>
      </c>
      <c r="U512" s="49">
        <v>640000</v>
      </c>
      <c r="V512" s="13">
        <v>23000</v>
      </c>
      <c r="W512" s="13" t="s">
        <v>25</v>
      </c>
      <c r="X512" s="13">
        <v>60000</v>
      </c>
      <c r="Y512" s="49">
        <v>17000</v>
      </c>
      <c r="Z512" s="136">
        <f t="shared" si="7"/>
        <v>17000</v>
      </c>
    </row>
    <row r="513" spans="1:26" ht="15" x14ac:dyDescent="0.2">
      <c r="A513" s="4">
        <v>1.7</v>
      </c>
      <c r="B513" s="6" t="s">
        <v>46</v>
      </c>
      <c r="C513" s="6">
        <v>4.8000000000000001E-4</v>
      </c>
      <c r="D513" s="6" t="s">
        <v>30</v>
      </c>
      <c r="E513" s="6">
        <v>1.0999999999999999E-2</v>
      </c>
      <c r="F513" s="6" t="s">
        <v>46</v>
      </c>
      <c r="G513" s="6">
        <v>1.4E-5</v>
      </c>
      <c r="H513" s="6" t="s">
        <v>46</v>
      </c>
      <c r="I513" s="5"/>
      <c r="J513" s="5"/>
      <c r="K513" s="6" t="s">
        <v>25</v>
      </c>
      <c r="L513" s="6">
        <v>1360000000</v>
      </c>
      <c r="M513" s="6" t="s">
        <v>25</v>
      </c>
      <c r="N513" s="36">
        <v>0.04</v>
      </c>
      <c r="O513" s="50" t="s">
        <v>25</v>
      </c>
      <c r="P513" s="11" t="s">
        <v>1053</v>
      </c>
      <c r="Q513" s="12" t="s">
        <v>1054</v>
      </c>
      <c r="R513" s="13">
        <v>19</v>
      </c>
      <c r="S513" s="13"/>
      <c r="T513" s="13">
        <v>350000</v>
      </c>
      <c r="U513" s="49">
        <v>19</v>
      </c>
      <c r="V513" s="13">
        <v>13000</v>
      </c>
      <c r="W513" s="13" t="s">
        <v>25</v>
      </c>
      <c r="X513" s="13">
        <v>83000</v>
      </c>
      <c r="Y513" s="49">
        <v>11000</v>
      </c>
      <c r="Z513" s="136">
        <f t="shared" si="7"/>
        <v>19</v>
      </c>
    </row>
    <row r="514" spans="1:26" ht="15" x14ac:dyDescent="0.2">
      <c r="A514" s="20">
        <v>0.91</v>
      </c>
      <c r="B514" s="22" t="s">
        <v>46</v>
      </c>
      <c r="C514" s="22">
        <v>2.5999999999999998E-4</v>
      </c>
      <c r="D514" s="22" t="s">
        <v>46</v>
      </c>
      <c r="E514" s="22">
        <v>1.0999999999999999E-2</v>
      </c>
      <c r="F514" s="22" t="s">
        <v>46</v>
      </c>
      <c r="G514" s="22">
        <v>1.4E-5</v>
      </c>
      <c r="H514" s="22" t="s">
        <v>46</v>
      </c>
      <c r="I514" s="21"/>
      <c r="J514" s="21"/>
      <c r="K514" s="22" t="s">
        <v>25</v>
      </c>
      <c r="L514" s="22">
        <v>1360000000</v>
      </c>
      <c r="M514" s="22" t="s">
        <v>25</v>
      </c>
      <c r="N514" s="24">
        <v>1</v>
      </c>
      <c r="O514" s="51">
        <v>0.1</v>
      </c>
      <c r="P514" s="27" t="s">
        <v>1055</v>
      </c>
      <c r="Q514" s="28" t="s">
        <v>1056</v>
      </c>
      <c r="R514" s="29">
        <v>36</v>
      </c>
      <c r="S514" s="29">
        <v>85</v>
      </c>
      <c r="T514" s="29">
        <v>640000</v>
      </c>
      <c r="U514" s="52">
        <v>25</v>
      </c>
      <c r="V514" s="29">
        <v>13000</v>
      </c>
      <c r="W514" s="29">
        <v>30000</v>
      </c>
      <c r="X514" s="29">
        <v>83000</v>
      </c>
      <c r="Y514" s="52">
        <v>8100</v>
      </c>
      <c r="Z514" s="136">
        <f t="shared" si="7"/>
        <v>25</v>
      </c>
    </row>
    <row r="515" spans="1:26" ht="15" x14ac:dyDescent="0.2">
      <c r="A515" s="4" t="s">
        <v>25</v>
      </c>
      <c r="B515" s="5"/>
      <c r="C515" s="6" t="s">
        <v>25</v>
      </c>
      <c r="D515" s="5"/>
      <c r="E515" s="6">
        <v>1.6</v>
      </c>
      <c r="F515" s="6" t="s">
        <v>30</v>
      </c>
      <c r="G515" s="6" t="s">
        <v>25</v>
      </c>
      <c r="H515" s="5"/>
      <c r="I515" s="5"/>
      <c r="J515" s="5"/>
      <c r="K515" s="6" t="s">
        <v>25</v>
      </c>
      <c r="L515" s="6">
        <v>1360000000</v>
      </c>
      <c r="M515" s="6" t="s">
        <v>25</v>
      </c>
      <c r="N515" s="8">
        <v>1</v>
      </c>
      <c r="O515" s="50" t="s">
        <v>25</v>
      </c>
      <c r="P515" s="11" t="s">
        <v>1057</v>
      </c>
      <c r="Q515" s="12" t="s">
        <v>1058</v>
      </c>
      <c r="R515" s="13"/>
      <c r="S515" s="13"/>
      <c r="T515" s="13"/>
      <c r="U515" s="49"/>
      <c r="V515" s="13">
        <v>1900000</v>
      </c>
      <c r="W515" s="13" t="s">
        <v>25</v>
      </c>
      <c r="X515" s="13" t="s">
        <v>25</v>
      </c>
      <c r="Y515" s="49">
        <v>1900000</v>
      </c>
      <c r="Z515" s="136">
        <f t="shared" si="7"/>
        <v>1900000</v>
      </c>
    </row>
    <row r="516" spans="1:26" ht="15" x14ac:dyDescent="0.2">
      <c r="A516" s="4" t="s">
        <v>25</v>
      </c>
      <c r="B516" s="5"/>
      <c r="C516" s="6" t="s">
        <v>25</v>
      </c>
      <c r="D516" s="5"/>
      <c r="E516" s="6" t="s">
        <v>25</v>
      </c>
      <c r="F516" s="5"/>
      <c r="G516" s="6" t="s">
        <v>25</v>
      </c>
      <c r="H516" s="5"/>
      <c r="I516" s="5"/>
      <c r="J516" s="5"/>
      <c r="K516" s="6" t="s">
        <v>25</v>
      </c>
      <c r="L516" s="6">
        <v>1360000000</v>
      </c>
      <c r="M516" s="6" t="s">
        <v>25</v>
      </c>
      <c r="N516" s="8">
        <v>1</v>
      </c>
      <c r="O516" s="50" t="s">
        <v>25</v>
      </c>
      <c r="P516" s="11" t="s">
        <v>1059</v>
      </c>
      <c r="Q516" s="12" t="s">
        <v>1060</v>
      </c>
      <c r="R516" s="13"/>
      <c r="S516" s="13"/>
      <c r="T516" s="13"/>
      <c r="U516" s="49"/>
      <c r="V516" s="13" t="s">
        <v>25</v>
      </c>
      <c r="W516" s="13" t="s">
        <v>25</v>
      </c>
      <c r="X516" s="13" t="s">
        <v>25</v>
      </c>
      <c r="Y516" s="49" t="s">
        <v>25</v>
      </c>
      <c r="Z516" s="136">
        <f t="shared" si="7"/>
        <v>0</v>
      </c>
    </row>
    <row r="517" spans="1:26" ht="15" x14ac:dyDescent="0.2">
      <c r="A517" s="20" t="s">
        <v>25</v>
      </c>
      <c r="B517" s="21"/>
      <c r="C517" s="22" t="s">
        <v>25</v>
      </c>
      <c r="D517" s="21"/>
      <c r="E517" s="22">
        <v>0.1</v>
      </c>
      <c r="F517" s="22" t="s">
        <v>30</v>
      </c>
      <c r="G517" s="22" t="s">
        <v>25</v>
      </c>
      <c r="H517" s="21"/>
      <c r="I517" s="21"/>
      <c r="J517" s="21"/>
      <c r="K517" s="22" t="s">
        <v>25</v>
      </c>
      <c r="L517" s="22">
        <v>1360000000</v>
      </c>
      <c r="M517" s="22" t="s">
        <v>25</v>
      </c>
      <c r="N517" s="24">
        <v>1</v>
      </c>
      <c r="O517" s="53" t="s">
        <v>25</v>
      </c>
      <c r="P517" s="27" t="s">
        <v>1061</v>
      </c>
      <c r="Q517" s="28" t="s">
        <v>1062</v>
      </c>
      <c r="R517" s="29"/>
      <c r="S517" s="29"/>
      <c r="T517" s="29"/>
      <c r="U517" s="52"/>
      <c r="V517" s="29">
        <v>120000</v>
      </c>
      <c r="W517" s="29" t="s">
        <v>25</v>
      </c>
      <c r="X517" s="29" t="s">
        <v>25</v>
      </c>
      <c r="Y517" s="52">
        <v>120000</v>
      </c>
      <c r="Z517" s="136">
        <f t="shared" si="7"/>
        <v>120000</v>
      </c>
    </row>
    <row r="518" spans="1:26" ht="15" x14ac:dyDescent="0.2">
      <c r="A518" s="4" t="s">
        <v>25</v>
      </c>
      <c r="B518" s="5"/>
      <c r="C518" s="6" t="s">
        <v>25</v>
      </c>
      <c r="D518" s="5"/>
      <c r="E518" s="6">
        <v>0.01</v>
      </c>
      <c r="F518" s="6" t="s">
        <v>39</v>
      </c>
      <c r="G518" s="6">
        <v>5.0000000000000002E-5</v>
      </c>
      <c r="H518" s="6" t="s">
        <v>39</v>
      </c>
      <c r="I518" s="5"/>
      <c r="J518" s="5"/>
      <c r="K518" s="6" t="s">
        <v>25</v>
      </c>
      <c r="L518" s="6">
        <v>1360000000</v>
      </c>
      <c r="M518" s="6" t="s">
        <v>25</v>
      </c>
      <c r="N518" s="8">
        <v>1</v>
      </c>
      <c r="O518" s="48">
        <v>0.1</v>
      </c>
      <c r="P518" s="11" t="s">
        <v>1063</v>
      </c>
      <c r="Q518" s="12" t="s">
        <v>1064</v>
      </c>
      <c r="R518" s="13"/>
      <c r="S518" s="13"/>
      <c r="T518" s="13"/>
      <c r="U518" s="49"/>
      <c r="V518" s="13">
        <v>12000</v>
      </c>
      <c r="W518" s="13">
        <v>28000</v>
      </c>
      <c r="X518" s="13">
        <v>300000</v>
      </c>
      <c r="Y518" s="49">
        <v>8000</v>
      </c>
      <c r="Z518" s="136">
        <f t="shared" ref="Z518:Z581" si="8">MIN(R518:Y518)</f>
        <v>8000</v>
      </c>
    </row>
    <row r="519" spans="1:26" ht="15" x14ac:dyDescent="0.2">
      <c r="A519" s="4">
        <v>0.02</v>
      </c>
      <c r="B519" s="6" t="s">
        <v>55</v>
      </c>
      <c r="C519" s="6" t="s">
        <v>25</v>
      </c>
      <c r="D519" s="5"/>
      <c r="E519" s="6">
        <v>4.0000000000000001E-3</v>
      </c>
      <c r="F519" s="6" t="s">
        <v>55</v>
      </c>
      <c r="G519" s="6">
        <v>6.0000000000000001E-3</v>
      </c>
      <c r="H519" s="6" t="s">
        <v>55</v>
      </c>
      <c r="I519" s="5"/>
      <c r="J519" s="5"/>
      <c r="K519" s="6" t="s">
        <v>25</v>
      </c>
      <c r="L519" s="6">
        <v>1360000000</v>
      </c>
      <c r="M519" s="6" t="s">
        <v>25</v>
      </c>
      <c r="N519" s="8">
        <v>1</v>
      </c>
      <c r="O519" s="48">
        <v>0.1</v>
      </c>
      <c r="P519" s="11" t="s">
        <v>1065</v>
      </c>
      <c r="Q519" s="12" t="s">
        <v>1066</v>
      </c>
      <c r="R519" s="13">
        <v>1600</v>
      </c>
      <c r="S519" s="13">
        <v>3900</v>
      </c>
      <c r="T519" s="13"/>
      <c r="U519" s="49">
        <v>1100</v>
      </c>
      <c r="V519" s="13">
        <v>4700</v>
      </c>
      <c r="W519" s="13">
        <v>11000</v>
      </c>
      <c r="X519" s="13">
        <v>36000000</v>
      </c>
      <c r="Y519" s="49">
        <v>3300</v>
      </c>
      <c r="Z519" s="136">
        <f t="shared" si="8"/>
        <v>1100</v>
      </c>
    </row>
    <row r="520" spans="1:26" ht="15" x14ac:dyDescent="0.2">
      <c r="A520" s="20" t="s">
        <v>25</v>
      </c>
      <c r="B520" s="21"/>
      <c r="C520" s="22">
        <v>4.0000000000000003E-5</v>
      </c>
      <c r="D520" s="22" t="s">
        <v>30</v>
      </c>
      <c r="E520" s="22">
        <v>2E-3</v>
      </c>
      <c r="F520" s="22" t="s">
        <v>30</v>
      </c>
      <c r="G520" s="22">
        <v>8.9999999999999993E-3</v>
      </c>
      <c r="H520" s="22" t="s">
        <v>30</v>
      </c>
      <c r="I520" s="22" t="s">
        <v>31</v>
      </c>
      <c r="J520" s="21"/>
      <c r="K520" s="22">
        <v>3050</v>
      </c>
      <c r="L520" s="22">
        <v>1360000000</v>
      </c>
      <c r="M520" s="22">
        <v>73200</v>
      </c>
      <c r="N520" s="24">
        <v>1</v>
      </c>
      <c r="O520" s="53" t="s">
        <v>25</v>
      </c>
      <c r="P520" s="27" t="s">
        <v>1067</v>
      </c>
      <c r="Q520" s="28" t="s">
        <v>1068</v>
      </c>
      <c r="R520" s="29"/>
      <c r="S520" s="29"/>
      <c r="T520" s="29">
        <v>220</v>
      </c>
      <c r="U520" s="52">
        <v>220</v>
      </c>
      <c r="V520" s="29">
        <v>2300</v>
      </c>
      <c r="W520" s="29" t="s">
        <v>25</v>
      </c>
      <c r="X520" s="29">
        <v>2900</v>
      </c>
      <c r="Y520" s="52">
        <v>1300</v>
      </c>
      <c r="Z520" s="136">
        <f t="shared" si="8"/>
        <v>220</v>
      </c>
    </row>
    <row r="521" spans="1:26" ht="15" x14ac:dyDescent="0.2">
      <c r="A521" s="4" t="s">
        <v>25</v>
      </c>
      <c r="B521" s="5"/>
      <c r="C521" s="6" t="s">
        <v>25</v>
      </c>
      <c r="D521" s="5"/>
      <c r="E521" s="6">
        <v>3000</v>
      </c>
      <c r="F521" s="6" t="s">
        <v>55</v>
      </c>
      <c r="G521" s="6" t="s">
        <v>25</v>
      </c>
      <c r="H521" s="5"/>
      <c r="I521" s="5"/>
      <c r="J521" s="5"/>
      <c r="K521" s="6" t="s">
        <v>25</v>
      </c>
      <c r="L521" s="6">
        <v>1360000000</v>
      </c>
      <c r="M521" s="6" t="s">
        <v>25</v>
      </c>
      <c r="N521" s="8">
        <v>1</v>
      </c>
      <c r="O521" s="48">
        <v>0.1</v>
      </c>
      <c r="P521" s="11" t="s">
        <v>1069</v>
      </c>
      <c r="Q521" s="12" t="s">
        <v>1070</v>
      </c>
      <c r="R521" s="13"/>
      <c r="S521" s="13"/>
      <c r="T521" s="13"/>
      <c r="U521" s="49"/>
      <c r="V521" s="13">
        <v>3500000000</v>
      </c>
      <c r="W521" s="13">
        <v>8300000000</v>
      </c>
      <c r="X521" s="13" t="s">
        <v>25</v>
      </c>
      <c r="Y521" s="49">
        <v>2500000000</v>
      </c>
      <c r="Z521" s="136">
        <f t="shared" si="8"/>
        <v>2500000000</v>
      </c>
    </row>
    <row r="522" spans="1:26" ht="15" x14ac:dyDescent="0.2">
      <c r="A522" s="4" t="s">
        <v>25</v>
      </c>
      <c r="B522" s="5"/>
      <c r="C522" s="6" t="s">
        <v>25</v>
      </c>
      <c r="D522" s="5"/>
      <c r="E522" s="6">
        <v>7.0000000000000007E-2</v>
      </c>
      <c r="F522" s="6" t="s">
        <v>109</v>
      </c>
      <c r="G522" s="6" t="s">
        <v>25</v>
      </c>
      <c r="H522" s="5"/>
      <c r="I522" s="5"/>
      <c r="J522" s="5"/>
      <c r="K522" s="6" t="s">
        <v>25</v>
      </c>
      <c r="L522" s="6">
        <v>1360000000</v>
      </c>
      <c r="M522" s="6" t="s">
        <v>25</v>
      </c>
      <c r="N522" s="8">
        <v>1</v>
      </c>
      <c r="O522" s="48">
        <v>0.1</v>
      </c>
      <c r="P522" s="11" t="s">
        <v>1071</v>
      </c>
      <c r="Q522" s="12" t="s">
        <v>1072</v>
      </c>
      <c r="R522" s="13"/>
      <c r="S522" s="13"/>
      <c r="T522" s="13"/>
      <c r="U522" s="49"/>
      <c r="V522" s="13">
        <v>82000</v>
      </c>
      <c r="W522" s="13">
        <v>190000</v>
      </c>
      <c r="X522" s="13" t="s">
        <v>25</v>
      </c>
      <c r="Y522" s="49">
        <v>57000</v>
      </c>
      <c r="Z522" s="136">
        <f t="shared" si="8"/>
        <v>57000</v>
      </c>
    </row>
    <row r="523" spans="1:26" ht="15" x14ac:dyDescent="0.2">
      <c r="A523" s="20">
        <v>1.3</v>
      </c>
      <c r="B523" s="22" t="s">
        <v>46</v>
      </c>
      <c r="C523" s="22">
        <v>3.6999999999999999E-4</v>
      </c>
      <c r="D523" s="22" t="s">
        <v>46</v>
      </c>
      <c r="E523" s="22" t="s">
        <v>25</v>
      </c>
      <c r="F523" s="21"/>
      <c r="G523" s="22" t="s">
        <v>25</v>
      </c>
      <c r="H523" s="21"/>
      <c r="I523" s="21"/>
      <c r="J523" s="21"/>
      <c r="K523" s="22" t="s">
        <v>25</v>
      </c>
      <c r="L523" s="22">
        <v>1360000000</v>
      </c>
      <c r="M523" s="22" t="s">
        <v>25</v>
      </c>
      <c r="N523" s="24">
        <v>1</v>
      </c>
      <c r="O523" s="51">
        <v>0.1</v>
      </c>
      <c r="P523" s="27" t="s">
        <v>1073</v>
      </c>
      <c r="Q523" s="28" t="s">
        <v>1074</v>
      </c>
      <c r="R523" s="29">
        <v>25</v>
      </c>
      <c r="S523" s="29">
        <v>59</v>
      </c>
      <c r="T523" s="29">
        <v>450000</v>
      </c>
      <c r="U523" s="52">
        <v>18</v>
      </c>
      <c r="V523" s="29" t="s">
        <v>25</v>
      </c>
      <c r="W523" s="29" t="s">
        <v>25</v>
      </c>
      <c r="X523" s="29" t="s">
        <v>25</v>
      </c>
      <c r="Y523" s="52" t="s">
        <v>25</v>
      </c>
      <c r="Z523" s="136">
        <f t="shared" si="8"/>
        <v>18</v>
      </c>
    </row>
    <row r="524" spans="1:26" ht="15" x14ac:dyDescent="0.2">
      <c r="A524" s="4">
        <v>1.7000000000000001E-2</v>
      </c>
      <c r="B524" s="6" t="s">
        <v>55</v>
      </c>
      <c r="C524" s="6" t="s">
        <v>25</v>
      </c>
      <c r="D524" s="5"/>
      <c r="E524" s="6">
        <v>1E-4</v>
      </c>
      <c r="F524" s="6" t="s">
        <v>55</v>
      </c>
      <c r="G524" s="6" t="s">
        <v>25</v>
      </c>
      <c r="H524" s="5"/>
      <c r="I524" s="5"/>
      <c r="J524" s="5"/>
      <c r="K524" s="6" t="s">
        <v>25</v>
      </c>
      <c r="L524" s="6">
        <v>1360000000</v>
      </c>
      <c r="M524" s="6" t="s">
        <v>25</v>
      </c>
      <c r="N524" s="8">
        <v>1</v>
      </c>
      <c r="O524" s="48">
        <v>0.1</v>
      </c>
      <c r="P524" s="11" t="s">
        <v>1075</v>
      </c>
      <c r="Q524" s="12" t="s">
        <v>1076</v>
      </c>
      <c r="R524" s="13">
        <v>1900</v>
      </c>
      <c r="S524" s="13">
        <v>4500</v>
      </c>
      <c r="T524" s="13"/>
      <c r="U524" s="49">
        <v>1400</v>
      </c>
      <c r="V524" s="13">
        <v>120</v>
      </c>
      <c r="W524" s="13">
        <v>280</v>
      </c>
      <c r="X524" s="13" t="s">
        <v>25</v>
      </c>
      <c r="Y524" s="49">
        <v>82</v>
      </c>
      <c r="Z524" s="136">
        <f t="shared" si="8"/>
        <v>82</v>
      </c>
    </row>
    <row r="525" spans="1:26" ht="15" x14ac:dyDescent="0.2">
      <c r="A525" s="4" t="s">
        <v>25</v>
      </c>
      <c r="B525" s="5"/>
      <c r="C525" s="6" t="s">
        <v>25</v>
      </c>
      <c r="D525" s="5"/>
      <c r="E525" s="6">
        <v>0.1</v>
      </c>
      <c r="F525" s="6" t="s">
        <v>30</v>
      </c>
      <c r="G525" s="6" t="s">
        <v>25</v>
      </c>
      <c r="H525" s="5"/>
      <c r="I525" s="5"/>
      <c r="J525" s="5"/>
      <c r="K525" s="6" t="s">
        <v>25</v>
      </c>
      <c r="L525" s="6">
        <v>1360000000</v>
      </c>
      <c r="M525" s="6" t="s">
        <v>25</v>
      </c>
      <c r="N525" s="8">
        <v>1</v>
      </c>
      <c r="O525" s="48">
        <v>0.1</v>
      </c>
      <c r="P525" s="11" t="s">
        <v>1077</v>
      </c>
      <c r="Q525" s="12" t="s">
        <v>1078</v>
      </c>
      <c r="R525" s="13"/>
      <c r="S525" s="13"/>
      <c r="T525" s="13"/>
      <c r="U525" s="49"/>
      <c r="V525" s="13">
        <v>120000</v>
      </c>
      <c r="W525" s="13">
        <v>280000</v>
      </c>
      <c r="X525" s="13" t="s">
        <v>25</v>
      </c>
      <c r="Y525" s="49">
        <v>82000</v>
      </c>
      <c r="Z525" s="136">
        <f t="shared" si="8"/>
        <v>82000</v>
      </c>
    </row>
    <row r="526" spans="1:26" ht="15" x14ac:dyDescent="0.2">
      <c r="A526" s="20" t="s">
        <v>25</v>
      </c>
      <c r="B526" s="21"/>
      <c r="C526" s="22">
        <v>8.8000000000000004E-6</v>
      </c>
      <c r="D526" s="22" t="s">
        <v>55</v>
      </c>
      <c r="E526" s="22" t="s">
        <v>25</v>
      </c>
      <c r="F526" s="21"/>
      <c r="G526" s="22">
        <v>5.0000000000000001E-3</v>
      </c>
      <c r="H526" s="22" t="s">
        <v>55</v>
      </c>
      <c r="I526" s="22" t="s">
        <v>31</v>
      </c>
      <c r="J526" s="21"/>
      <c r="K526" s="22">
        <v>18000</v>
      </c>
      <c r="L526" s="22">
        <v>1360000000</v>
      </c>
      <c r="M526" s="22">
        <v>16900</v>
      </c>
      <c r="N526" s="24">
        <v>1</v>
      </c>
      <c r="O526" s="53" t="s">
        <v>25</v>
      </c>
      <c r="P526" s="27" t="s">
        <v>1079</v>
      </c>
      <c r="Q526" s="28" t="s">
        <v>1080</v>
      </c>
      <c r="R526" s="29"/>
      <c r="S526" s="29"/>
      <c r="T526" s="29">
        <v>240</v>
      </c>
      <c r="U526" s="52">
        <v>240</v>
      </c>
      <c r="V526" s="29" t="s">
        <v>25</v>
      </c>
      <c r="W526" s="29" t="s">
        <v>25</v>
      </c>
      <c r="X526" s="29">
        <v>370</v>
      </c>
      <c r="Y526" s="52">
        <v>370</v>
      </c>
      <c r="Z526" s="136">
        <f t="shared" si="8"/>
        <v>240</v>
      </c>
    </row>
    <row r="527" spans="1:26" ht="15" x14ac:dyDescent="0.2">
      <c r="A527" s="4" t="s">
        <v>25</v>
      </c>
      <c r="B527" s="5"/>
      <c r="C527" s="6">
        <v>5.8E-4</v>
      </c>
      <c r="D527" s="6" t="s">
        <v>39</v>
      </c>
      <c r="E527" s="6" t="s">
        <v>25</v>
      </c>
      <c r="F527" s="5"/>
      <c r="G527" s="6">
        <v>0.02</v>
      </c>
      <c r="H527" s="6" t="s">
        <v>30</v>
      </c>
      <c r="I527" s="6" t="s">
        <v>31</v>
      </c>
      <c r="J527" s="5"/>
      <c r="K527" s="6">
        <v>4860</v>
      </c>
      <c r="L527" s="6">
        <v>1360000000</v>
      </c>
      <c r="M527" s="6">
        <v>13100</v>
      </c>
      <c r="N527" s="8">
        <v>1</v>
      </c>
      <c r="O527" s="50" t="s">
        <v>25</v>
      </c>
      <c r="P527" s="11" t="s">
        <v>1081</v>
      </c>
      <c r="Q527" s="12" t="s">
        <v>1082</v>
      </c>
      <c r="R527" s="13"/>
      <c r="S527" s="13"/>
      <c r="T527" s="13">
        <v>2.8000000000000003</v>
      </c>
      <c r="U527" s="49">
        <v>2.8000000000000003</v>
      </c>
      <c r="V527" s="13" t="s">
        <v>25</v>
      </c>
      <c r="W527" s="13" t="s">
        <v>25</v>
      </c>
      <c r="X527" s="13">
        <v>1200</v>
      </c>
      <c r="Y527" s="49">
        <v>1200</v>
      </c>
      <c r="Z527" s="136">
        <f t="shared" si="8"/>
        <v>2.8000000000000003</v>
      </c>
    </row>
    <row r="528" spans="1:26" ht="15" x14ac:dyDescent="0.2">
      <c r="A528" s="4">
        <v>27</v>
      </c>
      <c r="B528" s="6" t="s">
        <v>46</v>
      </c>
      <c r="C528" s="6">
        <v>7.7000000000000002E-3</v>
      </c>
      <c r="D528" s="6" t="s">
        <v>46</v>
      </c>
      <c r="E528" s="6" t="s">
        <v>25</v>
      </c>
      <c r="F528" s="5"/>
      <c r="G528" s="6" t="s">
        <v>25</v>
      </c>
      <c r="H528" s="5"/>
      <c r="I528" s="5"/>
      <c r="J528" s="6" t="s">
        <v>52</v>
      </c>
      <c r="K528" s="6" t="s">
        <v>25</v>
      </c>
      <c r="L528" s="6">
        <v>1360000000</v>
      </c>
      <c r="M528" s="6" t="s">
        <v>25</v>
      </c>
      <c r="N528" s="8">
        <v>1</v>
      </c>
      <c r="O528" s="48">
        <v>0.1</v>
      </c>
      <c r="P528" s="11" t="s">
        <v>1083</v>
      </c>
      <c r="Q528" s="12" t="s">
        <v>1084</v>
      </c>
      <c r="R528" s="13">
        <v>1.2</v>
      </c>
      <c r="S528" s="13">
        <v>2.9</v>
      </c>
      <c r="T528" s="13">
        <v>22000</v>
      </c>
      <c r="U528" s="49">
        <v>0.85000000000000009</v>
      </c>
      <c r="V528" s="13" t="s">
        <v>25</v>
      </c>
      <c r="W528" s="13" t="s">
        <v>25</v>
      </c>
      <c r="X528" s="13" t="s">
        <v>25</v>
      </c>
      <c r="Y528" s="49" t="s">
        <v>25</v>
      </c>
      <c r="Z528" s="136">
        <f t="shared" si="8"/>
        <v>0.85000000000000009</v>
      </c>
    </row>
    <row r="529" spans="1:26" ht="15" x14ac:dyDescent="0.2">
      <c r="A529" s="20">
        <v>120</v>
      </c>
      <c r="B529" s="22" t="s">
        <v>46</v>
      </c>
      <c r="C529" s="22">
        <v>3.4000000000000002E-2</v>
      </c>
      <c r="D529" s="22" t="s">
        <v>46</v>
      </c>
      <c r="E529" s="22" t="s">
        <v>25</v>
      </c>
      <c r="F529" s="21"/>
      <c r="G529" s="22" t="s">
        <v>25</v>
      </c>
      <c r="H529" s="21"/>
      <c r="I529" s="21"/>
      <c r="J529" s="22" t="s">
        <v>52</v>
      </c>
      <c r="K529" s="22" t="s">
        <v>25</v>
      </c>
      <c r="L529" s="22">
        <v>1360000000</v>
      </c>
      <c r="M529" s="22" t="s">
        <v>25</v>
      </c>
      <c r="N529" s="24">
        <v>1</v>
      </c>
      <c r="O529" s="51">
        <v>0.1</v>
      </c>
      <c r="P529" s="27" t="s">
        <v>1085</v>
      </c>
      <c r="Q529" s="28" t="s">
        <v>1086</v>
      </c>
      <c r="R529" s="29">
        <v>0.27</v>
      </c>
      <c r="S529" s="29">
        <v>0.64</v>
      </c>
      <c r="T529" s="29">
        <v>4900</v>
      </c>
      <c r="U529" s="52">
        <v>0.19</v>
      </c>
      <c r="V529" s="29" t="s">
        <v>25</v>
      </c>
      <c r="W529" s="29" t="s">
        <v>25</v>
      </c>
      <c r="X529" s="29" t="s">
        <v>25</v>
      </c>
      <c r="Y529" s="52" t="s">
        <v>25</v>
      </c>
      <c r="Z529" s="136">
        <f t="shared" si="8"/>
        <v>0.19</v>
      </c>
    </row>
    <row r="530" spans="1:26" ht="15" x14ac:dyDescent="0.2">
      <c r="A530" s="4">
        <v>5.4</v>
      </c>
      <c r="B530" s="6" t="s">
        <v>30</v>
      </c>
      <c r="C530" s="6">
        <v>1.6000000000000001E-3</v>
      </c>
      <c r="D530" s="6" t="s">
        <v>30</v>
      </c>
      <c r="E530" s="6" t="s">
        <v>25</v>
      </c>
      <c r="F530" s="5"/>
      <c r="G530" s="6" t="s">
        <v>25</v>
      </c>
      <c r="H530" s="5"/>
      <c r="I530" s="6" t="s">
        <v>31</v>
      </c>
      <c r="J530" s="5"/>
      <c r="K530" s="6" t="s">
        <v>25</v>
      </c>
      <c r="L530" s="6">
        <v>1360000000</v>
      </c>
      <c r="M530" s="6">
        <v>243000</v>
      </c>
      <c r="N530" s="8">
        <v>1</v>
      </c>
      <c r="O530" s="50" t="s">
        <v>25</v>
      </c>
      <c r="P530" s="11" t="s">
        <v>1087</v>
      </c>
      <c r="Q530" s="12" t="s">
        <v>1088</v>
      </c>
      <c r="R530" s="13">
        <v>6.1</v>
      </c>
      <c r="S530" s="13"/>
      <c r="T530" s="13">
        <v>19</v>
      </c>
      <c r="U530" s="49">
        <v>4.6000000000000005</v>
      </c>
      <c r="V530" s="13" t="s">
        <v>25</v>
      </c>
      <c r="W530" s="13" t="s">
        <v>25</v>
      </c>
      <c r="X530" s="13" t="s">
        <v>25</v>
      </c>
      <c r="Y530" s="49" t="s">
        <v>25</v>
      </c>
      <c r="Z530" s="136">
        <f t="shared" si="8"/>
        <v>4.6000000000000005</v>
      </c>
    </row>
    <row r="531" spans="1:26" ht="15" x14ac:dyDescent="0.2">
      <c r="A531" s="4">
        <v>2.8</v>
      </c>
      <c r="B531" s="6" t="s">
        <v>30</v>
      </c>
      <c r="C531" s="6">
        <v>8.0000000000000004E-4</v>
      </c>
      <c r="D531" s="6" t="s">
        <v>46</v>
      </c>
      <c r="E531" s="6" t="s">
        <v>25</v>
      </c>
      <c r="F531" s="5"/>
      <c r="G531" s="6" t="s">
        <v>25</v>
      </c>
      <c r="H531" s="5"/>
      <c r="I531" s="5"/>
      <c r="J531" s="5"/>
      <c r="K531" s="6" t="s">
        <v>25</v>
      </c>
      <c r="L531" s="6">
        <v>1360000000</v>
      </c>
      <c r="M531" s="6" t="s">
        <v>25</v>
      </c>
      <c r="N531" s="8">
        <v>1</v>
      </c>
      <c r="O531" s="48">
        <v>0.1</v>
      </c>
      <c r="P531" s="11" t="s">
        <v>1089</v>
      </c>
      <c r="Q531" s="12" t="s">
        <v>1090</v>
      </c>
      <c r="R531" s="13">
        <v>12</v>
      </c>
      <c r="S531" s="13">
        <v>28</v>
      </c>
      <c r="T531" s="13">
        <v>210000</v>
      </c>
      <c r="U531" s="49">
        <v>8.1999999999999993</v>
      </c>
      <c r="V531" s="13" t="s">
        <v>25</v>
      </c>
      <c r="W531" s="13" t="s">
        <v>25</v>
      </c>
      <c r="X531" s="13" t="s">
        <v>25</v>
      </c>
      <c r="Y531" s="49" t="s">
        <v>25</v>
      </c>
      <c r="Z531" s="136">
        <f t="shared" si="8"/>
        <v>8.1999999999999993</v>
      </c>
    </row>
    <row r="532" spans="1:26" ht="15" x14ac:dyDescent="0.2">
      <c r="A532" s="20">
        <v>150</v>
      </c>
      <c r="B532" s="22" t="s">
        <v>30</v>
      </c>
      <c r="C532" s="22">
        <v>4.2999999999999997E-2</v>
      </c>
      <c r="D532" s="22" t="s">
        <v>30</v>
      </c>
      <c r="E532" s="22" t="s">
        <v>25</v>
      </c>
      <c r="F532" s="21"/>
      <c r="G532" s="22" t="s">
        <v>25</v>
      </c>
      <c r="H532" s="21"/>
      <c r="I532" s="21"/>
      <c r="J532" s="22" t="s">
        <v>52</v>
      </c>
      <c r="K532" s="22" t="s">
        <v>25</v>
      </c>
      <c r="L532" s="22">
        <v>1360000000</v>
      </c>
      <c r="M532" s="22" t="s">
        <v>25</v>
      </c>
      <c r="N532" s="24">
        <v>1</v>
      </c>
      <c r="O532" s="51">
        <v>0.1</v>
      </c>
      <c r="P532" s="27" t="s">
        <v>1091</v>
      </c>
      <c r="Q532" s="28" t="s">
        <v>1092</v>
      </c>
      <c r="R532" s="29">
        <v>0.21999999999999997</v>
      </c>
      <c r="S532" s="29">
        <v>0.52</v>
      </c>
      <c r="T532" s="29">
        <v>3900</v>
      </c>
      <c r="U532" s="52">
        <v>0.15</v>
      </c>
      <c r="V532" s="29" t="s">
        <v>25</v>
      </c>
      <c r="W532" s="29" t="s">
        <v>25</v>
      </c>
      <c r="X532" s="29" t="s">
        <v>25</v>
      </c>
      <c r="Y532" s="52" t="s">
        <v>25</v>
      </c>
      <c r="Z532" s="136">
        <f t="shared" si="8"/>
        <v>0.15</v>
      </c>
    </row>
    <row r="533" spans="1:26" ht="15" x14ac:dyDescent="0.2">
      <c r="A533" s="4">
        <v>51</v>
      </c>
      <c r="B533" s="6" t="s">
        <v>30</v>
      </c>
      <c r="C533" s="6">
        <v>1.4E-2</v>
      </c>
      <c r="D533" s="6" t="s">
        <v>30</v>
      </c>
      <c r="E533" s="6">
        <v>7.9999999999999996E-6</v>
      </c>
      <c r="F533" s="6" t="s">
        <v>55</v>
      </c>
      <c r="G533" s="6">
        <v>4.0000000000000003E-5</v>
      </c>
      <c r="H533" s="6" t="s">
        <v>39</v>
      </c>
      <c r="I533" s="6" t="s">
        <v>31</v>
      </c>
      <c r="J533" s="6" t="s">
        <v>52</v>
      </c>
      <c r="K533" s="6">
        <v>237000</v>
      </c>
      <c r="L533" s="6">
        <v>1360000000</v>
      </c>
      <c r="M533" s="6">
        <v>82300</v>
      </c>
      <c r="N533" s="8">
        <v>1</v>
      </c>
      <c r="O533" s="50" t="s">
        <v>25</v>
      </c>
      <c r="P533" s="11" t="s">
        <v>1093</v>
      </c>
      <c r="Q533" s="12" t="s">
        <v>1094</v>
      </c>
      <c r="R533" s="13">
        <v>0.64</v>
      </c>
      <c r="S533" s="13"/>
      <c r="T533" s="13">
        <v>0.72</v>
      </c>
      <c r="U533" s="49">
        <v>0.34</v>
      </c>
      <c r="V533" s="13">
        <v>9.3000000000000007</v>
      </c>
      <c r="W533" s="13" t="s">
        <v>25</v>
      </c>
      <c r="X533" s="13">
        <v>14</v>
      </c>
      <c r="Y533" s="49">
        <v>5.7</v>
      </c>
      <c r="Z533" s="136">
        <f t="shared" si="8"/>
        <v>0.34</v>
      </c>
    </row>
    <row r="534" spans="1:26" ht="15" x14ac:dyDescent="0.2">
      <c r="A534" s="4">
        <v>4.8999999999999998E-3</v>
      </c>
      <c r="B534" s="6" t="s">
        <v>30</v>
      </c>
      <c r="C534" s="6">
        <v>2.6000000000000001E-6</v>
      </c>
      <c r="D534" s="6" t="s">
        <v>46</v>
      </c>
      <c r="E534" s="6" t="s">
        <v>25</v>
      </c>
      <c r="F534" s="5"/>
      <c r="G534" s="6" t="s">
        <v>25</v>
      </c>
      <c r="H534" s="5"/>
      <c r="I534" s="5"/>
      <c r="J534" s="5"/>
      <c r="K534" s="6" t="s">
        <v>25</v>
      </c>
      <c r="L534" s="6">
        <v>1360000000</v>
      </c>
      <c r="M534" s="6" t="s">
        <v>25</v>
      </c>
      <c r="N534" s="8">
        <v>1</v>
      </c>
      <c r="O534" s="48">
        <v>0.1</v>
      </c>
      <c r="P534" s="11" t="s">
        <v>1095</v>
      </c>
      <c r="Q534" s="12" t="s">
        <v>1096</v>
      </c>
      <c r="R534" s="13">
        <v>6700</v>
      </c>
      <c r="S534" s="13">
        <v>16000</v>
      </c>
      <c r="T534" s="13">
        <v>64000000</v>
      </c>
      <c r="U534" s="49">
        <v>4700</v>
      </c>
      <c r="V534" s="13" t="s">
        <v>25</v>
      </c>
      <c r="W534" s="13" t="s">
        <v>25</v>
      </c>
      <c r="X534" s="13" t="s">
        <v>25</v>
      </c>
      <c r="Y534" s="49" t="s">
        <v>25</v>
      </c>
      <c r="Z534" s="136">
        <f t="shared" si="8"/>
        <v>4700</v>
      </c>
    </row>
    <row r="535" spans="1:26" ht="15" x14ac:dyDescent="0.2">
      <c r="A535" s="20">
        <v>7</v>
      </c>
      <c r="B535" s="22" t="s">
        <v>30</v>
      </c>
      <c r="C535" s="22">
        <v>2E-3</v>
      </c>
      <c r="D535" s="22" t="s">
        <v>46</v>
      </c>
      <c r="E535" s="22" t="s">
        <v>25</v>
      </c>
      <c r="F535" s="21"/>
      <c r="G535" s="22" t="s">
        <v>25</v>
      </c>
      <c r="H535" s="21"/>
      <c r="I535" s="21"/>
      <c r="J535" s="21"/>
      <c r="K535" s="22" t="s">
        <v>25</v>
      </c>
      <c r="L535" s="22">
        <v>1360000000</v>
      </c>
      <c r="M535" s="22" t="s">
        <v>25</v>
      </c>
      <c r="N535" s="24">
        <v>1</v>
      </c>
      <c r="O535" s="51">
        <v>0.1</v>
      </c>
      <c r="P535" s="27" t="s">
        <v>1097</v>
      </c>
      <c r="Q535" s="28" t="s">
        <v>1098</v>
      </c>
      <c r="R535" s="29">
        <v>4.6999999999999993</v>
      </c>
      <c r="S535" s="29">
        <v>11</v>
      </c>
      <c r="T535" s="29">
        <v>83000</v>
      </c>
      <c r="U535" s="52">
        <v>3.3000000000000003</v>
      </c>
      <c r="V535" s="29" t="s">
        <v>25</v>
      </c>
      <c r="W535" s="29" t="s">
        <v>25</v>
      </c>
      <c r="X535" s="29" t="s">
        <v>25</v>
      </c>
      <c r="Y535" s="52" t="s">
        <v>25</v>
      </c>
      <c r="Z535" s="136">
        <f t="shared" si="8"/>
        <v>3.3000000000000003</v>
      </c>
    </row>
    <row r="536" spans="1:26" ht="15" x14ac:dyDescent="0.2">
      <c r="A536" s="4">
        <v>22</v>
      </c>
      <c r="B536" s="6" t="s">
        <v>30</v>
      </c>
      <c r="C536" s="6">
        <v>6.3E-3</v>
      </c>
      <c r="D536" s="6" t="s">
        <v>46</v>
      </c>
      <c r="E536" s="6" t="s">
        <v>25</v>
      </c>
      <c r="F536" s="5"/>
      <c r="G536" s="6" t="s">
        <v>25</v>
      </c>
      <c r="H536" s="5"/>
      <c r="I536" s="6" t="s">
        <v>31</v>
      </c>
      <c r="J536" s="5"/>
      <c r="K536" s="6">
        <v>108000</v>
      </c>
      <c r="L536" s="6">
        <v>1360000000</v>
      </c>
      <c r="M536" s="6">
        <v>121000</v>
      </c>
      <c r="N536" s="8">
        <v>1</v>
      </c>
      <c r="O536" s="50" t="s">
        <v>25</v>
      </c>
      <c r="P536" s="11" t="s">
        <v>1099</v>
      </c>
      <c r="Q536" s="12" t="s">
        <v>1100</v>
      </c>
      <c r="R536" s="13">
        <v>1.5</v>
      </c>
      <c r="S536" s="13"/>
      <c r="T536" s="13">
        <v>2.4</v>
      </c>
      <c r="U536" s="49">
        <v>0.90999999999999992</v>
      </c>
      <c r="V536" s="13" t="s">
        <v>25</v>
      </c>
      <c r="W536" s="13" t="s">
        <v>25</v>
      </c>
      <c r="X536" s="13" t="s">
        <v>25</v>
      </c>
      <c r="Y536" s="49" t="s">
        <v>25</v>
      </c>
      <c r="Z536" s="136">
        <f t="shared" si="8"/>
        <v>0.90999999999999992</v>
      </c>
    </row>
    <row r="537" spans="1:26" ht="15" x14ac:dyDescent="0.2">
      <c r="A537" s="4">
        <v>6.7</v>
      </c>
      <c r="B537" s="6" t="s">
        <v>46</v>
      </c>
      <c r="C537" s="6">
        <v>1.9E-3</v>
      </c>
      <c r="D537" s="6" t="s">
        <v>46</v>
      </c>
      <c r="E537" s="6" t="s">
        <v>25</v>
      </c>
      <c r="F537" s="5"/>
      <c r="G537" s="6" t="s">
        <v>25</v>
      </c>
      <c r="H537" s="5"/>
      <c r="I537" s="5"/>
      <c r="J537" s="5"/>
      <c r="K537" s="6" t="s">
        <v>25</v>
      </c>
      <c r="L537" s="6">
        <v>1360000000</v>
      </c>
      <c r="M537" s="6" t="s">
        <v>25</v>
      </c>
      <c r="N537" s="8">
        <v>1</v>
      </c>
      <c r="O537" s="48">
        <v>0.1</v>
      </c>
      <c r="P537" s="11" t="s">
        <v>1101</v>
      </c>
      <c r="Q537" s="12" t="s">
        <v>1102</v>
      </c>
      <c r="R537" s="13">
        <v>4.9000000000000004</v>
      </c>
      <c r="S537" s="13">
        <v>12</v>
      </c>
      <c r="T537" s="13">
        <v>88000</v>
      </c>
      <c r="U537" s="49">
        <v>3.4000000000000004</v>
      </c>
      <c r="V537" s="13" t="s">
        <v>25</v>
      </c>
      <c r="W537" s="13" t="s">
        <v>25</v>
      </c>
      <c r="X537" s="13" t="s">
        <v>25</v>
      </c>
      <c r="Y537" s="49" t="s">
        <v>25</v>
      </c>
      <c r="Z537" s="136">
        <f t="shared" si="8"/>
        <v>3.4000000000000004</v>
      </c>
    </row>
    <row r="538" spans="1:26" ht="15" x14ac:dyDescent="0.2">
      <c r="A538" s="20">
        <v>9.4</v>
      </c>
      <c r="B538" s="22" t="s">
        <v>46</v>
      </c>
      <c r="C538" s="22">
        <v>2.7000000000000001E-3</v>
      </c>
      <c r="D538" s="22" t="s">
        <v>46</v>
      </c>
      <c r="E538" s="22" t="s">
        <v>25</v>
      </c>
      <c r="F538" s="21"/>
      <c r="G538" s="22" t="s">
        <v>25</v>
      </c>
      <c r="H538" s="21"/>
      <c r="I538" s="21"/>
      <c r="J538" s="21"/>
      <c r="K538" s="22" t="s">
        <v>25</v>
      </c>
      <c r="L538" s="22">
        <v>1360000000</v>
      </c>
      <c r="M538" s="22" t="s">
        <v>25</v>
      </c>
      <c r="N538" s="24">
        <v>1</v>
      </c>
      <c r="O538" s="51">
        <v>0.1</v>
      </c>
      <c r="P538" s="27" t="s">
        <v>1103</v>
      </c>
      <c r="Q538" s="28" t="s">
        <v>1104</v>
      </c>
      <c r="R538" s="29">
        <v>3.5</v>
      </c>
      <c r="S538" s="29">
        <v>8.1999999999999993</v>
      </c>
      <c r="T538" s="29">
        <v>62000</v>
      </c>
      <c r="U538" s="52">
        <v>2.4</v>
      </c>
      <c r="V538" s="29" t="s">
        <v>25</v>
      </c>
      <c r="W538" s="29" t="s">
        <v>25</v>
      </c>
      <c r="X538" s="29" t="s">
        <v>25</v>
      </c>
      <c r="Y538" s="52" t="s">
        <v>25</v>
      </c>
      <c r="Z538" s="136">
        <f t="shared" si="8"/>
        <v>2.4</v>
      </c>
    </row>
    <row r="539" spans="1:26" ht="15" x14ac:dyDescent="0.2">
      <c r="A539" s="4">
        <v>2.1</v>
      </c>
      <c r="B539" s="6" t="s">
        <v>30</v>
      </c>
      <c r="C539" s="6">
        <v>6.0999999999999997E-4</v>
      </c>
      <c r="D539" s="6" t="s">
        <v>30</v>
      </c>
      <c r="E539" s="6" t="s">
        <v>25</v>
      </c>
      <c r="F539" s="5"/>
      <c r="G539" s="6" t="s">
        <v>25</v>
      </c>
      <c r="H539" s="5"/>
      <c r="I539" s="5"/>
      <c r="J539" s="5"/>
      <c r="K539" s="6" t="s">
        <v>25</v>
      </c>
      <c r="L539" s="6">
        <v>1360000000</v>
      </c>
      <c r="M539" s="6" t="s">
        <v>25</v>
      </c>
      <c r="N539" s="8">
        <v>1</v>
      </c>
      <c r="O539" s="48">
        <v>0.1</v>
      </c>
      <c r="P539" s="11" t="s">
        <v>1105</v>
      </c>
      <c r="Q539" s="12" t="s">
        <v>1106</v>
      </c>
      <c r="R539" s="13">
        <v>16</v>
      </c>
      <c r="S539" s="13">
        <v>37</v>
      </c>
      <c r="T539" s="13">
        <v>270000</v>
      </c>
      <c r="U539" s="49">
        <v>11</v>
      </c>
      <c r="V539" s="13" t="s">
        <v>25</v>
      </c>
      <c r="W539" s="13" t="s">
        <v>25</v>
      </c>
      <c r="X539" s="13" t="s">
        <v>25</v>
      </c>
      <c r="Y539" s="49" t="s">
        <v>25</v>
      </c>
      <c r="Z539" s="136">
        <f t="shared" si="8"/>
        <v>11</v>
      </c>
    </row>
    <row r="540" spans="1:26" ht="15" x14ac:dyDescent="0.2">
      <c r="A540" s="4" t="s">
        <v>25</v>
      </c>
      <c r="B540" s="5"/>
      <c r="C540" s="6" t="s">
        <v>25</v>
      </c>
      <c r="D540" s="5"/>
      <c r="E540" s="6">
        <v>1E-4</v>
      </c>
      <c r="F540" s="6" t="s">
        <v>39</v>
      </c>
      <c r="G540" s="6" t="s">
        <v>25</v>
      </c>
      <c r="H540" s="5"/>
      <c r="I540" s="5"/>
      <c r="J540" s="5"/>
      <c r="K540" s="6" t="s">
        <v>25</v>
      </c>
      <c r="L540" s="6">
        <v>1360000000</v>
      </c>
      <c r="M540" s="6" t="s">
        <v>25</v>
      </c>
      <c r="N540" s="8">
        <v>1</v>
      </c>
      <c r="O540" s="48">
        <v>0.1</v>
      </c>
      <c r="P540" s="11" t="s">
        <v>1107</v>
      </c>
      <c r="Q540" s="12" t="s">
        <v>1108</v>
      </c>
      <c r="R540" s="13"/>
      <c r="S540" s="13"/>
      <c r="T540" s="13"/>
      <c r="U540" s="49"/>
      <c r="V540" s="13">
        <v>120</v>
      </c>
      <c r="W540" s="13">
        <v>280</v>
      </c>
      <c r="X540" s="13" t="s">
        <v>25</v>
      </c>
      <c r="Y540" s="49">
        <v>82</v>
      </c>
      <c r="Z540" s="136">
        <f t="shared" si="8"/>
        <v>82</v>
      </c>
    </row>
    <row r="541" spans="1:26" ht="15" x14ac:dyDescent="0.2">
      <c r="A541" s="20">
        <v>0.22</v>
      </c>
      <c r="B541" s="22" t="s">
        <v>55</v>
      </c>
      <c r="C541" s="22" t="s">
        <v>25</v>
      </c>
      <c r="D541" s="21"/>
      <c r="E541" s="22">
        <v>8.9999999999999998E-4</v>
      </c>
      <c r="F541" s="22" t="s">
        <v>55</v>
      </c>
      <c r="G541" s="22" t="s">
        <v>25</v>
      </c>
      <c r="H541" s="21"/>
      <c r="I541" s="22" t="s">
        <v>31</v>
      </c>
      <c r="J541" s="21"/>
      <c r="K541" s="22">
        <v>1510</v>
      </c>
      <c r="L541" s="22">
        <v>1360000000</v>
      </c>
      <c r="M541" s="22">
        <v>137000</v>
      </c>
      <c r="N541" s="24">
        <v>1</v>
      </c>
      <c r="O541" s="53" t="s">
        <v>25</v>
      </c>
      <c r="P541" s="27" t="s">
        <v>1109</v>
      </c>
      <c r="Q541" s="28" t="s">
        <v>1110</v>
      </c>
      <c r="R541" s="29">
        <v>150</v>
      </c>
      <c r="S541" s="29"/>
      <c r="T541" s="29"/>
      <c r="U541" s="52">
        <v>150</v>
      </c>
      <c r="V541" s="29">
        <v>1100</v>
      </c>
      <c r="W541" s="29" t="s">
        <v>25</v>
      </c>
      <c r="X541" s="29" t="s">
        <v>25</v>
      </c>
      <c r="Y541" s="52">
        <v>1100</v>
      </c>
      <c r="Z541" s="136">
        <f t="shared" si="8"/>
        <v>150</v>
      </c>
    </row>
    <row r="542" spans="1:26" ht="15" x14ac:dyDescent="0.2">
      <c r="A542" s="4">
        <v>1.6E-2</v>
      </c>
      <c r="B542" s="6" t="s">
        <v>55</v>
      </c>
      <c r="C542" s="6" t="s">
        <v>25</v>
      </c>
      <c r="D542" s="5"/>
      <c r="E542" s="6">
        <v>4.0000000000000001E-3</v>
      </c>
      <c r="F542" s="6" t="s">
        <v>55</v>
      </c>
      <c r="G542" s="6" t="s">
        <v>25</v>
      </c>
      <c r="H542" s="5"/>
      <c r="I542" s="5"/>
      <c r="J542" s="5"/>
      <c r="K542" s="6" t="s">
        <v>25</v>
      </c>
      <c r="L542" s="6">
        <v>1360000000</v>
      </c>
      <c r="M542" s="6" t="s">
        <v>25</v>
      </c>
      <c r="N542" s="8">
        <v>1</v>
      </c>
      <c r="O542" s="48">
        <v>0.1</v>
      </c>
      <c r="P542" s="11" t="s">
        <v>1111</v>
      </c>
      <c r="Q542" s="12" t="s">
        <v>1112</v>
      </c>
      <c r="R542" s="13">
        <v>2000</v>
      </c>
      <c r="S542" s="13">
        <v>4800</v>
      </c>
      <c r="T542" s="13"/>
      <c r="U542" s="49">
        <v>1400</v>
      </c>
      <c r="V542" s="13">
        <v>4700</v>
      </c>
      <c r="W542" s="13">
        <v>11000</v>
      </c>
      <c r="X542" s="13" t="s">
        <v>25</v>
      </c>
      <c r="Y542" s="49">
        <v>3300</v>
      </c>
      <c r="Z542" s="136">
        <f t="shared" si="8"/>
        <v>1400</v>
      </c>
    </row>
    <row r="543" spans="1:26" ht="15" x14ac:dyDescent="0.2">
      <c r="A543" s="4" t="s">
        <v>25</v>
      </c>
      <c r="B543" s="5"/>
      <c r="C543" s="6" t="s">
        <v>25</v>
      </c>
      <c r="D543" s="5"/>
      <c r="E543" s="6">
        <v>2.9999999999999997E-4</v>
      </c>
      <c r="F543" s="6" t="s">
        <v>39</v>
      </c>
      <c r="G543" s="6">
        <v>0.02</v>
      </c>
      <c r="H543" s="6" t="s">
        <v>55</v>
      </c>
      <c r="I543" s="6" t="s">
        <v>31</v>
      </c>
      <c r="J543" s="5"/>
      <c r="K543" s="6">
        <v>6.86</v>
      </c>
      <c r="L543" s="6">
        <v>1360000000</v>
      </c>
      <c r="M543" s="6">
        <v>1040</v>
      </c>
      <c r="N543" s="8">
        <v>1</v>
      </c>
      <c r="O543" s="50" t="s">
        <v>25</v>
      </c>
      <c r="P543" s="11" t="s">
        <v>1113</v>
      </c>
      <c r="Q543" s="12" t="s">
        <v>1114</v>
      </c>
      <c r="R543" s="13"/>
      <c r="S543" s="13"/>
      <c r="T543" s="13"/>
      <c r="U543" s="49"/>
      <c r="V543" s="13">
        <v>350</v>
      </c>
      <c r="W543" s="13" t="s">
        <v>25</v>
      </c>
      <c r="X543" s="13">
        <v>91</v>
      </c>
      <c r="Y543" s="49">
        <v>72</v>
      </c>
      <c r="Z543" s="136">
        <f t="shared" si="8"/>
        <v>72</v>
      </c>
    </row>
    <row r="544" spans="1:26" ht="15" x14ac:dyDescent="0.2">
      <c r="A544" s="20" t="s">
        <v>25</v>
      </c>
      <c r="B544" s="21"/>
      <c r="C544" s="22" t="s">
        <v>25</v>
      </c>
      <c r="D544" s="21"/>
      <c r="E544" s="22">
        <v>1.5E-3</v>
      </c>
      <c r="F544" s="22" t="s">
        <v>26</v>
      </c>
      <c r="G544" s="22" t="s">
        <v>25</v>
      </c>
      <c r="H544" s="21"/>
      <c r="I544" s="21"/>
      <c r="J544" s="21"/>
      <c r="K544" s="22" t="s">
        <v>25</v>
      </c>
      <c r="L544" s="22">
        <v>1360000000</v>
      </c>
      <c r="M544" s="22" t="s">
        <v>25</v>
      </c>
      <c r="N544" s="24">
        <v>1</v>
      </c>
      <c r="O544" s="51">
        <v>0.1</v>
      </c>
      <c r="P544" s="27" t="s">
        <v>1115</v>
      </c>
      <c r="Q544" s="28" t="s">
        <v>1116</v>
      </c>
      <c r="R544" s="29"/>
      <c r="S544" s="29"/>
      <c r="T544" s="29"/>
      <c r="U544" s="52"/>
      <c r="V544" s="29">
        <v>1800</v>
      </c>
      <c r="W544" s="29">
        <v>4100</v>
      </c>
      <c r="X544" s="29" t="s">
        <v>25</v>
      </c>
      <c r="Y544" s="52">
        <v>1200</v>
      </c>
      <c r="Z544" s="136">
        <f t="shared" si="8"/>
        <v>1200</v>
      </c>
    </row>
    <row r="545" spans="1:26" ht="15" x14ac:dyDescent="0.2">
      <c r="A545" s="4" t="s">
        <v>25</v>
      </c>
      <c r="B545" s="5"/>
      <c r="C545" s="6" t="s">
        <v>25</v>
      </c>
      <c r="D545" s="5"/>
      <c r="E545" s="6">
        <v>3.0000000000000001E-3</v>
      </c>
      <c r="F545" s="6" t="s">
        <v>30</v>
      </c>
      <c r="G545" s="6" t="s">
        <v>25</v>
      </c>
      <c r="H545" s="5"/>
      <c r="I545" s="5"/>
      <c r="J545" s="5"/>
      <c r="K545" s="6" t="s">
        <v>25</v>
      </c>
      <c r="L545" s="6">
        <v>1360000000</v>
      </c>
      <c r="M545" s="6" t="s">
        <v>25</v>
      </c>
      <c r="N545" s="8">
        <v>1</v>
      </c>
      <c r="O545" s="48">
        <v>0.1</v>
      </c>
      <c r="P545" s="11" t="s">
        <v>1117</v>
      </c>
      <c r="Q545" s="12" t="s">
        <v>1118</v>
      </c>
      <c r="R545" s="13"/>
      <c r="S545" s="13"/>
      <c r="T545" s="13"/>
      <c r="U545" s="49"/>
      <c r="V545" s="13">
        <v>3500</v>
      </c>
      <c r="W545" s="13">
        <v>8300</v>
      </c>
      <c r="X545" s="13" t="s">
        <v>25</v>
      </c>
      <c r="Y545" s="49">
        <v>2500</v>
      </c>
      <c r="Z545" s="136">
        <f t="shared" si="8"/>
        <v>2500</v>
      </c>
    </row>
    <row r="546" spans="1:26" ht="15" x14ac:dyDescent="0.2">
      <c r="A546" s="4" t="s">
        <v>25</v>
      </c>
      <c r="B546" s="5"/>
      <c r="C546" s="6" t="s">
        <v>25</v>
      </c>
      <c r="D546" s="5"/>
      <c r="E546" s="6">
        <v>0.05</v>
      </c>
      <c r="F546" s="6" t="s">
        <v>30</v>
      </c>
      <c r="G546" s="6" t="s">
        <v>25</v>
      </c>
      <c r="H546" s="5"/>
      <c r="I546" s="5"/>
      <c r="J546" s="5"/>
      <c r="K546" s="6" t="s">
        <v>25</v>
      </c>
      <c r="L546" s="6">
        <v>1360000000</v>
      </c>
      <c r="M546" s="6" t="s">
        <v>25</v>
      </c>
      <c r="N546" s="8">
        <v>1</v>
      </c>
      <c r="O546" s="55">
        <v>6.0000000000000001E-3</v>
      </c>
      <c r="P546" s="11" t="s">
        <v>1119</v>
      </c>
      <c r="Q546" s="12" t="s">
        <v>1120</v>
      </c>
      <c r="R546" s="13"/>
      <c r="S546" s="13"/>
      <c r="T546" s="13"/>
      <c r="U546" s="49"/>
      <c r="V546" s="13">
        <v>58000</v>
      </c>
      <c r="W546" s="13">
        <v>2300000</v>
      </c>
      <c r="X546" s="13" t="s">
        <v>25</v>
      </c>
      <c r="Y546" s="49">
        <v>57000</v>
      </c>
      <c r="Z546" s="136">
        <f t="shared" si="8"/>
        <v>57000</v>
      </c>
    </row>
    <row r="547" spans="1:26" ht="15" x14ac:dyDescent="0.2">
      <c r="A547" s="20" t="s">
        <v>25</v>
      </c>
      <c r="B547" s="21"/>
      <c r="C547" s="22" t="s">
        <v>25</v>
      </c>
      <c r="D547" s="21"/>
      <c r="E547" s="22">
        <v>2E-3</v>
      </c>
      <c r="F547" s="22" t="s">
        <v>109</v>
      </c>
      <c r="G547" s="22" t="s">
        <v>25</v>
      </c>
      <c r="H547" s="21"/>
      <c r="I547" s="21"/>
      <c r="J547" s="21"/>
      <c r="K547" s="22" t="s">
        <v>25</v>
      </c>
      <c r="L547" s="22">
        <v>1360000000</v>
      </c>
      <c r="M547" s="22" t="s">
        <v>25</v>
      </c>
      <c r="N547" s="24">
        <v>1</v>
      </c>
      <c r="O547" s="51">
        <v>0.1</v>
      </c>
      <c r="P547" s="27" t="s">
        <v>1121</v>
      </c>
      <c r="Q547" s="28" t="s">
        <v>1122</v>
      </c>
      <c r="R547" s="29"/>
      <c r="S547" s="29"/>
      <c r="T547" s="29"/>
      <c r="U547" s="52"/>
      <c r="V547" s="29">
        <v>2300</v>
      </c>
      <c r="W547" s="29">
        <v>5500</v>
      </c>
      <c r="X547" s="29" t="s">
        <v>25</v>
      </c>
      <c r="Y547" s="52">
        <v>1600</v>
      </c>
      <c r="Z547" s="136">
        <f t="shared" si="8"/>
        <v>1600</v>
      </c>
    </row>
    <row r="548" spans="1:26" ht="15" x14ac:dyDescent="0.2">
      <c r="A548" s="4">
        <v>7.79E-3</v>
      </c>
      <c r="B548" s="6" t="s">
        <v>26</v>
      </c>
      <c r="C548" s="6" t="s">
        <v>25</v>
      </c>
      <c r="D548" s="5"/>
      <c r="E548" s="6">
        <v>0.19</v>
      </c>
      <c r="F548" s="6" t="s">
        <v>26</v>
      </c>
      <c r="G548" s="6" t="s">
        <v>25</v>
      </c>
      <c r="H548" s="5"/>
      <c r="I548" s="5"/>
      <c r="J548" s="5"/>
      <c r="K548" s="6" t="s">
        <v>25</v>
      </c>
      <c r="L548" s="6">
        <v>1360000000</v>
      </c>
      <c r="M548" s="6" t="s">
        <v>25</v>
      </c>
      <c r="N548" s="8">
        <v>1</v>
      </c>
      <c r="O548" s="48">
        <v>0.1</v>
      </c>
      <c r="P548" s="11" t="s">
        <v>1123</v>
      </c>
      <c r="Q548" s="12" t="s">
        <v>1124</v>
      </c>
      <c r="R548" s="13">
        <v>4200</v>
      </c>
      <c r="S548" s="13">
        <v>9900</v>
      </c>
      <c r="T548" s="13"/>
      <c r="U548" s="49">
        <v>2900</v>
      </c>
      <c r="V548" s="13">
        <v>220000</v>
      </c>
      <c r="W548" s="13">
        <v>520000</v>
      </c>
      <c r="X548" s="13" t="s">
        <v>25</v>
      </c>
      <c r="Y548" s="49">
        <v>160000</v>
      </c>
      <c r="Z548" s="136">
        <f t="shared" si="8"/>
        <v>2900</v>
      </c>
    </row>
    <row r="549" spans="1:26" ht="15" x14ac:dyDescent="0.2">
      <c r="A549" s="4" t="s">
        <v>25</v>
      </c>
      <c r="B549" s="5"/>
      <c r="C549" s="6" t="s">
        <v>25</v>
      </c>
      <c r="D549" s="5"/>
      <c r="E549" s="6">
        <v>5.0000000000000001E-3</v>
      </c>
      <c r="F549" s="6" t="s">
        <v>30</v>
      </c>
      <c r="G549" s="6" t="s">
        <v>25</v>
      </c>
      <c r="H549" s="5"/>
      <c r="I549" s="5"/>
      <c r="J549" s="5"/>
      <c r="K549" s="6" t="s">
        <v>25</v>
      </c>
      <c r="L549" s="6">
        <v>1360000000</v>
      </c>
      <c r="M549" s="6" t="s">
        <v>25</v>
      </c>
      <c r="N549" s="8">
        <v>1</v>
      </c>
      <c r="O549" s="48">
        <v>0.1</v>
      </c>
      <c r="P549" s="11" t="s">
        <v>1125</v>
      </c>
      <c r="Q549" s="12" t="s">
        <v>1126</v>
      </c>
      <c r="R549" s="13"/>
      <c r="S549" s="13"/>
      <c r="T549" s="13"/>
      <c r="U549" s="49"/>
      <c r="V549" s="13">
        <v>5800</v>
      </c>
      <c r="W549" s="13">
        <v>14000</v>
      </c>
      <c r="X549" s="13" t="s">
        <v>25</v>
      </c>
      <c r="Y549" s="49">
        <v>4100</v>
      </c>
      <c r="Z549" s="136">
        <f t="shared" si="8"/>
        <v>4100</v>
      </c>
    </row>
    <row r="550" spans="1:26" ht="15" x14ac:dyDescent="0.2">
      <c r="A550" s="20" t="s">
        <v>25</v>
      </c>
      <c r="B550" s="21"/>
      <c r="C550" s="22" t="s">
        <v>25</v>
      </c>
      <c r="D550" s="21"/>
      <c r="E550" s="22">
        <v>2.5000000000000001E-2</v>
      </c>
      <c r="F550" s="22" t="s">
        <v>30</v>
      </c>
      <c r="G550" s="22" t="s">
        <v>25</v>
      </c>
      <c r="H550" s="21"/>
      <c r="I550" s="21"/>
      <c r="J550" s="21"/>
      <c r="K550" s="22" t="s">
        <v>25</v>
      </c>
      <c r="L550" s="22">
        <v>1360000000</v>
      </c>
      <c r="M550" s="22" t="s">
        <v>25</v>
      </c>
      <c r="N550" s="24">
        <v>1</v>
      </c>
      <c r="O550" s="51">
        <v>0.1</v>
      </c>
      <c r="P550" s="27" t="s">
        <v>1127</v>
      </c>
      <c r="Q550" s="28" t="s">
        <v>1128</v>
      </c>
      <c r="R550" s="29"/>
      <c r="S550" s="29"/>
      <c r="T550" s="29"/>
      <c r="U550" s="52"/>
      <c r="V550" s="29">
        <v>29000</v>
      </c>
      <c r="W550" s="29">
        <v>69000</v>
      </c>
      <c r="X550" s="29" t="s">
        <v>25</v>
      </c>
      <c r="Y550" s="52">
        <v>21000</v>
      </c>
      <c r="Z550" s="136">
        <f t="shared" si="8"/>
        <v>21000</v>
      </c>
    </row>
    <row r="551" spans="1:26" ht="15" x14ac:dyDescent="0.2">
      <c r="A551" s="4">
        <v>7.3200000000000001E-2</v>
      </c>
      <c r="B551" s="6" t="s">
        <v>26</v>
      </c>
      <c r="C551" s="6" t="s">
        <v>25</v>
      </c>
      <c r="D551" s="5"/>
      <c r="E551" s="6">
        <v>0.04</v>
      </c>
      <c r="F551" s="6" t="s">
        <v>26</v>
      </c>
      <c r="G551" s="6" t="s">
        <v>25</v>
      </c>
      <c r="H551" s="5"/>
      <c r="I551" s="5"/>
      <c r="J551" s="5"/>
      <c r="K551" s="6" t="s">
        <v>25</v>
      </c>
      <c r="L551" s="6">
        <v>1360000000</v>
      </c>
      <c r="M551" s="6" t="s">
        <v>25</v>
      </c>
      <c r="N551" s="8">
        <v>1</v>
      </c>
      <c r="O551" s="48">
        <v>0.1</v>
      </c>
      <c r="P551" s="11" t="s">
        <v>1129</v>
      </c>
      <c r="Q551" s="12" t="s">
        <v>1130</v>
      </c>
      <c r="R551" s="13">
        <v>450</v>
      </c>
      <c r="S551" s="13">
        <v>1100</v>
      </c>
      <c r="T551" s="13"/>
      <c r="U551" s="49">
        <v>310</v>
      </c>
      <c r="V551" s="13">
        <v>47000</v>
      </c>
      <c r="W551" s="13">
        <v>110000</v>
      </c>
      <c r="X551" s="13" t="s">
        <v>25</v>
      </c>
      <c r="Y551" s="49">
        <v>33000</v>
      </c>
      <c r="Z551" s="136">
        <f t="shared" si="8"/>
        <v>310</v>
      </c>
    </row>
    <row r="552" spans="1:26" ht="15" x14ac:dyDescent="0.2">
      <c r="A552" s="4" t="s">
        <v>25</v>
      </c>
      <c r="B552" s="5"/>
      <c r="C552" s="6" t="s">
        <v>25</v>
      </c>
      <c r="D552" s="5"/>
      <c r="E552" s="6">
        <v>1.2999999999999999E-2</v>
      </c>
      <c r="F552" s="6" t="s">
        <v>30</v>
      </c>
      <c r="G552" s="6" t="s">
        <v>25</v>
      </c>
      <c r="H552" s="5"/>
      <c r="I552" s="5"/>
      <c r="J552" s="5"/>
      <c r="K552" s="6" t="s">
        <v>25</v>
      </c>
      <c r="L552" s="6">
        <v>1360000000</v>
      </c>
      <c r="M552" s="6" t="s">
        <v>25</v>
      </c>
      <c r="N552" s="8">
        <v>1</v>
      </c>
      <c r="O552" s="48">
        <v>0.1</v>
      </c>
      <c r="P552" s="11" t="s">
        <v>1131</v>
      </c>
      <c r="Q552" s="12" t="s">
        <v>1132</v>
      </c>
      <c r="R552" s="13"/>
      <c r="S552" s="13"/>
      <c r="T552" s="13"/>
      <c r="U552" s="49"/>
      <c r="V552" s="13">
        <v>15000</v>
      </c>
      <c r="W552" s="13">
        <v>36000</v>
      </c>
      <c r="X552" s="13" t="s">
        <v>25</v>
      </c>
      <c r="Y552" s="49">
        <v>11000</v>
      </c>
      <c r="Z552" s="136">
        <f t="shared" si="8"/>
        <v>11000</v>
      </c>
    </row>
    <row r="553" spans="1:26" ht="15" x14ac:dyDescent="0.2">
      <c r="A553" s="20" t="s">
        <v>25</v>
      </c>
      <c r="B553" s="21"/>
      <c r="C553" s="22" t="s">
        <v>25</v>
      </c>
      <c r="D553" s="21"/>
      <c r="E553" s="22">
        <v>4.4999999999999997E-3</v>
      </c>
      <c r="F553" s="22" t="s">
        <v>30</v>
      </c>
      <c r="G553" s="22" t="s">
        <v>25</v>
      </c>
      <c r="H553" s="21"/>
      <c r="I553" s="21"/>
      <c r="J553" s="21"/>
      <c r="K553" s="22" t="s">
        <v>25</v>
      </c>
      <c r="L553" s="22">
        <v>1360000000</v>
      </c>
      <c r="M553" s="22" t="s">
        <v>25</v>
      </c>
      <c r="N553" s="24">
        <v>1</v>
      </c>
      <c r="O553" s="51">
        <v>0.1</v>
      </c>
      <c r="P553" s="27" t="s">
        <v>1133</v>
      </c>
      <c r="Q553" s="28" t="s">
        <v>1134</v>
      </c>
      <c r="R553" s="29"/>
      <c r="S553" s="29"/>
      <c r="T553" s="29"/>
      <c r="U553" s="52"/>
      <c r="V553" s="29">
        <v>5300</v>
      </c>
      <c r="W553" s="29">
        <v>12000</v>
      </c>
      <c r="X553" s="29" t="s">
        <v>25</v>
      </c>
      <c r="Y553" s="52">
        <v>3700</v>
      </c>
      <c r="Z553" s="136">
        <f t="shared" si="8"/>
        <v>3700</v>
      </c>
    </row>
    <row r="554" spans="1:26" ht="15" x14ac:dyDescent="0.2">
      <c r="A554" s="4" t="s">
        <v>25</v>
      </c>
      <c r="B554" s="5"/>
      <c r="C554" s="6" t="s">
        <v>25</v>
      </c>
      <c r="D554" s="5"/>
      <c r="E554" s="6">
        <v>6.0000000000000001E-3</v>
      </c>
      <c r="F554" s="6" t="s">
        <v>109</v>
      </c>
      <c r="G554" s="6" t="s">
        <v>25</v>
      </c>
      <c r="H554" s="5"/>
      <c r="I554" s="5"/>
      <c r="J554" s="5"/>
      <c r="K554" s="6" t="s">
        <v>25</v>
      </c>
      <c r="L554" s="6">
        <v>1360000000</v>
      </c>
      <c r="M554" s="6" t="s">
        <v>25</v>
      </c>
      <c r="N554" s="8">
        <v>1</v>
      </c>
      <c r="O554" s="48">
        <v>0.1</v>
      </c>
      <c r="P554" s="11" t="s">
        <v>1135</v>
      </c>
      <c r="Q554" s="12" t="s">
        <v>1136</v>
      </c>
      <c r="R554" s="13"/>
      <c r="S554" s="13"/>
      <c r="T554" s="13"/>
      <c r="U554" s="49"/>
      <c r="V554" s="13">
        <v>7000</v>
      </c>
      <c r="W554" s="13">
        <v>17000</v>
      </c>
      <c r="X554" s="13" t="s">
        <v>25</v>
      </c>
      <c r="Y554" s="49">
        <v>4900</v>
      </c>
      <c r="Z554" s="136">
        <f t="shared" si="8"/>
        <v>4900</v>
      </c>
    </row>
    <row r="555" spans="1:26" ht="15" x14ac:dyDescent="0.2">
      <c r="A555" s="4" t="s">
        <v>25</v>
      </c>
      <c r="B555" s="5"/>
      <c r="C555" s="6" t="s">
        <v>25</v>
      </c>
      <c r="D555" s="5"/>
      <c r="E555" s="6">
        <v>0.05</v>
      </c>
      <c r="F555" s="6" t="s">
        <v>109</v>
      </c>
      <c r="G555" s="6" t="s">
        <v>25</v>
      </c>
      <c r="H555" s="5"/>
      <c r="I555" s="6" t="s">
        <v>31</v>
      </c>
      <c r="J555" s="5"/>
      <c r="K555" s="6" t="s">
        <v>25</v>
      </c>
      <c r="L555" s="6">
        <v>1360000000</v>
      </c>
      <c r="M555" s="6">
        <v>44900</v>
      </c>
      <c r="N555" s="8">
        <v>1</v>
      </c>
      <c r="O555" s="50" t="s">
        <v>25</v>
      </c>
      <c r="P555" s="11" t="s">
        <v>1137</v>
      </c>
      <c r="Q555" s="12" t="s">
        <v>1138</v>
      </c>
      <c r="R555" s="13"/>
      <c r="S555" s="13"/>
      <c r="T555" s="13"/>
      <c r="U555" s="49"/>
      <c r="V555" s="13">
        <v>58000</v>
      </c>
      <c r="W555" s="13" t="s">
        <v>25</v>
      </c>
      <c r="X555" s="13" t="s">
        <v>25</v>
      </c>
      <c r="Y555" s="49">
        <v>58000</v>
      </c>
      <c r="Z555" s="136">
        <f t="shared" si="8"/>
        <v>58000</v>
      </c>
    </row>
    <row r="556" spans="1:26" ht="15" x14ac:dyDescent="0.2">
      <c r="A556" s="20" t="s">
        <v>25</v>
      </c>
      <c r="B556" s="21"/>
      <c r="C556" s="22" t="s">
        <v>25</v>
      </c>
      <c r="D556" s="21"/>
      <c r="E556" s="22">
        <v>0.3</v>
      </c>
      <c r="F556" s="22" t="s">
        <v>26</v>
      </c>
      <c r="G556" s="22" t="s">
        <v>25</v>
      </c>
      <c r="H556" s="21"/>
      <c r="I556" s="21"/>
      <c r="J556" s="21"/>
      <c r="K556" s="22" t="s">
        <v>25</v>
      </c>
      <c r="L556" s="22">
        <v>1360000000</v>
      </c>
      <c r="M556" s="22" t="s">
        <v>25</v>
      </c>
      <c r="N556" s="24">
        <v>1</v>
      </c>
      <c r="O556" s="51">
        <v>0.1</v>
      </c>
      <c r="P556" s="27" t="s">
        <v>1139</v>
      </c>
      <c r="Q556" s="28" t="s">
        <v>1140</v>
      </c>
      <c r="R556" s="29"/>
      <c r="S556" s="29"/>
      <c r="T556" s="29"/>
      <c r="U556" s="52"/>
      <c r="V556" s="29">
        <v>350000</v>
      </c>
      <c r="W556" s="29">
        <v>830000</v>
      </c>
      <c r="X556" s="29" t="s">
        <v>25</v>
      </c>
      <c r="Y556" s="52">
        <v>250000</v>
      </c>
      <c r="Z556" s="136">
        <f t="shared" si="8"/>
        <v>250000</v>
      </c>
    </row>
    <row r="557" spans="1:26" ht="15" x14ac:dyDescent="0.2">
      <c r="A557" s="4" t="s">
        <v>25</v>
      </c>
      <c r="B557" s="5"/>
      <c r="C557" s="6" t="s">
        <v>25</v>
      </c>
      <c r="D557" s="5"/>
      <c r="E557" s="6">
        <v>2E-3</v>
      </c>
      <c r="F557" s="6" t="s">
        <v>30</v>
      </c>
      <c r="G557" s="6" t="s">
        <v>25</v>
      </c>
      <c r="H557" s="5"/>
      <c r="I557" s="6" t="s">
        <v>31</v>
      </c>
      <c r="J557" s="5"/>
      <c r="K557" s="6">
        <v>0.312</v>
      </c>
      <c r="L557" s="6">
        <v>1360000000</v>
      </c>
      <c r="M557" s="6">
        <v>513000</v>
      </c>
      <c r="N557" s="8">
        <v>1</v>
      </c>
      <c r="O557" s="50" t="s">
        <v>25</v>
      </c>
      <c r="P557" s="11" t="s">
        <v>1141</v>
      </c>
      <c r="Q557" s="12" t="s">
        <v>1142</v>
      </c>
      <c r="R557" s="13"/>
      <c r="S557" s="13"/>
      <c r="T557" s="13"/>
      <c r="U557" s="49"/>
      <c r="V557" s="13">
        <v>2300</v>
      </c>
      <c r="W557" s="13" t="s">
        <v>25</v>
      </c>
      <c r="X557" s="13" t="s">
        <v>25</v>
      </c>
      <c r="Y557" s="49">
        <v>2300</v>
      </c>
      <c r="Z557" s="136">
        <f t="shared" si="8"/>
        <v>2300</v>
      </c>
    </row>
    <row r="558" spans="1:26" ht="15" x14ac:dyDescent="0.2">
      <c r="A558" s="4" t="s">
        <v>25</v>
      </c>
      <c r="B558" s="5"/>
      <c r="C558" s="6" t="s">
        <v>25</v>
      </c>
      <c r="D558" s="5"/>
      <c r="E558" s="6">
        <v>1E-4</v>
      </c>
      <c r="F558" s="6" t="s">
        <v>30</v>
      </c>
      <c r="G558" s="6" t="s">
        <v>25</v>
      </c>
      <c r="H558" s="5"/>
      <c r="I558" s="5"/>
      <c r="J558" s="5"/>
      <c r="K558" s="6" t="s">
        <v>25</v>
      </c>
      <c r="L558" s="6">
        <v>1360000000</v>
      </c>
      <c r="M558" s="6" t="s">
        <v>25</v>
      </c>
      <c r="N558" s="8">
        <v>1</v>
      </c>
      <c r="O558" s="48">
        <v>0.1</v>
      </c>
      <c r="P558" s="11" t="s">
        <v>1143</v>
      </c>
      <c r="Q558" s="12" t="s">
        <v>1144</v>
      </c>
      <c r="R558" s="13"/>
      <c r="S558" s="13"/>
      <c r="T558" s="13"/>
      <c r="U558" s="49"/>
      <c r="V558" s="13">
        <v>120</v>
      </c>
      <c r="W558" s="13">
        <v>280</v>
      </c>
      <c r="X558" s="13" t="s">
        <v>25</v>
      </c>
      <c r="Y558" s="49">
        <v>82</v>
      </c>
      <c r="Z558" s="136">
        <f t="shared" si="8"/>
        <v>82</v>
      </c>
    </row>
    <row r="559" spans="1:26" ht="15" x14ac:dyDescent="0.2">
      <c r="A559" s="20" t="s">
        <v>25</v>
      </c>
      <c r="B559" s="21"/>
      <c r="C559" s="22" t="s">
        <v>25</v>
      </c>
      <c r="D559" s="21"/>
      <c r="E559" s="22">
        <v>8.0000000000000004E-4</v>
      </c>
      <c r="F559" s="22" t="s">
        <v>30</v>
      </c>
      <c r="G559" s="22" t="s">
        <v>25</v>
      </c>
      <c r="H559" s="21"/>
      <c r="I559" s="22" t="s">
        <v>31</v>
      </c>
      <c r="J559" s="21"/>
      <c r="K559" s="22" t="s">
        <v>25</v>
      </c>
      <c r="L559" s="22">
        <v>1360000000</v>
      </c>
      <c r="M559" s="22">
        <v>81200</v>
      </c>
      <c r="N559" s="24">
        <v>1</v>
      </c>
      <c r="O559" s="53" t="s">
        <v>25</v>
      </c>
      <c r="P559" s="27" t="s">
        <v>1145</v>
      </c>
      <c r="Q559" s="28" t="s">
        <v>1146</v>
      </c>
      <c r="R559" s="29"/>
      <c r="S559" s="29"/>
      <c r="T559" s="29"/>
      <c r="U559" s="52"/>
      <c r="V559" s="29">
        <v>930</v>
      </c>
      <c r="W559" s="29" t="s">
        <v>25</v>
      </c>
      <c r="X559" s="29" t="s">
        <v>25</v>
      </c>
      <c r="Y559" s="52">
        <v>930</v>
      </c>
      <c r="Z559" s="136">
        <f t="shared" si="8"/>
        <v>930</v>
      </c>
    </row>
    <row r="560" spans="1:26" ht="15" x14ac:dyDescent="0.2">
      <c r="A560" s="4">
        <v>0.09</v>
      </c>
      <c r="B560" s="6" t="s">
        <v>55</v>
      </c>
      <c r="C560" s="6" t="s">
        <v>25</v>
      </c>
      <c r="D560" s="5"/>
      <c r="E560" s="6" t="s">
        <v>25</v>
      </c>
      <c r="F560" s="5"/>
      <c r="G560" s="6" t="s">
        <v>25</v>
      </c>
      <c r="H560" s="5"/>
      <c r="I560" s="6" t="s">
        <v>31</v>
      </c>
      <c r="J560" s="5"/>
      <c r="K560" s="6">
        <v>457</v>
      </c>
      <c r="L560" s="6">
        <v>1360000000</v>
      </c>
      <c r="M560" s="6">
        <v>9650</v>
      </c>
      <c r="N560" s="8">
        <v>1</v>
      </c>
      <c r="O560" s="50" t="s">
        <v>25</v>
      </c>
      <c r="P560" s="11" t="s">
        <v>1147</v>
      </c>
      <c r="Q560" s="12" t="s">
        <v>1148</v>
      </c>
      <c r="R560" s="13">
        <v>360</v>
      </c>
      <c r="S560" s="13"/>
      <c r="T560" s="13"/>
      <c r="U560" s="49">
        <v>360</v>
      </c>
      <c r="V560" s="13" t="s">
        <v>25</v>
      </c>
      <c r="W560" s="13" t="s">
        <v>25</v>
      </c>
      <c r="X560" s="13" t="s">
        <v>25</v>
      </c>
      <c r="Y560" s="49" t="s">
        <v>25</v>
      </c>
      <c r="Z560" s="136">
        <f t="shared" si="8"/>
        <v>360</v>
      </c>
    </row>
    <row r="561" spans="1:26" ht="15" x14ac:dyDescent="0.2">
      <c r="A561" s="4">
        <v>0.26</v>
      </c>
      <c r="B561" s="6" t="s">
        <v>109</v>
      </c>
      <c r="C561" s="6" t="s">
        <v>25</v>
      </c>
      <c r="D561" s="5"/>
      <c r="E561" s="6">
        <v>3.0000000000000001E-3</v>
      </c>
      <c r="F561" s="6" t="s">
        <v>30</v>
      </c>
      <c r="G561" s="6" t="s">
        <v>25</v>
      </c>
      <c r="H561" s="5"/>
      <c r="I561" s="6" t="s">
        <v>31</v>
      </c>
      <c r="J561" s="5"/>
      <c r="K561" s="6" t="s">
        <v>25</v>
      </c>
      <c r="L561" s="6">
        <v>1360000000</v>
      </c>
      <c r="M561" s="6">
        <v>432000</v>
      </c>
      <c r="N561" s="8">
        <v>1</v>
      </c>
      <c r="O561" s="50" t="s">
        <v>25</v>
      </c>
      <c r="P561" s="11" t="s">
        <v>1149</v>
      </c>
      <c r="Q561" s="12" t="s">
        <v>1150</v>
      </c>
      <c r="R561" s="13">
        <v>130</v>
      </c>
      <c r="S561" s="13"/>
      <c r="T561" s="13"/>
      <c r="U561" s="49">
        <v>130</v>
      </c>
      <c r="V561" s="13">
        <v>3500</v>
      </c>
      <c r="W561" s="13" t="s">
        <v>25</v>
      </c>
      <c r="X561" s="13" t="s">
        <v>25</v>
      </c>
      <c r="Y561" s="49">
        <v>3500</v>
      </c>
      <c r="Z561" s="136">
        <f t="shared" si="8"/>
        <v>130</v>
      </c>
    </row>
    <row r="562" spans="1:26" ht="15" x14ac:dyDescent="0.2">
      <c r="A562" s="20">
        <v>0.4</v>
      </c>
      <c r="B562" s="22" t="s">
        <v>30</v>
      </c>
      <c r="C562" s="22">
        <v>5.1000000000000003E-6</v>
      </c>
      <c r="D562" s="22" t="s">
        <v>46</v>
      </c>
      <c r="E562" s="22">
        <v>5.0000000000000001E-3</v>
      </c>
      <c r="F562" s="22" t="s">
        <v>30</v>
      </c>
      <c r="G562" s="22" t="s">
        <v>25</v>
      </c>
      <c r="H562" s="21"/>
      <c r="I562" s="21"/>
      <c r="J562" s="21"/>
      <c r="K562" s="22" t="s">
        <v>25</v>
      </c>
      <c r="L562" s="22">
        <v>1360000000</v>
      </c>
      <c r="M562" s="22" t="s">
        <v>25</v>
      </c>
      <c r="N562" s="24">
        <v>1</v>
      </c>
      <c r="O562" s="54">
        <v>0.25</v>
      </c>
      <c r="P562" s="27" t="s">
        <v>1151</v>
      </c>
      <c r="Q562" s="28" t="s">
        <v>1152</v>
      </c>
      <c r="R562" s="29">
        <v>82</v>
      </c>
      <c r="S562" s="29">
        <v>77</v>
      </c>
      <c r="T562" s="29">
        <v>33000000</v>
      </c>
      <c r="U562" s="52">
        <v>40</v>
      </c>
      <c r="V562" s="29">
        <v>5800</v>
      </c>
      <c r="W562" s="29">
        <v>5500</v>
      </c>
      <c r="X562" s="29" t="s">
        <v>25</v>
      </c>
      <c r="Y562" s="52">
        <v>2800</v>
      </c>
      <c r="Z562" s="136">
        <f t="shared" si="8"/>
        <v>40</v>
      </c>
    </row>
    <row r="563" spans="1:26" ht="15" x14ac:dyDescent="0.2">
      <c r="A563" s="4">
        <v>4.3E-3</v>
      </c>
      <c r="B563" s="6" t="s">
        <v>39</v>
      </c>
      <c r="C563" s="6" t="s">
        <v>25</v>
      </c>
      <c r="D563" s="5"/>
      <c r="E563" s="6">
        <v>8.9999999999999993E-3</v>
      </c>
      <c r="F563" s="6" t="s">
        <v>55</v>
      </c>
      <c r="G563" s="6" t="s">
        <v>25</v>
      </c>
      <c r="H563" s="5"/>
      <c r="I563" s="5"/>
      <c r="J563" s="5"/>
      <c r="K563" s="6" t="s">
        <v>25</v>
      </c>
      <c r="L563" s="6">
        <v>1360000000</v>
      </c>
      <c r="M563" s="6" t="s">
        <v>25</v>
      </c>
      <c r="N563" s="8">
        <v>1</v>
      </c>
      <c r="O563" s="48">
        <v>0.1</v>
      </c>
      <c r="P563" s="11" t="s">
        <v>1153</v>
      </c>
      <c r="Q563" s="12" t="s">
        <v>1154</v>
      </c>
      <c r="R563" s="13">
        <v>7600</v>
      </c>
      <c r="S563" s="13">
        <v>18000</v>
      </c>
      <c r="T563" s="13"/>
      <c r="U563" s="49">
        <v>5300</v>
      </c>
      <c r="V563" s="13">
        <v>11000</v>
      </c>
      <c r="W563" s="13">
        <v>25000</v>
      </c>
      <c r="X563" s="13" t="s">
        <v>25</v>
      </c>
      <c r="Y563" s="49">
        <v>7400</v>
      </c>
      <c r="Z563" s="136">
        <f t="shared" si="8"/>
        <v>5300</v>
      </c>
    </row>
    <row r="564" spans="1:26" ht="15" x14ac:dyDescent="0.2">
      <c r="A564" s="4" t="s">
        <v>25</v>
      </c>
      <c r="B564" s="5"/>
      <c r="C564" s="6" t="s">
        <v>25</v>
      </c>
      <c r="D564" s="5"/>
      <c r="E564" s="6">
        <v>1E-4</v>
      </c>
      <c r="F564" s="6" t="s">
        <v>39</v>
      </c>
      <c r="G564" s="6" t="s">
        <v>25</v>
      </c>
      <c r="H564" s="5"/>
      <c r="I564" s="5"/>
      <c r="J564" s="5"/>
      <c r="K564" s="6" t="s">
        <v>25</v>
      </c>
      <c r="L564" s="6">
        <v>1360000000</v>
      </c>
      <c r="M564" s="6" t="s">
        <v>25</v>
      </c>
      <c r="N564" s="8">
        <v>1</v>
      </c>
      <c r="O564" s="48">
        <v>0.1</v>
      </c>
      <c r="P564" s="11" t="s">
        <v>1155</v>
      </c>
      <c r="Q564" s="12" t="s">
        <v>1156</v>
      </c>
      <c r="R564" s="13"/>
      <c r="S564" s="13"/>
      <c r="T564" s="13"/>
      <c r="U564" s="49"/>
      <c r="V564" s="13">
        <v>120</v>
      </c>
      <c r="W564" s="13">
        <v>280</v>
      </c>
      <c r="X564" s="13" t="s">
        <v>25</v>
      </c>
      <c r="Y564" s="49">
        <v>82</v>
      </c>
      <c r="Z564" s="136">
        <f t="shared" si="8"/>
        <v>82</v>
      </c>
    </row>
    <row r="565" spans="1:26" ht="15" x14ac:dyDescent="0.2">
      <c r="A565" s="20" t="s">
        <v>25</v>
      </c>
      <c r="B565" s="21"/>
      <c r="C565" s="22" t="s">
        <v>25</v>
      </c>
      <c r="D565" s="21"/>
      <c r="E565" s="22" t="s">
        <v>25</v>
      </c>
      <c r="F565" s="21"/>
      <c r="G565" s="22">
        <v>1</v>
      </c>
      <c r="H565" s="22" t="s">
        <v>55</v>
      </c>
      <c r="I565" s="22" t="s">
        <v>31</v>
      </c>
      <c r="J565" s="21"/>
      <c r="K565" s="22">
        <v>388</v>
      </c>
      <c r="L565" s="22">
        <v>1360000000</v>
      </c>
      <c r="M565" s="22">
        <v>779</v>
      </c>
      <c r="N565" s="24">
        <v>1</v>
      </c>
      <c r="O565" s="53" t="s">
        <v>25</v>
      </c>
      <c r="P565" s="27" t="s">
        <v>1157</v>
      </c>
      <c r="Q565" s="28" t="s">
        <v>1158</v>
      </c>
      <c r="R565" s="29"/>
      <c r="S565" s="29"/>
      <c r="T565" s="29"/>
      <c r="U565" s="52"/>
      <c r="V565" s="29" t="s">
        <v>25</v>
      </c>
      <c r="W565" s="29" t="s">
        <v>25</v>
      </c>
      <c r="X565" s="29">
        <v>3400</v>
      </c>
      <c r="Y565" s="52">
        <v>3400</v>
      </c>
      <c r="Z565" s="136">
        <f t="shared" si="8"/>
        <v>3400</v>
      </c>
    </row>
    <row r="566" spans="1:26" ht="15" x14ac:dyDescent="0.2">
      <c r="A566" s="4" t="s">
        <v>25</v>
      </c>
      <c r="B566" s="5"/>
      <c r="C566" s="6" t="s">
        <v>25</v>
      </c>
      <c r="D566" s="5"/>
      <c r="E566" s="6" t="s">
        <v>25</v>
      </c>
      <c r="F566" s="5"/>
      <c r="G566" s="6" t="s">
        <v>25</v>
      </c>
      <c r="H566" s="5"/>
      <c r="I566" s="5"/>
      <c r="J566" s="5"/>
      <c r="K566" s="6" t="s">
        <v>25</v>
      </c>
      <c r="L566" s="6" t="s">
        <v>25</v>
      </c>
      <c r="M566" s="6" t="s">
        <v>25</v>
      </c>
      <c r="N566" s="8" t="s">
        <v>25</v>
      </c>
      <c r="O566" s="50" t="s">
        <v>25</v>
      </c>
      <c r="P566" s="11" t="s">
        <v>1159</v>
      </c>
      <c r="Q566" s="12"/>
      <c r="R566" s="13"/>
      <c r="S566" s="13"/>
      <c r="T566" s="13"/>
      <c r="U566" s="49"/>
      <c r="V566" s="13" t="s">
        <v>25</v>
      </c>
      <c r="W566" s="13" t="s">
        <v>25</v>
      </c>
      <c r="X566" s="13" t="s">
        <v>25</v>
      </c>
      <c r="Y566" s="49" t="s">
        <v>25</v>
      </c>
      <c r="Z566" s="136">
        <f t="shared" si="8"/>
        <v>0</v>
      </c>
    </row>
    <row r="567" spans="1:26" ht="15" x14ac:dyDescent="0.2">
      <c r="A567" s="4" t="s">
        <v>25</v>
      </c>
      <c r="B567" s="5"/>
      <c r="C567" s="6" t="s">
        <v>25</v>
      </c>
      <c r="D567" s="5"/>
      <c r="E567" s="6">
        <v>3.0000000000000001E-6</v>
      </c>
      <c r="F567" s="6" t="s">
        <v>1160</v>
      </c>
      <c r="G567" s="6" t="s">
        <v>25</v>
      </c>
      <c r="H567" s="5"/>
      <c r="I567" s="5"/>
      <c r="J567" s="5"/>
      <c r="K567" s="6" t="s">
        <v>25</v>
      </c>
      <c r="L567" s="6">
        <v>1360000000</v>
      </c>
      <c r="M567" s="6" t="s">
        <v>25</v>
      </c>
      <c r="N567" s="8">
        <v>1</v>
      </c>
      <c r="O567" s="48">
        <v>0.1</v>
      </c>
      <c r="P567" s="11" t="s">
        <v>1161</v>
      </c>
      <c r="Q567" s="12" t="s">
        <v>1162</v>
      </c>
      <c r="R567" s="13"/>
      <c r="S567" s="13"/>
      <c r="T567" s="13"/>
      <c r="U567" s="49"/>
      <c r="V567" s="13">
        <v>3.5</v>
      </c>
      <c r="W567" s="13">
        <v>8.3000000000000007</v>
      </c>
      <c r="X567" s="13" t="s">
        <v>25</v>
      </c>
      <c r="Y567" s="49">
        <v>2.5</v>
      </c>
      <c r="Z567" s="136">
        <f t="shared" si="8"/>
        <v>2.5</v>
      </c>
    </row>
    <row r="568" spans="1:26" ht="15" x14ac:dyDescent="0.2">
      <c r="A568" s="20" t="s">
        <v>25</v>
      </c>
      <c r="B568" s="21"/>
      <c r="C568" s="22" t="s">
        <v>25</v>
      </c>
      <c r="D568" s="21"/>
      <c r="E568" s="22">
        <v>1E-3</v>
      </c>
      <c r="F568" s="22" t="s">
        <v>30</v>
      </c>
      <c r="G568" s="22" t="s">
        <v>25</v>
      </c>
      <c r="H568" s="21"/>
      <c r="I568" s="22" t="s">
        <v>31</v>
      </c>
      <c r="J568" s="21"/>
      <c r="K568" s="22">
        <v>268</v>
      </c>
      <c r="L568" s="22">
        <v>1360000000</v>
      </c>
      <c r="M568" s="22">
        <v>59800</v>
      </c>
      <c r="N568" s="24">
        <v>1</v>
      </c>
      <c r="O568" s="53" t="s">
        <v>25</v>
      </c>
      <c r="P568" s="27" t="s">
        <v>1163</v>
      </c>
      <c r="Q568" s="28" t="s">
        <v>1164</v>
      </c>
      <c r="R568" s="29"/>
      <c r="S568" s="29"/>
      <c r="T568" s="29"/>
      <c r="U568" s="52"/>
      <c r="V568" s="29">
        <v>1200</v>
      </c>
      <c r="W568" s="29" t="s">
        <v>25</v>
      </c>
      <c r="X568" s="29" t="s">
        <v>25</v>
      </c>
      <c r="Y568" s="52">
        <v>1200</v>
      </c>
      <c r="Z568" s="136">
        <f t="shared" si="8"/>
        <v>1200</v>
      </c>
    </row>
    <row r="569" spans="1:26" ht="15" x14ac:dyDescent="0.2">
      <c r="A569" s="4" t="s">
        <v>25</v>
      </c>
      <c r="B569" s="5"/>
      <c r="C569" s="6" t="s">
        <v>25</v>
      </c>
      <c r="D569" s="5"/>
      <c r="E569" s="6">
        <v>5.0000000000000001E-4</v>
      </c>
      <c r="F569" s="6" t="s">
        <v>30</v>
      </c>
      <c r="G569" s="6" t="s">
        <v>25</v>
      </c>
      <c r="H569" s="5"/>
      <c r="I569" s="5"/>
      <c r="J569" s="5"/>
      <c r="K569" s="6" t="s">
        <v>25</v>
      </c>
      <c r="L569" s="6">
        <v>1360000000</v>
      </c>
      <c r="M569" s="6" t="s">
        <v>25</v>
      </c>
      <c r="N569" s="8">
        <v>1</v>
      </c>
      <c r="O569" s="48">
        <v>0.1</v>
      </c>
      <c r="P569" s="11" t="s">
        <v>1165</v>
      </c>
      <c r="Q569" s="12" t="s">
        <v>1166</v>
      </c>
      <c r="R569" s="13"/>
      <c r="S569" s="13"/>
      <c r="T569" s="13"/>
      <c r="U569" s="49"/>
      <c r="V569" s="13">
        <v>580</v>
      </c>
      <c r="W569" s="13">
        <v>1400</v>
      </c>
      <c r="X569" s="13" t="s">
        <v>25</v>
      </c>
      <c r="Y569" s="49">
        <v>410</v>
      </c>
      <c r="Z569" s="136">
        <f t="shared" si="8"/>
        <v>410</v>
      </c>
    </row>
    <row r="570" spans="1:26" ht="15" x14ac:dyDescent="0.2">
      <c r="A570" s="4">
        <v>29300</v>
      </c>
      <c r="B570" s="6" t="s">
        <v>1160</v>
      </c>
      <c r="C570" s="6" t="s">
        <v>25</v>
      </c>
      <c r="D570" s="5"/>
      <c r="E570" s="6">
        <v>2.9999999999999997E-8</v>
      </c>
      <c r="F570" s="6" t="s">
        <v>1160</v>
      </c>
      <c r="G570" s="6" t="s">
        <v>25</v>
      </c>
      <c r="H570" s="5"/>
      <c r="I570" s="5"/>
      <c r="J570" s="5"/>
      <c r="K570" s="6" t="s">
        <v>25</v>
      </c>
      <c r="L570" s="6">
        <v>1360000000</v>
      </c>
      <c r="M570" s="6" t="s">
        <v>25</v>
      </c>
      <c r="N570" s="8">
        <v>1</v>
      </c>
      <c r="O570" s="48">
        <v>0.1</v>
      </c>
      <c r="P570" s="11" t="s">
        <v>1167</v>
      </c>
      <c r="Q570" s="12" t="s">
        <v>1168</v>
      </c>
      <c r="R570" s="13">
        <v>1.1000000000000001E-3</v>
      </c>
      <c r="S570" s="13">
        <v>2.5999999999999999E-3</v>
      </c>
      <c r="T570" s="13"/>
      <c r="U570" s="49">
        <v>7.7999999999999999E-4</v>
      </c>
      <c r="V570" s="13">
        <v>3.5000000000000003E-2</v>
      </c>
      <c r="W570" s="13">
        <v>8.3000000000000004E-2</v>
      </c>
      <c r="X570" s="13" t="s">
        <v>25</v>
      </c>
      <c r="Y570" s="49">
        <v>2.5000000000000001E-2</v>
      </c>
      <c r="Z570" s="136">
        <f t="shared" si="8"/>
        <v>7.7999999999999999E-4</v>
      </c>
    </row>
    <row r="571" spans="1:26" ht="15" x14ac:dyDescent="0.2">
      <c r="A571" s="20" t="s">
        <v>25</v>
      </c>
      <c r="B571" s="21"/>
      <c r="C571" s="22" t="s">
        <v>25</v>
      </c>
      <c r="D571" s="21"/>
      <c r="E571" s="22">
        <v>2.9999999999999997E-4</v>
      </c>
      <c r="F571" s="22" t="s">
        <v>1169</v>
      </c>
      <c r="G571" s="22" t="s">
        <v>25</v>
      </c>
      <c r="H571" s="21"/>
      <c r="I571" s="22" t="s">
        <v>31</v>
      </c>
      <c r="J571" s="21"/>
      <c r="K571" s="22" t="s">
        <v>25</v>
      </c>
      <c r="L571" s="22">
        <v>1360000000</v>
      </c>
      <c r="M571" s="22">
        <v>55300</v>
      </c>
      <c r="N571" s="24">
        <v>1</v>
      </c>
      <c r="O571" s="53" t="s">
        <v>25</v>
      </c>
      <c r="P571" s="27" t="s">
        <v>1170</v>
      </c>
      <c r="Q571" s="28" t="s">
        <v>1171</v>
      </c>
      <c r="R571" s="29"/>
      <c r="S571" s="29"/>
      <c r="T571" s="29"/>
      <c r="U571" s="52"/>
      <c r="V571" s="29">
        <v>350</v>
      </c>
      <c r="W571" s="29" t="s">
        <v>25</v>
      </c>
      <c r="X571" s="29" t="s">
        <v>25</v>
      </c>
      <c r="Y571" s="52">
        <v>350</v>
      </c>
      <c r="Z571" s="136">
        <f t="shared" si="8"/>
        <v>350</v>
      </c>
    </row>
    <row r="572" spans="1:26" ht="15" x14ac:dyDescent="0.2">
      <c r="A572" s="4" t="s">
        <v>25</v>
      </c>
      <c r="B572" s="5"/>
      <c r="C572" s="6" t="s">
        <v>25</v>
      </c>
      <c r="D572" s="5"/>
      <c r="E572" s="6">
        <v>3.0000000000000001E-6</v>
      </c>
      <c r="F572" s="6" t="s">
        <v>1160</v>
      </c>
      <c r="G572" s="6" t="s">
        <v>25</v>
      </c>
      <c r="H572" s="5"/>
      <c r="I572" s="6" t="s">
        <v>31</v>
      </c>
      <c r="J572" s="5"/>
      <c r="K572" s="6">
        <v>1920000</v>
      </c>
      <c r="L572" s="6">
        <v>1360000000</v>
      </c>
      <c r="M572" s="6">
        <v>49700</v>
      </c>
      <c r="N572" s="8">
        <v>1</v>
      </c>
      <c r="O572" s="50" t="s">
        <v>25</v>
      </c>
      <c r="P572" s="11" t="s">
        <v>1172</v>
      </c>
      <c r="Q572" s="12" t="s">
        <v>1173</v>
      </c>
      <c r="R572" s="13"/>
      <c r="S572" s="13"/>
      <c r="T572" s="13"/>
      <c r="U572" s="49"/>
      <c r="V572" s="13">
        <v>3.5</v>
      </c>
      <c r="W572" s="13" t="s">
        <v>25</v>
      </c>
      <c r="X572" s="13" t="s">
        <v>25</v>
      </c>
      <c r="Y572" s="49">
        <v>3.5</v>
      </c>
      <c r="Z572" s="136">
        <f t="shared" si="8"/>
        <v>3.5</v>
      </c>
    </row>
    <row r="573" spans="1:26" ht="15" x14ac:dyDescent="0.2">
      <c r="A573" s="4" t="s">
        <v>25</v>
      </c>
      <c r="B573" s="5"/>
      <c r="C573" s="6" t="s">
        <v>25</v>
      </c>
      <c r="D573" s="5"/>
      <c r="E573" s="6">
        <v>2.9999999999999997E-4</v>
      </c>
      <c r="F573" s="6" t="s">
        <v>1169</v>
      </c>
      <c r="G573" s="6" t="s">
        <v>25</v>
      </c>
      <c r="H573" s="5"/>
      <c r="I573" s="6" t="s">
        <v>31</v>
      </c>
      <c r="J573" s="5"/>
      <c r="K573" s="6" t="s">
        <v>25</v>
      </c>
      <c r="L573" s="6">
        <v>1360000000</v>
      </c>
      <c r="M573" s="6">
        <v>54100</v>
      </c>
      <c r="N573" s="8">
        <v>1</v>
      </c>
      <c r="O573" s="50" t="s">
        <v>25</v>
      </c>
      <c r="P573" s="11" t="s">
        <v>1175</v>
      </c>
      <c r="Q573" s="12" t="s">
        <v>1176</v>
      </c>
      <c r="R573" s="13"/>
      <c r="S573" s="13"/>
      <c r="T573" s="13"/>
      <c r="U573" s="49"/>
      <c r="V573" s="13">
        <v>350</v>
      </c>
      <c r="W573" s="13" t="s">
        <v>25</v>
      </c>
      <c r="X573" s="13" t="s">
        <v>25</v>
      </c>
      <c r="Y573" s="49">
        <v>350</v>
      </c>
      <c r="Z573" s="136">
        <f t="shared" si="8"/>
        <v>350</v>
      </c>
    </row>
    <row r="574" spans="1:26" ht="15" x14ac:dyDescent="0.2">
      <c r="A574" s="20" t="s">
        <v>25</v>
      </c>
      <c r="B574" s="21"/>
      <c r="C574" s="22" t="s">
        <v>25</v>
      </c>
      <c r="D574" s="21"/>
      <c r="E574" s="22">
        <v>2.9999999999999997E-4</v>
      </c>
      <c r="F574" s="22" t="s">
        <v>55</v>
      </c>
      <c r="G574" s="22" t="s">
        <v>25</v>
      </c>
      <c r="H574" s="21"/>
      <c r="I574" s="21"/>
      <c r="J574" s="21"/>
      <c r="K574" s="22" t="s">
        <v>25</v>
      </c>
      <c r="L574" s="22">
        <v>1360000000</v>
      </c>
      <c r="M574" s="22" t="s">
        <v>25</v>
      </c>
      <c r="N574" s="24">
        <v>1</v>
      </c>
      <c r="O574" s="51">
        <v>0.1</v>
      </c>
      <c r="P574" s="27" t="s">
        <v>1177</v>
      </c>
      <c r="Q574" s="28" t="s">
        <v>1178</v>
      </c>
      <c r="R574" s="29"/>
      <c r="S574" s="29"/>
      <c r="T574" s="29"/>
      <c r="U574" s="52"/>
      <c r="V574" s="29">
        <v>350</v>
      </c>
      <c r="W574" s="29">
        <v>830</v>
      </c>
      <c r="X574" s="29" t="s">
        <v>25</v>
      </c>
      <c r="Y574" s="52">
        <v>250</v>
      </c>
      <c r="Z574" s="136">
        <f t="shared" si="8"/>
        <v>250</v>
      </c>
    </row>
    <row r="575" spans="1:26" ht="15" x14ac:dyDescent="0.2">
      <c r="A575" s="4" t="s">
        <v>25</v>
      </c>
      <c r="B575" s="5"/>
      <c r="C575" s="6" t="s">
        <v>25</v>
      </c>
      <c r="D575" s="5"/>
      <c r="E575" s="6">
        <v>2.9999999999999997E-4</v>
      </c>
      <c r="F575" s="6" t="s">
        <v>55</v>
      </c>
      <c r="G575" s="6" t="s">
        <v>25</v>
      </c>
      <c r="H575" s="5"/>
      <c r="I575" s="5"/>
      <c r="J575" s="5"/>
      <c r="K575" s="6" t="s">
        <v>25</v>
      </c>
      <c r="L575" s="6">
        <v>1360000000</v>
      </c>
      <c r="M575" s="6" t="s">
        <v>25</v>
      </c>
      <c r="N575" s="8">
        <v>1</v>
      </c>
      <c r="O575" s="48">
        <v>0.1</v>
      </c>
      <c r="P575" s="11" t="s">
        <v>1179</v>
      </c>
      <c r="Q575" s="12" t="s">
        <v>1180</v>
      </c>
      <c r="R575" s="13"/>
      <c r="S575" s="13"/>
      <c r="T575" s="13"/>
      <c r="U575" s="49"/>
      <c r="V575" s="13">
        <v>350</v>
      </c>
      <c r="W575" s="13">
        <v>830</v>
      </c>
      <c r="X575" s="13" t="s">
        <v>25</v>
      </c>
      <c r="Y575" s="49">
        <v>250</v>
      </c>
      <c r="Z575" s="136">
        <f t="shared" si="8"/>
        <v>250</v>
      </c>
    </row>
    <row r="576" spans="1:26" ht="15" x14ac:dyDescent="0.2">
      <c r="A576" s="4" t="s">
        <v>25</v>
      </c>
      <c r="B576" s="5"/>
      <c r="C576" s="6" t="s">
        <v>25</v>
      </c>
      <c r="D576" s="5"/>
      <c r="E576" s="6">
        <v>1E-3</v>
      </c>
      <c r="F576" s="6" t="s">
        <v>30</v>
      </c>
      <c r="G576" s="6" t="s">
        <v>25</v>
      </c>
      <c r="H576" s="5"/>
      <c r="I576" s="6" t="s">
        <v>31</v>
      </c>
      <c r="J576" s="5"/>
      <c r="K576" s="6">
        <v>2560</v>
      </c>
      <c r="L576" s="6">
        <v>1360000000</v>
      </c>
      <c r="M576" s="6">
        <v>58500</v>
      </c>
      <c r="N576" s="8">
        <v>1</v>
      </c>
      <c r="O576" s="50" t="s">
        <v>25</v>
      </c>
      <c r="P576" s="11" t="s">
        <v>1182</v>
      </c>
      <c r="Q576" s="12" t="s">
        <v>1183</v>
      </c>
      <c r="R576" s="13"/>
      <c r="S576" s="13"/>
      <c r="T576" s="13"/>
      <c r="U576" s="49"/>
      <c r="V576" s="13">
        <v>1200</v>
      </c>
      <c r="W576" s="13" t="s">
        <v>25</v>
      </c>
      <c r="X576" s="13" t="s">
        <v>25</v>
      </c>
      <c r="Y576" s="49">
        <v>1200</v>
      </c>
      <c r="Z576" s="136">
        <f t="shared" si="8"/>
        <v>1200</v>
      </c>
    </row>
    <row r="577" spans="1:26" ht="15" x14ac:dyDescent="0.2">
      <c r="A577" s="20" t="s">
        <v>25</v>
      </c>
      <c r="B577" s="21"/>
      <c r="C577" s="22" t="s">
        <v>25</v>
      </c>
      <c r="D577" s="21"/>
      <c r="E577" s="22">
        <v>1E-3</v>
      </c>
      <c r="F577" s="22" t="s">
        <v>30</v>
      </c>
      <c r="G577" s="22" t="s">
        <v>25</v>
      </c>
      <c r="H577" s="21"/>
      <c r="I577" s="22" t="s">
        <v>31</v>
      </c>
      <c r="J577" s="21"/>
      <c r="K577" s="22">
        <v>2570</v>
      </c>
      <c r="L577" s="22">
        <v>1360000000</v>
      </c>
      <c r="M577" s="22">
        <v>30600</v>
      </c>
      <c r="N577" s="24">
        <v>1</v>
      </c>
      <c r="O577" s="53" t="s">
        <v>25</v>
      </c>
      <c r="P577" s="27" t="s">
        <v>1184</v>
      </c>
      <c r="Q577" s="28" t="s">
        <v>1185</v>
      </c>
      <c r="R577" s="29"/>
      <c r="S577" s="29"/>
      <c r="T577" s="29"/>
      <c r="U577" s="52"/>
      <c r="V577" s="29">
        <v>1200</v>
      </c>
      <c r="W577" s="29" t="s">
        <v>25</v>
      </c>
      <c r="X577" s="29" t="s">
        <v>25</v>
      </c>
      <c r="Y577" s="52">
        <v>1200</v>
      </c>
      <c r="Z577" s="136">
        <f t="shared" si="8"/>
        <v>1200</v>
      </c>
    </row>
    <row r="578" spans="1:26" ht="15" x14ac:dyDescent="0.2">
      <c r="A578" s="4" t="s">
        <v>25</v>
      </c>
      <c r="B578" s="5"/>
      <c r="C578" s="6" t="s">
        <v>25</v>
      </c>
      <c r="D578" s="5"/>
      <c r="E578" s="6">
        <v>5.0000000000000002E-5</v>
      </c>
      <c r="F578" s="6" t="s">
        <v>1186</v>
      </c>
      <c r="G578" s="6" t="s">
        <v>25</v>
      </c>
      <c r="H578" s="5"/>
      <c r="I578" s="5"/>
      <c r="J578" s="5"/>
      <c r="K578" s="6" t="s">
        <v>25</v>
      </c>
      <c r="L578" s="6">
        <v>1360000000</v>
      </c>
      <c r="M578" s="6" t="s">
        <v>25</v>
      </c>
      <c r="N578" s="8">
        <v>1</v>
      </c>
      <c r="O578" s="48">
        <v>0.1</v>
      </c>
      <c r="P578" s="11" t="s">
        <v>1187</v>
      </c>
      <c r="Q578" s="12" t="s">
        <v>1188</v>
      </c>
      <c r="R578" s="13"/>
      <c r="S578" s="13"/>
      <c r="T578" s="13"/>
      <c r="U578" s="49"/>
      <c r="V578" s="13">
        <v>58</v>
      </c>
      <c r="W578" s="13">
        <v>140</v>
      </c>
      <c r="X578" s="13" t="s">
        <v>25</v>
      </c>
      <c r="Y578" s="49">
        <v>41</v>
      </c>
      <c r="Z578" s="136">
        <f t="shared" si="8"/>
        <v>41</v>
      </c>
    </row>
    <row r="579" spans="1:26" ht="30" x14ac:dyDescent="0.2">
      <c r="A579" s="4" t="s">
        <v>25</v>
      </c>
      <c r="B579" s="5"/>
      <c r="C579" s="6" t="s">
        <v>25</v>
      </c>
      <c r="D579" s="5"/>
      <c r="E579" s="6">
        <v>2.0000000000000002E-5</v>
      </c>
      <c r="F579" s="6" t="s">
        <v>106</v>
      </c>
      <c r="G579" s="6" t="s">
        <v>25</v>
      </c>
      <c r="H579" s="5"/>
      <c r="I579" s="5"/>
      <c r="J579" s="5"/>
      <c r="K579" s="6" t="s">
        <v>25</v>
      </c>
      <c r="L579" s="6">
        <v>1360000000</v>
      </c>
      <c r="M579" s="6" t="s">
        <v>25</v>
      </c>
      <c r="N579" s="8">
        <v>1</v>
      </c>
      <c r="O579" s="48">
        <v>0.1</v>
      </c>
      <c r="P579" s="11" t="s">
        <v>1189</v>
      </c>
      <c r="Q579" s="12" t="s">
        <v>1190</v>
      </c>
      <c r="R579" s="13"/>
      <c r="S579" s="13"/>
      <c r="T579" s="13"/>
      <c r="U579" s="49"/>
      <c r="V579" s="13">
        <v>23</v>
      </c>
      <c r="W579" s="13">
        <v>55</v>
      </c>
      <c r="X579" s="13" t="s">
        <v>25</v>
      </c>
      <c r="Y579" s="49">
        <v>16</v>
      </c>
      <c r="Z579" s="136">
        <f t="shared" si="8"/>
        <v>16</v>
      </c>
    </row>
    <row r="580" spans="1:26" ht="15" x14ac:dyDescent="0.2">
      <c r="A580" s="20" t="s">
        <v>25</v>
      </c>
      <c r="B580" s="21"/>
      <c r="C580" s="22" t="s">
        <v>25</v>
      </c>
      <c r="D580" s="21"/>
      <c r="E580" s="22">
        <v>2.0000000000000002E-5</v>
      </c>
      <c r="F580" s="22" t="s">
        <v>106</v>
      </c>
      <c r="G580" s="22" t="s">
        <v>25</v>
      </c>
      <c r="H580" s="21"/>
      <c r="I580" s="21"/>
      <c r="J580" s="21"/>
      <c r="K580" s="22" t="s">
        <v>25</v>
      </c>
      <c r="L580" s="22">
        <v>1360000000</v>
      </c>
      <c r="M580" s="22" t="s">
        <v>25</v>
      </c>
      <c r="N580" s="24">
        <v>1</v>
      </c>
      <c r="O580" s="51">
        <v>0.1</v>
      </c>
      <c r="P580" s="27" t="s">
        <v>1191</v>
      </c>
      <c r="Q580" s="28" t="s">
        <v>1192</v>
      </c>
      <c r="R580" s="29"/>
      <c r="S580" s="29"/>
      <c r="T580" s="29"/>
      <c r="U580" s="52"/>
      <c r="V580" s="29">
        <v>23</v>
      </c>
      <c r="W580" s="29">
        <v>55</v>
      </c>
      <c r="X580" s="29" t="s">
        <v>25</v>
      </c>
      <c r="Y580" s="52">
        <v>16</v>
      </c>
      <c r="Z580" s="136">
        <f t="shared" si="8"/>
        <v>16</v>
      </c>
    </row>
    <row r="581" spans="1:26" ht="15" x14ac:dyDescent="0.2">
      <c r="A581" s="4" t="s">
        <v>25</v>
      </c>
      <c r="B581" s="5"/>
      <c r="C581" s="6" t="s">
        <v>25</v>
      </c>
      <c r="D581" s="5"/>
      <c r="E581" s="6">
        <v>5.0000000000000001E-4</v>
      </c>
      <c r="F581" s="6" t="s">
        <v>30</v>
      </c>
      <c r="G581" s="6" t="s">
        <v>25</v>
      </c>
      <c r="H581" s="5"/>
      <c r="I581" s="5"/>
      <c r="J581" s="5"/>
      <c r="K581" s="6" t="s">
        <v>25</v>
      </c>
      <c r="L581" s="6">
        <v>1360000000</v>
      </c>
      <c r="M581" s="6" t="s">
        <v>25</v>
      </c>
      <c r="N581" s="8">
        <v>1</v>
      </c>
      <c r="O581" s="48">
        <v>0.1</v>
      </c>
      <c r="P581" s="11" t="s">
        <v>1193</v>
      </c>
      <c r="Q581" s="12" t="s">
        <v>1194</v>
      </c>
      <c r="R581" s="13"/>
      <c r="S581" s="13"/>
      <c r="T581" s="13"/>
      <c r="U581" s="49"/>
      <c r="V581" s="13">
        <v>580</v>
      </c>
      <c r="W581" s="13">
        <v>1400</v>
      </c>
      <c r="X581" s="13" t="s">
        <v>25</v>
      </c>
      <c r="Y581" s="49">
        <v>410</v>
      </c>
      <c r="Z581" s="136">
        <f t="shared" si="8"/>
        <v>410</v>
      </c>
    </row>
    <row r="582" spans="1:26" ht="15" x14ac:dyDescent="0.2">
      <c r="A582" s="4" t="s">
        <v>25</v>
      </c>
      <c r="B582" s="5"/>
      <c r="C582" s="6" t="s">
        <v>25</v>
      </c>
      <c r="D582" s="5"/>
      <c r="E582" s="6">
        <v>5.0000000000000001E-4</v>
      </c>
      <c r="F582" s="6" t="s">
        <v>30</v>
      </c>
      <c r="G582" s="6" t="s">
        <v>25</v>
      </c>
      <c r="H582" s="5"/>
      <c r="I582" s="5"/>
      <c r="J582" s="5"/>
      <c r="K582" s="6" t="s">
        <v>25</v>
      </c>
      <c r="L582" s="6">
        <v>1360000000</v>
      </c>
      <c r="M582" s="6" t="s">
        <v>25</v>
      </c>
      <c r="N582" s="8">
        <v>1</v>
      </c>
      <c r="O582" s="48">
        <v>0.1</v>
      </c>
      <c r="P582" s="11" t="s">
        <v>1195</v>
      </c>
      <c r="Q582" s="12" t="s">
        <v>1196</v>
      </c>
      <c r="R582" s="13"/>
      <c r="S582" s="13"/>
      <c r="T582" s="13"/>
      <c r="U582" s="49"/>
      <c r="V582" s="13">
        <v>580</v>
      </c>
      <c r="W582" s="13">
        <v>1400</v>
      </c>
      <c r="X582" s="13" t="s">
        <v>25</v>
      </c>
      <c r="Y582" s="49">
        <v>410</v>
      </c>
      <c r="Z582" s="136">
        <f t="shared" ref="Z582:Z645" si="9">MIN(R582:Y582)</f>
        <v>410</v>
      </c>
    </row>
    <row r="583" spans="1:26" ht="15" x14ac:dyDescent="0.2">
      <c r="A583" s="20" t="s">
        <v>25</v>
      </c>
      <c r="B583" s="21"/>
      <c r="C583" s="22" t="s">
        <v>25</v>
      </c>
      <c r="D583" s="21"/>
      <c r="E583" s="22">
        <v>3.0000000000000001E-6</v>
      </c>
      <c r="F583" s="22" t="s">
        <v>106</v>
      </c>
      <c r="G583" s="22" t="s">
        <v>25</v>
      </c>
      <c r="H583" s="21"/>
      <c r="I583" s="21"/>
      <c r="J583" s="21"/>
      <c r="K583" s="22" t="s">
        <v>25</v>
      </c>
      <c r="L583" s="22">
        <v>1360000000</v>
      </c>
      <c r="M583" s="22" t="s">
        <v>25</v>
      </c>
      <c r="N583" s="24">
        <v>1</v>
      </c>
      <c r="O583" s="51">
        <v>0.1</v>
      </c>
      <c r="P583" s="27" t="s">
        <v>1197</v>
      </c>
      <c r="Q583" s="28" t="s">
        <v>1198</v>
      </c>
      <c r="R583" s="29"/>
      <c r="S583" s="29"/>
      <c r="T583" s="29"/>
      <c r="U583" s="52"/>
      <c r="V583" s="29">
        <v>3.5</v>
      </c>
      <c r="W583" s="29">
        <v>8.3000000000000007</v>
      </c>
      <c r="X583" s="29" t="s">
        <v>25</v>
      </c>
      <c r="Y583" s="52">
        <v>2.5</v>
      </c>
      <c r="Z583" s="136">
        <f t="shared" si="9"/>
        <v>2.5</v>
      </c>
    </row>
    <row r="584" spans="1:26" ht="15" x14ac:dyDescent="0.2">
      <c r="A584" s="4" t="s">
        <v>25</v>
      </c>
      <c r="B584" s="5"/>
      <c r="C584" s="6" t="s">
        <v>25</v>
      </c>
      <c r="D584" s="5"/>
      <c r="E584" s="6">
        <v>3.0000000000000001E-6</v>
      </c>
      <c r="F584" s="6" t="s">
        <v>106</v>
      </c>
      <c r="G584" s="6" t="s">
        <v>25</v>
      </c>
      <c r="H584" s="5"/>
      <c r="I584" s="5"/>
      <c r="J584" s="5"/>
      <c r="K584" s="6" t="s">
        <v>25</v>
      </c>
      <c r="L584" s="6">
        <v>1360000000</v>
      </c>
      <c r="M584" s="6" t="s">
        <v>25</v>
      </c>
      <c r="N584" s="8">
        <v>1</v>
      </c>
      <c r="O584" s="48">
        <v>0.1</v>
      </c>
      <c r="P584" s="11" t="s">
        <v>1199</v>
      </c>
      <c r="Q584" s="12" t="s">
        <v>1200</v>
      </c>
      <c r="R584" s="13"/>
      <c r="S584" s="13"/>
      <c r="T584" s="13"/>
      <c r="U584" s="49"/>
      <c r="V584" s="13">
        <v>3.5</v>
      </c>
      <c r="W584" s="13">
        <v>8.3000000000000007</v>
      </c>
      <c r="X584" s="13" t="s">
        <v>25</v>
      </c>
      <c r="Y584" s="49">
        <v>2.5</v>
      </c>
      <c r="Z584" s="136">
        <f t="shared" si="9"/>
        <v>2.5</v>
      </c>
    </row>
    <row r="585" spans="1:26" ht="15" x14ac:dyDescent="0.2">
      <c r="A585" s="4" t="s">
        <v>25</v>
      </c>
      <c r="B585" s="5"/>
      <c r="C585" s="6" t="s">
        <v>25</v>
      </c>
      <c r="D585" s="5"/>
      <c r="E585" s="6">
        <v>0.04</v>
      </c>
      <c r="F585" s="6" t="s">
        <v>1186</v>
      </c>
      <c r="G585" s="6" t="s">
        <v>25</v>
      </c>
      <c r="H585" s="5"/>
      <c r="I585" s="5"/>
      <c r="J585" s="5"/>
      <c r="K585" s="6" t="s">
        <v>25</v>
      </c>
      <c r="L585" s="6">
        <v>1360000000</v>
      </c>
      <c r="M585" s="6" t="s">
        <v>25</v>
      </c>
      <c r="N585" s="8">
        <v>1</v>
      </c>
      <c r="O585" s="48">
        <v>0.1</v>
      </c>
      <c r="P585" s="11" t="s">
        <v>1201</v>
      </c>
      <c r="Q585" s="12" t="s">
        <v>1202</v>
      </c>
      <c r="R585" s="13"/>
      <c r="S585" s="13"/>
      <c r="T585" s="13"/>
      <c r="U585" s="49"/>
      <c r="V585" s="13">
        <v>47000</v>
      </c>
      <c r="W585" s="13">
        <v>110000</v>
      </c>
      <c r="X585" s="13" t="s">
        <v>25</v>
      </c>
      <c r="Y585" s="49">
        <v>33000</v>
      </c>
      <c r="Z585" s="136">
        <f t="shared" si="9"/>
        <v>33000</v>
      </c>
    </row>
    <row r="586" spans="1:26" ht="15" x14ac:dyDescent="0.2">
      <c r="A586" s="20">
        <v>39.5</v>
      </c>
      <c r="B586" s="22" t="s">
        <v>1160</v>
      </c>
      <c r="C586" s="22" t="s">
        <v>25</v>
      </c>
      <c r="D586" s="21"/>
      <c r="E586" s="22">
        <v>9.9999999999999995E-8</v>
      </c>
      <c r="F586" s="22" t="s">
        <v>1160</v>
      </c>
      <c r="G586" s="22" t="s">
        <v>25</v>
      </c>
      <c r="H586" s="21"/>
      <c r="I586" s="21"/>
      <c r="J586" s="21"/>
      <c r="K586" s="22" t="s">
        <v>25</v>
      </c>
      <c r="L586" s="22">
        <v>1360000000</v>
      </c>
      <c r="M586" s="22" t="s">
        <v>25</v>
      </c>
      <c r="N586" s="24">
        <v>1</v>
      </c>
      <c r="O586" s="51">
        <v>0.1</v>
      </c>
      <c r="P586" s="27" t="s">
        <v>1203</v>
      </c>
      <c r="Q586" s="28" t="s">
        <v>1204</v>
      </c>
      <c r="R586" s="29">
        <v>0.83000000000000007</v>
      </c>
      <c r="S586" s="29">
        <v>2</v>
      </c>
      <c r="T586" s="29"/>
      <c r="U586" s="52">
        <v>0.58000000000000007</v>
      </c>
      <c r="V586" s="29">
        <v>0.12</v>
      </c>
      <c r="W586" s="29">
        <v>0.28000000000000003</v>
      </c>
      <c r="X586" s="29" t="s">
        <v>25</v>
      </c>
      <c r="Y586" s="52">
        <v>8.2000000000000003E-2</v>
      </c>
      <c r="Z586" s="136">
        <f t="shared" si="9"/>
        <v>8.2000000000000003E-2</v>
      </c>
    </row>
    <row r="587" spans="1:26" ht="15" x14ac:dyDescent="0.2">
      <c r="A587" s="4">
        <v>39.5</v>
      </c>
      <c r="B587" s="6" t="s">
        <v>1160</v>
      </c>
      <c r="C587" s="6" t="s">
        <v>25</v>
      </c>
      <c r="D587" s="5"/>
      <c r="E587" s="6">
        <v>9.9999999999999995E-8</v>
      </c>
      <c r="F587" s="6" t="s">
        <v>1160</v>
      </c>
      <c r="G587" s="6" t="s">
        <v>25</v>
      </c>
      <c r="H587" s="5"/>
      <c r="I587" s="5"/>
      <c r="J587" s="5"/>
      <c r="K587" s="6" t="s">
        <v>25</v>
      </c>
      <c r="L587" s="6">
        <v>1360000000</v>
      </c>
      <c r="M587" s="6" t="s">
        <v>25</v>
      </c>
      <c r="N587" s="8">
        <v>1</v>
      </c>
      <c r="O587" s="48">
        <v>0.1</v>
      </c>
      <c r="P587" s="11" t="s">
        <v>1205</v>
      </c>
      <c r="Q587" s="12" t="s">
        <v>1206</v>
      </c>
      <c r="R587" s="13">
        <v>0.83000000000000007</v>
      </c>
      <c r="S587" s="13">
        <v>2</v>
      </c>
      <c r="T587" s="13"/>
      <c r="U587" s="49">
        <v>0.58000000000000007</v>
      </c>
      <c r="V587" s="13">
        <v>0.12</v>
      </c>
      <c r="W587" s="13">
        <v>0.28000000000000003</v>
      </c>
      <c r="X587" s="13" t="s">
        <v>25</v>
      </c>
      <c r="Y587" s="49">
        <v>8.2000000000000003E-2</v>
      </c>
      <c r="Z587" s="136">
        <f t="shared" si="9"/>
        <v>8.2000000000000003E-2</v>
      </c>
    </row>
    <row r="588" spans="1:26" ht="15" x14ac:dyDescent="0.2">
      <c r="A588" s="4">
        <v>29300</v>
      </c>
      <c r="B588" s="6" t="s">
        <v>1160</v>
      </c>
      <c r="C588" s="6" t="s">
        <v>25</v>
      </c>
      <c r="D588" s="5"/>
      <c r="E588" s="6">
        <v>2.9999999999999997E-8</v>
      </c>
      <c r="F588" s="6" t="s">
        <v>1160</v>
      </c>
      <c r="G588" s="6" t="s">
        <v>25</v>
      </c>
      <c r="H588" s="5"/>
      <c r="I588" s="5"/>
      <c r="J588" s="5"/>
      <c r="K588" s="6" t="s">
        <v>25</v>
      </c>
      <c r="L588" s="6">
        <v>1360000000</v>
      </c>
      <c r="M588" s="6" t="s">
        <v>25</v>
      </c>
      <c r="N588" s="8">
        <v>1</v>
      </c>
      <c r="O588" s="48">
        <v>0.1</v>
      </c>
      <c r="P588" s="11" t="s">
        <v>1207</v>
      </c>
      <c r="Q588" s="12" t="s">
        <v>1208</v>
      </c>
      <c r="R588" s="13">
        <v>1.1000000000000001E-3</v>
      </c>
      <c r="S588" s="13">
        <v>2.5999999999999999E-3</v>
      </c>
      <c r="T588" s="13"/>
      <c r="U588" s="49">
        <v>7.7999999999999999E-4</v>
      </c>
      <c r="V588" s="13">
        <v>3.5000000000000003E-2</v>
      </c>
      <c r="W588" s="13">
        <v>8.3000000000000004E-2</v>
      </c>
      <c r="X588" s="13" t="s">
        <v>25</v>
      </c>
      <c r="Y588" s="49">
        <v>2.5000000000000001E-2</v>
      </c>
      <c r="Z588" s="136">
        <f t="shared" si="9"/>
        <v>7.7999999999999999E-4</v>
      </c>
    </row>
    <row r="589" spans="1:26" ht="15" x14ac:dyDescent="0.2">
      <c r="A589" s="20">
        <v>29300</v>
      </c>
      <c r="B589" s="22" t="s">
        <v>1160</v>
      </c>
      <c r="C589" s="22" t="s">
        <v>25</v>
      </c>
      <c r="D589" s="21"/>
      <c r="E589" s="22">
        <v>2.9999999999999997E-8</v>
      </c>
      <c r="F589" s="22" t="s">
        <v>1160</v>
      </c>
      <c r="G589" s="22" t="s">
        <v>25</v>
      </c>
      <c r="H589" s="21"/>
      <c r="I589" s="21"/>
      <c r="J589" s="21"/>
      <c r="K589" s="22" t="s">
        <v>25</v>
      </c>
      <c r="L589" s="22">
        <v>1360000000</v>
      </c>
      <c r="M589" s="22" t="s">
        <v>25</v>
      </c>
      <c r="N589" s="24">
        <v>1</v>
      </c>
      <c r="O589" s="51">
        <v>0.1</v>
      </c>
      <c r="P589" s="27" t="s">
        <v>1209</v>
      </c>
      <c r="Q589" s="28" t="s">
        <v>1210</v>
      </c>
      <c r="R589" s="29">
        <v>1.1000000000000001E-3</v>
      </c>
      <c r="S589" s="29">
        <v>2.5999999999999999E-3</v>
      </c>
      <c r="T589" s="29"/>
      <c r="U589" s="52">
        <v>7.7999999999999999E-4</v>
      </c>
      <c r="V589" s="29">
        <v>3.5000000000000003E-2</v>
      </c>
      <c r="W589" s="29">
        <v>8.3000000000000004E-2</v>
      </c>
      <c r="X589" s="29" t="s">
        <v>25</v>
      </c>
      <c r="Y589" s="52">
        <v>2.5000000000000001E-2</v>
      </c>
      <c r="Z589" s="136">
        <f t="shared" si="9"/>
        <v>7.7999999999999999E-4</v>
      </c>
    </row>
    <row r="590" spans="1:26" ht="15" x14ac:dyDescent="0.2">
      <c r="A590" s="4" t="s">
        <v>25</v>
      </c>
      <c r="B590" s="5"/>
      <c r="C590" s="6" t="s">
        <v>25</v>
      </c>
      <c r="D590" s="5"/>
      <c r="E590" s="6">
        <v>5.0000000000000001E-4</v>
      </c>
      <c r="F590" s="6" t="s">
        <v>1169</v>
      </c>
      <c r="G590" s="6" t="s">
        <v>25</v>
      </c>
      <c r="H590" s="5"/>
      <c r="I590" s="6" t="s">
        <v>31</v>
      </c>
      <c r="J590" s="5"/>
      <c r="K590" s="6">
        <v>13600</v>
      </c>
      <c r="L590" s="6">
        <v>1360000000</v>
      </c>
      <c r="M590" s="6">
        <v>26500</v>
      </c>
      <c r="N590" s="8">
        <v>1</v>
      </c>
      <c r="O590" s="50" t="s">
        <v>25</v>
      </c>
      <c r="P590" s="11" t="s">
        <v>1211</v>
      </c>
      <c r="Q590" s="12" t="s">
        <v>1212</v>
      </c>
      <c r="R590" s="13"/>
      <c r="S590" s="13"/>
      <c r="T590" s="13"/>
      <c r="U590" s="49"/>
      <c r="V590" s="13">
        <v>580</v>
      </c>
      <c r="W590" s="13" t="s">
        <v>25</v>
      </c>
      <c r="X590" s="13" t="s">
        <v>25</v>
      </c>
      <c r="Y590" s="49">
        <v>580</v>
      </c>
      <c r="Z590" s="136">
        <f t="shared" si="9"/>
        <v>580</v>
      </c>
    </row>
    <row r="591" spans="1:26" ht="15" x14ac:dyDescent="0.2">
      <c r="A591" s="4" t="s">
        <v>25</v>
      </c>
      <c r="B591" s="5"/>
      <c r="C591" s="6" t="s">
        <v>25</v>
      </c>
      <c r="D591" s="5"/>
      <c r="E591" s="6">
        <v>1E-3</v>
      </c>
      <c r="F591" s="6" t="s">
        <v>1186</v>
      </c>
      <c r="G591" s="6" t="s">
        <v>25</v>
      </c>
      <c r="H591" s="5"/>
      <c r="I591" s="5"/>
      <c r="J591" s="5"/>
      <c r="K591" s="6" t="s">
        <v>25</v>
      </c>
      <c r="L591" s="6">
        <v>1360000000</v>
      </c>
      <c r="M591" s="6" t="s">
        <v>25</v>
      </c>
      <c r="N591" s="8">
        <v>1</v>
      </c>
      <c r="O591" s="48">
        <v>0.1</v>
      </c>
      <c r="P591" s="11" t="s">
        <v>1213</v>
      </c>
      <c r="Q591" s="12" t="s">
        <v>1214</v>
      </c>
      <c r="R591" s="13"/>
      <c r="S591" s="13"/>
      <c r="T591" s="13"/>
      <c r="U591" s="49"/>
      <c r="V591" s="13">
        <v>1200</v>
      </c>
      <c r="W591" s="13">
        <v>2800</v>
      </c>
      <c r="X591" s="13" t="s">
        <v>25</v>
      </c>
      <c r="Y591" s="49">
        <v>820</v>
      </c>
      <c r="Z591" s="136">
        <f t="shared" si="9"/>
        <v>820</v>
      </c>
    </row>
    <row r="592" spans="1:26" ht="15" x14ac:dyDescent="0.2">
      <c r="A592" s="20" t="s">
        <v>25</v>
      </c>
      <c r="B592" s="21"/>
      <c r="C592" s="22" t="s">
        <v>25</v>
      </c>
      <c r="D592" s="21"/>
      <c r="E592" s="22">
        <v>2.9999999999999997E-4</v>
      </c>
      <c r="F592" s="22" t="s">
        <v>1186</v>
      </c>
      <c r="G592" s="22" t="s">
        <v>25</v>
      </c>
      <c r="H592" s="21"/>
      <c r="I592" s="21"/>
      <c r="J592" s="21"/>
      <c r="K592" s="22" t="s">
        <v>25</v>
      </c>
      <c r="L592" s="22">
        <v>1360000000</v>
      </c>
      <c r="M592" s="22" t="s">
        <v>25</v>
      </c>
      <c r="N592" s="24">
        <v>1</v>
      </c>
      <c r="O592" s="51">
        <v>0.1</v>
      </c>
      <c r="P592" s="27" t="s">
        <v>1215</v>
      </c>
      <c r="Q592" s="28" t="s">
        <v>1216</v>
      </c>
      <c r="R592" s="29"/>
      <c r="S592" s="29"/>
      <c r="T592" s="29"/>
      <c r="U592" s="52"/>
      <c r="V592" s="29">
        <v>350</v>
      </c>
      <c r="W592" s="29">
        <v>830</v>
      </c>
      <c r="X592" s="29" t="s">
        <v>25</v>
      </c>
      <c r="Y592" s="52">
        <v>250</v>
      </c>
      <c r="Z592" s="136">
        <f t="shared" si="9"/>
        <v>250</v>
      </c>
    </row>
    <row r="593" spans="1:26" ht="15" x14ac:dyDescent="0.2">
      <c r="A593" s="4" t="s">
        <v>25</v>
      </c>
      <c r="B593" s="5"/>
      <c r="C593" s="6" t="s">
        <v>25</v>
      </c>
      <c r="D593" s="5"/>
      <c r="E593" s="6">
        <v>2E-3</v>
      </c>
      <c r="F593" s="6" t="s">
        <v>30</v>
      </c>
      <c r="G593" s="6" t="s">
        <v>25</v>
      </c>
      <c r="H593" s="5"/>
      <c r="I593" s="6" t="s">
        <v>31</v>
      </c>
      <c r="J593" s="5"/>
      <c r="K593" s="6">
        <v>96100</v>
      </c>
      <c r="L593" s="6">
        <v>1360000000</v>
      </c>
      <c r="M593" s="6">
        <v>61300</v>
      </c>
      <c r="N593" s="8">
        <v>1</v>
      </c>
      <c r="O593" s="50" t="s">
        <v>25</v>
      </c>
      <c r="P593" s="11" t="s">
        <v>1217</v>
      </c>
      <c r="Q593" s="12" t="s">
        <v>1218</v>
      </c>
      <c r="R593" s="13"/>
      <c r="S593" s="13"/>
      <c r="T593" s="13"/>
      <c r="U593" s="49"/>
      <c r="V593" s="13">
        <v>2300</v>
      </c>
      <c r="W593" s="13" t="s">
        <v>25</v>
      </c>
      <c r="X593" s="13" t="s">
        <v>25</v>
      </c>
      <c r="Y593" s="49">
        <v>2300</v>
      </c>
      <c r="Z593" s="136">
        <f t="shared" si="9"/>
        <v>2300</v>
      </c>
    </row>
    <row r="594" spans="1:26" ht="15" x14ac:dyDescent="0.2">
      <c r="A594" s="4" t="s">
        <v>25</v>
      </c>
      <c r="B594" s="5"/>
      <c r="C594" s="6" t="s">
        <v>25</v>
      </c>
      <c r="D594" s="5"/>
      <c r="E594" s="6">
        <v>2.9999999999999997E-4</v>
      </c>
      <c r="F594" s="6" t="s">
        <v>55</v>
      </c>
      <c r="G594" s="6" t="s">
        <v>25</v>
      </c>
      <c r="H594" s="5"/>
      <c r="I594" s="5"/>
      <c r="J594" s="5"/>
      <c r="K594" s="6" t="s">
        <v>25</v>
      </c>
      <c r="L594" s="6">
        <v>1360000000</v>
      </c>
      <c r="M594" s="6" t="s">
        <v>25</v>
      </c>
      <c r="N594" s="8">
        <v>1</v>
      </c>
      <c r="O594" s="48">
        <v>0.1</v>
      </c>
      <c r="P594" s="11" t="s">
        <v>1219</v>
      </c>
      <c r="Q594" s="12" t="s">
        <v>1220</v>
      </c>
      <c r="R594" s="13"/>
      <c r="S594" s="13"/>
      <c r="T594" s="13"/>
      <c r="U594" s="49"/>
      <c r="V594" s="13">
        <v>350</v>
      </c>
      <c r="W594" s="13">
        <v>830</v>
      </c>
      <c r="X594" s="13" t="s">
        <v>25</v>
      </c>
      <c r="Y594" s="49">
        <v>250</v>
      </c>
      <c r="Z594" s="136">
        <f t="shared" si="9"/>
        <v>250</v>
      </c>
    </row>
    <row r="595" spans="1:26" ht="15" x14ac:dyDescent="0.2">
      <c r="A595" s="20">
        <v>39.5</v>
      </c>
      <c r="B595" s="22" t="s">
        <v>1160</v>
      </c>
      <c r="C595" s="22" t="s">
        <v>25</v>
      </c>
      <c r="D595" s="21"/>
      <c r="E595" s="22">
        <v>9.9999999999999995E-8</v>
      </c>
      <c r="F595" s="22" t="s">
        <v>1160</v>
      </c>
      <c r="G595" s="22" t="s">
        <v>25</v>
      </c>
      <c r="H595" s="21"/>
      <c r="I595" s="21"/>
      <c r="J595" s="21"/>
      <c r="K595" s="22" t="s">
        <v>25</v>
      </c>
      <c r="L595" s="22">
        <v>1360000000</v>
      </c>
      <c r="M595" s="22" t="s">
        <v>25</v>
      </c>
      <c r="N595" s="24">
        <v>1</v>
      </c>
      <c r="O595" s="51">
        <v>0.1</v>
      </c>
      <c r="P595" s="27" t="s">
        <v>1221</v>
      </c>
      <c r="Q595" s="28" t="s">
        <v>1222</v>
      </c>
      <c r="R595" s="29">
        <v>0.83000000000000007</v>
      </c>
      <c r="S595" s="29">
        <v>2</v>
      </c>
      <c r="T595" s="29"/>
      <c r="U595" s="52">
        <v>0.58000000000000007</v>
      </c>
      <c r="V595" s="29">
        <v>0.12</v>
      </c>
      <c r="W595" s="29">
        <v>0.28000000000000003</v>
      </c>
      <c r="X595" s="29" t="s">
        <v>25</v>
      </c>
      <c r="Y595" s="52">
        <v>8.2000000000000003E-2</v>
      </c>
      <c r="Z595" s="136">
        <f t="shared" si="9"/>
        <v>8.2000000000000003E-2</v>
      </c>
    </row>
    <row r="596" spans="1:26" ht="15" x14ac:dyDescent="0.2">
      <c r="A596" s="4" t="s">
        <v>25</v>
      </c>
      <c r="B596" s="5"/>
      <c r="C596" s="6" t="s">
        <v>25</v>
      </c>
      <c r="D596" s="5"/>
      <c r="E596" s="6">
        <v>1E-3</v>
      </c>
      <c r="F596" s="6" t="s">
        <v>30</v>
      </c>
      <c r="G596" s="6" t="s">
        <v>25</v>
      </c>
      <c r="H596" s="5"/>
      <c r="I596" s="6" t="s">
        <v>31</v>
      </c>
      <c r="J596" s="5"/>
      <c r="K596" s="6">
        <v>89900</v>
      </c>
      <c r="L596" s="6">
        <v>1360000000</v>
      </c>
      <c r="M596" s="6">
        <v>60200</v>
      </c>
      <c r="N596" s="8">
        <v>1</v>
      </c>
      <c r="O596" s="50" t="s">
        <v>25</v>
      </c>
      <c r="P596" s="11" t="s">
        <v>1223</v>
      </c>
      <c r="Q596" s="12" t="s">
        <v>1224</v>
      </c>
      <c r="R596" s="13"/>
      <c r="S596" s="13"/>
      <c r="T596" s="13"/>
      <c r="U596" s="49"/>
      <c r="V596" s="13">
        <v>1200</v>
      </c>
      <c r="W596" s="13" t="s">
        <v>25</v>
      </c>
      <c r="X596" s="13" t="s">
        <v>25</v>
      </c>
      <c r="Y596" s="49">
        <v>1200</v>
      </c>
      <c r="Z596" s="136">
        <f t="shared" si="9"/>
        <v>1200</v>
      </c>
    </row>
    <row r="597" spans="1:26" ht="15" x14ac:dyDescent="0.2">
      <c r="A597" s="4" t="s">
        <v>25</v>
      </c>
      <c r="B597" s="5"/>
      <c r="C597" s="6" t="s">
        <v>25</v>
      </c>
      <c r="D597" s="5"/>
      <c r="E597" s="6">
        <v>5.0000000000000001E-4</v>
      </c>
      <c r="F597" s="6" t="s">
        <v>30</v>
      </c>
      <c r="G597" s="6" t="s">
        <v>25</v>
      </c>
      <c r="H597" s="5"/>
      <c r="I597" s="5"/>
      <c r="J597" s="5"/>
      <c r="K597" s="6" t="s">
        <v>25</v>
      </c>
      <c r="L597" s="6">
        <v>1360000000</v>
      </c>
      <c r="M597" s="6" t="s">
        <v>25</v>
      </c>
      <c r="N597" s="8">
        <v>1</v>
      </c>
      <c r="O597" s="48">
        <v>0.1</v>
      </c>
      <c r="P597" s="11" t="s">
        <v>1225</v>
      </c>
      <c r="Q597" s="12" t="s">
        <v>1226</v>
      </c>
      <c r="R597" s="13"/>
      <c r="S597" s="13"/>
      <c r="T597" s="13"/>
      <c r="U597" s="49"/>
      <c r="V597" s="13">
        <v>580</v>
      </c>
      <c r="W597" s="13">
        <v>1400</v>
      </c>
      <c r="X597" s="13" t="s">
        <v>25</v>
      </c>
      <c r="Y597" s="49">
        <v>410</v>
      </c>
      <c r="Z597" s="136">
        <f t="shared" si="9"/>
        <v>410</v>
      </c>
    </row>
    <row r="598" spans="1:26" ht="15" x14ac:dyDescent="0.2">
      <c r="A598" s="20" t="s">
        <v>25</v>
      </c>
      <c r="B598" s="21"/>
      <c r="C598" s="22" t="s">
        <v>25</v>
      </c>
      <c r="D598" s="21"/>
      <c r="E598" s="22" t="s">
        <v>25</v>
      </c>
      <c r="F598" s="21"/>
      <c r="G598" s="22" t="s">
        <v>25</v>
      </c>
      <c r="H598" s="21"/>
      <c r="I598" s="21"/>
      <c r="J598" s="21"/>
      <c r="K598" s="22" t="s">
        <v>25</v>
      </c>
      <c r="L598" s="22" t="s">
        <v>25</v>
      </c>
      <c r="M598" s="22" t="s">
        <v>25</v>
      </c>
      <c r="N598" s="24" t="s">
        <v>25</v>
      </c>
      <c r="O598" s="53" t="s">
        <v>25</v>
      </c>
      <c r="P598" s="27" t="s">
        <v>1227</v>
      </c>
      <c r="Q598" s="28"/>
      <c r="R598" s="29"/>
      <c r="S598" s="29"/>
      <c r="T598" s="29"/>
      <c r="U598" s="52"/>
      <c r="V598" s="29" t="s">
        <v>25</v>
      </c>
      <c r="W598" s="29" t="s">
        <v>25</v>
      </c>
      <c r="X598" s="29" t="s">
        <v>25</v>
      </c>
      <c r="Y598" s="52" t="s">
        <v>25</v>
      </c>
      <c r="Z598" s="136">
        <f t="shared" si="9"/>
        <v>0</v>
      </c>
    </row>
    <row r="599" spans="1:26" ht="15" x14ac:dyDescent="0.2">
      <c r="A599" s="4" t="s">
        <v>25</v>
      </c>
      <c r="B599" s="5"/>
      <c r="C599" s="6" t="s">
        <v>25</v>
      </c>
      <c r="D599" s="5"/>
      <c r="E599" s="6">
        <v>6.9999999999999999E-4</v>
      </c>
      <c r="F599" s="6" t="s">
        <v>30</v>
      </c>
      <c r="G599" s="6" t="s">
        <v>25</v>
      </c>
      <c r="H599" s="5"/>
      <c r="I599" s="5"/>
      <c r="J599" s="5"/>
      <c r="K599" s="6" t="s">
        <v>25</v>
      </c>
      <c r="L599" s="6">
        <v>1360000000</v>
      </c>
      <c r="M599" s="6" t="s">
        <v>25</v>
      </c>
      <c r="N599" s="8">
        <v>1</v>
      </c>
      <c r="O599" s="50" t="s">
        <v>25</v>
      </c>
      <c r="P599" s="11" t="s">
        <v>1228</v>
      </c>
      <c r="Q599" s="12" t="s">
        <v>1229</v>
      </c>
      <c r="R599" s="13"/>
      <c r="S599" s="13"/>
      <c r="T599" s="13"/>
      <c r="U599" s="49"/>
      <c r="V599" s="13">
        <v>820</v>
      </c>
      <c r="W599" s="13" t="s">
        <v>25</v>
      </c>
      <c r="X599" s="13" t="s">
        <v>25</v>
      </c>
      <c r="Y599" s="49">
        <v>820</v>
      </c>
      <c r="Z599" s="136">
        <f t="shared" si="9"/>
        <v>820</v>
      </c>
    </row>
    <row r="600" spans="1:26" ht="15" x14ac:dyDescent="0.2">
      <c r="A600" s="4" t="s">
        <v>25</v>
      </c>
      <c r="B600" s="5"/>
      <c r="C600" s="6" t="s">
        <v>25</v>
      </c>
      <c r="D600" s="5"/>
      <c r="E600" s="6">
        <v>6.9999999999999999E-4</v>
      </c>
      <c r="F600" s="6" t="s">
        <v>30</v>
      </c>
      <c r="G600" s="6" t="s">
        <v>25</v>
      </c>
      <c r="H600" s="5"/>
      <c r="I600" s="5"/>
      <c r="J600" s="5"/>
      <c r="K600" s="6" t="s">
        <v>25</v>
      </c>
      <c r="L600" s="6">
        <v>1360000000</v>
      </c>
      <c r="M600" s="6" t="s">
        <v>25</v>
      </c>
      <c r="N600" s="8">
        <v>1</v>
      </c>
      <c r="O600" s="50" t="s">
        <v>25</v>
      </c>
      <c r="P600" s="11" t="s">
        <v>1230</v>
      </c>
      <c r="Q600" s="12" t="s">
        <v>1231</v>
      </c>
      <c r="R600" s="13"/>
      <c r="S600" s="13"/>
      <c r="T600" s="13"/>
      <c r="U600" s="49"/>
      <c r="V600" s="13">
        <v>820</v>
      </c>
      <c r="W600" s="13" t="s">
        <v>25</v>
      </c>
      <c r="X600" s="13" t="s">
        <v>25</v>
      </c>
      <c r="Y600" s="49">
        <v>820</v>
      </c>
      <c r="Z600" s="136">
        <f t="shared" si="9"/>
        <v>820</v>
      </c>
    </row>
    <row r="601" spans="1:26" ht="15" x14ac:dyDescent="0.2">
      <c r="A601" s="20" t="s">
        <v>25</v>
      </c>
      <c r="B601" s="21"/>
      <c r="C601" s="22" t="s">
        <v>25</v>
      </c>
      <c r="D601" s="21"/>
      <c r="E601" s="22">
        <v>6.9999999999999999E-4</v>
      </c>
      <c r="F601" s="22" t="s">
        <v>30</v>
      </c>
      <c r="G601" s="22" t="s">
        <v>25</v>
      </c>
      <c r="H601" s="21"/>
      <c r="I601" s="21"/>
      <c r="J601" s="21"/>
      <c r="K601" s="22" t="s">
        <v>25</v>
      </c>
      <c r="L601" s="22">
        <v>1360000000</v>
      </c>
      <c r="M601" s="22" t="s">
        <v>25</v>
      </c>
      <c r="N601" s="24">
        <v>1</v>
      </c>
      <c r="O601" s="53" t="s">
        <v>25</v>
      </c>
      <c r="P601" s="27" t="s">
        <v>1232</v>
      </c>
      <c r="Q601" s="28" t="s">
        <v>1233</v>
      </c>
      <c r="R601" s="29"/>
      <c r="S601" s="29"/>
      <c r="T601" s="29"/>
      <c r="U601" s="52"/>
      <c r="V601" s="29">
        <v>820</v>
      </c>
      <c r="W601" s="29" t="s">
        <v>25</v>
      </c>
      <c r="X601" s="29" t="s">
        <v>25</v>
      </c>
      <c r="Y601" s="52">
        <v>820</v>
      </c>
      <c r="Z601" s="136">
        <f t="shared" si="9"/>
        <v>820</v>
      </c>
    </row>
    <row r="602" spans="1:26" ht="15" x14ac:dyDescent="0.2">
      <c r="A602" s="4" t="s">
        <v>25</v>
      </c>
      <c r="B602" s="5"/>
      <c r="C602" s="6" t="s">
        <v>25</v>
      </c>
      <c r="D602" s="5"/>
      <c r="E602" s="6">
        <v>6.9999999999999999E-4</v>
      </c>
      <c r="F602" s="6" t="s">
        <v>30</v>
      </c>
      <c r="G602" s="6" t="s">
        <v>25</v>
      </c>
      <c r="H602" s="5"/>
      <c r="I602" s="5"/>
      <c r="J602" s="5"/>
      <c r="K602" s="6" t="s">
        <v>25</v>
      </c>
      <c r="L602" s="6">
        <v>1360000000</v>
      </c>
      <c r="M602" s="6" t="s">
        <v>25</v>
      </c>
      <c r="N602" s="8">
        <v>1</v>
      </c>
      <c r="O602" s="50" t="s">
        <v>25</v>
      </c>
      <c r="P602" s="11" t="s">
        <v>1235</v>
      </c>
      <c r="Q602" s="12" t="s">
        <v>1236</v>
      </c>
      <c r="R602" s="13"/>
      <c r="S602" s="13"/>
      <c r="T602" s="13"/>
      <c r="U602" s="49"/>
      <c r="V602" s="13">
        <v>820</v>
      </c>
      <c r="W602" s="13" t="s">
        <v>25</v>
      </c>
      <c r="X602" s="13" t="s">
        <v>25</v>
      </c>
      <c r="Y602" s="49">
        <v>820</v>
      </c>
      <c r="Z602" s="136">
        <f t="shared" si="9"/>
        <v>820</v>
      </c>
    </row>
    <row r="603" spans="1:26" ht="15" x14ac:dyDescent="0.2">
      <c r="A603" s="4" t="s">
        <v>25</v>
      </c>
      <c r="B603" s="5"/>
      <c r="C603" s="6" t="s">
        <v>25</v>
      </c>
      <c r="D603" s="5"/>
      <c r="E603" s="6">
        <v>6.9999999999999999E-4</v>
      </c>
      <c r="F603" s="6" t="s">
        <v>30</v>
      </c>
      <c r="G603" s="6" t="s">
        <v>25</v>
      </c>
      <c r="H603" s="5"/>
      <c r="I603" s="5"/>
      <c r="J603" s="5"/>
      <c r="K603" s="6" t="s">
        <v>25</v>
      </c>
      <c r="L603" s="6">
        <v>1360000000</v>
      </c>
      <c r="M603" s="6" t="s">
        <v>25</v>
      </c>
      <c r="N603" s="8">
        <v>1</v>
      </c>
      <c r="O603" s="50" t="s">
        <v>25</v>
      </c>
      <c r="P603" s="11" t="s">
        <v>1237</v>
      </c>
      <c r="Q603" s="12" t="s">
        <v>1238</v>
      </c>
      <c r="R603" s="13"/>
      <c r="S603" s="13"/>
      <c r="T603" s="13"/>
      <c r="U603" s="49"/>
      <c r="V603" s="13">
        <v>820</v>
      </c>
      <c r="W603" s="13" t="s">
        <v>25</v>
      </c>
      <c r="X603" s="13" t="s">
        <v>25</v>
      </c>
      <c r="Y603" s="49">
        <v>820</v>
      </c>
      <c r="Z603" s="136">
        <f t="shared" si="9"/>
        <v>820</v>
      </c>
    </row>
    <row r="604" spans="1:26" ht="15" x14ac:dyDescent="0.2">
      <c r="A604" s="20" t="s">
        <v>25</v>
      </c>
      <c r="B604" s="21"/>
      <c r="C604" s="22" t="s">
        <v>25</v>
      </c>
      <c r="D604" s="21"/>
      <c r="E604" s="22">
        <v>0.05</v>
      </c>
      <c r="F604" s="22" t="s">
        <v>30</v>
      </c>
      <c r="G604" s="22" t="s">
        <v>25</v>
      </c>
      <c r="H604" s="21"/>
      <c r="I604" s="21"/>
      <c r="J604" s="21"/>
      <c r="K604" s="22" t="s">
        <v>25</v>
      </c>
      <c r="L604" s="22">
        <v>1360000000</v>
      </c>
      <c r="M604" s="22" t="s">
        <v>25</v>
      </c>
      <c r="N604" s="24">
        <v>1</v>
      </c>
      <c r="O604" s="51">
        <v>0.1</v>
      </c>
      <c r="P604" s="27" t="s">
        <v>1239</v>
      </c>
      <c r="Q604" s="28" t="s">
        <v>1240</v>
      </c>
      <c r="R604" s="29"/>
      <c r="S604" s="29"/>
      <c r="T604" s="29"/>
      <c r="U604" s="52"/>
      <c r="V604" s="29">
        <v>58000</v>
      </c>
      <c r="W604" s="29">
        <v>140000</v>
      </c>
      <c r="X604" s="29" t="s">
        <v>25</v>
      </c>
      <c r="Y604" s="52">
        <v>41000</v>
      </c>
      <c r="Z604" s="136">
        <f t="shared" si="9"/>
        <v>41000</v>
      </c>
    </row>
    <row r="605" spans="1:26" ht="15" x14ac:dyDescent="0.2">
      <c r="A605" s="4">
        <v>2.2000000000000001E-3</v>
      </c>
      <c r="B605" s="6" t="s">
        <v>46</v>
      </c>
      <c r="C605" s="6">
        <v>6.3E-7</v>
      </c>
      <c r="D605" s="6" t="s">
        <v>46</v>
      </c>
      <c r="E605" s="6" t="s">
        <v>25</v>
      </c>
      <c r="F605" s="5"/>
      <c r="G605" s="6" t="s">
        <v>25</v>
      </c>
      <c r="H605" s="5"/>
      <c r="I605" s="5"/>
      <c r="J605" s="5"/>
      <c r="K605" s="6" t="s">
        <v>25</v>
      </c>
      <c r="L605" s="6">
        <v>1360000000</v>
      </c>
      <c r="M605" s="6" t="s">
        <v>25</v>
      </c>
      <c r="N605" s="8">
        <v>1</v>
      </c>
      <c r="O605" s="48">
        <v>0.1</v>
      </c>
      <c r="P605" s="11" t="s">
        <v>1241</v>
      </c>
      <c r="Q605" s="12" t="s">
        <v>1242</v>
      </c>
      <c r="R605" s="13">
        <v>15000</v>
      </c>
      <c r="S605" s="13">
        <v>35000</v>
      </c>
      <c r="T605" s="13">
        <v>260000000</v>
      </c>
      <c r="U605" s="49">
        <v>10000</v>
      </c>
      <c r="V605" s="13" t="s">
        <v>25</v>
      </c>
      <c r="W605" s="13" t="s">
        <v>25</v>
      </c>
      <c r="X605" s="13" t="s">
        <v>25</v>
      </c>
      <c r="Y605" s="49" t="s">
        <v>25</v>
      </c>
      <c r="Z605" s="136">
        <f t="shared" si="9"/>
        <v>10000</v>
      </c>
    </row>
    <row r="606" spans="1:26" ht="15" x14ac:dyDescent="0.2">
      <c r="A606" s="4" t="s">
        <v>25</v>
      </c>
      <c r="B606" s="5"/>
      <c r="C606" s="6" t="s">
        <v>25</v>
      </c>
      <c r="D606" s="5"/>
      <c r="E606" s="6">
        <v>0.24</v>
      </c>
      <c r="F606" s="6" t="s">
        <v>26</v>
      </c>
      <c r="G606" s="6" t="s">
        <v>25</v>
      </c>
      <c r="H606" s="5"/>
      <c r="I606" s="5"/>
      <c r="J606" s="5"/>
      <c r="K606" s="6" t="s">
        <v>25</v>
      </c>
      <c r="L606" s="6">
        <v>1360000000</v>
      </c>
      <c r="M606" s="6" t="s">
        <v>25</v>
      </c>
      <c r="N606" s="8">
        <v>1</v>
      </c>
      <c r="O606" s="48">
        <v>0.1</v>
      </c>
      <c r="P606" s="11" t="s">
        <v>1243</v>
      </c>
      <c r="Q606" s="12" t="s">
        <v>1244</v>
      </c>
      <c r="R606" s="13"/>
      <c r="S606" s="13"/>
      <c r="T606" s="13"/>
      <c r="U606" s="49"/>
      <c r="V606" s="13">
        <v>280000</v>
      </c>
      <c r="W606" s="13">
        <v>660000</v>
      </c>
      <c r="X606" s="13" t="s">
        <v>25</v>
      </c>
      <c r="Y606" s="49">
        <v>200000</v>
      </c>
      <c r="Z606" s="136">
        <f t="shared" si="9"/>
        <v>200000</v>
      </c>
    </row>
    <row r="607" spans="1:26" ht="15" x14ac:dyDescent="0.2">
      <c r="A607" s="20" t="s">
        <v>25</v>
      </c>
      <c r="B607" s="21"/>
      <c r="C607" s="22" t="s">
        <v>25</v>
      </c>
      <c r="D607" s="21"/>
      <c r="E607" s="22">
        <v>0.3</v>
      </c>
      <c r="F607" s="22" t="s">
        <v>30</v>
      </c>
      <c r="G607" s="22">
        <v>0.2</v>
      </c>
      <c r="H607" s="22" t="s">
        <v>46</v>
      </c>
      <c r="I607" s="21"/>
      <c r="J607" s="21"/>
      <c r="K607" s="22" t="s">
        <v>25</v>
      </c>
      <c r="L607" s="22">
        <v>1360000000</v>
      </c>
      <c r="M607" s="22" t="s">
        <v>25</v>
      </c>
      <c r="N607" s="24">
        <v>1</v>
      </c>
      <c r="O607" s="51">
        <v>0.1</v>
      </c>
      <c r="P607" s="27" t="s">
        <v>1245</v>
      </c>
      <c r="Q607" s="28" t="s">
        <v>1246</v>
      </c>
      <c r="R607" s="29"/>
      <c r="S607" s="29"/>
      <c r="T607" s="29"/>
      <c r="U607" s="52"/>
      <c r="V607" s="29">
        <v>350000</v>
      </c>
      <c r="W607" s="29">
        <v>830000</v>
      </c>
      <c r="X607" s="29">
        <v>1200000000</v>
      </c>
      <c r="Y607" s="52">
        <v>250000</v>
      </c>
      <c r="Z607" s="136">
        <f t="shared" si="9"/>
        <v>250000</v>
      </c>
    </row>
    <row r="608" spans="1:26" ht="15" x14ac:dyDescent="0.2">
      <c r="A608" s="4" t="s">
        <v>25</v>
      </c>
      <c r="B608" s="5"/>
      <c r="C608" s="6" t="s">
        <v>25</v>
      </c>
      <c r="D608" s="5"/>
      <c r="E608" s="6">
        <v>4.0000000000000001E-3</v>
      </c>
      <c r="F608" s="6" t="s">
        <v>30</v>
      </c>
      <c r="G608" s="6" t="s">
        <v>25</v>
      </c>
      <c r="H608" s="5"/>
      <c r="I608" s="5"/>
      <c r="J608" s="5"/>
      <c r="K608" s="6" t="s">
        <v>25</v>
      </c>
      <c r="L608" s="6">
        <v>1360000000</v>
      </c>
      <c r="M608" s="6" t="s">
        <v>25</v>
      </c>
      <c r="N608" s="8">
        <v>1</v>
      </c>
      <c r="O608" s="48">
        <v>0.1</v>
      </c>
      <c r="P608" s="11" t="s">
        <v>1247</v>
      </c>
      <c r="Q608" s="12" t="s">
        <v>1248</v>
      </c>
      <c r="R608" s="13"/>
      <c r="S608" s="13"/>
      <c r="T608" s="13"/>
      <c r="U608" s="49"/>
      <c r="V608" s="13">
        <v>4700</v>
      </c>
      <c r="W608" s="13">
        <v>11000</v>
      </c>
      <c r="X608" s="13" t="s">
        <v>25</v>
      </c>
      <c r="Y608" s="49">
        <v>3300</v>
      </c>
      <c r="Z608" s="136">
        <f t="shared" si="9"/>
        <v>3300</v>
      </c>
    </row>
    <row r="609" spans="1:26" ht="15" x14ac:dyDescent="0.2">
      <c r="A609" s="4" t="s">
        <v>25</v>
      </c>
      <c r="B609" s="5"/>
      <c r="C609" s="6" t="s">
        <v>25</v>
      </c>
      <c r="D609" s="5"/>
      <c r="E609" s="6">
        <v>5.0000000000000001E-4</v>
      </c>
      <c r="F609" s="6" t="s">
        <v>39</v>
      </c>
      <c r="G609" s="6" t="s">
        <v>25</v>
      </c>
      <c r="H609" s="5"/>
      <c r="I609" s="5"/>
      <c r="J609" s="5"/>
      <c r="K609" s="6" t="s">
        <v>25</v>
      </c>
      <c r="L609" s="6">
        <v>1360000000</v>
      </c>
      <c r="M609" s="6" t="s">
        <v>25</v>
      </c>
      <c r="N609" s="8">
        <v>1</v>
      </c>
      <c r="O609" s="48">
        <v>0.1</v>
      </c>
      <c r="P609" s="11" t="s">
        <v>1249</v>
      </c>
      <c r="Q609" s="12" t="s">
        <v>1250</v>
      </c>
      <c r="R609" s="13"/>
      <c r="S609" s="13"/>
      <c r="T609" s="13"/>
      <c r="U609" s="49"/>
      <c r="V609" s="13">
        <v>580</v>
      </c>
      <c r="W609" s="13">
        <v>1400</v>
      </c>
      <c r="X609" s="13" t="s">
        <v>25</v>
      </c>
      <c r="Y609" s="49">
        <v>410</v>
      </c>
      <c r="Z609" s="136">
        <f t="shared" si="9"/>
        <v>410</v>
      </c>
    </row>
    <row r="610" spans="1:26" ht="15" x14ac:dyDescent="0.2">
      <c r="A610" s="20" t="s">
        <v>25</v>
      </c>
      <c r="B610" s="21"/>
      <c r="C610" s="22" t="s">
        <v>25</v>
      </c>
      <c r="D610" s="21"/>
      <c r="E610" s="22">
        <v>2.0000000000000001E-4</v>
      </c>
      <c r="F610" s="22" t="s">
        <v>39</v>
      </c>
      <c r="G610" s="22" t="s">
        <v>25</v>
      </c>
      <c r="H610" s="21"/>
      <c r="I610" s="22" t="s">
        <v>31</v>
      </c>
      <c r="J610" s="21"/>
      <c r="K610" s="22">
        <v>129</v>
      </c>
      <c r="L610" s="22">
        <v>1360000000</v>
      </c>
      <c r="M610" s="22">
        <v>7060</v>
      </c>
      <c r="N610" s="24">
        <v>1</v>
      </c>
      <c r="O610" s="53" t="s">
        <v>25</v>
      </c>
      <c r="P610" s="27" t="s">
        <v>1251</v>
      </c>
      <c r="Q610" s="28" t="s">
        <v>1252</v>
      </c>
      <c r="R610" s="29"/>
      <c r="S610" s="29"/>
      <c r="T610" s="29"/>
      <c r="U610" s="52"/>
      <c r="V610" s="29">
        <v>230</v>
      </c>
      <c r="W610" s="29" t="s">
        <v>25</v>
      </c>
      <c r="X610" s="29" t="s">
        <v>25</v>
      </c>
      <c r="Y610" s="52">
        <v>230</v>
      </c>
      <c r="Z610" s="136">
        <f t="shared" si="9"/>
        <v>230</v>
      </c>
    </row>
    <row r="611" spans="1:26" ht="15" x14ac:dyDescent="0.2">
      <c r="A611" s="4" t="s">
        <v>25</v>
      </c>
      <c r="B611" s="5"/>
      <c r="C611" s="6" t="s">
        <v>25</v>
      </c>
      <c r="D611" s="5"/>
      <c r="E611" s="6">
        <v>6.0000000000000001E-3</v>
      </c>
      <c r="F611" s="6" t="s">
        <v>30</v>
      </c>
      <c r="G611" s="6" t="s">
        <v>25</v>
      </c>
      <c r="H611" s="5"/>
      <c r="I611" s="5"/>
      <c r="J611" s="5"/>
      <c r="K611" s="6" t="s">
        <v>25</v>
      </c>
      <c r="L611" s="6">
        <v>1360000000</v>
      </c>
      <c r="M611" s="6" t="s">
        <v>25</v>
      </c>
      <c r="N611" s="8">
        <v>1</v>
      </c>
      <c r="O611" s="48">
        <v>0.1</v>
      </c>
      <c r="P611" s="11" t="s">
        <v>1253</v>
      </c>
      <c r="Q611" s="12" t="s">
        <v>1254</v>
      </c>
      <c r="R611" s="13"/>
      <c r="S611" s="13"/>
      <c r="T611" s="13"/>
      <c r="U611" s="49"/>
      <c r="V611" s="13">
        <v>7000</v>
      </c>
      <c r="W611" s="13">
        <v>17000</v>
      </c>
      <c r="X611" s="13" t="s">
        <v>25</v>
      </c>
      <c r="Y611" s="49">
        <v>4900</v>
      </c>
      <c r="Z611" s="136">
        <f t="shared" si="9"/>
        <v>4900</v>
      </c>
    </row>
    <row r="612" spans="1:26" ht="15" x14ac:dyDescent="0.2">
      <c r="A612" s="4">
        <v>0.12</v>
      </c>
      <c r="B612" s="6" t="s">
        <v>55</v>
      </c>
      <c r="C612" s="6" t="s">
        <v>25</v>
      </c>
      <c r="D612" s="5"/>
      <c r="E612" s="6">
        <v>4.0000000000000001E-3</v>
      </c>
      <c r="F612" s="6" t="s">
        <v>55</v>
      </c>
      <c r="G612" s="6" t="s">
        <v>25</v>
      </c>
      <c r="H612" s="5"/>
      <c r="I612" s="5"/>
      <c r="J612" s="5"/>
      <c r="K612" s="6" t="s">
        <v>25</v>
      </c>
      <c r="L612" s="6">
        <v>1360000000</v>
      </c>
      <c r="M612" s="6" t="s">
        <v>25</v>
      </c>
      <c r="N612" s="8">
        <v>1</v>
      </c>
      <c r="O612" s="48">
        <v>0.1</v>
      </c>
      <c r="P612" s="11" t="s">
        <v>1255</v>
      </c>
      <c r="Q612" s="12" t="s">
        <v>1256</v>
      </c>
      <c r="R612" s="13">
        <v>270</v>
      </c>
      <c r="S612" s="13">
        <v>640</v>
      </c>
      <c r="T612" s="13"/>
      <c r="U612" s="49">
        <v>190</v>
      </c>
      <c r="V612" s="13">
        <v>4700</v>
      </c>
      <c r="W612" s="13">
        <v>11000</v>
      </c>
      <c r="X612" s="13" t="s">
        <v>25</v>
      </c>
      <c r="Y612" s="49">
        <v>3300</v>
      </c>
      <c r="Z612" s="136">
        <f t="shared" si="9"/>
        <v>190</v>
      </c>
    </row>
    <row r="613" spans="1:26" ht="15" x14ac:dyDescent="0.2">
      <c r="A613" s="20" t="s">
        <v>25</v>
      </c>
      <c r="B613" s="21"/>
      <c r="C613" s="22" t="s">
        <v>25</v>
      </c>
      <c r="D613" s="21"/>
      <c r="E613" s="22">
        <v>1E-3</v>
      </c>
      <c r="F613" s="22" t="s">
        <v>39</v>
      </c>
      <c r="G613" s="22" t="s">
        <v>25</v>
      </c>
      <c r="H613" s="21"/>
      <c r="I613" s="21"/>
      <c r="J613" s="21"/>
      <c r="K613" s="22" t="s">
        <v>25</v>
      </c>
      <c r="L613" s="22">
        <v>1360000000</v>
      </c>
      <c r="M613" s="22" t="s">
        <v>25</v>
      </c>
      <c r="N613" s="24">
        <v>1</v>
      </c>
      <c r="O613" s="51">
        <v>0.1</v>
      </c>
      <c r="P613" s="27" t="s">
        <v>1257</v>
      </c>
      <c r="Q613" s="28" t="s">
        <v>1258</v>
      </c>
      <c r="R613" s="29"/>
      <c r="S613" s="29"/>
      <c r="T613" s="29"/>
      <c r="U613" s="52"/>
      <c r="V613" s="29">
        <v>1200</v>
      </c>
      <c r="W613" s="29">
        <v>2800</v>
      </c>
      <c r="X613" s="29" t="s">
        <v>25</v>
      </c>
      <c r="Y613" s="52">
        <v>820</v>
      </c>
      <c r="Z613" s="136">
        <f t="shared" si="9"/>
        <v>820</v>
      </c>
    </row>
    <row r="614" spans="1:26" ht="15" x14ac:dyDescent="0.2">
      <c r="A614" s="4">
        <v>1.9400000000000001E-3</v>
      </c>
      <c r="B614" s="6" t="s">
        <v>109</v>
      </c>
      <c r="C614" s="6" t="s">
        <v>25</v>
      </c>
      <c r="D614" s="5"/>
      <c r="E614" s="6" t="s">
        <v>25</v>
      </c>
      <c r="F614" s="5"/>
      <c r="G614" s="6" t="s">
        <v>25</v>
      </c>
      <c r="H614" s="5"/>
      <c r="I614" s="5"/>
      <c r="J614" s="5"/>
      <c r="K614" s="6" t="s">
        <v>25</v>
      </c>
      <c r="L614" s="6">
        <v>1360000000</v>
      </c>
      <c r="M614" s="6" t="s">
        <v>25</v>
      </c>
      <c r="N614" s="8">
        <v>1</v>
      </c>
      <c r="O614" s="48">
        <v>0.1</v>
      </c>
      <c r="P614" s="11" t="s">
        <v>1259</v>
      </c>
      <c r="Q614" s="12" t="s">
        <v>1260</v>
      </c>
      <c r="R614" s="13">
        <v>17000</v>
      </c>
      <c r="S614" s="13">
        <v>40000</v>
      </c>
      <c r="T614" s="13"/>
      <c r="U614" s="49">
        <v>12000</v>
      </c>
      <c r="V614" s="13" t="s">
        <v>25</v>
      </c>
      <c r="W614" s="13" t="s">
        <v>25</v>
      </c>
      <c r="X614" s="13" t="s">
        <v>25</v>
      </c>
      <c r="Y614" s="49" t="s">
        <v>25</v>
      </c>
      <c r="Z614" s="136">
        <f t="shared" si="9"/>
        <v>12000</v>
      </c>
    </row>
    <row r="615" spans="1:26" ht="15" x14ac:dyDescent="0.2">
      <c r="A615" s="4" t="s">
        <v>25</v>
      </c>
      <c r="B615" s="5"/>
      <c r="C615" s="6" t="s">
        <v>25</v>
      </c>
      <c r="D615" s="5"/>
      <c r="E615" s="6">
        <v>2.0000000000000001E-4</v>
      </c>
      <c r="F615" s="6" t="s">
        <v>109</v>
      </c>
      <c r="G615" s="6" t="s">
        <v>25</v>
      </c>
      <c r="H615" s="5"/>
      <c r="I615" s="5"/>
      <c r="J615" s="5"/>
      <c r="K615" s="6" t="s">
        <v>25</v>
      </c>
      <c r="L615" s="6">
        <v>1360000000</v>
      </c>
      <c r="M615" s="6" t="s">
        <v>25</v>
      </c>
      <c r="N615" s="8">
        <v>1</v>
      </c>
      <c r="O615" s="48">
        <v>0.1</v>
      </c>
      <c r="P615" s="11" t="s">
        <v>1261</v>
      </c>
      <c r="Q615" s="12" t="s">
        <v>1262</v>
      </c>
      <c r="R615" s="13"/>
      <c r="S615" s="13"/>
      <c r="T615" s="13"/>
      <c r="U615" s="49"/>
      <c r="V615" s="13">
        <v>230</v>
      </c>
      <c r="W615" s="13">
        <v>550</v>
      </c>
      <c r="X615" s="13" t="s">
        <v>25</v>
      </c>
      <c r="Y615" s="49">
        <v>160</v>
      </c>
      <c r="Z615" s="136">
        <f t="shared" si="9"/>
        <v>160</v>
      </c>
    </row>
    <row r="616" spans="1:26" ht="15" x14ac:dyDescent="0.2">
      <c r="A616" s="20" t="s">
        <v>25</v>
      </c>
      <c r="B616" s="21"/>
      <c r="C616" s="22" t="s">
        <v>25</v>
      </c>
      <c r="D616" s="21"/>
      <c r="E616" s="22" t="s">
        <v>25</v>
      </c>
      <c r="F616" s="21"/>
      <c r="G616" s="22">
        <v>2.9999999999999997E-4</v>
      </c>
      <c r="H616" s="22" t="s">
        <v>30</v>
      </c>
      <c r="I616" s="22" t="s">
        <v>31</v>
      </c>
      <c r="J616" s="21"/>
      <c r="K616" s="22">
        <v>1610</v>
      </c>
      <c r="L616" s="22">
        <v>1360000000</v>
      </c>
      <c r="M616" s="22">
        <v>981</v>
      </c>
      <c r="N616" s="24">
        <v>1</v>
      </c>
      <c r="O616" s="53" t="s">
        <v>25</v>
      </c>
      <c r="P616" s="27" t="s">
        <v>1263</v>
      </c>
      <c r="Q616" s="28" t="s">
        <v>1264</v>
      </c>
      <c r="R616" s="29"/>
      <c r="S616" s="29"/>
      <c r="T616" s="29"/>
      <c r="U616" s="52"/>
      <c r="V616" s="29" t="s">
        <v>25</v>
      </c>
      <c r="W616" s="29" t="s">
        <v>25</v>
      </c>
      <c r="X616" s="29">
        <v>1.3</v>
      </c>
      <c r="Y616" s="52">
        <v>1.3</v>
      </c>
      <c r="Z616" s="136">
        <f t="shared" si="9"/>
        <v>1.3</v>
      </c>
    </row>
    <row r="617" spans="1:26" ht="15" x14ac:dyDescent="0.2">
      <c r="A617" s="4" t="s">
        <v>25</v>
      </c>
      <c r="B617" s="5"/>
      <c r="C617" s="6" t="s">
        <v>25</v>
      </c>
      <c r="D617" s="5"/>
      <c r="E617" s="6">
        <v>0.02</v>
      </c>
      <c r="F617" s="6" t="s">
        <v>30</v>
      </c>
      <c r="G617" s="6" t="s">
        <v>25</v>
      </c>
      <c r="H617" s="5"/>
      <c r="I617" s="5"/>
      <c r="J617" s="5"/>
      <c r="K617" s="6" t="s">
        <v>25</v>
      </c>
      <c r="L617" s="6">
        <v>1360000000</v>
      </c>
      <c r="M617" s="6" t="s">
        <v>25</v>
      </c>
      <c r="N617" s="8">
        <v>1</v>
      </c>
      <c r="O617" s="48">
        <v>0.1</v>
      </c>
      <c r="P617" s="11" t="s">
        <v>1265</v>
      </c>
      <c r="Q617" s="12" t="s">
        <v>1266</v>
      </c>
      <c r="R617" s="13"/>
      <c r="S617" s="13"/>
      <c r="T617" s="13"/>
      <c r="U617" s="49"/>
      <c r="V617" s="13">
        <v>23000</v>
      </c>
      <c r="W617" s="13">
        <v>55000</v>
      </c>
      <c r="X617" s="13" t="s">
        <v>25</v>
      </c>
      <c r="Y617" s="49">
        <v>16000</v>
      </c>
      <c r="Z617" s="136">
        <f t="shared" si="9"/>
        <v>16000</v>
      </c>
    </row>
    <row r="618" spans="1:26" ht="15" x14ac:dyDescent="0.2">
      <c r="A618" s="4" t="s">
        <v>25</v>
      </c>
      <c r="B618" s="5"/>
      <c r="C618" s="6" t="s">
        <v>25</v>
      </c>
      <c r="D618" s="5"/>
      <c r="E618" s="6" t="s">
        <v>25</v>
      </c>
      <c r="F618" s="5"/>
      <c r="G618" s="6" t="s">
        <v>25</v>
      </c>
      <c r="H618" s="5"/>
      <c r="I618" s="5"/>
      <c r="J618" s="5"/>
      <c r="K618" s="6" t="s">
        <v>25</v>
      </c>
      <c r="L618" s="6" t="s">
        <v>25</v>
      </c>
      <c r="M618" s="6" t="s">
        <v>25</v>
      </c>
      <c r="N618" s="8" t="s">
        <v>25</v>
      </c>
      <c r="O618" s="50" t="s">
        <v>25</v>
      </c>
      <c r="P618" s="11" t="s">
        <v>1267</v>
      </c>
      <c r="Q618" s="12"/>
      <c r="R618" s="13"/>
      <c r="S618" s="13"/>
      <c r="T618" s="13"/>
      <c r="U618" s="49"/>
      <c r="V618" s="13" t="s">
        <v>25</v>
      </c>
      <c r="W618" s="13" t="s">
        <v>25</v>
      </c>
      <c r="X618" s="13" t="s">
        <v>25</v>
      </c>
      <c r="Y618" s="49" t="s">
        <v>25</v>
      </c>
      <c r="Z618" s="136">
        <f t="shared" si="9"/>
        <v>0</v>
      </c>
    </row>
    <row r="619" spans="1:26" ht="15" x14ac:dyDescent="0.2">
      <c r="A619" s="20" t="s">
        <v>25</v>
      </c>
      <c r="B619" s="21"/>
      <c r="C619" s="22" t="s">
        <v>25</v>
      </c>
      <c r="D619" s="21"/>
      <c r="E619" s="22">
        <v>2.93</v>
      </c>
      <c r="F619" s="22" t="s">
        <v>39</v>
      </c>
      <c r="G619" s="22" t="s">
        <v>25</v>
      </c>
      <c r="H619" s="21"/>
      <c r="I619" s="21"/>
      <c r="J619" s="21"/>
      <c r="K619" s="22" t="s">
        <v>25</v>
      </c>
      <c r="L619" s="22">
        <v>1360000000</v>
      </c>
      <c r="M619" s="22" t="s">
        <v>25</v>
      </c>
      <c r="N619" s="24">
        <v>1</v>
      </c>
      <c r="O619" s="53" t="s">
        <v>25</v>
      </c>
      <c r="P619" s="27" t="s">
        <v>1268</v>
      </c>
      <c r="Q619" s="28" t="s">
        <v>1269</v>
      </c>
      <c r="R619" s="29"/>
      <c r="S619" s="29"/>
      <c r="T619" s="29"/>
      <c r="U619" s="52"/>
      <c r="V619" s="29">
        <v>3400000</v>
      </c>
      <c r="W619" s="29" t="s">
        <v>25</v>
      </c>
      <c r="X619" s="29" t="s">
        <v>25</v>
      </c>
      <c r="Y619" s="52">
        <v>3400000</v>
      </c>
      <c r="Z619" s="136">
        <f t="shared" si="9"/>
        <v>3400000</v>
      </c>
    </row>
    <row r="620" spans="1:26" ht="30" x14ac:dyDescent="0.2">
      <c r="A620" s="4" t="s">
        <v>25</v>
      </c>
      <c r="B620" s="5"/>
      <c r="C620" s="6" t="s">
        <v>25</v>
      </c>
      <c r="D620" s="5"/>
      <c r="E620" s="6">
        <v>0.3</v>
      </c>
      <c r="F620" s="6" t="s">
        <v>39</v>
      </c>
      <c r="G620" s="6" t="s">
        <v>25</v>
      </c>
      <c r="H620" s="5"/>
      <c r="I620" s="5"/>
      <c r="J620" s="5"/>
      <c r="K620" s="6" t="s">
        <v>25</v>
      </c>
      <c r="L620" s="6">
        <v>1360000000</v>
      </c>
      <c r="M620" s="6" t="s">
        <v>25</v>
      </c>
      <c r="N620" s="8">
        <v>1</v>
      </c>
      <c r="O620" s="50" t="s">
        <v>25</v>
      </c>
      <c r="P620" s="11" t="s">
        <v>1270</v>
      </c>
      <c r="Q620" s="12" t="s">
        <v>1271</v>
      </c>
      <c r="R620" s="13"/>
      <c r="S620" s="13"/>
      <c r="T620" s="13"/>
      <c r="U620" s="49"/>
      <c r="V620" s="13">
        <v>350000</v>
      </c>
      <c r="W620" s="13" t="s">
        <v>25</v>
      </c>
      <c r="X620" s="13" t="s">
        <v>25</v>
      </c>
      <c r="Y620" s="49">
        <v>350000</v>
      </c>
      <c r="Z620" s="136">
        <f t="shared" si="9"/>
        <v>350000</v>
      </c>
    </row>
    <row r="621" spans="1:26" ht="15" x14ac:dyDescent="0.2">
      <c r="A621" s="4" t="s">
        <v>25</v>
      </c>
      <c r="B621" s="5"/>
      <c r="C621" s="6" t="s">
        <v>25</v>
      </c>
      <c r="D621" s="5"/>
      <c r="E621" s="6">
        <v>1</v>
      </c>
      <c r="F621" s="6" t="s">
        <v>55</v>
      </c>
      <c r="G621" s="6" t="s">
        <v>25</v>
      </c>
      <c r="H621" s="5"/>
      <c r="I621" s="5"/>
      <c r="J621" s="5"/>
      <c r="K621" s="6" t="s">
        <v>25</v>
      </c>
      <c r="L621" s="6">
        <v>1360000000</v>
      </c>
      <c r="M621" s="6" t="s">
        <v>25</v>
      </c>
      <c r="N621" s="8">
        <v>1</v>
      </c>
      <c r="O621" s="50" t="s">
        <v>25</v>
      </c>
      <c r="P621" s="11" t="s">
        <v>1272</v>
      </c>
      <c r="Q621" s="12" t="s">
        <v>1273</v>
      </c>
      <c r="R621" s="13"/>
      <c r="S621" s="13"/>
      <c r="T621" s="13"/>
      <c r="U621" s="49"/>
      <c r="V621" s="13">
        <v>1200000</v>
      </c>
      <c r="W621" s="13" t="s">
        <v>25</v>
      </c>
      <c r="X621" s="13" t="s">
        <v>25</v>
      </c>
      <c r="Y621" s="49">
        <v>1200000</v>
      </c>
      <c r="Z621" s="136">
        <f t="shared" si="9"/>
        <v>1200000</v>
      </c>
    </row>
    <row r="622" spans="1:26" ht="15" x14ac:dyDescent="0.2">
      <c r="A622" s="20" t="s">
        <v>25</v>
      </c>
      <c r="B622" s="21"/>
      <c r="C622" s="22" t="s">
        <v>25</v>
      </c>
      <c r="D622" s="21"/>
      <c r="E622" s="22">
        <v>1</v>
      </c>
      <c r="F622" s="22" t="s">
        <v>55</v>
      </c>
      <c r="G622" s="22" t="s">
        <v>25</v>
      </c>
      <c r="H622" s="21"/>
      <c r="I622" s="21"/>
      <c r="J622" s="21"/>
      <c r="K622" s="22" t="s">
        <v>25</v>
      </c>
      <c r="L622" s="22">
        <v>1360000000</v>
      </c>
      <c r="M622" s="22" t="s">
        <v>25</v>
      </c>
      <c r="N622" s="24">
        <v>1</v>
      </c>
      <c r="O622" s="53" t="s">
        <v>25</v>
      </c>
      <c r="P622" s="27" t="s">
        <v>1274</v>
      </c>
      <c r="Q622" s="28" t="s">
        <v>1275</v>
      </c>
      <c r="R622" s="29"/>
      <c r="S622" s="29"/>
      <c r="T622" s="29"/>
      <c r="U622" s="52"/>
      <c r="V622" s="29">
        <v>1200000</v>
      </c>
      <c r="W622" s="29" t="s">
        <v>25</v>
      </c>
      <c r="X622" s="29" t="s">
        <v>25</v>
      </c>
      <c r="Y622" s="52">
        <v>1200000</v>
      </c>
      <c r="Z622" s="136">
        <f t="shared" si="9"/>
        <v>1200000</v>
      </c>
    </row>
    <row r="623" spans="1:26" ht="15" x14ac:dyDescent="0.2">
      <c r="A623" s="4" t="s">
        <v>25</v>
      </c>
      <c r="B623" s="5"/>
      <c r="C623" s="6" t="s">
        <v>25</v>
      </c>
      <c r="D623" s="5"/>
      <c r="E623" s="6">
        <v>3.54</v>
      </c>
      <c r="F623" s="6" t="s">
        <v>39</v>
      </c>
      <c r="G623" s="6" t="s">
        <v>25</v>
      </c>
      <c r="H623" s="5"/>
      <c r="I623" s="5"/>
      <c r="J623" s="5"/>
      <c r="K623" s="6" t="s">
        <v>25</v>
      </c>
      <c r="L623" s="6">
        <v>1360000000</v>
      </c>
      <c r="M623" s="6" t="s">
        <v>25</v>
      </c>
      <c r="N623" s="8">
        <v>1</v>
      </c>
      <c r="O623" s="50" t="s">
        <v>25</v>
      </c>
      <c r="P623" s="11" t="s">
        <v>1276</v>
      </c>
      <c r="Q623" s="12" t="s">
        <v>1277</v>
      </c>
      <c r="R623" s="13"/>
      <c r="S623" s="13"/>
      <c r="T623" s="13"/>
      <c r="U623" s="49"/>
      <c r="V623" s="13">
        <v>4100000</v>
      </c>
      <c r="W623" s="13" t="s">
        <v>25</v>
      </c>
      <c r="X623" s="13" t="s">
        <v>25</v>
      </c>
      <c r="Y623" s="49">
        <v>4100000</v>
      </c>
      <c r="Z623" s="136">
        <f t="shared" si="9"/>
        <v>4100000</v>
      </c>
    </row>
    <row r="624" spans="1:26" ht="15" x14ac:dyDescent="0.2">
      <c r="A624" s="4" t="s">
        <v>25</v>
      </c>
      <c r="B624" s="5"/>
      <c r="C624" s="6" t="s">
        <v>25</v>
      </c>
      <c r="D624" s="5"/>
      <c r="E624" s="6">
        <v>1</v>
      </c>
      <c r="F624" s="6" t="s">
        <v>55</v>
      </c>
      <c r="G624" s="6" t="s">
        <v>25</v>
      </c>
      <c r="H624" s="5"/>
      <c r="I624" s="5"/>
      <c r="J624" s="5"/>
      <c r="K624" s="6" t="s">
        <v>25</v>
      </c>
      <c r="L624" s="6">
        <v>1360000000</v>
      </c>
      <c r="M624" s="6" t="s">
        <v>25</v>
      </c>
      <c r="N624" s="8">
        <v>1</v>
      </c>
      <c r="O624" s="50" t="s">
        <v>25</v>
      </c>
      <c r="P624" s="11" t="s">
        <v>1278</v>
      </c>
      <c r="Q624" s="12" t="s">
        <v>1279</v>
      </c>
      <c r="R624" s="13"/>
      <c r="S624" s="13"/>
      <c r="T624" s="13"/>
      <c r="U624" s="49"/>
      <c r="V624" s="13">
        <v>1200000</v>
      </c>
      <c r="W624" s="13" t="s">
        <v>25</v>
      </c>
      <c r="X624" s="13" t="s">
        <v>25</v>
      </c>
      <c r="Y624" s="49">
        <v>1200000</v>
      </c>
      <c r="Z624" s="136">
        <f t="shared" si="9"/>
        <v>1200000</v>
      </c>
    </row>
    <row r="625" spans="1:26" ht="15" x14ac:dyDescent="0.2">
      <c r="A625" s="20" t="s">
        <v>25</v>
      </c>
      <c r="B625" s="21"/>
      <c r="C625" s="22" t="s">
        <v>25</v>
      </c>
      <c r="D625" s="21"/>
      <c r="E625" s="22">
        <v>1</v>
      </c>
      <c r="F625" s="22" t="s">
        <v>55</v>
      </c>
      <c r="G625" s="22" t="s">
        <v>25</v>
      </c>
      <c r="H625" s="21"/>
      <c r="I625" s="21"/>
      <c r="J625" s="21"/>
      <c r="K625" s="22" t="s">
        <v>25</v>
      </c>
      <c r="L625" s="22">
        <v>1360000000</v>
      </c>
      <c r="M625" s="22" t="s">
        <v>25</v>
      </c>
      <c r="N625" s="24">
        <v>1</v>
      </c>
      <c r="O625" s="53" t="s">
        <v>25</v>
      </c>
      <c r="P625" s="27" t="s">
        <v>1280</v>
      </c>
      <c r="Q625" s="28" t="s">
        <v>1281</v>
      </c>
      <c r="R625" s="29"/>
      <c r="S625" s="29"/>
      <c r="T625" s="29"/>
      <c r="U625" s="52"/>
      <c r="V625" s="29">
        <v>1200000</v>
      </c>
      <c r="W625" s="29" t="s">
        <v>25</v>
      </c>
      <c r="X625" s="29" t="s">
        <v>25</v>
      </c>
      <c r="Y625" s="52">
        <v>1200000</v>
      </c>
      <c r="Z625" s="136">
        <f t="shared" si="9"/>
        <v>1200000</v>
      </c>
    </row>
    <row r="626" spans="1:26" ht="15" x14ac:dyDescent="0.2">
      <c r="A626" s="4" t="s">
        <v>25</v>
      </c>
      <c r="B626" s="5"/>
      <c r="C626" s="6" t="s">
        <v>25</v>
      </c>
      <c r="D626" s="5"/>
      <c r="E626" s="6">
        <v>1.36</v>
      </c>
      <c r="F626" s="6" t="s">
        <v>39</v>
      </c>
      <c r="G626" s="6" t="s">
        <v>25</v>
      </c>
      <c r="H626" s="5"/>
      <c r="I626" s="5"/>
      <c r="J626" s="5"/>
      <c r="K626" s="6" t="s">
        <v>25</v>
      </c>
      <c r="L626" s="6">
        <v>1360000000</v>
      </c>
      <c r="M626" s="6" t="s">
        <v>25</v>
      </c>
      <c r="N626" s="8">
        <v>1</v>
      </c>
      <c r="O626" s="48">
        <v>0.1</v>
      </c>
      <c r="P626" s="11" t="s">
        <v>1282</v>
      </c>
      <c r="Q626" s="12" t="s">
        <v>1283</v>
      </c>
      <c r="R626" s="13"/>
      <c r="S626" s="13"/>
      <c r="T626" s="13"/>
      <c r="U626" s="49"/>
      <c r="V626" s="13">
        <v>1600000</v>
      </c>
      <c r="W626" s="13">
        <v>3800000</v>
      </c>
      <c r="X626" s="13" t="s">
        <v>25</v>
      </c>
      <c r="Y626" s="49">
        <v>1100000</v>
      </c>
      <c r="Z626" s="136">
        <f t="shared" si="9"/>
        <v>1100000</v>
      </c>
    </row>
    <row r="627" spans="1:26" ht="30" x14ac:dyDescent="0.2">
      <c r="A627" s="4" t="s">
        <v>25</v>
      </c>
      <c r="B627" s="5"/>
      <c r="C627" s="6" t="s">
        <v>25</v>
      </c>
      <c r="D627" s="5"/>
      <c r="E627" s="6">
        <v>4.26</v>
      </c>
      <c r="F627" s="6" t="s">
        <v>39</v>
      </c>
      <c r="G627" s="6" t="s">
        <v>25</v>
      </c>
      <c r="H627" s="5"/>
      <c r="I627" s="5"/>
      <c r="J627" s="5"/>
      <c r="K627" s="6" t="s">
        <v>25</v>
      </c>
      <c r="L627" s="6">
        <v>1360000000</v>
      </c>
      <c r="M627" s="6" t="s">
        <v>25</v>
      </c>
      <c r="N627" s="8">
        <v>1</v>
      </c>
      <c r="O627" s="50" t="s">
        <v>25</v>
      </c>
      <c r="P627" s="11" t="s">
        <v>1284</v>
      </c>
      <c r="Q627" s="12" t="s">
        <v>1285</v>
      </c>
      <c r="R627" s="13"/>
      <c r="S627" s="13"/>
      <c r="T627" s="13"/>
      <c r="U627" s="49"/>
      <c r="V627" s="13">
        <v>5000000</v>
      </c>
      <c r="W627" s="13" t="s">
        <v>25</v>
      </c>
      <c r="X627" s="13" t="s">
        <v>25</v>
      </c>
      <c r="Y627" s="49">
        <v>5000000</v>
      </c>
      <c r="Z627" s="136">
        <f t="shared" si="9"/>
        <v>5000000</v>
      </c>
    </row>
    <row r="628" spans="1:26" ht="15" x14ac:dyDescent="0.2">
      <c r="A628" s="20" t="s">
        <v>25</v>
      </c>
      <c r="B628" s="21"/>
      <c r="C628" s="22" t="s">
        <v>25</v>
      </c>
      <c r="D628" s="21"/>
      <c r="E628" s="22">
        <v>1</v>
      </c>
      <c r="F628" s="22" t="s">
        <v>55</v>
      </c>
      <c r="G628" s="22" t="s">
        <v>25</v>
      </c>
      <c r="H628" s="21"/>
      <c r="I628" s="21"/>
      <c r="J628" s="21"/>
      <c r="K628" s="22" t="s">
        <v>25</v>
      </c>
      <c r="L628" s="22">
        <v>1360000000</v>
      </c>
      <c r="M628" s="22" t="s">
        <v>25</v>
      </c>
      <c r="N628" s="24">
        <v>1</v>
      </c>
      <c r="O628" s="53" t="s">
        <v>25</v>
      </c>
      <c r="P628" s="27" t="s">
        <v>1286</v>
      </c>
      <c r="Q628" s="28" t="s">
        <v>1287</v>
      </c>
      <c r="R628" s="29"/>
      <c r="S628" s="29"/>
      <c r="T628" s="29"/>
      <c r="U628" s="52"/>
      <c r="V628" s="29">
        <v>1200000</v>
      </c>
      <c r="W628" s="29" t="s">
        <v>25</v>
      </c>
      <c r="X628" s="29" t="s">
        <v>25</v>
      </c>
      <c r="Y628" s="52">
        <v>1200000</v>
      </c>
      <c r="Z628" s="136">
        <f t="shared" si="9"/>
        <v>1200000</v>
      </c>
    </row>
    <row r="629" spans="1:26" ht="30" x14ac:dyDescent="0.2">
      <c r="A629" s="4" t="s">
        <v>25</v>
      </c>
      <c r="B629" s="5"/>
      <c r="C629" s="6" t="s">
        <v>25</v>
      </c>
      <c r="D629" s="5"/>
      <c r="E629" s="6">
        <v>1</v>
      </c>
      <c r="F629" s="6" t="s">
        <v>55</v>
      </c>
      <c r="G629" s="6" t="s">
        <v>25</v>
      </c>
      <c r="H629" s="5"/>
      <c r="I629" s="5"/>
      <c r="J629" s="5"/>
      <c r="K629" s="6" t="s">
        <v>25</v>
      </c>
      <c r="L629" s="6">
        <v>1360000000</v>
      </c>
      <c r="M629" s="6" t="s">
        <v>25</v>
      </c>
      <c r="N629" s="8">
        <v>1</v>
      </c>
      <c r="O629" s="50" t="s">
        <v>25</v>
      </c>
      <c r="P629" s="11" t="s">
        <v>1288</v>
      </c>
      <c r="Q629" s="12" t="s">
        <v>1289</v>
      </c>
      <c r="R629" s="13"/>
      <c r="S629" s="13"/>
      <c r="T629" s="13"/>
      <c r="U629" s="49"/>
      <c r="V629" s="13">
        <v>1200000</v>
      </c>
      <c r="W629" s="13" t="s">
        <v>25</v>
      </c>
      <c r="X629" s="13" t="s">
        <v>25</v>
      </c>
      <c r="Y629" s="49">
        <v>1200000</v>
      </c>
      <c r="Z629" s="136">
        <f t="shared" si="9"/>
        <v>1200000</v>
      </c>
    </row>
    <row r="630" spans="1:26" ht="15" x14ac:dyDescent="0.2">
      <c r="A630" s="4" t="s">
        <v>25</v>
      </c>
      <c r="B630" s="5"/>
      <c r="C630" s="6" t="s">
        <v>25</v>
      </c>
      <c r="D630" s="5"/>
      <c r="E630" s="6">
        <v>1</v>
      </c>
      <c r="F630" s="6" t="s">
        <v>55</v>
      </c>
      <c r="G630" s="6" t="s">
        <v>25</v>
      </c>
      <c r="H630" s="5"/>
      <c r="I630" s="5"/>
      <c r="J630" s="5"/>
      <c r="K630" s="6" t="s">
        <v>25</v>
      </c>
      <c r="L630" s="6">
        <v>1360000000</v>
      </c>
      <c r="M630" s="6" t="s">
        <v>25</v>
      </c>
      <c r="N630" s="8">
        <v>1</v>
      </c>
      <c r="O630" s="50" t="s">
        <v>25</v>
      </c>
      <c r="P630" s="11" t="s">
        <v>1290</v>
      </c>
      <c r="Q630" s="12" t="s">
        <v>1291</v>
      </c>
      <c r="R630" s="13"/>
      <c r="S630" s="13"/>
      <c r="T630" s="13"/>
      <c r="U630" s="49"/>
      <c r="V630" s="13">
        <v>1200000</v>
      </c>
      <c r="W630" s="13" t="s">
        <v>25</v>
      </c>
      <c r="X630" s="13" t="s">
        <v>25</v>
      </c>
      <c r="Y630" s="49">
        <v>1200000</v>
      </c>
      <c r="Z630" s="136">
        <f t="shared" si="9"/>
        <v>1200000</v>
      </c>
    </row>
    <row r="631" spans="1:26" ht="15" x14ac:dyDescent="0.2">
      <c r="A631" s="20" t="s">
        <v>25</v>
      </c>
      <c r="B631" s="21"/>
      <c r="C631" s="22" t="s">
        <v>25</v>
      </c>
      <c r="D631" s="21"/>
      <c r="E631" s="22">
        <v>4.99</v>
      </c>
      <c r="F631" s="22" t="s">
        <v>39</v>
      </c>
      <c r="G631" s="22" t="s">
        <v>25</v>
      </c>
      <c r="H631" s="21"/>
      <c r="I631" s="21"/>
      <c r="J631" s="21"/>
      <c r="K631" s="22" t="s">
        <v>25</v>
      </c>
      <c r="L631" s="22">
        <v>1360000000</v>
      </c>
      <c r="M631" s="22" t="s">
        <v>25</v>
      </c>
      <c r="N631" s="24">
        <v>1</v>
      </c>
      <c r="O631" s="53" t="s">
        <v>25</v>
      </c>
      <c r="P631" s="27" t="s">
        <v>1292</v>
      </c>
      <c r="Q631" s="28" t="s">
        <v>1293</v>
      </c>
      <c r="R631" s="29"/>
      <c r="S631" s="29"/>
      <c r="T631" s="29"/>
      <c r="U631" s="52"/>
      <c r="V631" s="29">
        <v>5800000</v>
      </c>
      <c r="W631" s="29" t="s">
        <v>25</v>
      </c>
      <c r="X631" s="29" t="s">
        <v>25</v>
      </c>
      <c r="Y631" s="52">
        <v>5800000</v>
      </c>
      <c r="Z631" s="136">
        <f t="shared" si="9"/>
        <v>5800000</v>
      </c>
    </row>
    <row r="632" spans="1:26" ht="15" x14ac:dyDescent="0.2">
      <c r="A632" s="4" t="s">
        <v>25</v>
      </c>
      <c r="B632" s="5"/>
      <c r="C632" s="6" t="s">
        <v>25</v>
      </c>
      <c r="D632" s="5"/>
      <c r="E632" s="6">
        <v>3.52</v>
      </c>
      <c r="F632" s="6" t="s">
        <v>39</v>
      </c>
      <c r="G632" s="6" t="s">
        <v>25</v>
      </c>
      <c r="H632" s="5"/>
      <c r="I632" s="5"/>
      <c r="J632" s="5"/>
      <c r="K632" s="6" t="s">
        <v>25</v>
      </c>
      <c r="L632" s="6">
        <v>1360000000</v>
      </c>
      <c r="M632" s="6" t="s">
        <v>25</v>
      </c>
      <c r="N632" s="8">
        <v>1</v>
      </c>
      <c r="O632" s="50" t="s">
        <v>25</v>
      </c>
      <c r="P632" s="11" t="s">
        <v>1294</v>
      </c>
      <c r="Q632" s="12" t="s">
        <v>1295</v>
      </c>
      <c r="R632" s="13"/>
      <c r="S632" s="13"/>
      <c r="T632" s="13"/>
      <c r="U632" s="49"/>
      <c r="V632" s="13">
        <v>4100000</v>
      </c>
      <c r="W632" s="13" t="s">
        <v>25</v>
      </c>
      <c r="X632" s="13" t="s">
        <v>25</v>
      </c>
      <c r="Y632" s="49">
        <v>4100000</v>
      </c>
      <c r="Z632" s="136">
        <f t="shared" si="9"/>
        <v>4100000</v>
      </c>
    </row>
    <row r="633" spans="1:26" ht="15" x14ac:dyDescent="0.2">
      <c r="A633" s="4" t="s">
        <v>25</v>
      </c>
      <c r="B633" s="5"/>
      <c r="C633" s="6" t="s">
        <v>25</v>
      </c>
      <c r="D633" s="5"/>
      <c r="E633" s="6">
        <v>1</v>
      </c>
      <c r="F633" s="6" t="s">
        <v>55</v>
      </c>
      <c r="G633" s="6" t="s">
        <v>25</v>
      </c>
      <c r="H633" s="5"/>
      <c r="I633" s="5"/>
      <c r="J633" s="5"/>
      <c r="K633" s="6" t="s">
        <v>25</v>
      </c>
      <c r="L633" s="6">
        <v>1360000000</v>
      </c>
      <c r="M633" s="6" t="s">
        <v>25</v>
      </c>
      <c r="N633" s="8">
        <v>1</v>
      </c>
      <c r="O633" s="50" t="s">
        <v>25</v>
      </c>
      <c r="P633" s="11" t="s">
        <v>1296</v>
      </c>
      <c r="Q633" s="12" t="s">
        <v>1297</v>
      </c>
      <c r="R633" s="13"/>
      <c r="S633" s="13"/>
      <c r="T633" s="13"/>
      <c r="U633" s="49"/>
      <c r="V633" s="13">
        <v>1200000</v>
      </c>
      <c r="W633" s="13" t="s">
        <v>25</v>
      </c>
      <c r="X633" s="13" t="s">
        <v>25</v>
      </c>
      <c r="Y633" s="49">
        <v>1200000</v>
      </c>
      <c r="Z633" s="136">
        <f t="shared" si="9"/>
        <v>1200000</v>
      </c>
    </row>
    <row r="634" spans="1:26" ht="15" x14ac:dyDescent="0.2">
      <c r="A634" s="20" t="s">
        <v>25</v>
      </c>
      <c r="B634" s="21"/>
      <c r="C634" s="22" t="s">
        <v>25</v>
      </c>
      <c r="D634" s="21"/>
      <c r="E634" s="22">
        <v>1</v>
      </c>
      <c r="F634" s="22" t="s">
        <v>55</v>
      </c>
      <c r="G634" s="22" t="s">
        <v>25</v>
      </c>
      <c r="H634" s="21"/>
      <c r="I634" s="21"/>
      <c r="J634" s="21"/>
      <c r="K634" s="22" t="s">
        <v>25</v>
      </c>
      <c r="L634" s="22">
        <v>1360000000</v>
      </c>
      <c r="M634" s="22" t="s">
        <v>25</v>
      </c>
      <c r="N634" s="24">
        <v>1</v>
      </c>
      <c r="O634" s="53" t="s">
        <v>25</v>
      </c>
      <c r="P634" s="27" t="s">
        <v>1298</v>
      </c>
      <c r="Q634" s="28" t="s">
        <v>1299</v>
      </c>
      <c r="R634" s="29"/>
      <c r="S634" s="29"/>
      <c r="T634" s="29"/>
      <c r="U634" s="52"/>
      <c r="V634" s="29">
        <v>1200000</v>
      </c>
      <c r="W634" s="29" t="s">
        <v>25</v>
      </c>
      <c r="X634" s="29" t="s">
        <v>25</v>
      </c>
      <c r="Y634" s="52">
        <v>1200000</v>
      </c>
      <c r="Z634" s="136">
        <f t="shared" si="9"/>
        <v>1200000</v>
      </c>
    </row>
    <row r="635" spans="1:26" ht="15" x14ac:dyDescent="0.2">
      <c r="A635" s="4" t="s">
        <v>25</v>
      </c>
      <c r="B635" s="5"/>
      <c r="C635" s="6" t="s">
        <v>25</v>
      </c>
      <c r="D635" s="5"/>
      <c r="E635" s="6">
        <v>1</v>
      </c>
      <c r="F635" s="6" t="s">
        <v>55</v>
      </c>
      <c r="G635" s="6" t="s">
        <v>25</v>
      </c>
      <c r="H635" s="5"/>
      <c r="I635" s="5"/>
      <c r="J635" s="5"/>
      <c r="K635" s="6" t="s">
        <v>25</v>
      </c>
      <c r="L635" s="6">
        <v>1360000000</v>
      </c>
      <c r="M635" s="6" t="s">
        <v>25</v>
      </c>
      <c r="N635" s="8">
        <v>1</v>
      </c>
      <c r="O635" s="50" t="s">
        <v>25</v>
      </c>
      <c r="P635" s="11" t="s">
        <v>1300</v>
      </c>
      <c r="Q635" s="12" t="s">
        <v>1301</v>
      </c>
      <c r="R635" s="13"/>
      <c r="S635" s="13"/>
      <c r="T635" s="13"/>
      <c r="U635" s="49"/>
      <c r="V635" s="13">
        <v>1200000</v>
      </c>
      <c r="W635" s="13" t="s">
        <v>25</v>
      </c>
      <c r="X635" s="13" t="s">
        <v>25</v>
      </c>
      <c r="Y635" s="49">
        <v>1200000</v>
      </c>
      <c r="Z635" s="136">
        <f t="shared" si="9"/>
        <v>1200000</v>
      </c>
    </row>
    <row r="636" spans="1:26" ht="30" x14ac:dyDescent="0.2">
      <c r="A636" s="4" t="s">
        <v>25</v>
      </c>
      <c r="B636" s="5"/>
      <c r="C636" s="6" t="s">
        <v>25</v>
      </c>
      <c r="D636" s="5"/>
      <c r="E636" s="6">
        <v>1</v>
      </c>
      <c r="F636" s="6" t="s">
        <v>55</v>
      </c>
      <c r="G636" s="6" t="s">
        <v>25</v>
      </c>
      <c r="H636" s="5"/>
      <c r="I636" s="5"/>
      <c r="J636" s="5"/>
      <c r="K636" s="6" t="s">
        <v>25</v>
      </c>
      <c r="L636" s="6">
        <v>1360000000</v>
      </c>
      <c r="M636" s="6" t="s">
        <v>25</v>
      </c>
      <c r="N636" s="8">
        <v>1</v>
      </c>
      <c r="O636" s="50" t="s">
        <v>25</v>
      </c>
      <c r="P636" s="11" t="s">
        <v>1302</v>
      </c>
      <c r="Q636" s="12" t="s">
        <v>1303</v>
      </c>
      <c r="R636" s="13"/>
      <c r="S636" s="13"/>
      <c r="T636" s="13"/>
      <c r="U636" s="49"/>
      <c r="V636" s="13">
        <v>1200000</v>
      </c>
      <c r="W636" s="13" t="s">
        <v>25</v>
      </c>
      <c r="X636" s="13" t="s">
        <v>25</v>
      </c>
      <c r="Y636" s="49">
        <v>1200000</v>
      </c>
      <c r="Z636" s="136">
        <f t="shared" si="9"/>
        <v>1200000</v>
      </c>
    </row>
    <row r="637" spans="1:26" ht="15" x14ac:dyDescent="0.2">
      <c r="A637" s="20" t="s">
        <v>25</v>
      </c>
      <c r="B637" s="21"/>
      <c r="C637" s="22" t="s">
        <v>25</v>
      </c>
      <c r="D637" s="21"/>
      <c r="E637" s="22">
        <v>1</v>
      </c>
      <c r="F637" s="22" t="s">
        <v>55</v>
      </c>
      <c r="G637" s="22" t="s">
        <v>25</v>
      </c>
      <c r="H637" s="21"/>
      <c r="I637" s="21"/>
      <c r="J637" s="21"/>
      <c r="K637" s="22" t="s">
        <v>25</v>
      </c>
      <c r="L637" s="22">
        <v>1360000000</v>
      </c>
      <c r="M637" s="22" t="s">
        <v>25</v>
      </c>
      <c r="N637" s="24">
        <v>1</v>
      </c>
      <c r="O637" s="53" t="s">
        <v>25</v>
      </c>
      <c r="P637" s="27" t="s">
        <v>1304</v>
      </c>
      <c r="Q637" s="28" t="s">
        <v>1305</v>
      </c>
      <c r="R637" s="29"/>
      <c r="S637" s="29"/>
      <c r="T637" s="29"/>
      <c r="U637" s="52"/>
      <c r="V637" s="29">
        <v>1200000</v>
      </c>
      <c r="W637" s="29" t="s">
        <v>25</v>
      </c>
      <c r="X637" s="29" t="s">
        <v>25</v>
      </c>
      <c r="Y637" s="52">
        <v>1200000</v>
      </c>
      <c r="Z637" s="136">
        <f t="shared" si="9"/>
        <v>1200000</v>
      </c>
    </row>
    <row r="638" spans="1:26" ht="15" x14ac:dyDescent="0.2">
      <c r="A638" s="4" t="s">
        <v>25</v>
      </c>
      <c r="B638" s="5"/>
      <c r="C638" s="6" t="s">
        <v>25</v>
      </c>
      <c r="D638" s="5"/>
      <c r="E638" s="6">
        <v>1</v>
      </c>
      <c r="F638" s="6" t="s">
        <v>55</v>
      </c>
      <c r="G638" s="6" t="s">
        <v>25</v>
      </c>
      <c r="H638" s="5"/>
      <c r="I638" s="5"/>
      <c r="J638" s="5"/>
      <c r="K638" s="6" t="s">
        <v>25</v>
      </c>
      <c r="L638" s="6">
        <v>1360000000</v>
      </c>
      <c r="M638" s="6" t="s">
        <v>25</v>
      </c>
      <c r="N638" s="8">
        <v>1</v>
      </c>
      <c r="O638" s="50" t="s">
        <v>25</v>
      </c>
      <c r="P638" s="11" t="s">
        <v>1306</v>
      </c>
      <c r="Q638" s="12" t="s">
        <v>1307</v>
      </c>
      <c r="R638" s="13"/>
      <c r="S638" s="13"/>
      <c r="T638" s="13"/>
      <c r="U638" s="49"/>
      <c r="V638" s="13">
        <v>1200000</v>
      </c>
      <c r="W638" s="13" t="s">
        <v>25</v>
      </c>
      <c r="X638" s="13" t="s">
        <v>25</v>
      </c>
      <c r="Y638" s="49">
        <v>1200000</v>
      </c>
      <c r="Z638" s="136">
        <f t="shared" si="9"/>
        <v>1200000</v>
      </c>
    </row>
    <row r="639" spans="1:26" ht="15" x14ac:dyDescent="0.2">
      <c r="A639" s="4" t="s">
        <v>25</v>
      </c>
      <c r="B639" s="5"/>
      <c r="C639" s="6" t="s">
        <v>25</v>
      </c>
      <c r="D639" s="5"/>
      <c r="E639" s="6">
        <v>1</v>
      </c>
      <c r="F639" s="6" t="s">
        <v>55</v>
      </c>
      <c r="G639" s="6" t="s">
        <v>25</v>
      </c>
      <c r="H639" s="5"/>
      <c r="I639" s="5"/>
      <c r="J639" s="5"/>
      <c r="K639" s="6" t="s">
        <v>25</v>
      </c>
      <c r="L639" s="6">
        <v>1360000000</v>
      </c>
      <c r="M639" s="6" t="s">
        <v>25</v>
      </c>
      <c r="N639" s="8">
        <v>1</v>
      </c>
      <c r="O639" s="50" t="s">
        <v>25</v>
      </c>
      <c r="P639" s="11" t="s">
        <v>1308</v>
      </c>
      <c r="Q639" s="12" t="s">
        <v>1309</v>
      </c>
      <c r="R639" s="13"/>
      <c r="S639" s="13"/>
      <c r="T639" s="13"/>
      <c r="U639" s="49"/>
      <c r="V639" s="13">
        <v>1200000</v>
      </c>
      <c r="W639" s="13" t="s">
        <v>25</v>
      </c>
      <c r="X639" s="13" t="s">
        <v>25</v>
      </c>
      <c r="Y639" s="49">
        <v>1200000</v>
      </c>
      <c r="Z639" s="136">
        <f t="shared" si="9"/>
        <v>1200000</v>
      </c>
    </row>
    <row r="640" spans="1:26" ht="15" x14ac:dyDescent="0.2">
      <c r="A640" s="20" t="s">
        <v>25</v>
      </c>
      <c r="B640" s="21"/>
      <c r="C640" s="22" t="s">
        <v>25</v>
      </c>
      <c r="D640" s="21"/>
      <c r="E640" s="22">
        <v>1</v>
      </c>
      <c r="F640" s="22" t="s">
        <v>55</v>
      </c>
      <c r="G640" s="22" t="s">
        <v>25</v>
      </c>
      <c r="H640" s="21"/>
      <c r="I640" s="21"/>
      <c r="J640" s="21"/>
      <c r="K640" s="22" t="s">
        <v>25</v>
      </c>
      <c r="L640" s="22">
        <v>1360000000</v>
      </c>
      <c r="M640" s="22" t="s">
        <v>25</v>
      </c>
      <c r="N640" s="24">
        <v>1</v>
      </c>
      <c r="O640" s="53" t="s">
        <v>25</v>
      </c>
      <c r="P640" s="27" t="s">
        <v>1310</v>
      </c>
      <c r="Q640" s="28" t="s">
        <v>1311</v>
      </c>
      <c r="R640" s="29"/>
      <c r="S640" s="29"/>
      <c r="T640" s="29"/>
      <c r="U640" s="52"/>
      <c r="V640" s="29">
        <v>1200000</v>
      </c>
      <c r="W640" s="29" t="s">
        <v>25</v>
      </c>
      <c r="X640" s="29" t="s">
        <v>25</v>
      </c>
      <c r="Y640" s="52">
        <v>1200000</v>
      </c>
      <c r="Z640" s="136">
        <f t="shared" si="9"/>
        <v>1200000</v>
      </c>
    </row>
    <row r="641" spans="1:26" ht="15" x14ac:dyDescent="0.2">
      <c r="A641" s="4" t="s">
        <v>25</v>
      </c>
      <c r="B641" s="5"/>
      <c r="C641" s="6" t="s">
        <v>25</v>
      </c>
      <c r="D641" s="5"/>
      <c r="E641" s="6">
        <v>3.25</v>
      </c>
      <c r="F641" s="6" t="s">
        <v>39</v>
      </c>
      <c r="G641" s="6" t="s">
        <v>25</v>
      </c>
      <c r="H641" s="5"/>
      <c r="I641" s="5"/>
      <c r="J641" s="5"/>
      <c r="K641" s="6" t="s">
        <v>25</v>
      </c>
      <c r="L641" s="6">
        <v>1360000000</v>
      </c>
      <c r="M641" s="6" t="s">
        <v>25</v>
      </c>
      <c r="N641" s="8">
        <v>1</v>
      </c>
      <c r="O641" s="50" t="s">
        <v>25</v>
      </c>
      <c r="P641" s="11" t="s">
        <v>1312</v>
      </c>
      <c r="Q641" s="12" t="s">
        <v>1313</v>
      </c>
      <c r="R641" s="13"/>
      <c r="S641" s="13"/>
      <c r="T641" s="13"/>
      <c r="U641" s="49"/>
      <c r="V641" s="13">
        <v>3800000</v>
      </c>
      <c r="W641" s="13" t="s">
        <v>25</v>
      </c>
      <c r="X641" s="13" t="s">
        <v>25</v>
      </c>
      <c r="Y641" s="49">
        <v>3800000</v>
      </c>
      <c r="Z641" s="136">
        <f t="shared" si="9"/>
        <v>3800000</v>
      </c>
    </row>
    <row r="642" spans="1:26" ht="15" x14ac:dyDescent="0.2">
      <c r="A642" s="4" t="s">
        <v>25</v>
      </c>
      <c r="B642" s="5"/>
      <c r="C642" s="6" t="s">
        <v>25</v>
      </c>
      <c r="D642" s="5"/>
      <c r="E642" s="6">
        <v>3.13</v>
      </c>
      <c r="F642" s="6" t="s">
        <v>39</v>
      </c>
      <c r="G642" s="6" t="s">
        <v>25</v>
      </c>
      <c r="H642" s="5"/>
      <c r="I642" s="5"/>
      <c r="J642" s="5"/>
      <c r="K642" s="6" t="s">
        <v>25</v>
      </c>
      <c r="L642" s="6">
        <v>1360000000</v>
      </c>
      <c r="M642" s="6" t="s">
        <v>25</v>
      </c>
      <c r="N642" s="8">
        <v>1</v>
      </c>
      <c r="O642" s="48">
        <v>0.1</v>
      </c>
      <c r="P642" s="11" t="s">
        <v>1314</v>
      </c>
      <c r="Q642" s="12" t="s">
        <v>1315</v>
      </c>
      <c r="R642" s="13"/>
      <c r="S642" s="13"/>
      <c r="T642" s="13"/>
      <c r="U642" s="49"/>
      <c r="V642" s="13">
        <v>3700000</v>
      </c>
      <c r="W642" s="13">
        <v>8600000</v>
      </c>
      <c r="X642" s="13" t="s">
        <v>25</v>
      </c>
      <c r="Y642" s="49">
        <v>2600000</v>
      </c>
      <c r="Z642" s="136">
        <f t="shared" si="9"/>
        <v>2600000</v>
      </c>
    </row>
    <row r="643" spans="1:26" ht="15" x14ac:dyDescent="0.2">
      <c r="A643" s="20" t="s">
        <v>25</v>
      </c>
      <c r="B643" s="21"/>
      <c r="C643" s="22" t="s">
        <v>25</v>
      </c>
      <c r="D643" s="21"/>
      <c r="E643" s="22">
        <v>1</v>
      </c>
      <c r="F643" s="22" t="s">
        <v>55</v>
      </c>
      <c r="G643" s="22" t="s">
        <v>25</v>
      </c>
      <c r="H643" s="21"/>
      <c r="I643" s="21"/>
      <c r="J643" s="21"/>
      <c r="K643" s="22" t="s">
        <v>25</v>
      </c>
      <c r="L643" s="22">
        <v>1360000000</v>
      </c>
      <c r="M643" s="22" t="s">
        <v>25</v>
      </c>
      <c r="N643" s="24">
        <v>1</v>
      </c>
      <c r="O643" s="53" t="s">
        <v>25</v>
      </c>
      <c r="P643" s="27" t="s">
        <v>1316</v>
      </c>
      <c r="Q643" s="28" t="s">
        <v>1317</v>
      </c>
      <c r="R643" s="29"/>
      <c r="S643" s="29"/>
      <c r="T643" s="29"/>
      <c r="U643" s="52"/>
      <c r="V643" s="29">
        <v>1200000</v>
      </c>
      <c r="W643" s="29" t="s">
        <v>25</v>
      </c>
      <c r="X643" s="29" t="s">
        <v>25</v>
      </c>
      <c r="Y643" s="52">
        <v>1200000</v>
      </c>
      <c r="Z643" s="136">
        <f t="shared" si="9"/>
        <v>1200000</v>
      </c>
    </row>
    <row r="644" spans="1:26" ht="15" x14ac:dyDescent="0.2">
      <c r="A644" s="4" t="s">
        <v>25</v>
      </c>
      <c r="B644" s="5"/>
      <c r="C644" s="6" t="s">
        <v>25</v>
      </c>
      <c r="D644" s="5"/>
      <c r="E644" s="6">
        <v>1</v>
      </c>
      <c r="F644" s="6" t="s">
        <v>55</v>
      </c>
      <c r="G644" s="6" t="s">
        <v>25</v>
      </c>
      <c r="H644" s="5"/>
      <c r="I644" s="5"/>
      <c r="J644" s="5"/>
      <c r="K644" s="6" t="s">
        <v>25</v>
      </c>
      <c r="L644" s="6">
        <v>1360000000</v>
      </c>
      <c r="M644" s="6" t="s">
        <v>25</v>
      </c>
      <c r="N644" s="8">
        <v>1</v>
      </c>
      <c r="O644" s="50" t="s">
        <v>25</v>
      </c>
      <c r="P644" s="11" t="s">
        <v>1318</v>
      </c>
      <c r="Q644" s="12" t="s">
        <v>1319</v>
      </c>
      <c r="R644" s="13"/>
      <c r="S644" s="13"/>
      <c r="T644" s="13"/>
      <c r="U644" s="49"/>
      <c r="V644" s="13">
        <v>1200000</v>
      </c>
      <c r="W644" s="13" t="s">
        <v>25</v>
      </c>
      <c r="X644" s="13" t="s">
        <v>25</v>
      </c>
      <c r="Y644" s="49">
        <v>1200000</v>
      </c>
      <c r="Z644" s="136">
        <f t="shared" si="9"/>
        <v>1200000</v>
      </c>
    </row>
    <row r="645" spans="1:26" ht="15" x14ac:dyDescent="0.2">
      <c r="A645" s="4" t="s">
        <v>25</v>
      </c>
      <c r="B645" s="5"/>
      <c r="C645" s="6" t="s">
        <v>25</v>
      </c>
      <c r="D645" s="5"/>
      <c r="E645" s="6">
        <v>2.9999999999999997E-4</v>
      </c>
      <c r="F645" s="6" t="s">
        <v>30</v>
      </c>
      <c r="G645" s="6">
        <v>2.9999999999999997E-4</v>
      </c>
      <c r="H645" s="6" t="s">
        <v>30</v>
      </c>
      <c r="I645" s="6" t="s">
        <v>31</v>
      </c>
      <c r="J645" s="5"/>
      <c r="K645" s="6" t="s">
        <v>25</v>
      </c>
      <c r="L645" s="6">
        <v>1360000000</v>
      </c>
      <c r="M645" s="6" t="s">
        <v>25</v>
      </c>
      <c r="N645" s="8">
        <v>1</v>
      </c>
      <c r="O645" s="50" t="s">
        <v>25</v>
      </c>
      <c r="P645" s="11" t="s">
        <v>1320</v>
      </c>
      <c r="Q645" s="12" t="s">
        <v>1321</v>
      </c>
      <c r="R645" s="13"/>
      <c r="S645" s="13"/>
      <c r="T645" s="13"/>
      <c r="U645" s="49"/>
      <c r="V645" s="13">
        <v>350</v>
      </c>
      <c r="W645" s="13" t="s">
        <v>25</v>
      </c>
      <c r="X645" s="13">
        <v>1800000</v>
      </c>
      <c r="Y645" s="49">
        <v>350</v>
      </c>
      <c r="Z645" s="136">
        <f t="shared" si="9"/>
        <v>350</v>
      </c>
    </row>
    <row r="646" spans="1:26" ht="15" x14ac:dyDescent="0.2">
      <c r="A646" s="20" t="s">
        <v>25</v>
      </c>
      <c r="B646" s="21"/>
      <c r="C646" s="22" t="s">
        <v>25</v>
      </c>
      <c r="D646" s="21"/>
      <c r="E646" s="22">
        <v>1</v>
      </c>
      <c r="F646" s="22" t="s">
        <v>55</v>
      </c>
      <c r="G646" s="22">
        <v>0.01</v>
      </c>
      <c r="H646" s="22" t="s">
        <v>30</v>
      </c>
      <c r="I646" s="21"/>
      <c r="J646" s="21"/>
      <c r="K646" s="22" t="s">
        <v>25</v>
      </c>
      <c r="L646" s="22">
        <v>1360000000</v>
      </c>
      <c r="M646" s="22" t="s">
        <v>25</v>
      </c>
      <c r="N646" s="24">
        <v>1</v>
      </c>
      <c r="O646" s="53" t="s">
        <v>25</v>
      </c>
      <c r="P646" s="27" t="s">
        <v>1322</v>
      </c>
      <c r="Q646" s="28" t="s">
        <v>1323</v>
      </c>
      <c r="R646" s="29"/>
      <c r="S646" s="29"/>
      <c r="T646" s="29"/>
      <c r="U646" s="52"/>
      <c r="V646" s="29">
        <v>1200000</v>
      </c>
      <c r="W646" s="29" t="s">
        <v>25</v>
      </c>
      <c r="X646" s="29">
        <v>60000000</v>
      </c>
      <c r="Y646" s="52">
        <v>1100000</v>
      </c>
      <c r="Z646" s="136">
        <f t="shared" ref="Z646:Z709" si="10">MIN(R646:Y646)</f>
        <v>1100000</v>
      </c>
    </row>
    <row r="647" spans="1:26" ht="15" x14ac:dyDescent="0.2">
      <c r="A647" s="4" t="s">
        <v>25</v>
      </c>
      <c r="B647" s="5"/>
      <c r="C647" s="6" t="s">
        <v>25</v>
      </c>
      <c r="D647" s="5"/>
      <c r="E647" s="6">
        <v>2.0000000000000002E-5</v>
      </c>
      <c r="F647" s="6" t="s">
        <v>30</v>
      </c>
      <c r="G647" s="6" t="s">
        <v>25</v>
      </c>
      <c r="H647" s="5"/>
      <c r="I647" s="6" t="s">
        <v>31</v>
      </c>
      <c r="J647" s="5"/>
      <c r="K647" s="6" t="s">
        <v>25</v>
      </c>
      <c r="L647" s="6">
        <v>1360000000</v>
      </c>
      <c r="M647" s="6">
        <v>6920</v>
      </c>
      <c r="N647" s="8">
        <v>1</v>
      </c>
      <c r="O647" s="50" t="s">
        <v>25</v>
      </c>
      <c r="P647" s="11" t="s">
        <v>1324</v>
      </c>
      <c r="Q647" s="12" t="s">
        <v>1325</v>
      </c>
      <c r="R647" s="13"/>
      <c r="S647" s="13"/>
      <c r="T647" s="13"/>
      <c r="U647" s="49"/>
      <c r="V647" s="13">
        <v>23</v>
      </c>
      <c r="W647" s="13" t="s">
        <v>25</v>
      </c>
      <c r="X647" s="13" t="s">
        <v>25</v>
      </c>
      <c r="Y647" s="49">
        <v>23</v>
      </c>
      <c r="Z647" s="136">
        <f t="shared" si="10"/>
        <v>23</v>
      </c>
    </row>
    <row r="648" spans="1:26" ht="15" x14ac:dyDescent="0.2">
      <c r="A648" s="4" t="s">
        <v>25</v>
      </c>
      <c r="B648" s="5"/>
      <c r="C648" s="6" t="s">
        <v>25</v>
      </c>
      <c r="D648" s="5"/>
      <c r="E648" s="6" t="s">
        <v>25</v>
      </c>
      <c r="F648" s="5"/>
      <c r="G648" s="6" t="s">
        <v>25</v>
      </c>
      <c r="H648" s="5"/>
      <c r="I648" s="5"/>
      <c r="J648" s="5"/>
      <c r="K648" s="6" t="s">
        <v>25</v>
      </c>
      <c r="L648" s="6" t="s">
        <v>25</v>
      </c>
      <c r="M648" s="6" t="s">
        <v>25</v>
      </c>
      <c r="N648" s="8" t="s">
        <v>25</v>
      </c>
      <c r="O648" s="50" t="s">
        <v>25</v>
      </c>
      <c r="P648" s="11" t="s">
        <v>1326</v>
      </c>
      <c r="Q648" s="12"/>
      <c r="R648" s="13"/>
      <c r="S648" s="13"/>
      <c r="T648" s="13"/>
      <c r="U648" s="49"/>
      <c r="V648" s="13" t="s">
        <v>25</v>
      </c>
      <c r="W648" s="13" t="s">
        <v>25</v>
      </c>
      <c r="X648" s="13" t="s">
        <v>25</v>
      </c>
      <c r="Y648" s="49" t="s">
        <v>25</v>
      </c>
      <c r="Z648" s="136">
        <f t="shared" si="10"/>
        <v>0</v>
      </c>
    </row>
    <row r="649" spans="1:26" ht="15" x14ac:dyDescent="0.2">
      <c r="A649" s="20">
        <v>1.4E-2</v>
      </c>
      <c r="B649" s="22" t="s">
        <v>30</v>
      </c>
      <c r="C649" s="22">
        <v>2.3999999999999999E-6</v>
      </c>
      <c r="D649" s="22" t="s">
        <v>46</v>
      </c>
      <c r="E649" s="22">
        <v>0.02</v>
      </c>
      <c r="F649" s="22" t="s">
        <v>30</v>
      </c>
      <c r="G649" s="22" t="s">
        <v>25</v>
      </c>
      <c r="H649" s="21"/>
      <c r="I649" s="21"/>
      <c r="J649" s="21"/>
      <c r="K649" s="22" t="s">
        <v>25</v>
      </c>
      <c r="L649" s="22">
        <v>1360000000</v>
      </c>
      <c r="M649" s="22" t="s">
        <v>25</v>
      </c>
      <c r="N649" s="24">
        <v>1</v>
      </c>
      <c r="O649" s="51">
        <v>0.1</v>
      </c>
      <c r="P649" s="27" t="s">
        <v>1327</v>
      </c>
      <c r="Q649" s="28" t="s">
        <v>1328</v>
      </c>
      <c r="R649" s="29">
        <v>2300</v>
      </c>
      <c r="S649" s="29">
        <v>5500</v>
      </c>
      <c r="T649" s="29">
        <v>69000000</v>
      </c>
      <c r="U649" s="52">
        <v>1600</v>
      </c>
      <c r="V649" s="29">
        <v>23000</v>
      </c>
      <c r="W649" s="29">
        <v>55000</v>
      </c>
      <c r="X649" s="29" t="s">
        <v>25</v>
      </c>
      <c r="Y649" s="52">
        <v>16000</v>
      </c>
      <c r="Z649" s="136">
        <f t="shared" si="10"/>
        <v>1600</v>
      </c>
    </row>
    <row r="650" spans="1:26" ht="15" x14ac:dyDescent="0.2">
      <c r="A650" s="4">
        <v>1.9E-3</v>
      </c>
      <c r="B650" s="6" t="s">
        <v>55</v>
      </c>
      <c r="C650" s="6" t="s">
        <v>25</v>
      </c>
      <c r="D650" s="5"/>
      <c r="E650" s="6">
        <v>0.2</v>
      </c>
      <c r="F650" s="6" t="s">
        <v>30</v>
      </c>
      <c r="G650" s="6" t="s">
        <v>25</v>
      </c>
      <c r="H650" s="5"/>
      <c r="I650" s="5"/>
      <c r="J650" s="5"/>
      <c r="K650" s="6" t="s">
        <v>25</v>
      </c>
      <c r="L650" s="6">
        <v>1360000000</v>
      </c>
      <c r="M650" s="6" t="s">
        <v>25</v>
      </c>
      <c r="N650" s="8">
        <v>1</v>
      </c>
      <c r="O650" s="48">
        <v>0.1</v>
      </c>
      <c r="P650" s="11" t="s">
        <v>1329</v>
      </c>
      <c r="Q650" s="12" t="s">
        <v>1330</v>
      </c>
      <c r="R650" s="13">
        <v>17000</v>
      </c>
      <c r="S650" s="13">
        <v>41000</v>
      </c>
      <c r="T650" s="13"/>
      <c r="U650" s="49">
        <v>12000</v>
      </c>
      <c r="V650" s="13">
        <v>230000</v>
      </c>
      <c r="W650" s="13">
        <v>550000</v>
      </c>
      <c r="X650" s="13" t="s">
        <v>25</v>
      </c>
      <c r="Y650" s="49">
        <v>160000</v>
      </c>
      <c r="Z650" s="136">
        <f t="shared" si="10"/>
        <v>12000</v>
      </c>
    </row>
    <row r="651" spans="1:26" ht="15" x14ac:dyDescent="0.2">
      <c r="A651" s="4" t="s">
        <v>25</v>
      </c>
      <c r="B651" s="5"/>
      <c r="C651" s="6" t="s">
        <v>25</v>
      </c>
      <c r="D651" s="5"/>
      <c r="E651" s="6">
        <v>1</v>
      </c>
      <c r="F651" s="6" t="s">
        <v>30</v>
      </c>
      <c r="G651" s="6" t="s">
        <v>25</v>
      </c>
      <c r="H651" s="5"/>
      <c r="I651" s="5"/>
      <c r="J651" s="5"/>
      <c r="K651" s="6" t="s">
        <v>25</v>
      </c>
      <c r="L651" s="6">
        <v>1360000000</v>
      </c>
      <c r="M651" s="6" t="s">
        <v>25</v>
      </c>
      <c r="N651" s="8">
        <v>1</v>
      </c>
      <c r="O651" s="48">
        <v>0.1</v>
      </c>
      <c r="P651" s="11" t="s">
        <v>1331</v>
      </c>
      <c r="Q651" s="12" t="s">
        <v>1332</v>
      </c>
      <c r="R651" s="13"/>
      <c r="S651" s="13"/>
      <c r="T651" s="13"/>
      <c r="U651" s="49"/>
      <c r="V651" s="13">
        <v>1200000</v>
      </c>
      <c r="W651" s="13">
        <v>2800000</v>
      </c>
      <c r="X651" s="13" t="s">
        <v>25</v>
      </c>
      <c r="Y651" s="49">
        <v>820000</v>
      </c>
      <c r="Z651" s="136">
        <f t="shared" si="10"/>
        <v>820000</v>
      </c>
    </row>
    <row r="652" spans="1:26" ht="15" x14ac:dyDescent="0.2">
      <c r="A652" s="20" t="s">
        <v>25</v>
      </c>
      <c r="B652" s="21"/>
      <c r="C652" s="22" t="s">
        <v>25</v>
      </c>
      <c r="D652" s="21"/>
      <c r="E652" s="22">
        <v>0.1</v>
      </c>
      <c r="F652" s="22" t="s">
        <v>30</v>
      </c>
      <c r="G652" s="22" t="s">
        <v>25</v>
      </c>
      <c r="H652" s="21"/>
      <c r="I652" s="21"/>
      <c r="J652" s="21"/>
      <c r="K652" s="22" t="s">
        <v>25</v>
      </c>
      <c r="L652" s="22">
        <v>1360000000</v>
      </c>
      <c r="M652" s="22" t="s">
        <v>25</v>
      </c>
      <c r="N652" s="24">
        <v>1</v>
      </c>
      <c r="O652" s="51">
        <v>0.1</v>
      </c>
      <c r="P652" s="27" t="s">
        <v>1333</v>
      </c>
      <c r="Q652" s="28" t="s">
        <v>1334</v>
      </c>
      <c r="R652" s="29"/>
      <c r="S652" s="29"/>
      <c r="T652" s="29"/>
      <c r="U652" s="52"/>
      <c r="V652" s="29">
        <v>120000</v>
      </c>
      <c r="W652" s="29">
        <v>280000</v>
      </c>
      <c r="X652" s="29" t="s">
        <v>25</v>
      </c>
      <c r="Y652" s="52">
        <v>82000</v>
      </c>
      <c r="Z652" s="136">
        <f t="shared" si="10"/>
        <v>82000</v>
      </c>
    </row>
    <row r="653" spans="1:26" ht="15" x14ac:dyDescent="0.2">
      <c r="A653" s="4" t="s">
        <v>25</v>
      </c>
      <c r="B653" s="5"/>
      <c r="C653" s="6" t="s">
        <v>25</v>
      </c>
      <c r="D653" s="5"/>
      <c r="E653" s="6">
        <v>0.8</v>
      </c>
      <c r="F653" s="6" t="s">
        <v>30</v>
      </c>
      <c r="G653" s="6" t="s">
        <v>25</v>
      </c>
      <c r="H653" s="5"/>
      <c r="I653" s="5"/>
      <c r="J653" s="5"/>
      <c r="K653" s="6" t="s">
        <v>25</v>
      </c>
      <c r="L653" s="6">
        <v>1360000000</v>
      </c>
      <c r="M653" s="6" t="s">
        <v>25</v>
      </c>
      <c r="N653" s="8">
        <v>1</v>
      </c>
      <c r="O653" s="48">
        <v>0.1</v>
      </c>
      <c r="P653" s="11" t="s">
        <v>1335</v>
      </c>
      <c r="Q653" s="12" t="s">
        <v>1336</v>
      </c>
      <c r="R653" s="13"/>
      <c r="S653" s="13"/>
      <c r="T653" s="13"/>
      <c r="U653" s="49"/>
      <c r="V653" s="13">
        <v>930000</v>
      </c>
      <c r="W653" s="13">
        <v>2200000</v>
      </c>
      <c r="X653" s="13" t="s">
        <v>25</v>
      </c>
      <c r="Y653" s="49">
        <v>660000</v>
      </c>
      <c r="Z653" s="136">
        <f t="shared" si="10"/>
        <v>660000</v>
      </c>
    </row>
    <row r="654" spans="1:26" ht="15" x14ac:dyDescent="0.2">
      <c r="A654" s="4" t="s">
        <v>25</v>
      </c>
      <c r="B654" s="5"/>
      <c r="C654" s="6" t="s">
        <v>25</v>
      </c>
      <c r="D654" s="5"/>
      <c r="E654" s="6">
        <v>0.1</v>
      </c>
      <c r="F654" s="6" t="s">
        <v>30</v>
      </c>
      <c r="G654" s="6" t="s">
        <v>25</v>
      </c>
      <c r="H654" s="5"/>
      <c r="I654" s="6" t="s">
        <v>31</v>
      </c>
      <c r="J654" s="5"/>
      <c r="K654" s="6" t="s">
        <v>25</v>
      </c>
      <c r="L654" s="6">
        <v>1360000000</v>
      </c>
      <c r="M654" s="6">
        <v>21300</v>
      </c>
      <c r="N654" s="8">
        <v>1</v>
      </c>
      <c r="O654" s="50" t="s">
        <v>25</v>
      </c>
      <c r="P654" s="11" t="s">
        <v>1337</v>
      </c>
      <c r="Q654" s="12" t="s">
        <v>1338</v>
      </c>
      <c r="R654" s="13"/>
      <c r="S654" s="13"/>
      <c r="T654" s="13"/>
      <c r="U654" s="49"/>
      <c r="V654" s="13">
        <v>120000</v>
      </c>
      <c r="W654" s="13" t="s">
        <v>25</v>
      </c>
      <c r="X654" s="13" t="s">
        <v>25</v>
      </c>
      <c r="Y654" s="49">
        <v>120000</v>
      </c>
      <c r="Z654" s="136">
        <f t="shared" si="10"/>
        <v>120000</v>
      </c>
    </row>
    <row r="655" spans="1:26" ht="15" x14ac:dyDescent="0.2">
      <c r="A655" s="20" t="s">
        <v>25</v>
      </c>
      <c r="B655" s="21"/>
      <c r="C655" s="22" t="s">
        <v>25</v>
      </c>
      <c r="D655" s="21"/>
      <c r="E655" s="22">
        <v>0.01</v>
      </c>
      <c r="F655" s="22" t="s">
        <v>55</v>
      </c>
      <c r="G655" s="22" t="s">
        <v>25</v>
      </c>
      <c r="H655" s="21"/>
      <c r="I655" s="21"/>
      <c r="J655" s="21"/>
      <c r="K655" s="22" t="s">
        <v>25</v>
      </c>
      <c r="L655" s="22">
        <v>1360000000</v>
      </c>
      <c r="M655" s="22" t="s">
        <v>25</v>
      </c>
      <c r="N655" s="24">
        <v>1</v>
      </c>
      <c r="O655" s="51">
        <v>0.1</v>
      </c>
      <c r="P655" s="27" t="s">
        <v>1339</v>
      </c>
      <c r="Q655" s="28" t="s">
        <v>1340</v>
      </c>
      <c r="R655" s="29"/>
      <c r="S655" s="29"/>
      <c r="T655" s="29"/>
      <c r="U655" s="52"/>
      <c r="V655" s="29">
        <v>12000</v>
      </c>
      <c r="W655" s="29">
        <v>28000</v>
      </c>
      <c r="X655" s="29" t="s">
        <v>25</v>
      </c>
      <c r="Y655" s="52">
        <v>8200</v>
      </c>
      <c r="Z655" s="136">
        <f t="shared" si="10"/>
        <v>8200</v>
      </c>
    </row>
    <row r="656" spans="1:26" ht="15" x14ac:dyDescent="0.2">
      <c r="A656" s="4" t="s">
        <v>25</v>
      </c>
      <c r="B656" s="5"/>
      <c r="C656" s="6" t="s">
        <v>25</v>
      </c>
      <c r="D656" s="5"/>
      <c r="E656" s="6">
        <v>0.5</v>
      </c>
      <c r="F656" s="6" t="s">
        <v>39</v>
      </c>
      <c r="G656" s="6" t="s">
        <v>25</v>
      </c>
      <c r="H656" s="5"/>
      <c r="I656" s="5"/>
      <c r="J656" s="5"/>
      <c r="K656" s="6" t="s">
        <v>25</v>
      </c>
      <c r="L656" s="6">
        <v>1360000000</v>
      </c>
      <c r="M656" s="6" t="s">
        <v>25</v>
      </c>
      <c r="N656" s="8">
        <v>1</v>
      </c>
      <c r="O656" s="48">
        <v>0.1</v>
      </c>
      <c r="P656" s="11" t="s">
        <v>1341</v>
      </c>
      <c r="Q656" s="12" t="s">
        <v>1342</v>
      </c>
      <c r="R656" s="13"/>
      <c r="S656" s="13"/>
      <c r="T656" s="13"/>
      <c r="U656" s="49"/>
      <c r="V656" s="13">
        <v>580000</v>
      </c>
      <c r="W656" s="13">
        <v>1400000</v>
      </c>
      <c r="X656" s="13" t="s">
        <v>25</v>
      </c>
      <c r="Y656" s="49">
        <v>410000</v>
      </c>
      <c r="Z656" s="136">
        <f t="shared" si="10"/>
        <v>410000</v>
      </c>
    </row>
    <row r="657" spans="1:26" ht="15" x14ac:dyDescent="0.2">
      <c r="A657" s="4" t="s">
        <v>25</v>
      </c>
      <c r="B657" s="5"/>
      <c r="C657" s="6" t="s">
        <v>25</v>
      </c>
      <c r="D657" s="5"/>
      <c r="E657" s="6">
        <v>2</v>
      </c>
      <c r="F657" s="6" t="s">
        <v>30</v>
      </c>
      <c r="G657" s="6">
        <v>0.02</v>
      </c>
      <c r="H657" s="6" t="s">
        <v>46</v>
      </c>
      <c r="I657" s="5"/>
      <c r="J657" s="5"/>
      <c r="K657" s="6" t="s">
        <v>25</v>
      </c>
      <c r="L657" s="6">
        <v>1360000000</v>
      </c>
      <c r="M657" s="6" t="s">
        <v>25</v>
      </c>
      <c r="N657" s="8">
        <v>1</v>
      </c>
      <c r="O657" s="48">
        <v>0.1</v>
      </c>
      <c r="P657" s="11" t="s">
        <v>1343</v>
      </c>
      <c r="Q657" s="12" t="s">
        <v>1344</v>
      </c>
      <c r="R657" s="13"/>
      <c r="S657" s="13"/>
      <c r="T657" s="13"/>
      <c r="U657" s="49"/>
      <c r="V657" s="13">
        <v>2300000</v>
      </c>
      <c r="W657" s="13">
        <v>5500000</v>
      </c>
      <c r="X657" s="13">
        <v>120000000</v>
      </c>
      <c r="Y657" s="49">
        <v>1600000</v>
      </c>
      <c r="Z657" s="136">
        <f t="shared" si="10"/>
        <v>1600000</v>
      </c>
    </row>
    <row r="658" spans="1:26" ht="15" x14ac:dyDescent="0.2">
      <c r="A658" s="20" t="s">
        <v>25</v>
      </c>
      <c r="B658" s="21"/>
      <c r="C658" s="22" t="s">
        <v>25</v>
      </c>
      <c r="D658" s="21"/>
      <c r="E658" s="22">
        <v>7.0000000000000007E-2</v>
      </c>
      <c r="F658" s="22" t="s">
        <v>30</v>
      </c>
      <c r="G658" s="22" t="s">
        <v>25</v>
      </c>
      <c r="H658" s="21"/>
      <c r="I658" s="21"/>
      <c r="J658" s="21"/>
      <c r="K658" s="22" t="s">
        <v>25</v>
      </c>
      <c r="L658" s="22">
        <v>1360000000</v>
      </c>
      <c r="M658" s="22" t="s">
        <v>25</v>
      </c>
      <c r="N658" s="24">
        <v>1</v>
      </c>
      <c r="O658" s="51">
        <v>0.1</v>
      </c>
      <c r="P658" s="27" t="s">
        <v>1345</v>
      </c>
      <c r="Q658" s="28" t="s">
        <v>1346</v>
      </c>
      <c r="R658" s="29"/>
      <c r="S658" s="29"/>
      <c r="T658" s="29"/>
      <c r="U658" s="52"/>
      <c r="V658" s="29">
        <v>82000</v>
      </c>
      <c r="W658" s="29">
        <v>190000</v>
      </c>
      <c r="X658" s="29" t="s">
        <v>25</v>
      </c>
      <c r="Y658" s="52">
        <v>57000</v>
      </c>
      <c r="Z658" s="136">
        <f t="shared" si="10"/>
        <v>57000</v>
      </c>
    </row>
    <row r="659" spans="1:26" ht="15" x14ac:dyDescent="0.2">
      <c r="A659" s="4" t="s">
        <v>25</v>
      </c>
      <c r="B659" s="5"/>
      <c r="C659" s="6" t="s">
        <v>25</v>
      </c>
      <c r="D659" s="5"/>
      <c r="E659" s="6">
        <v>1E-4</v>
      </c>
      <c r="F659" s="6" t="s">
        <v>39</v>
      </c>
      <c r="G659" s="6" t="s">
        <v>25</v>
      </c>
      <c r="H659" s="5"/>
      <c r="I659" s="5"/>
      <c r="J659" s="5"/>
      <c r="K659" s="6" t="s">
        <v>25</v>
      </c>
      <c r="L659" s="6">
        <v>1360000000</v>
      </c>
      <c r="M659" s="6" t="s">
        <v>25</v>
      </c>
      <c r="N659" s="8">
        <v>1</v>
      </c>
      <c r="O659" s="48">
        <v>0.1</v>
      </c>
      <c r="P659" s="11" t="s">
        <v>1347</v>
      </c>
      <c r="Q659" s="12" t="s">
        <v>1348</v>
      </c>
      <c r="R659" s="13"/>
      <c r="S659" s="13"/>
      <c r="T659" s="13"/>
      <c r="U659" s="49"/>
      <c r="V659" s="13">
        <v>120</v>
      </c>
      <c r="W659" s="13">
        <v>280</v>
      </c>
      <c r="X659" s="13" t="s">
        <v>25</v>
      </c>
      <c r="Y659" s="49">
        <v>82</v>
      </c>
      <c r="Z659" s="136">
        <f t="shared" si="10"/>
        <v>82</v>
      </c>
    </row>
    <row r="660" spans="1:26" ht="15" x14ac:dyDescent="0.2">
      <c r="A660" s="4" t="s">
        <v>25</v>
      </c>
      <c r="B660" s="5"/>
      <c r="C660" s="6" t="s">
        <v>25</v>
      </c>
      <c r="D660" s="5"/>
      <c r="E660" s="6">
        <v>2E-3</v>
      </c>
      <c r="F660" s="6" t="s">
        <v>39</v>
      </c>
      <c r="G660" s="6" t="s">
        <v>25</v>
      </c>
      <c r="H660" s="5"/>
      <c r="I660" s="5"/>
      <c r="J660" s="5"/>
      <c r="K660" s="6" t="s">
        <v>25</v>
      </c>
      <c r="L660" s="6">
        <v>1360000000</v>
      </c>
      <c r="M660" s="6" t="s">
        <v>25</v>
      </c>
      <c r="N660" s="8">
        <v>1</v>
      </c>
      <c r="O660" s="48">
        <v>0.1</v>
      </c>
      <c r="P660" s="11" t="s">
        <v>1349</v>
      </c>
      <c r="Q660" s="12" t="s">
        <v>1350</v>
      </c>
      <c r="R660" s="13"/>
      <c r="S660" s="13"/>
      <c r="T660" s="13"/>
      <c r="U660" s="49"/>
      <c r="V660" s="13">
        <v>2300</v>
      </c>
      <c r="W660" s="13">
        <v>5500</v>
      </c>
      <c r="X660" s="13" t="s">
        <v>25</v>
      </c>
      <c r="Y660" s="49">
        <v>1600</v>
      </c>
      <c r="Z660" s="136">
        <f t="shared" si="10"/>
        <v>1600</v>
      </c>
    </row>
    <row r="661" spans="1:26" ht="15" x14ac:dyDescent="0.2">
      <c r="A661" s="20" t="s">
        <v>25</v>
      </c>
      <c r="B661" s="21"/>
      <c r="C661" s="22" t="s">
        <v>25</v>
      </c>
      <c r="D661" s="21"/>
      <c r="E661" s="22">
        <v>7.2999999999999996E-4</v>
      </c>
      <c r="F661" s="22" t="s">
        <v>26</v>
      </c>
      <c r="G661" s="22" t="s">
        <v>25</v>
      </c>
      <c r="H661" s="21"/>
      <c r="I661" s="21"/>
      <c r="J661" s="21"/>
      <c r="K661" s="22" t="s">
        <v>25</v>
      </c>
      <c r="L661" s="22">
        <v>1360000000</v>
      </c>
      <c r="M661" s="22" t="s">
        <v>25</v>
      </c>
      <c r="N661" s="24">
        <v>1</v>
      </c>
      <c r="O661" s="51">
        <v>0.1</v>
      </c>
      <c r="P661" s="27" t="s">
        <v>1351</v>
      </c>
      <c r="Q661" s="28" t="s">
        <v>1352</v>
      </c>
      <c r="R661" s="29"/>
      <c r="S661" s="29"/>
      <c r="T661" s="29"/>
      <c r="U661" s="52"/>
      <c r="V661" s="29">
        <v>850</v>
      </c>
      <c r="W661" s="29">
        <v>2000</v>
      </c>
      <c r="X661" s="29" t="s">
        <v>25</v>
      </c>
      <c r="Y661" s="52">
        <v>600</v>
      </c>
      <c r="Z661" s="136">
        <f t="shared" si="10"/>
        <v>600</v>
      </c>
    </row>
    <row r="662" spans="1:26" ht="15" x14ac:dyDescent="0.2">
      <c r="A662" s="4">
        <v>30</v>
      </c>
      <c r="B662" s="6" t="s">
        <v>46</v>
      </c>
      <c r="C662" s="6">
        <v>8.6E-3</v>
      </c>
      <c r="D662" s="6" t="s">
        <v>46</v>
      </c>
      <c r="E662" s="6">
        <v>6.9999999999999999E-6</v>
      </c>
      <c r="F662" s="6" t="s">
        <v>109</v>
      </c>
      <c r="G662" s="6" t="s">
        <v>25</v>
      </c>
      <c r="H662" s="5"/>
      <c r="I662" s="5"/>
      <c r="J662" s="5"/>
      <c r="K662" s="6" t="s">
        <v>25</v>
      </c>
      <c r="L662" s="6">
        <v>1360000000</v>
      </c>
      <c r="M662" s="6" t="s">
        <v>25</v>
      </c>
      <c r="N662" s="8">
        <v>1</v>
      </c>
      <c r="O662" s="48">
        <v>0.1</v>
      </c>
      <c r="P662" s="11" t="s">
        <v>1353</v>
      </c>
      <c r="Q662" s="12" t="s">
        <v>1354</v>
      </c>
      <c r="R662" s="13">
        <v>1.1000000000000001</v>
      </c>
      <c r="S662" s="13">
        <v>2.6</v>
      </c>
      <c r="T662" s="13">
        <v>19000</v>
      </c>
      <c r="U662" s="49">
        <v>0.77</v>
      </c>
      <c r="V662" s="13">
        <v>8.1999999999999993</v>
      </c>
      <c r="W662" s="13">
        <v>19</v>
      </c>
      <c r="X662" s="13" t="s">
        <v>25</v>
      </c>
      <c r="Y662" s="49">
        <v>5.7</v>
      </c>
      <c r="Z662" s="136">
        <f t="shared" si="10"/>
        <v>0.77</v>
      </c>
    </row>
    <row r="663" spans="1:26" ht="15" x14ac:dyDescent="0.2">
      <c r="A663" s="4" t="s">
        <v>25</v>
      </c>
      <c r="B663" s="5"/>
      <c r="C663" s="6" t="s">
        <v>25</v>
      </c>
      <c r="D663" s="5"/>
      <c r="E663" s="6" t="s">
        <v>25</v>
      </c>
      <c r="F663" s="5"/>
      <c r="G663" s="6" t="s">
        <v>25</v>
      </c>
      <c r="H663" s="5"/>
      <c r="I663" s="5"/>
      <c r="J663" s="5"/>
      <c r="K663" s="6" t="s">
        <v>25</v>
      </c>
      <c r="L663" s="6" t="s">
        <v>25</v>
      </c>
      <c r="M663" s="6" t="s">
        <v>25</v>
      </c>
      <c r="N663" s="8" t="s">
        <v>25</v>
      </c>
      <c r="O663" s="50" t="s">
        <v>25</v>
      </c>
      <c r="P663" s="11" t="s">
        <v>1355</v>
      </c>
      <c r="Q663" s="12"/>
      <c r="R663" s="13"/>
      <c r="S663" s="13"/>
      <c r="T663" s="13"/>
      <c r="U663" s="49"/>
      <c r="V663" s="13" t="s">
        <v>25</v>
      </c>
      <c r="W663" s="13" t="s">
        <v>25</v>
      </c>
      <c r="X663" s="13" t="s">
        <v>25</v>
      </c>
      <c r="Y663" s="49" t="s">
        <v>25</v>
      </c>
      <c r="Z663" s="136">
        <f t="shared" si="10"/>
        <v>0</v>
      </c>
    </row>
    <row r="664" spans="1:26" ht="15" x14ac:dyDescent="0.2">
      <c r="A664" s="20">
        <v>7.0000000000000007E-2</v>
      </c>
      <c r="B664" s="22" t="s">
        <v>277</v>
      </c>
      <c r="C664" s="22">
        <v>2.0000000000000002E-5</v>
      </c>
      <c r="D664" s="22" t="s">
        <v>277</v>
      </c>
      <c r="E664" s="22">
        <v>6.9999999999999994E-5</v>
      </c>
      <c r="F664" s="22" t="s">
        <v>30</v>
      </c>
      <c r="G664" s="22" t="s">
        <v>25</v>
      </c>
      <c r="H664" s="21"/>
      <c r="I664" s="22" t="s">
        <v>31</v>
      </c>
      <c r="J664" s="21"/>
      <c r="K664" s="22" t="s">
        <v>25</v>
      </c>
      <c r="L664" s="22">
        <v>1360000000</v>
      </c>
      <c r="M664" s="22">
        <v>586000</v>
      </c>
      <c r="N664" s="24">
        <v>1</v>
      </c>
      <c r="O664" s="54">
        <v>0.14000000000000001</v>
      </c>
      <c r="P664" s="27" t="s">
        <v>1356</v>
      </c>
      <c r="Q664" s="28" t="s">
        <v>1357</v>
      </c>
      <c r="R664" s="29">
        <v>470</v>
      </c>
      <c r="S664" s="29">
        <v>790</v>
      </c>
      <c r="T664" s="29">
        <v>3600</v>
      </c>
      <c r="U664" s="52">
        <v>270</v>
      </c>
      <c r="V664" s="29">
        <v>82</v>
      </c>
      <c r="W664" s="29">
        <v>140</v>
      </c>
      <c r="X664" s="29" t="s">
        <v>25</v>
      </c>
      <c r="Y664" s="52">
        <v>51</v>
      </c>
      <c r="Z664" s="136">
        <f t="shared" si="10"/>
        <v>51</v>
      </c>
    </row>
    <row r="665" spans="1:26" ht="15" x14ac:dyDescent="0.2">
      <c r="A665" s="4">
        <v>2</v>
      </c>
      <c r="B665" s="6" t="s">
        <v>277</v>
      </c>
      <c r="C665" s="6">
        <v>5.71E-4</v>
      </c>
      <c r="D665" s="6" t="s">
        <v>277</v>
      </c>
      <c r="E665" s="6" t="s">
        <v>25</v>
      </c>
      <c r="F665" s="5"/>
      <c r="G665" s="6" t="s">
        <v>25</v>
      </c>
      <c r="H665" s="5"/>
      <c r="I665" s="6" t="s">
        <v>31</v>
      </c>
      <c r="J665" s="5"/>
      <c r="K665" s="6" t="s">
        <v>25</v>
      </c>
      <c r="L665" s="6">
        <v>1360000000</v>
      </c>
      <c r="M665" s="6">
        <v>204000</v>
      </c>
      <c r="N665" s="8">
        <v>1</v>
      </c>
      <c r="O665" s="57">
        <v>0.14000000000000001</v>
      </c>
      <c r="P665" s="11" t="s">
        <v>1358</v>
      </c>
      <c r="Q665" s="12" t="s">
        <v>1359</v>
      </c>
      <c r="R665" s="13">
        <v>16</v>
      </c>
      <c r="S665" s="13">
        <v>28</v>
      </c>
      <c r="T665" s="13">
        <v>44</v>
      </c>
      <c r="U665" s="49">
        <v>8.2999999999999989</v>
      </c>
      <c r="V665" s="13" t="s">
        <v>25</v>
      </c>
      <c r="W665" s="13" t="s">
        <v>25</v>
      </c>
      <c r="X665" s="13" t="s">
        <v>25</v>
      </c>
      <c r="Y665" s="49" t="s">
        <v>25</v>
      </c>
      <c r="Z665" s="136">
        <f t="shared" si="10"/>
        <v>8.2999999999999989</v>
      </c>
    </row>
    <row r="666" spans="1:26" ht="15" x14ac:dyDescent="0.2">
      <c r="A666" s="4">
        <v>2</v>
      </c>
      <c r="B666" s="6" t="s">
        <v>277</v>
      </c>
      <c r="C666" s="6">
        <v>5.71E-4</v>
      </c>
      <c r="D666" s="6" t="s">
        <v>277</v>
      </c>
      <c r="E666" s="6" t="s">
        <v>25</v>
      </c>
      <c r="F666" s="5"/>
      <c r="G666" s="6" t="s">
        <v>25</v>
      </c>
      <c r="H666" s="5"/>
      <c r="I666" s="6" t="s">
        <v>31</v>
      </c>
      <c r="J666" s="5"/>
      <c r="K666" s="6" t="s">
        <v>25</v>
      </c>
      <c r="L666" s="6">
        <v>1360000000</v>
      </c>
      <c r="M666" s="6">
        <v>112000</v>
      </c>
      <c r="N666" s="8">
        <v>1</v>
      </c>
      <c r="O666" s="57">
        <v>0.14000000000000001</v>
      </c>
      <c r="P666" s="11" t="s">
        <v>1360</v>
      </c>
      <c r="Q666" s="12" t="s">
        <v>1361</v>
      </c>
      <c r="R666" s="13">
        <v>16</v>
      </c>
      <c r="S666" s="13">
        <v>28</v>
      </c>
      <c r="T666" s="13">
        <v>24</v>
      </c>
      <c r="U666" s="49">
        <v>7.1999999999999993</v>
      </c>
      <c r="V666" s="13" t="s">
        <v>25</v>
      </c>
      <c r="W666" s="13" t="s">
        <v>25</v>
      </c>
      <c r="X666" s="13" t="s">
        <v>25</v>
      </c>
      <c r="Y666" s="49" t="s">
        <v>25</v>
      </c>
      <c r="Z666" s="136">
        <f t="shared" si="10"/>
        <v>7.1999999999999993</v>
      </c>
    </row>
    <row r="667" spans="1:26" ht="15" x14ac:dyDescent="0.2">
      <c r="A667" s="20">
        <v>2</v>
      </c>
      <c r="B667" s="22" t="s">
        <v>277</v>
      </c>
      <c r="C667" s="22">
        <v>5.71E-4</v>
      </c>
      <c r="D667" s="22" t="s">
        <v>277</v>
      </c>
      <c r="E667" s="22" t="s">
        <v>25</v>
      </c>
      <c r="F667" s="21"/>
      <c r="G667" s="22" t="s">
        <v>25</v>
      </c>
      <c r="H667" s="21"/>
      <c r="I667" s="22" t="s">
        <v>31</v>
      </c>
      <c r="J667" s="21"/>
      <c r="K667" s="22" t="s">
        <v>25</v>
      </c>
      <c r="L667" s="22">
        <v>1360000000</v>
      </c>
      <c r="M667" s="22">
        <v>591000</v>
      </c>
      <c r="N667" s="24">
        <v>1</v>
      </c>
      <c r="O667" s="54">
        <v>0.14000000000000001</v>
      </c>
      <c r="P667" s="27" t="s">
        <v>1362</v>
      </c>
      <c r="Q667" s="28" t="s">
        <v>1363</v>
      </c>
      <c r="R667" s="29">
        <v>16</v>
      </c>
      <c r="S667" s="29">
        <v>28</v>
      </c>
      <c r="T667" s="29">
        <v>130</v>
      </c>
      <c r="U667" s="52">
        <v>9.5</v>
      </c>
      <c r="V667" s="29" t="s">
        <v>25</v>
      </c>
      <c r="W667" s="29" t="s">
        <v>25</v>
      </c>
      <c r="X667" s="29" t="s">
        <v>25</v>
      </c>
      <c r="Y667" s="52" t="s">
        <v>25</v>
      </c>
      <c r="Z667" s="136">
        <f t="shared" si="10"/>
        <v>9.5</v>
      </c>
    </row>
    <row r="668" spans="1:26" ht="15" x14ac:dyDescent="0.2">
      <c r="A668" s="4">
        <v>2</v>
      </c>
      <c r="B668" s="6" t="s">
        <v>277</v>
      </c>
      <c r="C668" s="6">
        <v>5.71E-4</v>
      </c>
      <c r="D668" s="6" t="s">
        <v>277</v>
      </c>
      <c r="E668" s="6" t="s">
        <v>25</v>
      </c>
      <c r="F668" s="5"/>
      <c r="G668" s="6" t="s">
        <v>25</v>
      </c>
      <c r="H668" s="5"/>
      <c r="I668" s="6" t="s">
        <v>31</v>
      </c>
      <c r="J668" s="5"/>
      <c r="K668" s="6" t="s">
        <v>25</v>
      </c>
      <c r="L668" s="6">
        <v>1360000000</v>
      </c>
      <c r="M668" s="6">
        <v>514000</v>
      </c>
      <c r="N668" s="8">
        <v>1</v>
      </c>
      <c r="O668" s="57">
        <v>0.14000000000000001</v>
      </c>
      <c r="P668" s="11" t="s">
        <v>1364</v>
      </c>
      <c r="Q668" s="12" t="s">
        <v>1365</v>
      </c>
      <c r="R668" s="13">
        <v>16</v>
      </c>
      <c r="S668" s="13">
        <v>28</v>
      </c>
      <c r="T668" s="13">
        <v>110</v>
      </c>
      <c r="U668" s="49">
        <v>9.3999999999999986</v>
      </c>
      <c r="V668" s="13" t="s">
        <v>25</v>
      </c>
      <c r="W668" s="13" t="s">
        <v>25</v>
      </c>
      <c r="X668" s="13" t="s">
        <v>25</v>
      </c>
      <c r="Y668" s="49" t="s">
        <v>25</v>
      </c>
      <c r="Z668" s="136">
        <f t="shared" si="10"/>
        <v>9.3999999999999986</v>
      </c>
    </row>
    <row r="669" spans="1:26" ht="15" x14ac:dyDescent="0.2">
      <c r="A669" s="4">
        <v>2</v>
      </c>
      <c r="B669" s="6" t="s">
        <v>277</v>
      </c>
      <c r="C669" s="6">
        <v>5.71E-4</v>
      </c>
      <c r="D669" s="6" t="s">
        <v>277</v>
      </c>
      <c r="E669" s="6">
        <v>2.0000000000000002E-5</v>
      </c>
      <c r="F669" s="6" t="s">
        <v>30</v>
      </c>
      <c r="G669" s="6" t="s">
        <v>25</v>
      </c>
      <c r="H669" s="5"/>
      <c r="I669" s="6" t="s">
        <v>31</v>
      </c>
      <c r="J669" s="5"/>
      <c r="K669" s="6" t="s">
        <v>25</v>
      </c>
      <c r="L669" s="6">
        <v>1360000000</v>
      </c>
      <c r="M669" s="6">
        <v>843000</v>
      </c>
      <c r="N669" s="8">
        <v>1</v>
      </c>
      <c r="O669" s="57">
        <v>0.14000000000000001</v>
      </c>
      <c r="P669" s="11" t="s">
        <v>1366</v>
      </c>
      <c r="Q669" s="12" t="s">
        <v>1367</v>
      </c>
      <c r="R669" s="13">
        <v>16</v>
      </c>
      <c r="S669" s="13">
        <v>28</v>
      </c>
      <c r="T669" s="13">
        <v>180</v>
      </c>
      <c r="U669" s="49">
        <v>9.6999999999999993</v>
      </c>
      <c r="V669" s="13">
        <v>23</v>
      </c>
      <c r="W669" s="13">
        <v>39</v>
      </c>
      <c r="X669" s="13" t="s">
        <v>25</v>
      </c>
      <c r="Y669" s="49">
        <v>15</v>
      </c>
      <c r="Z669" s="136">
        <f t="shared" si="10"/>
        <v>9.6999999999999993</v>
      </c>
    </row>
    <row r="670" spans="1:26" ht="15" x14ac:dyDescent="0.2">
      <c r="A670" s="20">
        <v>2</v>
      </c>
      <c r="B670" s="22" t="s">
        <v>277</v>
      </c>
      <c r="C670" s="22">
        <v>5.71E-4</v>
      </c>
      <c r="D670" s="22" t="s">
        <v>277</v>
      </c>
      <c r="E670" s="22" t="s">
        <v>25</v>
      </c>
      <c r="F670" s="21"/>
      <c r="G670" s="22" t="s">
        <v>25</v>
      </c>
      <c r="H670" s="21"/>
      <c r="I670" s="22" t="s">
        <v>31</v>
      </c>
      <c r="J670" s="21"/>
      <c r="K670" s="22" t="s">
        <v>25</v>
      </c>
      <c r="L670" s="22">
        <v>1360000000</v>
      </c>
      <c r="M670" s="22">
        <v>1310000</v>
      </c>
      <c r="N670" s="24">
        <v>1</v>
      </c>
      <c r="O670" s="54">
        <v>0.14000000000000001</v>
      </c>
      <c r="P670" s="27" t="s">
        <v>1368</v>
      </c>
      <c r="Q670" s="28" t="s">
        <v>1369</v>
      </c>
      <c r="R670" s="29">
        <v>16</v>
      </c>
      <c r="S670" s="29">
        <v>28</v>
      </c>
      <c r="T670" s="29">
        <v>280</v>
      </c>
      <c r="U670" s="52">
        <v>9.9</v>
      </c>
      <c r="V670" s="29" t="s">
        <v>25</v>
      </c>
      <c r="W670" s="29" t="s">
        <v>25</v>
      </c>
      <c r="X670" s="29" t="s">
        <v>25</v>
      </c>
      <c r="Y670" s="52" t="s">
        <v>25</v>
      </c>
      <c r="Z670" s="136">
        <f t="shared" si="10"/>
        <v>9.9</v>
      </c>
    </row>
    <row r="671" spans="1:26" ht="15" x14ac:dyDescent="0.2">
      <c r="A671" s="4" t="s">
        <v>25</v>
      </c>
      <c r="B671" s="5"/>
      <c r="C671" s="6" t="s">
        <v>25</v>
      </c>
      <c r="D671" s="5"/>
      <c r="E671" s="6">
        <v>5.9999999999999995E-4</v>
      </c>
      <c r="F671" s="6" t="s">
        <v>39</v>
      </c>
      <c r="G671" s="6" t="s">
        <v>25</v>
      </c>
      <c r="H671" s="5"/>
      <c r="I671" s="6" t="s">
        <v>31</v>
      </c>
      <c r="J671" s="5"/>
      <c r="K671" s="6" t="s">
        <v>25</v>
      </c>
      <c r="L671" s="6">
        <v>1360000000</v>
      </c>
      <c r="M671" s="6">
        <v>1150000</v>
      </c>
      <c r="N671" s="8">
        <v>1</v>
      </c>
      <c r="O671" s="57">
        <v>0.14000000000000001</v>
      </c>
      <c r="P671" s="11" t="s">
        <v>1370</v>
      </c>
      <c r="Q671" s="12" t="s">
        <v>1371</v>
      </c>
      <c r="R671" s="13"/>
      <c r="S671" s="13"/>
      <c r="T671" s="13"/>
      <c r="U671" s="49"/>
      <c r="V671" s="13">
        <v>700</v>
      </c>
      <c r="W671" s="13">
        <v>1200</v>
      </c>
      <c r="X671" s="13" t="s">
        <v>25</v>
      </c>
      <c r="Y671" s="49">
        <v>440</v>
      </c>
      <c r="Z671" s="136">
        <f t="shared" si="10"/>
        <v>440</v>
      </c>
    </row>
    <row r="672" spans="1:26" ht="15" x14ac:dyDescent="0.2">
      <c r="A672" s="4">
        <v>3.9</v>
      </c>
      <c r="B672" s="6" t="s">
        <v>1372</v>
      </c>
      <c r="C672" s="6">
        <v>1.14E-3</v>
      </c>
      <c r="D672" s="6" t="s">
        <v>1372</v>
      </c>
      <c r="E672" s="6">
        <v>2.3300000000000001E-5</v>
      </c>
      <c r="F672" s="6" t="s">
        <v>1372</v>
      </c>
      <c r="G672" s="6">
        <v>1.33E-3</v>
      </c>
      <c r="H672" s="6" t="s">
        <v>1372</v>
      </c>
      <c r="I672" s="6" t="s">
        <v>31</v>
      </c>
      <c r="J672" s="5"/>
      <c r="K672" s="6" t="s">
        <v>25</v>
      </c>
      <c r="L672" s="6">
        <v>1360000000</v>
      </c>
      <c r="M672" s="6">
        <v>2430000</v>
      </c>
      <c r="N672" s="8">
        <v>1</v>
      </c>
      <c r="O672" s="57">
        <v>0.14000000000000001</v>
      </c>
      <c r="P672" s="11" t="s">
        <v>1373</v>
      </c>
      <c r="Q672" s="12" t="s">
        <v>1374</v>
      </c>
      <c r="R672" s="13">
        <v>8.4</v>
      </c>
      <c r="S672" s="13">
        <v>14</v>
      </c>
      <c r="T672" s="13">
        <v>260</v>
      </c>
      <c r="U672" s="49">
        <v>5.2</v>
      </c>
      <c r="V672" s="13">
        <v>27</v>
      </c>
      <c r="W672" s="13">
        <v>46</v>
      </c>
      <c r="X672" s="13">
        <v>14000</v>
      </c>
      <c r="Y672" s="49">
        <v>17</v>
      </c>
      <c r="Z672" s="136">
        <f t="shared" si="10"/>
        <v>5.2</v>
      </c>
    </row>
    <row r="673" spans="1:26" ht="15" x14ac:dyDescent="0.2">
      <c r="A673" s="20">
        <v>3.9</v>
      </c>
      <c r="B673" s="22" t="s">
        <v>1372</v>
      </c>
      <c r="C673" s="22">
        <v>1.14E-3</v>
      </c>
      <c r="D673" s="22" t="s">
        <v>1372</v>
      </c>
      <c r="E673" s="22">
        <v>2.3300000000000001E-5</v>
      </c>
      <c r="F673" s="22" t="s">
        <v>1372</v>
      </c>
      <c r="G673" s="22">
        <v>1.33E-3</v>
      </c>
      <c r="H673" s="22" t="s">
        <v>1372</v>
      </c>
      <c r="I673" s="22" t="s">
        <v>31</v>
      </c>
      <c r="J673" s="21"/>
      <c r="K673" s="22" t="s">
        <v>25</v>
      </c>
      <c r="L673" s="22">
        <v>1360000000</v>
      </c>
      <c r="M673" s="22">
        <v>1580000</v>
      </c>
      <c r="N673" s="24">
        <v>1</v>
      </c>
      <c r="O673" s="54">
        <v>0.14000000000000001</v>
      </c>
      <c r="P673" s="27" t="s">
        <v>1375</v>
      </c>
      <c r="Q673" s="28" t="s">
        <v>1376</v>
      </c>
      <c r="R673" s="29">
        <v>8.4</v>
      </c>
      <c r="S673" s="29">
        <v>14</v>
      </c>
      <c r="T673" s="29">
        <v>170</v>
      </c>
      <c r="U673" s="52">
        <v>5.0999999999999996</v>
      </c>
      <c r="V673" s="29">
        <v>27</v>
      </c>
      <c r="W673" s="29">
        <v>46</v>
      </c>
      <c r="X673" s="29">
        <v>9200</v>
      </c>
      <c r="Y673" s="52">
        <v>17</v>
      </c>
      <c r="Z673" s="136">
        <f t="shared" si="10"/>
        <v>5.0999999999999996</v>
      </c>
    </row>
    <row r="674" spans="1:26" ht="15" x14ac:dyDescent="0.2">
      <c r="A674" s="4">
        <v>3.9</v>
      </c>
      <c r="B674" s="6" t="s">
        <v>1372</v>
      </c>
      <c r="C674" s="6">
        <v>1.14E-3</v>
      </c>
      <c r="D674" s="6" t="s">
        <v>1372</v>
      </c>
      <c r="E674" s="6">
        <v>2.3300000000000001E-5</v>
      </c>
      <c r="F674" s="6" t="s">
        <v>1372</v>
      </c>
      <c r="G674" s="6">
        <v>1.33E-3</v>
      </c>
      <c r="H674" s="6" t="s">
        <v>1372</v>
      </c>
      <c r="I674" s="6" t="s">
        <v>31</v>
      </c>
      <c r="J674" s="5"/>
      <c r="K674" s="6" t="s">
        <v>25</v>
      </c>
      <c r="L674" s="6">
        <v>1360000000</v>
      </c>
      <c r="M674" s="6">
        <v>1040000</v>
      </c>
      <c r="N674" s="8">
        <v>1</v>
      </c>
      <c r="O674" s="57">
        <v>0.14000000000000001</v>
      </c>
      <c r="P674" s="11" t="s">
        <v>1377</v>
      </c>
      <c r="Q674" s="12" t="s">
        <v>1378</v>
      </c>
      <c r="R674" s="13">
        <v>8.4</v>
      </c>
      <c r="S674" s="13">
        <v>14</v>
      </c>
      <c r="T674" s="13">
        <v>110</v>
      </c>
      <c r="U674" s="49">
        <v>5</v>
      </c>
      <c r="V674" s="13">
        <v>27</v>
      </c>
      <c r="W674" s="13">
        <v>46</v>
      </c>
      <c r="X674" s="13">
        <v>6100</v>
      </c>
      <c r="Y674" s="49">
        <v>17</v>
      </c>
      <c r="Z674" s="136">
        <f t="shared" si="10"/>
        <v>5</v>
      </c>
    </row>
    <row r="675" spans="1:26" ht="15" x14ac:dyDescent="0.2">
      <c r="A675" s="4">
        <v>3.9</v>
      </c>
      <c r="B675" s="6" t="s">
        <v>1372</v>
      </c>
      <c r="C675" s="6">
        <v>1.14E-3</v>
      </c>
      <c r="D675" s="6" t="s">
        <v>1372</v>
      </c>
      <c r="E675" s="6">
        <v>2.3300000000000001E-5</v>
      </c>
      <c r="F675" s="6" t="s">
        <v>1372</v>
      </c>
      <c r="G675" s="6">
        <v>1.33E-3</v>
      </c>
      <c r="H675" s="6" t="s">
        <v>1372</v>
      </c>
      <c r="I675" s="6" t="s">
        <v>31</v>
      </c>
      <c r="J675" s="5"/>
      <c r="K675" s="6" t="s">
        <v>25</v>
      </c>
      <c r="L675" s="6">
        <v>1360000000</v>
      </c>
      <c r="M675" s="6">
        <v>1110000</v>
      </c>
      <c r="N675" s="8">
        <v>1</v>
      </c>
      <c r="O675" s="57">
        <v>0.14000000000000001</v>
      </c>
      <c r="P675" s="11" t="s">
        <v>1379</v>
      </c>
      <c r="Q675" s="12" t="s">
        <v>1380</v>
      </c>
      <c r="R675" s="13">
        <v>8.4</v>
      </c>
      <c r="S675" s="13">
        <v>14</v>
      </c>
      <c r="T675" s="13">
        <v>120</v>
      </c>
      <c r="U675" s="49">
        <v>5</v>
      </c>
      <c r="V675" s="13">
        <v>27</v>
      </c>
      <c r="W675" s="13">
        <v>46</v>
      </c>
      <c r="X675" s="13">
        <v>6500</v>
      </c>
      <c r="Y675" s="49">
        <v>17</v>
      </c>
      <c r="Z675" s="136">
        <f t="shared" si="10"/>
        <v>5</v>
      </c>
    </row>
    <row r="676" spans="1:26" ht="15" x14ac:dyDescent="0.2">
      <c r="A676" s="20">
        <v>3900</v>
      </c>
      <c r="B676" s="22" t="s">
        <v>1372</v>
      </c>
      <c r="C676" s="22">
        <v>1.1399999999999999</v>
      </c>
      <c r="D676" s="22" t="s">
        <v>1372</v>
      </c>
      <c r="E676" s="22">
        <v>2.33E-8</v>
      </c>
      <c r="F676" s="22" t="s">
        <v>1372</v>
      </c>
      <c r="G676" s="22">
        <v>1.33E-6</v>
      </c>
      <c r="H676" s="22" t="s">
        <v>1372</v>
      </c>
      <c r="I676" s="22" t="s">
        <v>31</v>
      </c>
      <c r="J676" s="21"/>
      <c r="K676" s="22" t="s">
        <v>25</v>
      </c>
      <c r="L676" s="22">
        <v>1360000000</v>
      </c>
      <c r="M676" s="22">
        <v>1580000</v>
      </c>
      <c r="N676" s="24">
        <v>1</v>
      </c>
      <c r="O676" s="54">
        <v>0.14000000000000001</v>
      </c>
      <c r="P676" s="27" t="s">
        <v>1381</v>
      </c>
      <c r="Q676" s="28" t="s">
        <v>1382</v>
      </c>
      <c r="R676" s="29">
        <v>8.4000000000000012E-3</v>
      </c>
      <c r="S676" s="29">
        <v>1.4E-2</v>
      </c>
      <c r="T676" s="29">
        <v>0.17</v>
      </c>
      <c r="U676" s="52">
        <v>5.1000000000000004E-3</v>
      </c>
      <c r="V676" s="29">
        <v>2.7E-2</v>
      </c>
      <c r="W676" s="29">
        <v>4.5999999999999999E-2</v>
      </c>
      <c r="X676" s="29">
        <v>9.1999999999999993</v>
      </c>
      <c r="Y676" s="52">
        <v>1.7000000000000001E-2</v>
      </c>
      <c r="Z676" s="136">
        <f t="shared" si="10"/>
        <v>5.1000000000000004E-3</v>
      </c>
    </row>
    <row r="677" spans="1:26" ht="15" x14ac:dyDescent="0.2">
      <c r="A677" s="4">
        <v>3.9</v>
      </c>
      <c r="B677" s="6" t="s">
        <v>1372</v>
      </c>
      <c r="C677" s="6">
        <v>1.14E-3</v>
      </c>
      <c r="D677" s="6" t="s">
        <v>1372</v>
      </c>
      <c r="E677" s="6">
        <v>2.3300000000000001E-5</v>
      </c>
      <c r="F677" s="6" t="s">
        <v>1372</v>
      </c>
      <c r="G677" s="6">
        <v>1.33E-3</v>
      </c>
      <c r="H677" s="6" t="s">
        <v>1372</v>
      </c>
      <c r="I677" s="6" t="s">
        <v>31</v>
      </c>
      <c r="J677" s="5"/>
      <c r="K677" s="6" t="s">
        <v>25</v>
      </c>
      <c r="L677" s="6">
        <v>1360000000</v>
      </c>
      <c r="M677" s="6">
        <v>733000</v>
      </c>
      <c r="N677" s="8">
        <v>1</v>
      </c>
      <c r="O677" s="57">
        <v>0.14000000000000001</v>
      </c>
      <c r="P677" s="11" t="s">
        <v>1383</v>
      </c>
      <c r="Q677" s="12" t="s">
        <v>1384</v>
      </c>
      <c r="R677" s="13">
        <v>8.4</v>
      </c>
      <c r="S677" s="13">
        <v>14</v>
      </c>
      <c r="T677" s="13">
        <v>79</v>
      </c>
      <c r="U677" s="49">
        <v>4.9000000000000004</v>
      </c>
      <c r="V677" s="13">
        <v>27</v>
      </c>
      <c r="W677" s="13">
        <v>46</v>
      </c>
      <c r="X677" s="13">
        <v>4300</v>
      </c>
      <c r="Y677" s="49">
        <v>17</v>
      </c>
      <c r="Z677" s="136">
        <f t="shared" si="10"/>
        <v>4.9000000000000004</v>
      </c>
    </row>
    <row r="678" spans="1:26" ht="15" x14ac:dyDescent="0.2">
      <c r="A678" s="4">
        <v>3.9</v>
      </c>
      <c r="B678" s="6" t="s">
        <v>1372</v>
      </c>
      <c r="C678" s="6">
        <v>1.14E-3</v>
      </c>
      <c r="D678" s="6" t="s">
        <v>1372</v>
      </c>
      <c r="E678" s="6">
        <v>2.3300000000000001E-5</v>
      </c>
      <c r="F678" s="6" t="s">
        <v>1372</v>
      </c>
      <c r="G678" s="6">
        <v>1.33E-3</v>
      </c>
      <c r="H678" s="6" t="s">
        <v>1372</v>
      </c>
      <c r="I678" s="6" t="s">
        <v>31</v>
      </c>
      <c r="J678" s="5"/>
      <c r="K678" s="6" t="s">
        <v>25</v>
      </c>
      <c r="L678" s="6">
        <v>1360000000</v>
      </c>
      <c r="M678" s="6">
        <v>590000</v>
      </c>
      <c r="N678" s="8">
        <v>1</v>
      </c>
      <c r="O678" s="57">
        <v>0.14000000000000001</v>
      </c>
      <c r="P678" s="11" t="s">
        <v>1385</v>
      </c>
      <c r="Q678" s="12" t="s">
        <v>1386</v>
      </c>
      <c r="R678" s="13">
        <v>8.4</v>
      </c>
      <c r="S678" s="13">
        <v>14</v>
      </c>
      <c r="T678" s="13">
        <v>63</v>
      </c>
      <c r="U678" s="49">
        <v>4.9000000000000004</v>
      </c>
      <c r="V678" s="13">
        <v>27</v>
      </c>
      <c r="W678" s="13">
        <v>46</v>
      </c>
      <c r="X678" s="13">
        <v>3400</v>
      </c>
      <c r="Y678" s="49">
        <v>17</v>
      </c>
      <c r="Z678" s="136">
        <f t="shared" si="10"/>
        <v>4.9000000000000004</v>
      </c>
    </row>
    <row r="679" spans="1:26" ht="15" x14ac:dyDescent="0.2">
      <c r="A679" s="20">
        <v>3.9</v>
      </c>
      <c r="B679" s="22" t="s">
        <v>1372</v>
      </c>
      <c r="C679" s="22">
        <v>1.14E-3</v>
      </c>
      <c r="D679" s="22" t="s">
        <v>1372</v>
      </c>
      <c r="E679" s="22">
        <v>2.3300000000000001E-5</v>
      </c>
      <c r="F679" s="22" t="s">
        <v>1372</v>
      </c>
      <c r="G679" s="22">
        <v>1.33E-3</v>
      </c>
      <c r="H679" s="22" t="s">
        <v>1372</v>
      </c>
      <c r="I679" s="22" t="s">
        <v>31</v>
      </c>
      <c r="J679" s="21"/>
      <c r="K679" s="22" t="s">
        <v>25</v>
      </c>
      <c r="L679" s="22">
        <v>1360000000</v>
      </c>
      <c r="M679" s="22">
        <v>601000</v>
      </c>
      <c r="N679" s="24">
        <v>1</v>
      </c>
      <c r="O679" s="54">
        <v>0.14000000000000001</v>
      </c>
      <c r="P679" s="27" t="s">
        <v>1387</v>
      </c>
      <c r="Q679" s="28" t="s">
        <v>1388</v>
      </c>
      <c r="R679" s="29">
        <v>8.4</v>
      </c>
      <c r="S679" s="29">
        <v>14</v>
      </c>
      <c r="T679" s="29">
        <v>65</v>
      </c>
      <c r="U679" s="52">
        <v>4.9000000000000004</v>
      </c>
      <c r="V679" s="29">
        <v>27</v>
      </c>
      <c r="W679" s="29">
        <v>46</v>
      </c>
      <c r="X679" s="29">
        <v>3500</v>
      </c>
      <c r="Y679" s="52">
        <v>17</v>
      </c>
      <c r="Z679" s="136">
        <f t="shared" si="10"/>
        <v>4.9000000000000004</v>
      </c>
    </row>
    <row r="680" spans="1:26" ht="15" x14ac:dyDescent="0.2">
      <c r="A680" s="4">
        <v>3.9</v>
      </c>
      <c r="B680" s="6" t="s">
        <v>1372</v>
      </c>
      <c r="C680" s="6">
        <v>1.14E-3</v>
      </c>
      <c r="D680" s="6" t="s">
        <v>1372</v>
      </c>
      <c r="E680" s="6">
        <v>2.3300000000000001E-5</v>
      </c>
      <c r="F680" s="6" t="s">
        <v>1372</v>
      </c>
      <c r="G680" s="6">
        <v>1.33E-3</v>
      </c>
      <c r="H680" s="6" t="s">
        <v>1372</v>
      </c>
      <c r="I680" s="6" t="s">
        <v>31</v>
      </c>
      <c r="J680" s="5"/>
      <c r="K680" s="6" t="s">
        <v>25</v>
      </c>
      <c r="L680" s="6">
        <v>1360000000</v>
      </c>
      <c r="M680" s="6">
        <v>1050000</v>
      </c>
      <c r="N680" s="8">
        <v>1</v>
      </c>
      <c r="O680" s="57">
        <v>0.14000000000000001</v>
      </c>
      <c r="P680" s="11" t="s">
        <v>1389</v>
      </c>
      <c r="Q680" s="12" t="s">
        <v>1390</v>
      </c>
      <c r="R680" s="13">
        <v>8.4</v>
      </c>
      <c r="S680" s="13">
        <v>14</v>
      </c>
      <c r="T680" s="13">
        <v>110</v>
      </c>
      <c r="U680" s="49">
        <v>5</v>
      </c>
      <c r="V680" s="13">
        <v>27</v>
      </c>
      <c r="W680" s="13">
        <v>46</v>
      </c>
      <c r="X680" s="13">
        <v>6100</v>
      </c>
      <c r="Y680" s="49">
        <v>17</v>
      </c>
      <c r="Z680" s="136">
        <f t="shared" si="10"/>
        <v>5</v>
      </c>
    </row>
    <row r="681" spans="1:26" ht="15" x14ac:dyDescent="0.2">
      <c r="A681" s="4">
        <v>13000</v>
      </c>
      <c r="B681" s="6" t="s">
        <v>1372</v>
      </c>
      <c r="C681" s="6">
        <v>3.8</v>
      </c>
      <c r="D681" s="6" t="s">
        <v>1372</v>
      </c>
      <c r="E681" s="6">
        <v>6.9999999999999998E-9</v>
      </c>
      <c r="F681" s="6" t="s">
        <v>1372</v>
      </c>
      <c r="G681" s="6">
        <v>3.9999999999999998E-7</v>
      </c>
      <c r="H681" s="6" t="s">
        <v>1372</v>
      </c>
      <c r="I681" s="6" t="s">
        <v>31</v>
      </c>
      <c r="J681" s="5"/>
      <c r="K681" s="6" t="s">
        <v>25</v>
      </c>
      <c r="L681" s="6">
        <v>1360000000</v>
      </c>
      <c r="M681" s="6">
        <v>726000</v>
      </c>
      <c r="N681" s="8">
        <v>1</v>
      </c>
      <c r="O681" s="57">
        <v>0.14000000000000001</v>
      </c>
      <c r="P681" s="11" t="s">
        <v>1391</v>
      </c>
      <c r="Q681" s="12" t="s">
        <v>1392</v>
      </c>
      <c r="R681" s="13">
        <v>2.5000000000000001E-3</v>
      </c>
      <c r="S681" s="13">
        <v>4.2000000000000006E-3</v>
      </c>
      <c r="T681" s="13">
        <v>2.3E-2</v>
      </c>
      <c r="U681" s="49">
        <v>1.4999999999999998E-3</v>
      </c>
      <c r="V681" s="13">
        <v>8.2000000000000007E-3</v>
      </c>
      <c r="W681" s="13">
        <v>1.4E-2</v>
      </c>
      <c r="X681" s="13">
        <v>1.3</v>
      </c>
      <c r="Y681" s="49">
        <v>5.1000000000000004E-3</v>
      </c>
      <c r="Z681" s="136">
        <f t="shared" si="10"/>
        <v>1.4999999999999998E-3</v>
      </c>
    </row>
    <row r="682" spans="1:26" ht="15" x14ac:dyDescent="0.2">
      <c r="A682" s="20">
        <v>2</v>
      </c>
      <c r="B682" s="22" t="s">
        <v>30</v>
      </c>
      <c r="C682" s="22">
        <v>5.71E-4</v>
      </c>
      <c r="D682" s="22" t="s">
        <v>30</v>
      </c>
      <c r="E682" s="22" t="s">
        <v>25</v>
      </c>
      <c r="F682" s="21"/>
      <c r="G682" s="22" t="s">
        <v>25</v>
      </c>
      <c r="H682" s="21"/>
      <c r="I682" s="22" t="s">
        <v>31</v>
      </c>
      <c r="J682" s="21"/>
      <c r="K682" s="22" t="s">
        <v>25</v>
      </c>
      <c r="L682" s="22">
        <v>1360000000</v>
      </c>
      <c r="M682" s="22">
        <v>532000</v>
      </c>
      <c r="N682" s="24">
        <v>1</v>
      </c>
      <c r="O682" s="54">
        <v>0.14000000000000001</v>
      </c>
      <c r="P682" s="27" t="s">
        <v>1393</v>
      </c>
      <c r="Q682" s="28" t="s">
        <v>1394</v>
      </c>
      <c r="R682" s="29">
        <v>16</v>
      </c>
      <c r="S682" s="29">
        <v>28</v>
      </c>
      <c r="T682" s="29">
        <v>110</v>
      </c>
      <c r="U682" s="52">
        <v>9.3999999999999986</v>
      </c>
      <c r="V682" s="29" t="s">
        <v>25</v>
      </c>
      <c r="W682" s="29" t="s">
        <v>25</v>
      </c>
      <c r="X682" s="29" t="s">
        <v>25</v>
      </c>
      <c r="Y682" s="52" t="s">
        <v>25</v>
      </c>
      <c r="Z682" s="136">
        <f t="shared" si="10"/>
        <v>9.3999999999999986</v>
      </c>
    </row>
    <row r="683" spans="1:26" ht="15" x14ac:dyDescent="0.2">
      <c r="A683" s="4">
        <v>0.4</v>
      </c>
      <c r="B683" s="6" t="s">
        <v>30</v>
      </c>
      <c r="C683" s="6">
        <v>1E-4</v>
      </c>
      <c r="D683" s="6" t="s">
        <v>30</v>
      </c>
      <c r="E683" s="6" t="s">
        <v>25</v>
      </c>
      <c r="F683" s="5"/>
      <c r="G683" s="6" t="s">
        <v>25</v>
      </c>
      <c r="H683" s="5"/>
      <c r="I683" s="6" t="s">
        <v>31</v>
      </c>
      <c r="J683" s="5"/>
      <c r="K683" s="6" t="s">
        <v>25</v>
      </c>
      <c r="L683" s="6" t="s">
        <v>25</v>
      </c>
      <c r="M683" s="6" t="s">
        <v>25</v>
      </c>
      <c r="N683" s="8">
        <v>1</v>
      </c>
      <c r="O683" s="57">
        <v>0.14000000000000001</v>
      </c>
      <c r="P683" s="11" t="s">
        <v>1395</v>
      </c>
      <c r="Q683" s="12" t="s">
        <v>1394</v>
      </c>
      <c r="R683" s="13"/>
      <c r="S683" s="13"/>
      <c r="T683" s="13"/>
      <c r="U683" s="49"/>
      <c r="V683" s="13" t="s">
        <v>25</v>
      </c>
      <c r="W683" s="13" t="s">
        <v>25</v>
      </c>
      <c r="X683" s="13" t="s">
        <v>25</v>
      </c>
      <c r="Y683" s="49" t="s">
        <v>25</v>
      </c>
      <c r="Z683" s="136">
        <f t="shared" si="10"/>
        <v>0</v>
      </c>
    </row>
    <row r="684" spans="1:26" ht="15" x14ac:dyDescent="0.2">
      <c r="A684" s="4">
        <v>7.0000000000000007E-2</v>
      </c>
      <c r="B684" s="6" t="s">
        <v>30</v>
      </c>
      <c r="C684" s="6">
        <v>2.0000000000000002E-5</v>
      </c>
      <c r="D684" s="6" t="s">
        <v>30</v>
      </c>
      <c r="E684" s="6" t="s">
        <v>25</v>
      </c>
      <c r="F684" s="5"/>
      <c r="G684" s="6" t="s">
        <v>25</v>
      </c>
      <c r="H684" s="5"/>
      <c r="I684" s="6" t="s">
        <v>31</v>
      </c>
      <c r="J684" s="5"/>
      <c r="K684" s="6" t="s">
        <v>25</v>
      </c>
      <c r="L684" s="6" t="s">
        <v>25</v>
      </c>
      <c r="M684" s="6" t="s">
        <v>25</v>
      </c>
      <c r="N684" s="8">
        <v>1</v>
      </c>
      <c r="O684" s="57">
        <v>0.14000000000000001</v>
      </c>
      <c r="P684" s="11" t="s">
        <v>1396</v>
      </c>
      <c r="Q684" s="12" t="s">
        <v>1394</v>
      </c>
      <c r="R684" s="13"/>
      <c r="S684" s="13"/>
      <c r="T684" s="13"/>
      <c r="U684" s="49"/>
      <c r="V684" s="13" t="s">
        <v>25</v>
      </c>
      <c r="W684" s="13" t="s">
        <v>25</v>
      </c>
      <c r="X684" s="13" t="s">
        <v>25</v>
      </c>
      <c r="Y684" s="49" t="s">
        <v>25</v>
      </c>
      <c r="Z684" s="136">
        <f t="shared" si="10"/>
        <v>0</v>
      </c>
    </row>
    <row r="685" spans="1:26" ht="15" x14ac:dyDescent="0.2">
      <c r="A685" s="20">
        <v>13</v>
      </c>
      <c r="B685" s="22" t="s">
        <v>1372</v>
      </c>
      <c r="C685" s="22">
        <v>3.8E-3</v>
      </c>
      <c r="D685" s="22" t="s">
        <v>1372</v>
      </c>
      <c r="E685" s="22">
        <v>6.9999999999999999E-6</v>
      </c>
      <c r="F685" s="22" t="s">
        <v>1372</v>
      </c>
      <c r="G685" s="22">
        <v>4.0000000000000002E-4</v>
      </c>
      <c r="H685" s="22" t="s">
        <v>1372</v>
      </c>
      <c r="I685" s="21"/>
      <c r="J685" s="21"/>
      <c r="K685" s="22" t="s">
        <v>25</v>
      </c>
      <c r="L685" s="22">
        <v>1360000000</v>
      </c>
      <c r="M685" s="22" t="s">
        <v>25</v>
      </c>
      <c r="N685" s="24">
        <v>1</v>
      </c>
      <c r="O685" s="54">
        <v>0.14000000000000001</v>
      </c>
      <c r="P685" s="27" t="s">
        <v>1397</v>
      </c>
      <c r="Q685" s="28" t="s">
        <v>1398</v>
      </c>
      <c r="R685" s="29">
        <v>2.5</v>
      </c>
      <c r="S685" s="29">
        <v>4.2</v>
      </c>
      <c r="T685" s="29">
        <v>44000</v>
      </c>
      <c r="U685" s="52">
        <v>1.6</v>
      </c>
      <c r="V685" s="29">
        <v>8.1999999999999993</v>
      </c>
      <c r="W685" s="29">
        <v>14</v>
      </c>
      <c r="X685" s="29">
        <v>2400000</v>
      </c>
      <c r="Y685" s="52">
        <v>5.0999999999999996</v>
      </c>
      <c r="Z685" s="136">
        <f t="shared" si="10"/>
        <v>1.6</v>
      </c>
    </row>
    <row r="686" spans="1:26" ht="15" x14ac:dyDescent="0.2">
      <c r="A686" s="4">
        <v>39</v>
      </c>
      <c r="B686" s="6" t="s">
        <v>1372</v>
      </c>
      <c r="C686" s="6">
        <v>1.14E-2</v>
      </c>
      <c r="D686" s="6" t="s">
        <v>1372</v>
      </c>
      <c r="E686" s="6">
        <v>2.3300000000000001E-6</v>
      </c>
      <c r="F686" s="6" t="s">
        <v>1372</v>
      </c>
      <c r="G686" s="6">
        <v>1.3300000000000001E-4</v>
      </c>
      <c r="H686" s="6" t="s">
        <v>1372</v>
      </c>
      <c r="I686" s="6" t="s">
        <v>31</v>
      </c>
      <c r="J686" s="5"/>
      <c r="K686" s="6" t="s">
        <v>25</v>
      </c>
      <c r="L686" s="6">
        <v>1360000000</v>
      </c>
      <c r="M686" s="6">
        <v>509000</v>
      </c>
      <c r="N686" s="8">
        <v>1</v>
      </c>
      <c r="O686" s="57">
        <v>0.14000000000000001</v>
      </c>
      <c r="P686" s="11" t="s">
        <v>1399</v>
      </c>
      <c r="Q686" s="12" t="s">
        <v>1400</v>
      </c>
      <c r="R686" s="13">
        <v>0.84000000000000008</v>
      </c>
      <c r="S686" s="13">
        <v>1.4000000000000001</v>
      </c>
      <c r="T686" s="13">
        <v>5.5</v>
      </c>
      <c r="U686" s="49">
        <v>0.48</v>
      </c>
      <c r="V686" s="13">
        <v>2.7</v>
      </c>
      <c r="W686" s="13">
        <v>4.5999999999999996</v>
      </c>
      <c r="X686" s="13">
        <v>300</v>
      </c>
      <c r="Y686" s="49">
        <v>1.7</v>
      </c>
      <c r="Z686" s="136">
        <f t="shared" si="10"/>
        <v>0.48</v>
      </c>
    </row>
    <row r="687" spans="1:26" ht="15" x14ac:dyDescent="0.2">
      <c r="A687" s="4" t="s">
        <v>25</v>
      </c>
      <c r="B687" s="5"/>
      <c r="C687" s="6" t="s">
        <v>25</v>
      </c>
      <c r="D687" s="5"/>
      <c r="E687" s="6" t="s">
        <v>25</v>
      </c>
      <c r="F687" s="5"/>
      <c r="G687" s="6">
        <v>5.9999999999999995E-4</v>
      </c>
      <c r="H687" s="6" t="s">
        <v>30</v>
      </c>
      <c r="I687" s="5"/>
      <c r="J687" s="5"/>
      <c r="K687" s="6" t="s">
        <v>25</v>
      </c>
      <c r="L687" s="6">
        <v>1360000000</v>
      </c>
      <c r="M687" s="6" t="s">
        <v>25</v>
      </c>
      <c r="N687" s="8">
        <v>1</v>
      </c>
      <c r="O687" s="48">
        <v>0.1</v>
      </c>
      <c r="P687" s="11" t="s">
        <v>1401</v>
      </c>
      <c r="Q687" s="12" t="s">
        <v>1402</v>
      </c>
      <c r="R687" s="13"/>
      <c r="S687" s="13"/>
      <c r="T687" s="13"/>
      <c r="U687" s="49"/>
      <c r="V687" s="13" t="s">
        <v>25</v>
      </c>
      <c r="W687" s="13" t="s">
        <v>25</v>
      </c>
      <c r="X687" s="13">
        <v>3600000</v>
      </c>
      <c r="Y687" s="49">
        <v>3600000</v>
      </c>
      <c r="Z687" s="136">
        <f t="shared" si="10"/>
        <v>3600000</v>
      </c>
    </row>
    <row r="688" spans="1:26" ht="15" x14ac:dyDescent="0.2">
      <c r="A688" s="20" t="s">
        <v>25</v>
      </c>
      <c r="B688" s="21"/>
      <c r="C688" s="22" t="s">
        <v>25</v>
      </c>
      <c r="D688" s="21"/>
      <c r="E688" s="22" t="s">
        <v>25</v>
      </c>
      <c r="F688" s="21"/>
      <c r="G688" s="22" t="s">
        <v>25</v>
      </c>
      <c r="H688" s="21"/>
      <c r="I688" s="21"/>
      <c r="J688" s="21"/>
      <c r="K688" s="22" t="s">
        <v>25</v>
      </c>
      <c r="L688" s="22" t="s">
        <v>25</v>
      </c>
      <c r="M688" s="22" t="s">
        <v>25</v>
      </c>
      <c r="N688" s="24" t="s">
        <v>25</v>
      </c>
      <c r="O688" s="53" t="s">
        <v>25</v>
      </c>
      <c r="P688" s="27" t="s">
        <v>1403</v>
      </c>
      <c r="Q688" s="28"/>
      <c r="R688" s="29"/>
      <c r="S688" s="29"/>
      <c r="T688" s="29"/>
      <c r="U688" s="52"/>
      <c r="V688" s="29" t="s">
        <v>25</v>
      </c>
      <c r="W688" s="29" t="s">
        <v>25</v>
      </c>
      <c r="X688" s="29" t="s">
        <v>25</v>
      </c>
      <c r="Y688" s="52" t="s">
        <v>25</v>
      </c>
      <c r="Z688" s="136">
        <f t="shared" si="10"/>
        <v>0</v>
      </c>
    </row>
    <row r="689" spans="1:26" ht="15" x14ac:dyDescent="0.2">
      <c r="A689" s="4" t="s">
        <v>25</v>
      </c>
      <c r="B689" s="5"/>
      <c r="C689" s="6" t="s">
        <v>25</v>
      </c>
      <c r="D689" s="5"/>
      <c r="E689" s="6">
        <v>0.06</v>
      </c>
      <c r="F689" s="6" t="s">
        <v>30</v>
      </c>
      <c r="G689" s="6" t="s">
        <v>25</v>
      </c>
      <c r="H689" s="5"/>
      <c r="I689" s="6" t="s">
        <v>31</v>
      </c>
      <c r="J689" s="5"/>
      <c r="K689" s="6" t="s">
        <v>25</v>
      </c>
      <c r="L689" s="6">
        <v>1360000000</v>
      </c>
      <c r="M689" s="6">
        <v>141000</v>
      </c>
      <c r="N689" s="8">
        <v>1</v>
      </c>
      <c r="O689" s="57">
        <v>0.13</v>
      </c>
      <c r="P689" s="11" t="s">
        <v>1404</v>
      </c>
      <c r="Q689" s="12" t="s">
        <v>1405</v>
      </c>
      <c r="R689" s="13"/>
      <c r="S689" s="13"/>
      <c r="T689" s="13"/>
      <c r="U689" s="49"/>
      <c r="V689" s="13">
        <v>70000</v>
      </c>
      <c r="W689" s="13">
        <v>130000</v>
      </c>
      <c r="X689" s="13" t="s">
        <v>25</v>
      </c>
      <c r="Y689" s="49">
        <v>45000</v>
      </c>
      <c r="Z689" s="136">
        <f t="shared" si="10"/>
        <v>45000</v>
      </c>
    </row>
    <row r="690" spans="1:26" ht="15" x14ac:dyDescent="0.2">
      <c r="A690" s="4" t="s">
        <v>25</v>
      </c>
      <c r="B690" s="5"/>
      <c r="C690" s="6" t="s">
        <v>25</v>
      </c>
      <c r="D690" s="5"/>
      <c r="E690" s="6">
        <v>0.3</v>
      </c>
      <c r="F690" s="6" t="s">
        <v>30</v>
      </c>
      <c r="G690" s="6" t="s">
        <v>25</v>
      </c>
      <c r="H690" s="5"/>
      <c r="I690" s="6" t="s">
        <v>31</v>
      </c>
      <c r="J690" s="5"/>
      <c r="K690" s="6" t="s">
        <v>25</v>
      </c>
      <c r="L690" s="6">
        <v>1360000000</v>
      </c>
      <c r="M690" s="6">
        <v>523000</v>
      </c>
      <c r="N690" s="8">
        <v>1</v>
      </c>
      <c r="O690" s="57">
        <v>0.13</v>
      </c>
      <c r="P690" s="11" t="s">
        <v>1406</v>
      </c>
      <c r="Q690" s="12" t="s">
        <v>1407</v>
      </c>
      <c r="R690" s="13"/>
      <c r="S690" s="13"/>
      <c r="T690" s="13"/>
      <c r="U690" s="49"/>
      <c r="V690" s="13">
        <v>350000</v>
      </c>
      <c r="W690" s="13">
        <v>640000</v>
      </c>
      <c r="X690" s="13" t="s">
        <v>25</v>
      </c>
      <c r="Y690" s="49">
        <v>230000</v>
      </c>
      <c r="Z690" s="136">
        <f t="shared" si="10"/>
        <v>230000</v>
      </c>
    </row>
    <row r="691" spans="1:26" ht="15" x14ac:dyDescent="0.2">
      <c r="A691" s="20">
        <v>0.1</v>
      </c>
      <c r="B691" s="22" t="s">
        <v>1408</v>
      </c>
      <c r="C691" s="22">
        <v>6.0000000000000002E-5</v>
      </c>
      <c r="D691" s="22" t="s">
        <v>1408</v>
      </c>
      <c r="E691" s="22" t="s">
        <v>25</v>
      </c>
      <c r="F691" s="21"/>
      <c r="G691" s="22" t="s">
        <v>25</v>
      </c>
      <c r="H691" s="21"/>
      <c r="I691" s="22" t="s">
        <v>31</v>
      </c>
      <c r="J691" s="22" t="s">
        <v>52</v>
      </c>
      <c r="K691" s="22" t="s">
        <v>25</v>
      </c>
      <c r="L691" s="22">
        <v>1360000000</v>
      </c>
      <c r="M691" s="22">
        <v>4410000</v>
      </c>
      <c r="N691" s="24">
        <v>1</v>
      </c>
      <c r="O691" s="54">
        <v>0.13</v>
      </c>
      <c r="P691" s="27" t="s">
        <v>1409</v>
      </c>
      <c r="Q691" s="28" t="s">
        <v>1410</v>
      </c>
      <c r="R691" s="29">
        <v>330</v>
      </c>
      <c r="S691" s="29">
        <v>590</v>
      </c>
      <c r="T691" s="29">
        <v>9000</v>
      </c>
      <c r="U691" s="52">
        <v>210</v>
      </c>
      <c r="V691" s="29" t="s">
        <v>25</v>
      </c>
      <c r="W691" s="29" t="s">
        <v>25</v>
      </c>
      <c r="X691" s="29" t="s">
        <v>25</v>
      </c>
      <c r="Y691" s="52" t="s">
        <v>25</v>
      </c>
      <c r="Z691" s="136">
        <f t="shared" si="10"/>
        <v>210</v>
      </c>
    </row>
    <row r="692" spans="1:26" ht="15" x14ac:dyDescent="0.2">
      <c r="A692" s="4">
        <v>1</v>
      </c>
      <c r="B692" s="6" t="s">
        <v>30</v>
      </c>
      <c r="C692" s="6">
        <v>5.9999999999999995E-4</v>
      </c>
      <c r="D692" s="6" t="s">
        <v>30</v>
      </c>
      <c r="E692" s="6">
        <v>2.9999999999999997E-4</v>
      </c>
      <c r="F692" s="6" t="s">
        <v>30</v>
      </c>
      <c r="G692" s="6">
        <v>1.9999999999999999E-6</v>
      </c>
      <c r="H692" s="6" t="s">
        <v>30</v>
      </c>
      <c r="I692" s="5"/>
      <c r="J692" s="6" t="s">
        <v>52</v>
      </c>
      <c r="K692" s="6" t="s">
        <v>25</v>
      </c>
      <c r="L692" s="6">
        <v>1360000000</v>
      </c>
      <c r="M692" s="6" t="s">
        <v>25</v>
      </c>
      <c r="N692" s="8">
        <v>1</v>
      </c>
      <c r="O692" s="57">
        <v>0.13</v>
      </c>
      <c r="P692" s="11" t="s">
        <v>1411</v>
      </c>
      <c r="Q692" s="12" t="s">
        <v>1412</v>
      </c>
      <c r="R692" s="13">
        <v>33</v>
      </c>
      <c r="S692" s="13">
        <v>59</v>
      </c>
      <c r="T692" s="13">
        <v>280000</v>
      </c>
      <c r="U692" s="49">
        <v>21</v>
      </c>
      <c r="V692" s="13">
        <v>350</v>
      </c>
      <c r="W692" s="13">
        <v>640</v>
      </c>
      <c r="X692" s="13">
        <v>12000</v>
      </c>
      <c r="Y692" s="49">
        <v>220</v>
      </c>
      <c r="Z692" s="136">
        <f t="shared" si="10"/>
        <v>21</v>
      </c>
    </row>
    <row r="693" spans="1:26" ht="15" x14ac:dyDescent="0.2">
      <c r="A693" s="4">
        <v>0.1</v>
      </c>
      <c r="B693" s="6" t="s">
        <v>1408</v>
      </c>
      <c r="C693" s="6">
        <v>6.0000000000000002E-5</v>
      </c>
      <c r="D693" s="6" t="s">
        <v>1408</v>
      </c>
      <c r="E693" s="6" t="s">
        <v>25</v>
      </c>
      <c r="F693" s="5"/>
      <c r="G693" s="6" t="s">
        <v>25</v>
      </c>
      <c r="H693" s="5"/>
      <c r="I693" s="5"/>
      <c r="J693" s="6" t="s">
        <v>52</v>
      </c>
      <c r="K693" s="6" t="s">
        <v>25</v>
      </c>
      <c r="L693" s="6">
        <v>1360000000</v>
      </c>
      <c r="M693" s="6" t="s">
        <v>25</v>
      </c>
      <c r="N693" s="8">
        <v>1</v>
      </c>
      <c r="O693" s="57">
        <v>0.13</v>
      </c>
      <c r="P693" s="11" t="s">
        <v>1413</v>
      </c>
      <c r="Q693" s="12" t="s">
        <v>1414</v>
      </c>
      <c r="R693" s="13">
        <v>330</v>
      </c>
      <c r="S693" s="13">
        <v>590</v>
      </c>
      <c r="T693" s="13">
        <v>2800000</v>
      </c>
      <c r="U693" s="49">
        <v>210</v>
      </c>
      <c r="V693" s="13" t="s">
        <v>25</v>
      </c>
      <c r="W693" s="13" t="s">
        <v>25</v>
      </c>
      <c r="X693" s="13" t="s">
        <v>25</v>
      </c>
      <c r="Y693" s="49" t="s">
        <v>25</v>
      </c>
      <c r="Z693" s="136">
        <f t="shared" si="10"/>
        <v>210</v>
      </c>
    </row>
    <row r="694" spans="1:26" ht="15" x14ac:dyDescent="0.2">
      <c r="A694" s="20" t="s">
        <v>25</v>
      </c>
      <c r="B694" s="21"/>
      <c r="C694" s="22" t="s">
        <v>25</v>
      </c>
      <c r="D694" s="21"/>
      <c r="E694" s="22">
        <v>9.0000000000000006E-5</v>
      </c>
      <c r="F694" s="22" t="s">
        <v>39</v>
      </c>
      <c r="G694" s="22">
        <v>1.9999999999999999E-6</v>
      </c>
      <c r="H694" s="22" t="s">
        <v>39</v>
      </c>
      <c r="I694" s="21"/>
      <c r="J694" s="21"/>
      <c r="K694" s="22" t="s">
        <v>25</v>
      </c>
      <c r="L694" s="22">
        <v>1360000000</v>
      </c>
      <c r="M694" s="22" t="s">
        <v>25</v>
      </c>
      <c r="N694" s="24">
        <v>1</v>
      </c>
      <c r="O694" s="51">
        <v>0.1</v>
      </c>
      <c r="P694" s="27" t="s">
        <v>1415</v>
      </c>
      <c r="Q694" s="28" t="s">
        <v>1416</v>
      </c>
      <c r="R694" s="29"/>
      <c r="S694" s="29"/>
      <c r="T694" s="29"/>
      <c r="U694" s="52"/>
      <c r="V694" s="29">
        <v>110</v>
      </c>
      <c r="W694" s="29">
        <v>250</v>
      </c>
      <c r="X694" s="29">
        <v>12000</v>
      </c>
      <c r="Y694" s="52">
        <v>73</v>
      </c>
      <c r="Z694" s="136">
        <f t="shared" si="10"/>
        <v>73</v>
      </c>
    </row>
    <row r="695" spans="1:26" ht="15" x14ac:dyDescent="0.2">
      <c r="A695" s="4">
        <v>1.2</v>
      </c>
      <c r="B695" s="6" t="s">
        <v>46</v>
      </c>
      <c r="C695" s="6">
        <v>1.1E-4</v>
      </c>
      <c r="D695" s="6" t="s">
        <v>46</v>
      </c>
      <c r="E695" s="6" t="s">
        <v>25</v>
      </c>
      <c r="F695" s="5"/>
      <c r="G695" s="6" t="s">
        <v>25</v>
      </c>
      <c r="H695" s="5"/>
      <c r="I695" s="5"/>
      <c r="J695" s="5"/>
      <c r="K695" s="6" t="s">
        <v>25</v>
      </c>
      <c r="L695" s="6">
        <v>1360000000</v>
      </c>
      <c r="M695" s="6" t="s">
        <v>25</v>
      </c>
      <c r="N695" s="8">
        <v>1</v>
      </c>
      <c r="O695" s="57">
        <v>0.13</v>
      </c>
      <c r="P695" s="11" t="s">
        <v>1417</v>
      </c>
      <c r="Q695" s="12" t="s">
        <v>1418</v>
      </c>
      <c r="R695" s="13">
        <v>27</v>
      </c>
      <c r="S695" s="13">
        <v>50</v>
      </c>
      <c r="T695" s="13">
        <v>1500000</v>
      </c>
      <c r="U695" s="49">
        <v>18</v>
      </c>
      <c r="V695" s="13" t="s">
        <v>25</v>
      </c>
      <c r="W695" s="13" t="s">
        <v>25</v>
      </c>
      <c r="X695" s="13" t="s">
        <v>25</v>
      </c>
      <c r="Y695" s="49" t="s">
        <v>25</v>
      </c>
      <c r="Z695" s="136">
        <f t="shared" si="10"/>
        <v>18</v>
      </c>
    </row>
    <row r="696" spans="1:26" ht="15" x14ac:dyDescent="0.2">
      <c r="A696" s="4">
        <v>0.01</v>
      </c>
      <c r="B696" s="6" t="s">
        <v>1408</v>
      </c>
      <c r="C696" s="6">
        <v>6.0000000000000002E-6</v>
      </c>
      <c r="D696" s="6" t="s">
        <v>1408</v>
      </c>
      <c r="E696" s="6" t="s">
        <v>25</v>
      </c>
      <c r="F696" s="5"/>
      <c r="G696" s="6" t="s">
        <v>25</v>
      </c>
      <c r="H696" s="5"/>
      <c r="I696" s="5"/>
      <c r="J696" s="6" t="s">
        <v>52</v>
      </c>
      <c r="K696" s="6" t="s">
        <v>25</v>
      </c>
      <c r="L696" s="6">
        <v>1360000000</v>
      </c>
      <c r="M696" s="6" t="s">
        <v>25</v>
      </c>
      <c r="N696" s="8">
        <v>1</v>
      </c>
      <c r="O696" s="57">
        <v>0.13</v>
      </c>
      <c r="P696" s="11" t="s">
        <v>1419</v>
      </c>
      <c r="Q696" s="12" t="s">
        <v>1420</v>
      </c>
      <c r="R696" s="13">
        <v>3300</v>
      </c>
      <c r="S696" s="13">
        <v>5900</v>
      </c>
      <c r="T696" s="13">
        <v>28000000</v>
      </c>
      <c r="U696" s="49">
        <v>2100</v>
      </c>
      <c r="V696" s="13" t="s">
        <v>25</v>
      </c>
      <c r="W696" s="13" t="s">
        <v>25</v>
      </c>
      <c r="X696" s="13" t="s">
        <v>25</v>
      </c>
      <c r="Y696" s="49" t="s">
        <v>25</v>
      </c>
      <c r="Z696" s="136">
        <f t="shared" si="10"/>
        <v>2100</v>
      </c>
    </row>
    <row r="697" spans="1:26" ht="15" x14ac:dyDescent="0.2">
      <c r="A697" s="20" t="s">
        <v>25</v>
      </c>
      <c r="B697" s="21"/>
      <c r="C697" s="22" t="s">
        <v>25</v>
      </c>
      <c r="D697" s="21"/>
      <c r="E697" s="22">
        <v>0.08</v>
      </c>
      <c r="F697" s="22" t="s">
        <v>30</v>
      </c>
      <c r="G697" s="22" t="s">
        <v>25</v>
      </c>
      <c r="H697" s="21"/>
      <c r="I697" s="22" t="s">
        <v>31</v>
      </c>
      <c r="J697" s="21"/>
      <c r="K697" s="22" t="s">
        <v>25</v>
      </c>
      <c r="L697" s="22">
        <v>1360000000</v>
      </c>
      <c r="M697" s="22">
        <v>79900</v>
      </c>
      <c r="N697" s="24">
        <v>1</v>
      </c>
      <c r="O697" s="54">
        <v>0.13</v>
      </c>
      <c r="P697" s="27" t="s">
        <v>1421</v>
      </c>
      <c r="Q697" s="28" t="s">
        <v>1422</v>
      </c>
      <c r="R697" s="29"/>
      <c r="S697" s="29"/>
      <c r="T697" s="29"/>
      <c r="U697" s="52"/>
      <c r="V697" s="29">
        <v>93000</v>
      </c>
      <c r="W697" s="29">
        <v>170000</v>
      </c>
      <c r="X697" s="29" t="s">
        <v>25</v>
      </c>
      <c r="Y697" s="52">
        <v>60000</v>
      </c>
      <c r="Z697" s="136">
        <f t="shared" si="10"/>
        <v>60000</v>
      </c>
    </row>
    <row r="698" spans="1:26" ht="15" x14ac:dyDescent="0.2">
      <c r="A698" s="4">
        <v>1E-3</v>
      </c>
      <c r="B698" s="6" t="s">
        <v>1408</v>
      </c>
      <c r="C698" s="6">
        <v>5.9999999999999997E-7</v>
      </c>
      <c r="D698" s="6" t="s">
        <v>1408</v>
      </c>
      <c r="E698" s="6" t="s">
        <v>25</v>
      </c>
      <c r="F698" s="5"/>
      <c r="G698" s="6" t="s">
        <v>25</v>
      </c>
      <c r="H698" s="5"/>
      <c r="I698" s="5"/>
      <c r="J698" s="6" t="s">
        <v>52</v>
      </c>
      <c r="K698" s="6" t="s">
        <v>25</v>
      </c>
      <c r="L698" s="6">
        <v>1360000000</v>
      </c>
      <c r="M698" s="6" t="s">
        <v>25</v>
      </c>
      <c r="N698" s="8">
        <v>1</v>
      </c>
      <c r="O698" s="57">
        <v>0.13</v>
      </c>
      <c r="P698" s="11" t="s">
        <v>1423</v>
      </c>
      <c r="Q698" s="12" t="s">
        <v>1424</v>
      </c>
      <c r="R698" s="13">
        <v>33000</v>
      </c>
      <c r="S698" s="13">
        <v>59000</v>
      </c>
      <c r="T698" s="13">
        <v>280000000</v>
      </c>
      <c r="U698" s="49">
        <v>21000</v>
      </c>
      <c r="V698" s="13" t="s">
        <v>25</v>
      </c>
      <c r="W698" s="13" t="s">
        <v>25</v>
      </c>
      <c r="X698" s="13" t="s">
        <v>25</v>
      </c>
      <c r="Y698" s="49" t="s">
        <v>25</v>
      </c>
      <c r="Z698" s="136">
        <f t="shared" si="10"/>
        <v>21000</v>
      </c>
    </row>
    <row r="699" spans="1:26" ht="15" x14ac:dyDescent="0.2">
      <c r="A699" s="4">
        <v>1</v>
      </c>
      <c r="B699" s="6" t="s">
        <v>1408</v>
      </c>
      <c r="C699" s="6">
        <v>5.9999999999999995E-4</v>
      </c>
      <c r="D699" s="6" t="s">
        <v>1408</v>
      </c>
      <c r="E699" s="6" t="s">
        <v>25</v>
      </c>
      <c r="F699" s="5"/>
      <c r="G699" s="6" t="s">
        <v>25</v>
      </c>
      <c r="H699" s="5"/>
      <c r="I699" s="5"/>
      <c r="J699" s="6" t="s">
        <v>52</v>
      </c>
      <c r="K699" s="6" t="s">
        <v>25</v>
      </c>
      <c r="L699" s="6">
        <v>1360000000</v>
      </c>
      <c r="M699" s="6" t="s">
        <v>25</v>
      </c>
      <c r="N699" s="8">
        <v>1</v>
      </c>
      <c r="O699" s="57">
        <v>0.13</v>
      </c>
      <c r="P699" s="11" t="s">
        <v>1425</v>
      </c>
      <c r="Q699" s="12" t="s">
        <v>1426</v>
      </c>
      <c r="R699" s="13">
        <v>33</v>
      </c>
      <c r="S699" s="13">
        <v>59</v>
      </c>
      <c r="T699" s="13">
        <v>280000</v>
      </c>
      <c r="U699" s="49">
        <v>21</v>
      </c>
      <c r="V699" s="13" t="s">
        <v>25</v>
      </c>
      <c r="W699" s="13" t="s">
        <v>25</v>
      </c>
      <c r="X699" s="13" t="s">
        <v>25</v>
      </c>
      <c r="Y699" s="49" t="s">
        <v>25</v>
      </c>
      <c r="Z699" s="136">
        <f t="shared" si="10"/>
        <v>21</v>
      </c>
    </row>
    <row r="700" spans="1:26" ht="15" x14ac:dyDescent="0.2">
      <c r="A700" s="20">
        <v>12</v>
      </c>
      <c r="B700" s="22" t="s">
        <v>46</v>
      </c>
      <c r="C700" s="22">
        <v>1.1000000000000001E-3</v>
      </c>
      <c r="D700" s="22" t="s">
        <v>46</v>
      </c>
      <c r="E700" s="22" t="s">
        <v>25</v>
      </c>
      <c r="F700" s="21"/>
      <c r="G700" s="22" t="s">
        <v>25</v>
      </c>
      <c r="H700" s="21"/>
      <c r="I700" s="21"/>
      <c r="J700" s="21"/>
      <c r="K700" s="22" t="s">
        <v>25</v>
      </c>
      <c r="L700" s="22">
        <v>1360000000</v>
      </c>
      <c r="M700" s="22" t="s">
        <v>25</v>
      </c>
      <c r="N700" s="24">
        <v>1</v>
      </c>
      <c r="O700" s="54">
        <v>0.13</v>
      </c>
      <c r="P700" s="27" t="s">
        <v>1427</v>
      </c>
      <c r="Q700" s="28" t="s">
        <v>1428</v>
      </c>
      <c r="R700" s="29">
        <v>2.7</v>
      </c>
      <c r="S700" s="29">
        <v>5</v>
      </c>
      <c r="T700" s="29">
        <v>150000</v>
      </c>
      <c r="U700" s="52">
        <v>1.7999999999999998</v>
      </c>
      <c r="V700" s="29" t="s">
        <v>25</v>
      </c>
      <c r="W700" s="29" t="s">
        <v>25</v>
      </c>
      <c r="X700" s="29" t="s">
        <v>25</v>
      </c>
      <c r="Y700" s="52" t="s">
        <v>25</v>
      </c>
      <c r="Z700" s="136">
        <f t="shared" si="10"/>
        <v>1.7999999999999998</v>
      </c>
    </row>
    <row r="701" spans="1:26" ht="15" x14ac:dyDescent="0.2">
      <c r="A701" s="4">
        <v>250</v>
      </c>
      <c r="B701" s="6" t="s">
        <v>46</v>
      </c>
      <c r="C701" s="6">
        <v>7.0999999999999994E-2</v>
      </c>
      <c r="D701" s="6" t="s">
        <v>46</v>
      </c>
      <c r="E701" s="6" t="s">
        <v>25</v>
      </c>
      <c r="F701" s="5"/>
      <c r="G701" s="6" t="s">
        <v>25</v>
      </c>
      <c r="H701" s="5"/>
      <c r="I701" s="5"/>
      <c r="J701" s="6" t="s">
        <v>52</v>
      </c>
      <c r="K701" s="6" t="s">
        <v>25</v>
      </c>
      <c r="L701" s="6">
        <v>1360000000</v>
      </c>
      <c r="M701" s="6" t="s">
        <v>25</v>
      </c>
      <c r="N701" s="8">
        <v>1</v>
      </c>
      <c r="O701" s="57">
        <v>0.13</v>
      </c>
      <c r="P701" s="11" t="s">
        <v>1429</v>
      </c>
      <c r="Q701" s="12" t="s">
        <v>1430</v>
      </c>
      <c r="R701" s="13">
        <v>0.13</v>
      </c>
      <c r="S701" s="13">
        <v>0.24</v>
      </c>
      <c r="T701" s="13">
        <v>2300</v>
      </c>
      <c r="U701" s="49">
        <v>8.3999999999999991E-2</v>
      </c>
      <c r="V701" s="13" t="s">
        <v>25</v>
      </c>
      <c r="W701" s="13" t="s">
        <v>25</v>
      </c>
      <c r="X701" s="13" t="s">
        <v>25</v>
      </c>
      <c r="Y701" s="49" t="s">
        <v>25</v>
      </c>
      <c r="Z701" s="136">
        <f t="shared" si="10"/>
        <v>8.3999999999999991E-2</v>
      </c>
    </row>
    <row r="702" spans="1:26" ht="15" x14ac:dyDescent="0.2">
      <c r="A702" s="4" t="s">
        <v>25</v>
      </c>
      <c r="B702" s="5"/>
      <c r="C702" s="6" t="s">
        <v>25</v>
      </c>
      <c r="D702" s="5"/>
      <c r="E702" s="6">
        <v>0.04</v>
      </c>
      <c r="F702" s="6" t="s">
        <v>30</v>
      </c>
      <c r="G702" s="6" t="s">
        <v>25</v>
      </c>
      <c r="H702" s="5"/>
      <c r="I702" s="5"/>
      <c r="J702" s="5"/>
      <c r="K702" s="6" t="s">
        <v>25</v>
      </c>
      <c r="L702" s="6">
        <v>1360000000</v>
      </c>
      <c r="M702" s="6" t="s">
        <v>25</v>
      </c>
      <c r="N702" s="8">
        <v>1</v>
      </c>
      <c r="O702" s="57">
        <v>0.13</v>
      </c>
      <c r="P702" s="11" t="s">
        <v>1431</v>
      </c>
      <c r="Q702" s="12" t="s">
        <v>1432</v>
      </c>
      <c r="R702" s="13"/>
      <c r="S702" s="13"/>
      <c r="T702" s="13"/>
      <c r="U702" s="49"/>
      <c r="V702" s="13">
        <v>47000</v>
      </c>
      <c r="W702" s="13">
        <v>85000</v>
      </c>
      <c r="X702" s="13" t="s">
        <v>25</v>
      </c>
      <c r="Y702" s="49">
        <v>30000</v>
      </c>
      <c r="Z702" s="136">
        <f t="shared" si="10"/>
        <v>30000</v>
      </c>
    </row>
    <row r="703" spans="1:26" ht="15" x14ac:dyDescent="0.2">
      <c r="A703" s="20" t="s">
        <v>25</v>
      </c>
      <c r="B703" s="21"/>
      <c r="C703" s="22" t="s">
        <v>25</v>
      </c>
      <c r="D703" s="21"/>
      <c r="E703" s="22">
        <v>0.04</v>
      </c>
      <c r="F703" s="22" t="s">
        <v>30</v>
      </c>
      <c r="G703" s="22" t="s">
        <v>25</v>
      </c>
      <c r="H703" s="21"/>
      <c r="I703" s="22" t="s">
        <v>31</v>
      </c>
      <c r="J703" s="21"/>
      <c r="K703" s="22" t="s">
        <v>25</v>
      </c>
      <c r="L703" s="22">
        <v>1360000000</v>
      </c>
      <c r="M703" s="22">
        <v>281000</v>
      </c>
      <c r="N703" s="24">
        <v>1</v>
      </c>
      <c r="O703" s="54">
        <v>0.13</v>
      </c>
      <c r="P703" s="27" t="s">
        <v>1433</v>
      </c>
      <c r="Q703" s="28" t="s">
        <v>1434</v>
      </c>
      <c r="R703" s="29"/>
      <c r="S703" s="29"/>
      <c r="T703" s="29"/>
      <c r="U703" s="52"/>
      <c r="V703" s="29">
        <v>47000</v>
      </c>
      <c r="W703" s="29">
        <v>85000</v>
      </c>
      <c r="X703" s="29" t="s">
        <v>25</v>
      </c>
      <c r="Y703" s="52">
        <v>30000</v>
      </c>
      <c r="Z703" s="136">
        <f t="shared" si="10"/>
        <v>30000</v>
      </c>
    </row>
    <row r="704" spans="1:26" ht="15" x14ac:dyDescent="0.2">
      <c r="A704" s="4">
        <v>0.1</v>
      </c>
      <c r="B704" s="6" t="s">
        <v>1408</v>
      </c>
      <c r="C704" s="6">
        <v>6.0000000000000002E-5</v>
      </c>
      <c r="D704" s="6" t="s">
        <v>1408</v>
      </c>
      <c r="E704" s="6" t="s">
        <v>25</v>
      </c>
      <c r="F704" s="5"/>
      <c r="G704" s="6" t="s">
        <v>25</v>
      </c>
      <c r="H704" s="5"/>
      <c r="I704" s="5"/>
      <c r="J704" s="6" t="s">
        <v>52</v>
      </c>
      <c r="K704" s="6" t="s">
        <v>25</v>
      </c>
      <c r="L704" s="6">
        <v>1360000000</v>
      </c>
      <c r="M704" s="6" t="s">
        <v>25</v>
      </c>
      <c r="N704" s="8">
        <v>1</v>
      </c>
      <c r="O704" s="57">
        <v>0.13</v>
      </c>
      <c r="P704" s="11" t="s">
        <v>1435</v>
      </c>
      <c r="Q704" s="12" t="s">
        <v>1436</v>
      </c>
      <c r="R704" s="13">
        <v>330</v>
      </c>
      <c r="S704" s="13">
        <v>590</v>
      </c>
      <c r="T704" s="13">
        <v>2800000</v>
      </c>
      <c r="U704" s="49">
        <v>210</v>
      </c>
      <c r="V704" s="13" t="s">
        <v>25</v>
      </c>
      <c r="W704" s="13" t="s">
        <v>25</v>
      </c>
      <c r="X704" s="13" t="s">
        <v>25</v>
      </c>
      <c r="Y704" s="49" t="s">
        <v>25</v>
      </c>
      <c r="Z704" s="136">
        <f t="shared" si="10"/>
        <v>210</v>
      </c>
    </row>
    <row r="705" spans="1:26" ht="15" x14ac:dyDescent="0.2">
      <c r="A705" s="4">
        <v>5.0999999999999997E-2</v>
      </c>
      <c r="B705" s="6" t="s">
        <v>39</v>
      </c>
      <c r="C705" s="6" t="s">
        <v>25</v>
      </c>
      <c r="D705" s="5"/>
      <c r="E705" s="6">
        <v>7.0000000000000007E-2</v>
      </c>
      <c r="F705" s="6" t="s">
        <v>106</v>
      </c>
      <c r="G705" s="6">
        <v>3.0000000000000001E-6</v>
      </c>
      <c r="H705" s="6" t="s">
        <v>55</v>
      </c>
      <c r="I705" s="6" t="s">
        <v>31</v>
      </c>
      <c r="J705" s="5"/>
      <c r="K705" s="6">
        <v>394</v>
      </c>
      <c r="L705" s="6">
        <v>1360000000</v>
      </c>
      <c r="M705" s="6">
        <v>58600</v>
      </c>
      <c r="N705" s="8">
        <v>1</v>
      </c>
      <c r="O705" s="57">
        <v>0.13</v>
      </c>
      <c r="P705" s="11" t="s">
        <v>1437</v>
      </c>
      <c r="Q705" s="12" t="s">
        <v>1438</v>
      </c>
      <c r="R705" s="13">
        <v>640</v>
      </c>
      <c r="S705" s="13">
        <v>1200</v>
      </c>
      <c r="T705" s="13"/>
      <c r="U705" s="49">
        <v>410</v>
      </c>
      <c r="V705" s="13">
        <v>82000</v>
      </c>
      <c r="W705" s="13">
        <v>150000</v>
      </c>
      <c r="X705" s="13">
        <v>0.77</v>
      </c>
      <c r="Y705" s="49">
        <v>0.77</v>
      </c>
      <c r="Z705" s="136">
        <f t="shared" si="10"/>
        <v>0.77</v>
      </c>
    </row>
    <row r="706" spans="1:26" ht="15" x14ac:dyDescent="0.2">
      <c r="A706" s="20" t="s">
        <v>25</v>
      </c>
      <c r="B706" s="21"/>
      <c r="C706" s="22" t="s">
        <v>25</v>
      </c>
      <c r="D706" s="21"/>
      <c r="E706" s="22">
        <v>4.0000000000000001E-3</v>
      </c>
      <c r="F706" s="22" t="s">
        <v>30</v>
      </c>
      <c r="G706" s="22" t="s">
        <v>25</v>
      </c>
      <c r="H706" s="21"/>
      <c r="I706" s="22" t="s">
        <v>31</v>
      </c>
      <c r="J706" s="21"/>
      <c r="K706" s="22" t="s">
        <v>25</v>
      </c>
      <c r="L706" s="22">
        <v>1360000000</v>
      </c>
      <c r="M706" s="22">
        <v>58000</v>
      </c>
      <c r="N706" s="24">
        <v>1</v>
      </c>
      <c r="O706" s="54">
        <v>0.13</v>
      </c>
      <c r="P706" s="27" t="s">
        <v>1439</v>
      </c>
      <c r="Q706" s="28" t="s">
        <v>1440</v>
      </c>
      <c r="R706" s="29"/>
      <c r="S706" s="29"/>
      <c r="T706" s="29"/>
      <c r="U706" s="52"/>
      <c r="V706" s="29">
        <v>4700</v>
      </c>
      <c r="W706" s="29">
        <v>8500</v>
      </c>
      <c r="X706" s="29" t="s">
        <v>25</v>
      </c>
      <c r="Y706" s="52">
        <v>3000</v>
      </c>
      <c r="Z706" s="136">
        <f t="shared" si="10"/>
        <v>3000</v>
      </c>
    </row>
    <row r="707" spans="1:26" ht="15" x14ac:dyDescent="0.2">
      <c r="A707" s="4">
        <v>0.12</v>
      </c>
      <c r="B707" s="6" t="s">
        <v>46</v>
      </c>
      <c r="C707" s="6">
        <v>3.4E-5</v>
      </c>
      <c r="D707" s="6" t="s">
        <v>46</v>
      </c>
      <c r="E707" s="6">
        <v>0.02</v>
      </c>
      <c r="F707" s="6" t="s">
        <v>30</v>
      </c>
      <c r="G707" s="6">
        <v>3.0000000000000001E-3</v>
      </c>
      <c r="H707" s="6" t="s">
        <v>30</v>
      </c>
      <c r="I707" s="6" t="s">
        <v>31</v>
      </c>
      <c r="J707" s="5"/>
      <c r="K707" s="6" t="s">
        <v>25</v>
      </c>
      <c r="L707" s="6">
        <v>1360000000</v>
      </c>
      <c r="M707" s="6">
        <v>46300</v>
      </c>
      <c r="N707" s="8">
        <v>1</v>
      </c>
      <c r="O707" s="57">
        <v>0.13</v>
      </c>
      <c r="P707" s="11" t="s">
        <v>1441</v>
      </c>
      <c r="Q707" s="12" t="s">
        <v>1442</v>
      </c>
      <c r="R707" s="13">
        <v>270</v>
      </c>
      <c r="S707" s="13">
        <v>500</v>
      </c>
      <c r="T707" s="13">
        <v>170</v>
      </c>
      <c r="U707" s="49">
        <v>86</v>
      </c>
      <c r="V707" s="13">
        <v>23000</v>
      </c>
      <c r="W707" s="13">
        <v>42000</v>
      </c>
      <c r="X707" s="13">
        <v>610</v>
      </c>
      <c r="Y707" s="49">
        <v>590</v>
      </c>
      <c r="Z707" s="136">
        <f t="shared" si="10"/>
        <v>86</v>
      </c>
    </row>
    <row r="708" spans="1:26" ht="15" x14ac:dyDescent="0.2">
      <c r="A708" s="4">
        <v>1.2</v>
      </c>
      <c r="B708" s="6" t="s">
        <v>46</v>
      </c>
      <c r="C708" s="6">
        <v>1.1E-4</v>
      </c>
      <c r="D708" s="6" t="s">
        <v>46</v>
      </c>
      <c r="E708" s="6" t="s">
        <v>25</v>
      </c>
      <c r="F708" s="5"/>
      <c r="G708" s="6" t="s">
        <v>25</v>
      </c>
      <c r="H708" s="5"/>
      <c r="I708" s="5"/>
      <c r="J708" s="5"/>
      <c r="K708" s="6" t="s">
        <v>25</v>
      </c>
      <c r="L708" s="6">
        <v>1360000000</v>
      </c>
      <c r="M708" s="6" t="s">
        <v>25</v>
      </c>
      <c r="N708" s="8">
        <v>1</v>
      </c>
      <c r="O708" s="57">
        <v>0.13</v>
      </c>
      <c r="P708" s="11" t="s">
        <v>1443</v>
      </c>
      <c r="Q708" s="12" t="s">
        <v>1444</v>
      </c>
      <c r="R708" s="13">
        <v>27</v>
      </c>
      <c r="S708" s="13">
        <v>50</v>
      </c>
      <c r="T708" s="13">
        <v>1500000</v>
      </c>
      <c r="U708" s="49">
        <v>18</v>
      </c>
      <c r="V708" s="13" t="s">
        <v>25</v>
      </c>
      <c r="W708" s="13" t="s">
        <v>25</v>
      </c>
      <c r="X708" s="13" t="s">
        <v>25</v>
      </c>
      <c r="Y708" s="49" t="s">
        <v>25</v>
      </c>
      <c r="Z708" s="136">
        <f t="shared" si="10"/>
        <v>18</v>
      </c>
    </row>
    <row r="709" spans="1:26" ht="15" x14ac:dyDescent="0.2">
      <c r="A709" s="20" t="s">
        <v>25</v>
      </c>
      <c r="B709" s="21"/>
      <c r="C709" s="22" t="s">
        <v>25</v>
      </c>
      <c r="D709" s="21"/>
      <c r="E709" s="22">
        <v>9.0000000000000006E-5</v>
      </c>
      <c r="F709" s="22" t="s">
        <v>39</v>
      </c>
      <c r="G709" s="22">
        <v>1.9999999999999999E-6</v>
      </c>
      <c r="H709" s="22" t="s">
        <v>39</v>
      </c>
      <c r="I709" s="21"/>
      <c r="J709" s="21"/>
      <c r="K709" s="22" t="s">
        <v>25</v>
      </c>
      <c r="L709" s="22">
        <v>1360000000</v>
      </c>
      <c r="M709" s="22" t="s">
        <v>25</v>
      </c>
      <c r="N709" s="24">
        <v>1</v>
      </c>
      <c r="O709" s="54">
        <v>0.13</v>
      </c>
      <c r="P709" s="27" t="s">
        <v>1445</v>
      </c>
      <c r="Q709" s="28" t="s">
        <v>1446</v>
      </c>
      <c r="R709" s="29"/>
      <c r="S709" s="29"/>
      <c r="T709" s="29"/>
      <c r="U709" s="52"/>
      <c r="V709" s="29">
        <v>110</v>
      </c>
      <c r="W709" s="29">
        <v>190</v>
      </c>
      <c r="X709" s="29">
        <v>12000</v>
      </c>
      <c r="Y709" s="52">
        <v>67</v>
      </c>
      <c r="Z709" s="136">
        <f t="shared" si="10"/>
        <v>67</v>
      </c>
    </row>
    <row r="710" spans="1:26" ht="15" x14ac:dyDescent="0.2">
      <c r="A710" s="4" t="s">
        <v>25</v>
      </c>
      <c r="B710" s="5"/>
      <c r="C710" s="6" t="s">
        <v>25</v>
      </c>
      <c r="D710" s="5"/>
      <c r="E710" s="6">
        <v>0.03</v>
      </c>
      <c r="F710" s="6" t="s">
        <v>30</v>
      </c>
      <c r="G710" s="6" t="s">
        <v>25</v>
      </c>
      <c r="H710" s="5"/>
      <c r="I710" s="6" t="s">
        <v>31</v>
      </c>
      <c r="J710" s="5"/>
      <c r="K710" s="6" t="s">
        <v>25</v>
      </c>
      <c r="L710" s="6">
        <v>1360000000</v>
      </c>
      <c r="M710" s="6">
        <v>2380000</v>
      </c>
      <c r="N710" s="8">
        <v>1</v>
      </c>
      <c r="O710" s="57">
        <v>0.13</v>
      </c>
      <c r="P710" s="11" t="s">
        <v>1447</v>
      </c>
      <c r="Q710" s="12" t="s">
        <v>1448</v>
      </c>
      <c r="R710" s="13"/>
      <c r="S710" s="13"/>
      <c r="T710" s="13"/>
      <c r="U710" s="49"/>
      <c r="V710" s="13">
        <v>35000</v>
      </c>
      <c r="W710" s="13">
        <v>64000</v>
      </c>
      <c r="X710" s="13" t="s">
        <v>25</v>
      </c>
      <c r="Y710" s="49">
        <v>23000</v>
      </c>
      <c r="Z710" s="136">
        <f t="shared" ref="Z710:Z773" si="11">MIN(R710:Y710)</f>
        <v>23000</v>
      </c>
    </row>
    <row r="711" spans="1:26" ht="15" x14ac:dyDescent="0.2">
      <c r="A711" s="4">
        <v>0.15</v>
      </c>
      <c r="B711" s="6" t="s">
        <v>30</v>
      </c>
      <c r="C711" s="6" t="s">
        <v>25</v>
      </c>
      <c r="D711" s="5"/>
      <c r="E711" s="6">
        <v>8.9999999999999993E-3</v>
      </c>
      <c r="F711" s="6" t="s">
        <v>30</v>
      </c>
      <c r="G711" s="6" t="s">
        <v>25</v>
      </c>
      <c r="H711" s="5"/>
      <c r="I711" s="5"/>
      <c r="J711" s="5"/>
      <c r="K711" s="6" t="s">
        <v>25</v>
      </c>
      <c r="L711" s="6">
        <v>1360000000</v>
      </c>
      <c r="M711" s="6" t="s">
        <v>25</v>
      </c>
      <c r="N711" s="8">
        <v>1</v>
      </c>
      <c r="O711" s="48">
        <v>0.1</v>
      </c>
      <c r="P711" s="11" t="s">
        <v>1449</v>
      </c>
      <c r="Q711" s="12" t="s">
        <v>1450</v>
      </c>
      <c r="R711" s="13">
        <v>220</v>
      </c>
      <c r="S711" s="13">
        <v>520</v>
      </c>
      <c r="T711" s="13"/>
      <c r="U711" s="49">
        <v>150</v>
      </c>
      <c r="V711" s="13">
        <v>11000</v>
      </c>
      <c r="W711" s="13">
        <v>25000</v>
      </c>
      <c r="X711" s="13" t="s">
        <v>25</v>
      </c>
      <c r="Y711" s="49">
        <v>7400</v>
      </c>
      <c r="Z711" s="136">
        <f t="shared" si="11"/>
        <v>150</v>
      </c>
    </row>
    <row r="712" spans="1:26" ht="15" x14ac:dyDescent="0.2">
      <c r="A712" s="20" t="s">
        <v>25</v>
      </c>
      <c r="B712" s="21"/>
      <c r="C712" s="22" t="s">
        <v>25</v>
      </c>
      <c r="D712" s="21"/>
      <c r="E712" s="22">
        <v>6.0000000000000001E-3</v>
      </c>
      <c r="F712" s="22" t="s">
        <v>109</v>
      </c>
      <c r="G712" s="22" t="s">
        <v>25</v>
      </c>
      <c r="H712" s="21"/>
      <c r="I712" s="22" t="s">
        <v>31</v>
      </c>
      <c r="J712" s="21"/>
      <c r="K712" s="22" t="s">
        <v>25</v>
      </c>
      <c r="L712" s="22">
        <v>1360000000</v>
      </c>
      <c r="M712" s="22">
        <v>420000</v>
      </c>
      <c r="N712" s="24">
        <v>1</v>
      </c>
      <c r="O712" s="53" t="s">
        <v>25</v>
      </c>
      <c r="P712" s="27" t="s">
        <v>1451</v>
      </c>
      <c r="Q712" s="28" t="s">
        <v>1452</v>
      </c>
      <c r="R712" s="29"/>
      <c r="S712" s="29"/>
      <c r="T712" s="29"/>
      <c r="U712" s="52"/>
      <c r="V712" s="29">
        <v>7000</v>
      </c>
      <c r="W712" s="29" t="s">
        <v>25</v>
      </c>
      <c r="X712" s="29" t="s">
        <v>25</v>
      </c>
      <c r="Y712" s="52">
        <v>7000</v>
      </c>
      <c r="Z712" s="136">
        <f t="shared" si="11"/>
        <v>7000</v>
      </c>
    </row>
    <row r="713" spans="1:26" ht="15" x14ac:dyDescent="0.2">
      <c r="A713" s="4" t="s">
        <v>25</v>
      </c>
      <c r="B713" s="5"/>
      <c r="C713" s="6" t="s">
        <v>25</v>
      </c>
      <c r="D713" s="5"/>
      <c r="E713" s="6">
        <v>1.4999999999999999E-2</v>
      </c>
      <c r="F713" s="6" t="s">
        <v>30</v>
      </c>
      <c r="G713" s="6" t="s">
        <v>25</v>
      </c>
      <c r="H713" s="5"/>
      <c r="I713" s="5"/>
      <c r="J713" s="5"/>
      <c r="K713" s="6" t="s">
        <v>25</v>
      </c>
      <c r="L713" s="6">
        <v>1360000000</v>
      </c>
      <c r="M713" s="6" t="s">
        <v>25</v>
      </c>
      <c r="N713" s="8">
        <v>1</v>
      </c>
      <c r="O713" s="48">
        <v>0.1</v>
      </c>
      <c r="P713" s="11" t="s">
        <v>1453</v>
      </c>
      <c r="Q713" s="12" t="s">
        <v>1454</v>
      </c>
      <c r="R713" s="13"/>
      <c r="S713" s="13"/>
      <c r="T713" s="13"/>
      <c r="U713" s="49"/>
      <c r="V713" s="13">
        <v>18000</v>
      </c>
      <c r="W713" s="13">
        <v>41000</v>
      </c>
      <c r="X713" s="13" t="s">
        <v>25</v>
      </c>
      <c r="Y713" s="49">
        <v>12000</v>
      </c>
      <c r="Z713" s="136">
        <f t="shared" si="11"/>
        <v>12000</v>
      </c>
    </row>
    <row r="714" spans="1:26" ht="15" x14ac:dyDescent="0.2">
      <c r="A714" s="4" t="s">
        <v>25</v>
      </c>
      <c r="B714" s="5"/>
      <c r="C714" s="6" t="s">
        <v>25</v>
      </c>
      <c r="D714" s="5"/>
      <c r="E714" s="6">
        <v>0.04</v>
      </c>
      <c r="F714" s="6" t="s">
        <v>26</v>
      </c>
      <c r="G714" s="6" t="s">
        <v>25</v>
      </c>
      <c r="H714" s="5"/>
      <c r="I714" s="5"/>
      <c r="J714" s="5"/>
      <c r="K714" s="6" t="s">
        <v>25</v>
      </c>
      <c r="L714" s="6">
        <v>1360000000</v>
      </c>
      <c r="M714" s="6" t="s">
        <v>25</v>
      </c>
      <c r="N714" s="8">
        <v>1</v>
      </c>
      <c r="O714" s="48">
        <v>0.1</v>
      </c>
      <c r="P714" s="11" t="s">
        <v>1455</v>
      </c>
      <c r="Q714" s="12" t="s">
        <v>1456</v>
      </c>
      <c r="R714" s="13"/>
      <c r="S714" s="13"/>
      <c r="T714" s="13"/>
      <c r="U714" s="49"/>
      <c r="V714" s="13">
        <v>47000</v>
      </c>
      <c r="W714" s="13">
        <v>110000</v>
      </c>
      <c r="X714" s="13" t="s">
        <v>25</v>
      </c>
      <c r="Y714" s="49">
        <v>33000</v>
      </c>
      <c r="Z714" s="136">
        <f t="shared" si="11"/>
        <v>33000</v>
      </c>
    </row>
    <row r="715" spans="1:26" ht="15" x14ac:dyDescent="0.2">
      <c r="A715" s="20" t="s">
        <v>25</v>
      </c>
      <c r="B715" s="21"/>
      <c r="C715" s="22" t="s">
        <v>25</v>
      </c>
      <c r="D715" s="21"/>
      <c r="E715" s="22">
        <v>7.4999999999999997E-2</v>
      </c>
      <c r="F715" s="22" t="s">
        <v>30</v>
      </c>
      <c r="G715" s="22" t="s">
        <v>25</v>
      </c>
      <c r="H715" s="21"/>
      <c r="I715" s="21"/>
      <c r="J715" s="21"/>
      <c r="K715" s="22" t="s">
        <v>25</v>
      </c>
      <c r="L715" s="22">
        <v>1360000000</v>
      </c>
      <c r="M715" s="22" t="s">
        <v>25</v>
      </c>
      <c r="N715" s="24">
        <v>1</v>
      </c>
      <c r="O715" s="51">
        <v>0.1</v>
      </c>
      <c r="P715" s="27" t="s">
        <v>1457</v>
      </c>
      <c r="Q715" s="28" t="s">
        <v>1458</v>
      </c>
      <c r="R715" s="29"/>
      <c r="S715" s="29"/>
      <c r="T715" s="29"/>
      <c r="U715" s="52"/>
      <c r="V715" s="29">
        <v>88000</v>
      </c>
      <c r="W715" s="29">
        <v>210000</v>
      </c>
      <c r="X715" s="29" t="s">
        <v>25</v>
      </c>
      <c r="Y715" s="52">
        <v>62000</v>
      </c>
      <c r="Z715" s="136">
        <f t="shared" si="11"/>
        <v>62000</v>
      </c>
    </row>
    <row r="716" spans="1:26" ht="15" x14ac:dyDescent="0.2">
      <c r="A716" s="4" t="s">
        <v>25</v>
      </c>
      <c r="B716" s="5"/>
      <c r="C716" s="6" t="s">
        <v>25</v>
      </c>
      <c r="D716" s="5"/>
      <c r="E716" s="6">
        <v>1.2999999999999999E-2</v>
      </c>
      <c r="F716" s="6" t="s">
        <v>30</v>
      </c>
      <c r="G716" s="6" t="s">
        <v>25</v>
      </c>
      <c r="H716" s="5"/>
      <c r="I716" s="5"/>
      <c r="J716" s="5"/>
      <c r="K716" s="6" t="s">
        <v>25</v>
      </c>
      <c r="L716" s="6">
        <v>1360000000</v>
      </c>
      <c r="M716" s="6" t="s">
        <v>25</v>
      </c>
      <c r="N716" s="8">
        <v>1</v>
      </c>
      <c r="O716" s="48">
        <v>0.1</v>
      </c>
      <c r="P716" s="11" t="s">
        <v>1459</v>
      </c>
      <c r="Q716" s="12" t="s">
        <v>1460</v>
      </c>
      <c r="R716" s="13"/>
      <c r="S716" s="13"/>
      <c r="T716" s="13"/>
      <c r="U716" s="49"/>
      <c r="V716" s="13">
        <v>15000</v>
      </c>
      <c r="W716" s="13">
        <v>36000</v>
      </c>
      <c r="X716" s="13" t="s">
        <v>25</v>
      </c>
      <c r="Y716" s="49">
        <v>11000</v>
      </c>
      <c r="Z716" s="136">
        <f t="shared" si="11"/>
        <v>11000</v>
      </c>
    </row>
    <row r="717" spans="1:26" ht="15" x14ac:dyDescent="0.2">
      <c r="A717" s="4" t="s">
        <v>25</v>
      </c>
      <c r="B717" s="5"/>
      <c r="C717" s="6" t="s">
        <v>25</v>
      </c>
      <c r="D717" s="5"/>
      <c r="E717" s="6">
        <v>5.0000000000000001E-3</v>
      </c>
      <c r="F717" s="6" t="s">
        <v>30</v>
      </c>
      <c r="G717" s="6" t="s">
        <v>25</v>
      </c>
      <c r="H717" s="5"/>
      <c r="I717" s="5"/>
      <c r="J717" s="5"/>
      <c r="K717" s="6" t="s">
        <v>25</v>
      </c>
      <c r="L717" s="6">
        <v>1360000000</v>
      </c>
      <c r="M717" s="6" t="s">
        <v>25</v>
      </c>
      <c r="N717" s="8">
        <v>1</v>
      </c>
      <c r="O717" s="48">
        <v>0.1</v>
      </c>
      <c r="P717" s="11" t="s">
        <v>1461</v>
      </c>
      <c r="Q717" s="12" t="s">
        <v>1462</v>
      </c>
      <c r="R717" s="13"/>
      <c r="S717" s="13"/>
      <c r="T717" s="13"/>
      <c r="U717" s="49"/>
      <c r="V717" s="13">
        <v>5800</v>
      </c>
      <c r="W717" s="13">
        <v>14000</v>
      </c>
      <c r="X717" s="13" t="s">
        <v>25</v>
      </c>
      <c r="Y717" s="49">
        <v>4100</v>
      </c>
      <c r="Z717" s="136">
        <f t="shared" si="11"/>
        <v>4100</v>
      </c>
    </row>
    <row r="718" spans="1:26" ht="15" x14ac:dyDescent="0.2">
      <c r="A718" s="20">
        <v>0.192</v>
      </c>
      <c r="B718" s="22" t="s">
        <v>26</v>
      </c>
      <c r="C718" s="22" t="s">
        <v>25</v>
      </c>
      <c r="D718" s="21"/>
      <c r="E718" s="22">
        <v>0.04</v>
      </c>
      <c r="F718" s="22" t="s">
        <v>26</v>
      </c>
      <c r="G718" s="22" t="s">
        <v>25</v>
      </c>
      <c r="H718" s="21"/>
      <c r="I718" s="21"/>
      <c r="J718" s="21"/>
      <c r="K718" s="22" t="s">
        <v>25</v>
      </c>
      <c r="L718" s="22">
        <v>1360000000</v>
      </c>
      <c r="M718" s="22" t="s">
        <v>25</v>
      </c>
      <c r="N718" s="24">
        <v>1</v>
      </c>
      <c r="O718" s="51">
        <v>0.1</v>
      </c>
      <c r="P718" s="27" t="s">
        <v>1463</v>
      </c>
      <c r="Q718" s="28" t="s">
        <v>1464</v>
      </c>
      <c r="R718" s="29">
        <v>170</v>
      </c>
      <c r="S718" s="29">
        <v>400</v>
      </c>
      <c r="T718" s="29"/>
      <c r="U718" s="52">
        <v>120</v>
      </c>
      <c r="V718" s="29">
        <v>47000</v>
      </c>
      <c r="W718" s="29">
        <v>110000</v>
      </c>
      <c r="X718" s="29" t="s">
        <v>25</v>
      </c>
      <c r="Y718" s="52">
        <v>33000</v>
      </c>
      <c r="Z718" s="136">
        <f t="shared" si="11"/>
        <v>120</v>
      </c>
    </row>
    <row r="719" spans="1:26" ht="15" x14ac:dyDescent="0.2">
      <c r="A719" s="4" t="s">
        <v>25</v>
      </c>
      <c r="B719" s="5"/>
      <c r="C719" s="6" t="s">
        <v>25</v>
      </c>
      <c r="D719" s="5"/>
      <c r="E719" s="6">
        <v>2E-3</v>
      </c>
      <c r="F719" s="6" t="s">
        <v>30</v>
      </c>
      <c r="G719" s="6" t="s">
        <v>25</v>
      </c>
      <c r="H719" s="5"/>
      <c r="I719" s="6" t="s">
        <v>31</v>
      </c>
      <c r="J719" s="5"/>
      <c r="K719" s="6">
        <v>111000</v>
      </c>
      <c r="L719" s="6">
        <v>1360000000</v>
      </c>
      <c r="M719" s="6">
        <v>62700</v>
      </c>
      <c r="N719" s="8">
        <v>1</v>
      </c>
      <c r="O719" s="50" t="s">
        <v>25</v>
      </c>
      <c r="P719" s="11" t="s">
        <v>1465</v>
      </c>
      <c r="Q719" s="12" t="s">
        <v>1466</v>
      </c>
      <c r="R719" s="13"/>
      <c r="S719" s="13"/>
      <c r="T719" s="13"/>
      <c r="U719" s="49"/>
      <c r="V719" s="13">
        <v>2300</v>
      </c>
      <c r="W719" s="13" t="s">
        <v>25</v>
      </c>
      <c r="X719" s="13" t="s">
        <v>25</v>
      </c>
      <c r="Y719" s="49">
        <v>2300</v>
      </c>
      <c r="Z719" s="136">
        <f t="shared" si="11"/>
        <v>2300</v>
      </c>
    </row>
    <row r="720" spans="1:26" ht="15" x14ac:dyDescent="0.2">
      <c r="A720" s="4" t="s">
        <v>25</v>
      </c>
      <c r="B720" s="5"/>
      <c r="C720" s="6" t="s">
        <v>25</v>
      </c>
      <c r="D720" s="5"/>
      <c r="E720" s="6">
        <v>0.02</v>
      </c>
      <c r="F720" s="6" t="s">
        <v>30</v>
      </c>
      <c r="G720" s="6" t="s">
        <v>25</v>
      </c>
      <c r="H720" s="5"/>
      <c r="I720" s="5"/>
      <c r="J720" s="5"/>
      <c r="K720" s="6" t="s">
        <v>25</v>
      </c>
      <c r="L720" s="6">
        <v>1360000000</v>
      </c>
      <c r="M720" s="6" t="s">
        <v>25</v>
      </c>
      <c r="N720" s="8">
        <v>1</v>
      </c>
      <c r="O720" s="48">
        <v>0.1</v>
      </c>
      <c r="P720" s="11" t="s">
        <v>1467</v>
      </c>
      <c r="Q720" s="12" t="s">
        <v>1468</v>
      </c>
      <c r="R720" s="13"/>
      <c r="S720" s="13"/>
      <c r="T720" s="13"/>
      <c r="U720" s="49"/>
      <c r="V720" s="13">
        <v>23000</v>
      </c>
      <c r="W720" s="13">
        <v>55000</v>
      </c>
      <c r="X720" s="13" t="s">
        <v>25</v>
      </c>
      <c r="Y720" s="49">
        <v>16000</v>
      </c>
      <c r="Z720" s="136">
        <f t="shared" si="11"/>
        <v>16000</v>
      </c>
    </row>
    <row r="721" spans="1:26" ht="15" x14ac:dyDescent="0.2">
      <c r="A721" s="20" t="s">
        <v>25</v>
      </c>
      <c r="B721" s="21"/>
      <c r="C721" s="22" t="s">
        <v>25</v>
      </c>
      <c r="D721" s="21"/>
      <c r="E721" s="22">
        <v>0.02</v>
      </c>
      <c r="F721" s="22" t="s">
        <v>30</v>
      </c>
      <c r="G721" s="22" t="s">
        <v>25</v>
      </c>
      <c r="H721" s="21"/>
      <c r="I721" s="21"/>
      <c r="J721" s="21"/>
      <c r="K721" s="22" t="s">
        <v>25</v>
      </c>
      <c r="L721" s="22">
        <v>1360000000</v>
      </c>
      <c r="M721" s="22" t="s">
        <v>25</v>
      </c>
      <c r="N721" s="24">
        <v>1</v>
      </c>
      <c r="O721" s="51">
        <v>0.1</v>
      </c>
      <c r="P721" s="27" t="s">
        <v>1469</v>
      </c>
      <c r="Q721" s="28" t="s">
        <v>1470</v>
      </c>
      <c r="R721" s="29"/>
      <c r="S721" s="29"/>
      <c r="T721" s="29"/>
      <c r="U721" s="52"/>
      <c r="V721" s="29">
        <v>23000</v>
      </c>
      <c r="W721" s="29">
        <v>55000</v>
      </c>
      <c r="X721" s="29" t="s">
        <v>25</v>
      </c>
      <c r="Y721" s="52">
        <v>16000</v>
      </c>
      <c r="Z721" s="136">
        <f t="shared" si="11"/>
        <v>16000</v>
      </c>
    </row>
    <row r="722" spans="1:26" ht="15" x14ac:dyDescent="0.2">
      <c r="A722" s="4" t="s">
        <v>25</v>
      </c>
      <c r="B722" s="5"/>
      <c r="C722" s="6" t="s">
        <v>25</v>
      </c>
      <c r="D722" s="5"/>
      <c r="E722" s="6">
        <v>0.1</v>
      </c>
      <c r="F722" s="6" t="s">
        <v>26</v>
      </c>
      <c r="G722" s="6" t="s">
        <v>25</v>
      </c>
      <c r="H722" s="5"/>
      <c r="I722" s="5"/>
      <c r="J722" s="5"/>
      <c r="K722" s="6" t="s">
        <v>25</v>
      </c>
      <c r="L722" s="6">
        <v>1360000000</v>
      </c>
      <c r="M722" s="6" t="s">
        <v>25</v>
      </c>
      <c r="N722" s="8">
        <v>1</v>
      </c>
      <c r="O722" s="48">
        <v>0.1</v>
      </c>
      <c r="P722" s="11" t="s">
        <v>1471</v>
      </c>
      <c r="Q722" s="12" t="s">
        <v>1472</v>
      </c>
      <c r="R722" s="13"/>
      <c r="S722" s="13"/>
      <c r="T722" s="13"/>
      <c r="U722" s="49"/>
      <c r="V722" s="13">
        <v>120000</v>
      </c>
      <c r="W722" s="13">
        <v>280000</v>
      </c>
      <c r="X722" s="13" t="s">
        <v>25</v>
      </c>
      <c r="Y722" s="49">
        <v>82000</v>
      </c>
      <c r="Z722" s="136">
        <f t="shared" si="11"/>
        <v>82000</v>
      </c>
    </row>
    <row r="723" spans="1:26" ht="15" x14ac:dyDescent="0.2">
      <c r="A723" s="4" t="s">
        <v>25</v>
      </c>
      <c r="B723" s="5"/>
      <c r="C723" s="6" t="s">
        <v>25</v>
      </c>
      <c r="D723" s="5"/>
      <c r="E723" s="6" t="s">
        <v>25</v>
      </c>
      <c r="F723" s="5"/>
      <c r="G723" s="6">
        <v>8.0000000000000002E-3</v>
      </c>
      <c r="H723" s="6" t="s">
        <v>30</v>
      </c>
      <c r="I723" s="6" t="s">
        <v>31</v>
      </c>
      <c r="J723" s="5"/>
      <c r="K723" s="6">
        <v>32600</v>
      </c>
      <c r="L723" s="6">
        <v>1360000000</v>
      </c>
      <c r="M723" s="6">
        <v>8940</v>
      </c>
      <c r="N723" s="8">
        <v>1</v>
      </c>
      <c r="O723" s="50" t="s">
        <v>25</v>
      </c>
      <c r="P723" s="11" t="s">
        <v>1473</v>
      </c>
      <c r="Q723" s="12" t="s">
        <v>1474</v>
      </c>
      <c r="R723" s="13"/>
      <c r="S723" s="13"/>
      <c r="T723" s="13"/>
      <c r="U723" s="49"/>
      <c r="V723" s="13" t="s">
        <v>25</v>
      </c>
      <c r="W723" s="13" t="s">
        <v>25</v>
      </c>
      <c r="X723" s="13">
        <v>310</v>
      </c>
      <c r="Y723" s="49">
        <v>310</v>
      </c>
      <c r="Z723" s="136">
        <f t="shared" si="11"/>
        <v>310</v>
      </c>
    </row>
    <row r="724" spans="1:26" ht="15" x14ac:dyDescent="0.2">
      <c r="A724" s="20" t="s">
        <v>25</v>
      </c>
      <c r="B724" s="21"/>
      <c r="C724" s="22" t="s">
        <v>25</v>
      </c>
      <c r="D724" s="21"/>
      <c r="E724" s="22">
        <v>0.1</v>
      </c>
      <c r="F724" s="22" t="s">
        <v>39</v>
      </c>
      <c r="G724" s="22">
        <v>1</v>
      </c>
      <c r="H724" s="22" t="s">
        <v>39</v>
      </c>
      <c r="I724" s="22" t="s">
        <v>31</v>
      </c>
      <c r="J724" s="21"/>
      <c r="K724" s="22">
        <v>264</v>
      </c>
      <c r="L724" s="22">
        <v>1360000000</v>
      </c>
      <c r="M724" s="22">
        <v>6990</v>
      </c>
      <c r="N724" s="24">
        <v>1</v>
      </c>
      <c r="O724" s="53" t="s">
        <v>25</v>
      </c>
      <c r="P724" s="27" t="s">
        <v>1475</v>
      </c>
      <c r="Q724" s="28" t="s">
        <v>1476</v>
      </c>
      <c r="R724" s="29"/>
      <c r="S724" s="29"/>
      <c r="T724" s="29"/>
      <c r="U724" s="52"/>
      <c r="V724" s="29">
        <v>120000</v>
      </c>
      <c r="W724" s="29" t="s">
        <v>25</v>
      </c>
      <c r="X724" s="29">
        <v>31000</v>
      </c>
      <c r="Y724" s="52">
        <v>24000</v>
      </c>
      <c r="Z724" s="136">
        <f t="shared" si="11"/>
        <v>24000</v>
      </c>
    </row>
    <row r="725" spans="1:26" ht="15" x14ac:dyDescent="0.2">
      <c r="A725" s="4" t="s">
        <v>25</v>
      </c>
      <c r="B725" s="5"/>
      <c r="C725" s="6" t="s">
        <v>25</v>
      </c>
      <c r="D725" s="5"/>
      <c r="E725" s="6" t="s">
        <v>25</v>
      </c>
      <c r="F725" s="5"/>
      <c r="G725" s="6">
        <v>3</v>
      </c>
      <c r="H725" s="6" t="s">
        <v>46</v>
      </c>
      <c r="I725" s="6" t="s">
        <v>31</v>
      </c>
      <c r="J725" s="5"/>
      <c r="K725" s="6">
        <v>349</v>
      </c>
      <c r="L725" s="6">
        <v>1360000000</v>
      </c>
      <c r="M725" s="6">
        <v>704</v>
      </c>
      <c r="N725" s="8">
        <v>1</v>
      </c>
      <c r="O725" s="50" t="s">
        <v>25</v>
      </c>
      <c r="P725" s="11" t="s">
        <v>1477</v>
      </c>
      <c r="Q725" s="12" t="s">
        <v>1478</v>
      </c>
      <c r="R725" s="13"/>
      <c r="S725" s="13"/>
      <c r="T725" s="13"/>
      <c r="U725" s="49"/>
      <c r="V725" s="13" t="s">
        <v>25</v>
      </c>
      <c r="W725" s="13" t="s">
        <v>25</v>
      </c>
      <c r="X725" s="13">
        <v>9300</v>
      </c>
      <c r="Y725" s="49">
        <v>9300</v>
      </c>
      <c r="Z725" s="136">
        <f t="shared" si="11"/>
        <v>9300</v>
      </c>
    </row>
    <row r="726" spans="1:26" ht="15" x14ac:dyDescent="0.2">
      <c r="A726" s="4" t="s">
        <v>25</v>
      </c>
      <c r="B726" s="5"/>
      <c r="C726" s="6" t="s">
        <v>25</v>
      </c>
      <c r="D726" s="5"/>
      <c r="E726" s="6">
        <v>20</v>
      </c>
      <c r="F726" s="6" t="s">
        <v>55</v>
      </c>
      <c r="G726" s="6" t="s">
        <v>25</v>
      </c>
      <c r="H726" s="5"/>
      <c r="I726" s="5"/>
      <c r="J726" s="5"/>
      <c r="K726" s="6" t="s">
        <v>25</v>
      </c>
      <c r="L726" s="6">
        <v>1360000000</v>
      </c>
      <c r="M726" s="6" t="s">
        <v>25</v>
      </c>
      <c r="N726" s="8">
        <v>1</v>
      </c>
      <c r="O726" s="48">
        <v>0.1</v>
      </c>
      <c r="P726" s="11" t="s">
        <v>1479</v>
      </c>
      <c r="Q726" s="12" t="s">
        <v>1480</v>
      </c>
      <c r="R726" s="13"/>
      <c r="S726" s="13"/>
      <c r="T726" s="13"/>
      <c r="U726" s="49"/>
      <c r="V726" s="13">
        <v>23000000</v>
      </c>
      <c r="W726" s="13">
        <v>55000000</v>
      </c>
      <c r="X726" s="13" t="s">
        <v>25</v>
      </c>
      <c r="Y726" s="49">
        <v>16000000</v>
      </c>
      <c r="Z726" s="136">
        <f t="shared" si="11"/>
        <v>16000000</v>
      </c>
    </row>
    <row r="727" spans="1:26" ht="15" x14ac:dyDescent="0.2">
      <c r="A727" s="20" t="s">
        <v>25</v>
      </c>
      <c r="B727" s="21"/>
      <c r="C727" s="22" t="s">
        <v>25</v>
      </c>
      <c r="D727" s="21"/>
      <c r="E727" s="22" t="s">
        <v>25</v>
      </c>
      <c r="F727" s="21"/>
      <c r="G727" s="22">
        <v>2.72E-4</v>
      </c>
      <c r="H727" s="22" t="s">
        <v>106</v>
      </c>
      <c r="I727" s="21"/>
      <c r="J727" s="21"/>
      <c r="K727" s="22" t="s">
        <v>25</v>
      </c>
      <c r="L727" s="22">
        <v>1360000000</v>
      </c>
      <c r="M727" s="22" t="s">
        <v>25</v>
      </c>
      <c r="N727" s="24">
        <v>1</v>
      </c>
      <c r="O727" s="51">
        <v>0.1</v>
      </c>
      <c r="P727" s="27" t="s">
        <v>1481</v>
      </c>
      <c r="Q727" s="28" t="s">
        <v>1482</v>
      </c>
      <c r="R727" s="29"/>
      <c r="S727" s="29"/>
      <c r="T727" s="29"/>
      <c r="U727" s="52"/>
      <c r="V727" s="29" t="s">
        <v>25</v>
      </c>
      <c r="W727" s="29" t="s">
        <v>25</v>
      </c>
      <c r="X727" s="29">
        <v>1600000</v>
      </c>
      <c r="Y727" s="52">
        <v>1600000</v>
      </c>
      <c r="Z727" s="136">
        <f t="shared" si="11"/>
        <v>1600000</v>
      </c>
    </row>
    <row r="728" spans="1:26" ht="15" x14ac:dyDescent="0.2">
      <c r="A728" s="4" t="s">
        <v>25</v>
      </c>
      <c r="B728" s="5"/>
      <c r="C728" s="6" t="s">
        <v>25</v>
      </c>
      <c r="D728" s="5"/>
      <c r="E728" s="6">
        <v>0.7</v>
      </c>
      <c r="F728" s="6" t="s">
        <v>109</v>
      </c>
      <c r="G728" s="6">
        <v>2</v>
      </c>
      <c r="H728" s="6" t="s">
        <v>30</v>
      </c>
      <c r="I728" s="6" t="s">
        <v>31</v>
      </c>
      <c r="J728" s="5"/>
      <c r="K728" s="6">
        <v>106000</v>
      </c>
      <c r="L728" s="6">
        <v>1360000000</v>
      </c>
      <c r="M728" s="6">
        <v>78300</v>
      </c>
      <c r="N728" s="8">
        <v>1</v>
      </c>
      <c r="O728" s="50" t="s">
        <v>25</v>
      </c>
      <c r="P728" s="11" t="s">
        <v>1483</v>
      </c>
      <c r="Q728" s="12" t="s">
        <v>1484</v>
      </c>
      <c r="R728" s="13"/>
      <c r="S728" s="13"/>
      <c r="T728" s="13"/>
      <c r="U728" s="49"/>
      <c r="V728" s="13">
        <v>820000</v>
      </c>
      <c r="W728" s="13" t="s">
        <v>25</v>
      </c>
      <c r="X728" s="13">
        <v>690000</v>
      </c>
      <c r="Y728" s="49">
        <v>370000</v>
      </c>
      <c r="Z728" s="136">
        <f t="shared" si="11"/>
        <v>370000</v>
      </c>
    </row>
    <row r="729" spans="1:26" ht="15" x14ac:dyDescent="0.2">
      <c r="A729" s="4">
        <v>0.24</v>
      </c>
      <c r="B729" s="6" t="s">
        <v>30</v>
      </c>
      <c r="C729" s="6">
        <v>3.7000000000000002E-6</v>
      </c>
      <c r="D729" s="6" t="s">
        <v>30</v>
      </c>
      <c r="E729" s="6" t="s">
        <v>25</v>
      </c>
      <c r="F729" s="5"/>
      <c r="G729" s="6">
        <v>0.03</v>
      </c>
      <c r="H729" s="6" t="s">
        <v>30</v>
      </c>
      <c r="I729" s="6" t="s">
        <v>31</v>
      </c>
      <c r="J729" s="5"/>
      <c r="K729" s="6">
        <v>77700</v>
      </c>
      <c r="L729" s="6">
        <v>1360000000</v>
      </c>
      <c r="M729" s="6">
        <v>10300</v>
      </c>
      <c r="N729" s="8">
        <v>1</v>
      </c>
      <c r="O729" s="50" t="s">
        <v>25</v>
      </c>
      <c r="P729" s="11" t="s">
        <v>1485</v>
      </c>
      <c r="Q729" s="12" t="s">
        <v>1486</v>
      </c>
      <c r="R729" s="13">
        <v>140</v>
      </c>
      <c r="S729" s="13"/>
      <c r="T729" s="13">
        <v>340</v>
      </c>
      <c r="U729" s="49">
        <v>97</v>
      </c>
      <c r="V729" s="13" t="s">
        <v>25</v>
      </c>
      <c r="W729" s="13" t="s">
        <v>25</v>
      </c>
      <c r="X729" s="13">
        <v>1400</v>
      </c>
      <c r="Y729" s="49">
        <v>1400</v>
      </c>
      <c r="Z729" s="136">
        <f t="shared" si="11"/>
        <v>97</v>
      </c>
    </row>
    <row r="730" spans="1:26" ht="15" x14ac:dyDescent="0.2">
      <c r="A730" s="20" t="s">
        <v>25</v>
      </c>
      <c r="B730" s="21"/>
      <c r="C730" s="22" t="s">
        <v>25</v>
      </c>
      <c r="D730" s="21"/>
      <c r="E730" s="22">
        <v>1E-3</v>
      </c>
      <c r="F730" s="22" t="s">
        <v>30</v>
      </c>
      <c r="G730" s="22" t="s">
        <v>25</v>
      </c>
      <c r="H730" s="21"/>
      <c r="I730" s="22" t="s">
        <v>31</v>
      </c>
      <c r="J730" s="21"/>
      <c r="K730" s="22">
        <v>530000</v>
      </c>
      <c r="L730" s="22">
        <v>1360000000</v>
      </c>
      <c r="M730" s="22">
        <v>55400</v>
      </c>
      <c r="N730" s="24">
        <v>1</v>
      </c>
      <c r="O730" s="53" t="s">
        <v>25</v>
      </c>
      <c r="P730" s="27" t="s">
        <v>1487</v>
      </c>
      <c r="Q730" s="28" t="s">
        <v>1488</v>
      </c>
      <c r="R730" s="29"/>
      <c r="S730" s="29"/>
      <c r="T730" s="29"/>
      <c r="U730" s="52"/>
      <c r="V730" s="29">
        <v>1200</v>
      </c>
      <c r="W730" s="29" t="s">
        <v>25</v>
      </c>
      <c r="X730" s="29" t="s">
        <v>25</v>
      </c>
      <c r="Y730" s="52">
        <v>1200</v>
      </c>
      <c r="Z730" s="136">
        <f t="shared" si="11"/>
        <v>1200</v>
      </c>
    </row>
    <row r="731" spans="1:26" ht="15" x14ac:dyDescent="0.2">
      <c r="A731" s="4" t="s">
        <v>25</v>
      </c>
      <c r="B731" s="5"/>
      <c r="C731" s="6" t="s">
        <v>25</v>
      </c>
      <c r="D731" s="5"/>
      <c r="E731" s="6">
        <v>5.0000000000000001E-4</v>
      </c>
      <c r="F731" s="6" t="s">
        <v>30</v>
      </c>
      <c r="G731" s="6" t="s">
        <v>25</v>
      </c>
      <c r="H731" s="5"/>
      <c r="I731" s="5"/>
      <c r="J731" s="5"/>
      <c r="K731" s="6" t="s">
        <v>25</v>
      </c>
      <c r="L731" s="6">
        <v>1360000000</v>
      </c>
      <c r="M731" s="6" t="s">
        <v>25</v>
      </c>
      <c r="N731" s="8">
        <v>1</v>
      </c>
      <c r="O731" s="48">
        <v>0.1</v>
      </c>
      <c r="P731" s="11" t="s">
        <v>1489</v>
      </c>
      <c r="Q731" s="12" t="s">
        <v>1490</v>
      </c>
      <c r="R731" s="13"/>
      <c r="S731" s="13"/>
      <c r="T731" s="13"/>
      <c r="U731" s="49"/>
      <c r="V731" s="13">
        <v>580</v>
      </c>
      <c r="W731" s="13">
        <v>1400</v>
      </c>
      <c r="X731" s="13" t="s">
        <v>25</v>
      </c>
      <c r="Y731" s="49">
        <v>410</v>
      </c>
      <c r="Z731" s="136">
        <f t="shared" si="11"/>
        <v>410</v>
      </c>
    </row>
    <row r="732" spans="1:26" ht="15" x14ac:dyDescent="0.2">
      <c r="A732" s="4">
        <v>3</v>
      </c>
      <c r="B732" s="6" t="s">
        <v>30</v>
      </c>
      <c r="C732" s="6" t="s">
        <v>25</v>
      </c>
      <c r="D732" s="5"/>
      <c r="E732" s="6" t="s">
        <v>25</v>
      </c>
      <c r="F732" s="5"/>
      <c r="G732" s="6" t="s">
        <v>25</v>
      </c>
      <c r="H732" s="5"/>
      <c r="I732" s="5"/>
      <c r="J732" s="5"/>
      <c r="K732" s="6" t="s">
        <v>25</v>
      </c>
      <c r="L732" s="6">
        <v>1360000000</v>
      </c>
      <c r="M732" s="6" t="s">
        <v>25</v>
      </c>
      <c r="N732" s="8">
        <v>1</v>
      </c>
      <c r="O732" s="48">
        <v>0.1</v>
      </c>
      <c r="P732" s="11" t="s">
        <v>1491</v>
      </c>
      <c r="Q732" s="12" t="s">
        <v>1492</v>
      </c>
      <c r="R732" s="13">
        <v>11</v>
      </c>
      <c r="S732" s="13">
        <v>26</v>
      </c>
      <c r="T732" s="13"/>
      <c r="U732" s="49">
        <v>7.7</v>
      </c>
      <c r="V732" s="13" t="s">
        <v>25</v>
      </c>
      <c r="W732" s="13" t="s">
        <v>25</v>
      </c>
      <c r="X732" s="13" t="s">
        <v>25</v>
      </c>
      <c r="Y732" s="49" t="s">
        <v>25</v>
      </c>
      <c r="Z732" s="136">
        <f t="shared" si="11"/>
        <v>7.7</v>
      </c>
    </row>
    <row r="733" spans="1:26" ht="15" x14ac:dyDescent="0.2">
      <c r="A733" s="20" t="s">
        <v>25</v>
      </c>
      <c r="B733" s="21"/>
      <c r="C733" s="22" t="s">
        <v>25</v>
      </c>
      <c r="D733" s="21"/>
      <c r="E733" s="22">
        <v>8.9999999999999993E-3</v>
      </c>
      <c r="F733" s="22" t="s">
        <v>30</v>
      </c>
      <c r="G733" s="22" t="s">
        <v>25</v>
      </c>
      <c r="H733" s="21"/>
      <c r="I733" s="21"/>
      <c r="J733" s="21"/>
      <c r="K733" s="22" t="s">
        <v>25</v>
      </c>
      <c r="L733" s="22">
        <v>1360000000</v>
      </c>
      <c r="M733" s="22" t="s">
        <v>25</v>
      </c>
      <c r="N733" s="24">
        <v>1</v>
      </c>
      <c r="O733" s="51">
        <v>0.1</v>
      </c>
      <c r="P733" s="27" t="s">
        <v>1493</v>
      </c>
      <c r="Q733" s="28" t="s">
        <v>1494</v>
      </c>
      <c r="R733" s="29"/>
      <c r="S733" s="29"/>
      <c r="T733" s="29"/>
      <c r="U733" s="52"/>
      <c r="V733" s="29">
        <v>11000</v>
      </c>
      <c r="W733" s="29">
        <v>25000</v>
      </c>
      <c r="X733" s="29" t="s">
        <v>25</v>
      </c>
      <c r="Y733" s="52">
        <v>7400</v>
      </c>
      <c r="Z733" s="136">
        <f t="shared" si="11"/>
        <v>7400</v>
      </c>
    </row>
    <row r="734" spans="1:26" ht="15" x14ac:dyDescent="0.2">
      <c r="A734" s="4" t="s">
        <v>25</v>
      </c>
      <c r="B734" s="5"/>
      <c r="C734" s="6" t="s">
        <v>25</v>
      </c>
      <c r="D734" s="5"/>
      <c r="E734" s="6" t="s">
        <v>25</v>
      </c>
      <c r="F734" s="5"/>
      <c r="G734" s="6">
        <v>30000</v>
      </c>
      <c r="H734" s="6" t="s">
        <v>106</v>
      </c>
      <c r="I734" s="5"/>
      <c r="J734" s="5"/>
      <c r="K734" s="6" t="s">
        <v>25</v>
      </c>
      <c r="L734" s="6" t="s">
        <v>25</v>
      </c>
      <c r="M734" s="6" t="s">
        <v>25</v>
      </c>
      <c r="N734" s="8">
        <v>1</v>
      </c>
      <c r="O734" s="50" t="s">
        <v>25</v>
      </c>
      <c r="P734" s="11" t="s">
        <v>1495</v>
      </c>
      <c r="Q734" s="12" t="s">
        <v>1496</v>
      </c>
      <c r="R734" s="13"/>
      <c r="S734" s="13"/>
      <c r="T734" s="13"/>
      <c r="U734" s="49"/>
      <c r="V734" s="13" t="s">
        <v>25</v>
      </c>
      <c r="W734" s="13" t="s">
        <v>25</v>
      </c>
      <c r="X734" s="13" t="s">
        <v>25</v>
      </c>
      <c r="Y734" s="49" t="s">
        <v>25</v>
      </c>
      <c r="Z734" s="136">
        <f t="shared" si="11"/>
        <v>0</v>
      </c>
    </row>
    <row r="735" spans="1:26" ht="15" x14ac:dyDescent="0.2">
      <c r="A735" s="4" t="s">
        <v>25</v>
      </c>
      <c r="B735" s="5"/>
      <c r="C735" s="6" t="s">
        <v>25</v>
      </c>
      <c r="D735" s="5"/>
      <c r="E735" s="6">
        <v>0.03</v>
      </c>
      <c r="F735" s="6" t="s">
        <v>30</v>
      </c>
      <c r="G735" s="6" t="s">
        <v>25</v>
      </c>
      <c r="H735" s="5"/>
      <c r="I735" s="5"/>
      <c r="J735" s="5"/>
      <c r="K735" s="6" t="s">
        <v>25</v>
      </c>
      <c r="L735" s="6">
        <v>1360000000</v>
      </c>
      <c r="M735" s="6" t="s">
        <v>25</v>
      </c>
      <c r="N735" s="8">
        <v>1</v>
      </c>
      <c r="O735" s="48">
        <v>0.1</v>
      </c>
      <c r="P735" s="11" t="s">
        <v>1497</v>
      </c>
      <c r="Q735" s="12" t="s">
        <v>1498</v>
      </c>
      <c r="R735" s="13"/>
      <c r="S735" s="13"/>
      <c r="T735" s="13"/>
      <c r="U735" s="49"/>
      <c r="V735" s="13">
        <v>35000</v>
      </c>
      <c r="W735" s="13">
        <v>83000</v>
      </c>
      <c r="X735" s="13" t="s">
        <v>25</v>
      </c>
      <c r="Y735" s="49">
        <v>25000</v>
      </c>
      <c r="Z735" s="136">
        <f t="shared" si="11"/>
        <v>25000</v>
      </c>
    </row>
    <row r="736" spans="1:26" ht="15" x14ac:dyDescent="0.2">
      <c r="A736" s="20" t="s">
        <v>25</v>
      </c>
      <c r="B736" s="21"/>
      <c r="C736" s="22" t="s">
        <v>25</v>
      </c>
      <c r="D736" s="21"/>
      <c r="E736" s="22">
        <v>0.05</v>
      </c>
      <c r="F736" s="22" t="s">
        <v>109</v>
      </c>
      <c r="G736" s="22" t="s">
        <v>25</v>
      </c>
      <c r="H736" s="21"/>
      <c r="I736" s="22" t="s">
        <v>31</v>
      </c>
      <c r="J736" s="21"/>
      <c r="K736" s="22" t="s">
        <v>25</v>
      </c>
      <c r="L736" s="22">
        <v>1360000000</v>
      </c>
      <c r="M736" s="22">
        <v>465000</v>
      </c>
      <c r="N736" s="24">
        <v>1</v>
      </c>
      <c r="O736" s="53" t="s">
        <v>25</v>
      </c>
      <c r="P736" s="27" t="s">
        <v>1499</v>
      </c>
      <c r="Q736" s="28" t="s">
        <v>1500</v>
      </c>
      <c r="R736" s="29"/>
      <c r="S736" s="29"/>
      <c r="T736" s="29"/>
      <c r="U736" s="52"/>
      <c r="V736" s="29">
        <v>58000</v>
      </c>
      <c r="W736" s="29" t="s">
        <v>25</v>
      </c>
      <c r="X736" s="29" t="s">
        <v>25</v>
      </c>
      <c r="Y736" s="52">
        <v>58000</v>
      </c>
      <c r="Z736" s="136">
        <f t="shared" si="11"/>
        <v>58000</v>
      </c>
    </row>
    <row r="737" spans="1:26" ht="15" x14ac:dyDescent="0.2">
      <c r="A737" s="4" t="s">
        <v>25</v>
      </c>
      <c r="B737" s="5"/>
      <c r="C737" s="6" t="s">
        <v>25</v>
      </c>
      <c r="D737" s="5"/>
      <c r="E737" s="6">
        <v>4.0000000000000001E-3</v>
      </c>
      <c r="F737" s="6" t="s">
        <v>30</v>
      </c>
      <c r="G737" s="6" t="s">
        <v>25</v>
      </c>
      <c r="H737" s="5"/>
      <c r="I737" s="5"/>
      <c r="J737" s="5"/>
      <c r="K737" s="6" t="s">
        <v>25</v>
      </c>
      <c r="L737" s="6">
        <v>1360000000</v>
      </c>
      <c r="M737" s="6" t="s">
        <v>25</v>
      </c>
      <c r="N737" s="8">
        <v>1</v>
      </c>
      <c r="O737" s="48">
        <v>0.1</v>
      </c>
      <c r="P737" s="11" t="s">
        <v>1501</v>
      </c>
      <c r="Q737" s="12" t="s">
        <v>1502</v>
      </c>
      <c r="R737" s="13"/>
      <c r="S737" s="13"/>
      <c r="T737" s="13"/>
      <c r="U737" s="49"/>
      <c r="V737" s="13">
        <v>4700</v>
      </c>
      <c r="W737" s="13">
        <v>11000</v>
      </c>
      <c r="X737" s="13" t="s">
        <v>25</v>
      </c>
      <c r="Y737" s="49">
        <v>3300</v>
      </c>
      <c r="Z737" s="136">
        <f t="shared" si="11"/>
        <v>3300</v>
      </c>
    </row>
    <row r="738" spans="1:26" ht="15" x14ac:dyDescent="0.2">
      <c r="A738" s="4">
        <v>0.22</v>
      </c>
      <c r="B738" s="6" t="s">
        <v>46</v>
      </c>
      <c r="C738" s="6">
        <v>6.3E-5</v>
      </c>
      <c r="D738" s="6" t="s">
        <v>46</v>
      </c>
      <c r="E738" s="6" t="s">
        <v>25</v>
      </c>
      <c r="F738" s="5"/>
      <c r="G738" s="6" t="s">
        <v>25</v>
      </c>
      <c r="H738" s="5"/>
      <c r="I738" s="5"/>
      <c r="J738" s="6" t="s">
        <v>52</v>
      </c>
      <c r="K738" s="6" t="s">
        <v>25</v>
      </c>
      <c r="L738" s="6">
        <v>1360000000</v>
      </c>
      <c r="M738" s="6" t="s">
        <v>25</v>
      </c>
      <c r="N738" s="8">
        <v>1</v>
      </c>
      <c r="O738" s="48">
        <v>0.1</v>
      </c>
      <c r="P738" s="11" t="s">
        <v>1503</v>
      </c>
      <c r="Q738" s="12" t="s">
        <v>1504</v>
      </c>
      <c r="R738" s="13">
        <v>150</v>
      </c>
      <c r="S738" s="13">
        <v>350</v>
      </c>
      <c r="T738" s="13">
        <v>2600000</v>
      </c>
      <c r="U738" s="49">
        <v>100</v>
      </c>
      <c r="V738" s="13" t="s">
        <v>25</v>
      </c>
      <c r="W738" s="13" t="s">
        <v>25</v>
      </c>
      <c r="X738" s="13" t="s">
        <v>25</v>
      </c>
      <c r="Y738" s="49" t="s">
        <v>25</v>
      </c>
      <c r="Z738" s="136">
        <f t="shared" si="11"/>
        <v>100</v>
      </c>
    </row>
    <row r="739" spans="1:26" ht="15" x14ac:dyDescent="0.2">
      <c r="A739" s="20" t="s">
        <v>25</v>
      </c>
      <c r="B739" s="21"/>
      <c r="C739" s="22" t="s">
        <v>25</v>
      </c>
      <c r="D739" s="21"/>
      <c r="E739" s="22">
        <v>5.0000000000000001E-3</v>
      </c>
      <c r="F739" s="22" t="s">
        <v>30</v>
      </c>
      <c r="G739" s="22" t="s">
        <v>25</v>
      </c>
      <c r="H739" s="21"/>
      <c r="I739" s="21"/>
      <c r="J739" s="21"/>
      <c r="K739" s="22" t="s">
        <v>25</v>
      </c>
      <c r="L739" s="22">
        <v>1360000000</v>
      </c>
      <c r="M739" s="22" t="s">
        <v>25</v>
      </c>
      <c r="N739" s="24">
        <v>1</v>
      </c>
      <c r="O739" s="53" t="s">
        <v>25</v>
      </c>
      <c r="P739" s="27" t="s">
        <v>1505</v>
      </c>
      <c r="Q739" s="28" t="s">
        <v>1506</v>
      </c>
      <c r="R739" s="29"/>
      <c r="S739" s="29"/>
      <c r="T739" s="29"/>
      <c r="U739" s="52"/>
      <c r="V739" s="29">
        <v>5800</v>
      </c>
      <c r="W739" s="29" t="s">
        <v>25</v>
      </c>
      <c r="X739" s="29" t="s">
        <v>25</v>
      </c>
      <c r="Y739" s="52">
        <v>5800</v>
      </c>
      <c r="Z739" s="136">
        <f t="shared" si="11"/>
        <v>5800</v>
      </c>
    </row>
    <row r="740" spans="1:26" ht="15" x14ac:dyDescent="0.2">
      <c r="A740" s="4" t="s">
        <v>25</v>
      </c>
      <c r="B740" s="5"/>
      <c r="C740" s="6" t="s">
        <v>25</v>
      </c>
      <c r="D740" s="5"/>
      <c r="E740" s="6">
        <v>5.0000000000000001E-3</v>
      </c>
      <c r="F740" s="6" t="s">
        <v>30</v>
      </c>
      <c r="G740" s="6">
        <v>0.02</v>
      </c>
      <c r="H740" s="6" t="s">
        <v>46</v>
      </c>
      <c r="I740" s="5"/>
      <c r="J740" s="5"/>
      <c r="K740" s="6" t="s">
        <v>25</v>
      </c>
      <c r="L740" s="6">
        <v>1360000000</v>
      </c>
      <c r="M740" s="6" t="s">
        <v>25</v>
      </c>
      <c r="N740" s="8">
        <v>1</v>
      </c>
      <c r="O740" s="50" t="s">
        <v>25</v>
      </c>
      <c r="P740" s="11" t="s">
        <v>1507</v>
      </c>
      <c r="Q740" s="12" t="s">
        <v>1508</v>
      </c>
      <c r="R740" s="13"/>
      <c r="S740" s="13"/>
      <c r="T740" s="13"/>
      <c r="U740" s="49"/>
      <c r="V740" s="13">
        <v>5800</v>
      </c>
      <c r="W740" s="13" t="s">
        <v>25</v>
      </c>
      <c r="X740" s="13">
        <v>120000000</v>
      </c>
      <c r="Y740" s="49">
        <v>5800</v>
      </c>
      <c r="Z740" s="136">
        <f t="shared" si="11"/>
        <v>5800</v>
      </c>
    </row>
    <row r="741" spans="1:26" ht="15" x14ac:dyDescent="0.2">
      <c r="A741" s="4" t="s">
        <v>25</v>
      </c>
      <c r="B741" s="5"/>
      <c r="C741" s="6" t="s">
        <v>25</v>
      </c>
      <c r="D741" s="5"/>
      <c r="E741" s="6">
        <v>5.0000000000000001E-3</v>
      </c>
      <c r="F741" s="6" t="s">
        <v>46</v>
      </c>
      <c r="G741" s="6">
        <v>0.02</v>
      </c>
      <c r="H741" s="6" t="s">
        <v>46</v>
      </c>
      <c r="I741" s="5"/>
      <c r="J741" s="5"/>
      <c r="K741" s="6" t="s">
        <v>25</v>
      </c>
      <c r="L741" s="6">
        <v>1360000000</v>
      </c>
      <c r="M741" s="6" t="s">
        <v>25</v>
      </c>
      <c r="N741" s="8">
        <v>1</v>
      </c>
      <c r="O741" s="50" t="s">
        <v>25</v>
      </c>
      <c r="P741" s="11" t="s">
        <v>1509</v>
      </c>
      <c r="Q741" s="12" t="s">
        <v>1510</v>
      </c>
      <c r="R741" s="13"/>
      <c r="S741" s="13"/>
      <c r="T741" s="13"/>
      <c r="U741" s="49"/>
      <c r="V741" s="13">
        <v>5800</v>
      </c>
      <c r="W741" s="13" t="s">
        <v>25</v>
      </c>
      <c r="X741" s="13">
        <v>120000000</v>
      </c>
      <c r="Y741" s="49">
        <v>5800</v>
      </c>
      <c r="Z741" s="136">
        <f t="shared" si="11"/>
        <v>5800</v>
      </c>
    </row>
    <row r="742" spans="1:26" ht="15" x14ac:dyDescent="0.2">
      <c r="A742" s="20" t="s">
        <v>25</v>
      </c>
      <c r="B742" s="21"/>
      <c r="C742" s="22" t="s">
        <v>25</v>
      </c>
      <c r="D742" s="21"/>
      <c r="E742" s="22">
        <v>0.14000000000000001</v>
      </c>
      <c r="F742" s="22" t="s">
        <v>26</v>
      </c>
      <c r="G742" s="22" t="s">
        <v>25</v>
      </c>
      <c r="H742" s="21"/>
      <c r="I742" s="21"/>
      <c r="J742" s="21"/>
      <c r="K742" s="22" t="s">
        <v>25</v>
      </c>
      <c r="L742" s="22">
        <v>1360000000</v>
      </c>
      <c r="M742" s="22" t="s">
        <v>25</v>
      </c>
      <c r="N742" s="24">
        <v>1</v>
      </c>
      <c r="O742" s="51">
        <v>0.1</v>
      </c>
      <c r="P742" s="27" t="s">
        <v>1511</v>
      </c>
      <c r="Q742" s="28" t="s">
        <v>1512</v>
      </c>
      <c r="R742" s="29"/>
      <c r="S742" s="29"/>
      <c r="T742" s="29"/>
      <c r="U742" s="52"/>
      <c r="V742" s="29">
        <v>160000</v>
      </c>
      <c r="W742" s="29">
        <v>390000</v>
      </c>
      <c r="X742" s="29" t="s">
        <v>25</v>
      </c>
      <c r="Y742" s="52">
        <v>110000</v>
      </c>
      <c r="Z742" s="136">
        <f t="shared" si="11"/>
        <v>110000</v>
      </c>
    </row>
    <row r="743" spans="1:26" ht="15" x14ac:dyDescent="0.2">
      <c r="A743" s="4" t="s">
        <v>25</v>
      </c>
      <c r="B743" s="5"/>
      <c r="C743" s="6" t="s">
        <v>25</v>
      </c>
      <c r="D743" s="5"/>
      <c r="E743" s="6" t="s">
        <v>25</v>
      </c>
      <c r="F743" s="5"/>
      <c r="G743" s="6">
        <v>3.0000000000000001E-3</v>
      </c>
      <c r="H743" s="6" t="s">
        <v>46</v>
      </c>
      <c r="I743" s="5"/>
      <c r="J743" s="5"/>
      <c r="K743" s="6" t="s">
        <v>25</v>
      </c>
      <c r="L743" s="6">
        <v>1360000000</v>
      </c>
      <c r="M743" s="6" t="s">
        <v>25</v>
      </c>
      <c r="N743" s="8">
        <v>1</v>
      </c>
      <c r="O743" s="50" t="s">
        <v>25</v>
      </c>
      <c r="P743" s="11" t="s">
        <v>1513</v>
      </c>
      <c r="Q743" s="12" t="s">
        <v>1514</v>
      </c>
      <c r="R743" s="13"/>
      <c r="S743" s="13"/>
      <c r="T743" s="13"/>
      <c r="U743" s="49"/>
      <c r="V743" s="13" t="s">
        <v>25</v>
      </c>
      <c r="W743" s="13" t="s">
        <v>25</v>
      </c>
      <c r="X743" s="13">
        <v>18000000</v>
      </c>
      <c r="Y743" s="49">
        <v>18000000</v>
      </c>
      <c r="Z743" s="136">
        <f t="shared" si="11"/>
        <v>18000000</v>
      </c>
    </row>
    <row r="744" spans="1:26" ht="15" x14ac:dyDescent="0.2">
      <c r="A744" s="4" t="s">
        <v>25</v>
      </c>
      <c r="B744" s="5"/>
      <c r="C744" s="6" t="s">
        <v>25</v>
      </c>
      <c r="D744" s="5"/>
      <c r="E744" s="6">
        <v>5.0000000000000001E-3</v>
      </c>
      <c r="F744" s="6" t="s">
        <v>30</v>
      </c>
      <c r="G744" s="6" t="s">
        <v>25</v>
      </c>
      <c r="H744" s="5"/>
      <c r="I744" s="5"/>
      <c r="J744" s="5"/>
      <c r="K744" s="6" t="s">
        <v>25</v>
      </c>
      <c r="L744" s="6">
        <v>1360000000</v>
      </c>
      <c r="M744" s="6" t="s">
        <v>25</v>
      </c>
      <c r="N744" s="36">
        <v>0.04</v>
      </c>
      <c r="O744" s="50" t="s">
        <v>25</v>
      </c>
      <c r="P744" s="11" t="s">
        <v>1515</v>
      </c>
      <c r="Q744" s="12" t="s">
        <v>1516</v>
      </c>
      <c r="R744" s="13"/>
      <c r="S744" s="13"/>
      <c r="T744" s="13"/>
      <c r="U744" s="49"/>
      <c r="V744" s="13">
        <v>5800</v>
      </c>
      <c r="W744" s="13" t="s">
        <v>25</v>
      </c>
      <c r="X744" s="13" t="s">
        <v>25</v>
      </c>
      <c r="Y744" s="49">
        <v>5800</v>
      </c>
      <c r="Z744" s="136">
        <f t="shared" si="11"/>
        <v>5800</v>
      </c>
    </row>
    <row r="745" spans="1:26" ht="15" x14ac:dyDescent="0.2">
      <c r="A745" s="20">
        <v>0.12</v>
      </c>
      <c r="B745" s="22" t="s">
        <v>109</v>
      </c>
      <c r="C745" s="22" t="s">
        <v>25</v>
      </c>
      <c r="D745" s="21"/>
      <c r="E745" s="22">
        <v>5.0000000000000001E-3</v>
      </c>
      <c r="F745" s="22" t="s">
        <v>30</v>
      </c>
      <c r="G745" s="22" t="s">
        <v>25</v>
      </c>
      <c r="H745" s="21"/>
      <c r="I745" s="21"/>
      <c r="J745" s="21"/>
      <c r="K745" s="22" t="s">
        <v>25</v>
      </c>
      <c r="L745" s="22">
        <v>1360000000</v>
      </c>
      <c r="M745" s="22" t="s">
        <v>25</v>
      </c>
      <c r="N745" s="24">
        <v>1</v>
      </c>
      <c r="O745" s="51">
        <v>0.1</v>
      </c>
      <c r="P745" s="27" t="s">
        <v>1517</v>
      </c>
      <c r="Q745" s="28" t="s">
        <v>1518</v>
      </c>
      <c r="R745" s="29">
        <v>270</v>
      </c>
      <c r="S745" s="29">
        <v>640</v>
      </c>
      <c r="T745" s="29"/>
      <c r="U745" s="52">
        <v>190</v>
      </c>
      <c r="V745" s="29">
        <v>5800</v>
      </c>
      <c r="W745" s="29">
        <v>14000</v>
      </c>
      <c r="X745" s="29" t="s">
        <v>25</v>
      </c>
      <c r="Y745" s="52">
        <v>4100</v>
      </c>
      <c r="Z745" s="136">
        <f t="shared" si="11"/>
        <v>190</v>
      </c>
    </row>
    <row r="746" spans="1:26" ht="15" x14ac:dyDescent="0.2">
      <c r="A746" s="4" t="s">
        <v>25</v>
      </c>
      <c r="B746" s="5"/>
      <c r="C746" s="6" t="s">
        <v>25</v>
      </c>
      <c r="D746" s="5"/>
      <c r="E746" s="6">
        <v>1.2999999999999999E-2</v>
      </c>
      <c r="F746" s="6" t="s">
        <v>30</v>
      </c>
      <c r="G746" s="6" t="s">
        <v>25</v>
      </c>
      <c r="H746" s="5"/>
      <c r="I746" s="5"/>
      <c r="J746" s="5"/>
      <c r="K746" s="6" t="s">
        <v>25</v>
      </c>
      <c r="L746" s="6">
        <v>1360000000</v>
      </c>
      <c r="M746" s="6" t="s">
        <v>25</v>
      </c>
      <c r="N746" s="8">
        <v>1</v>
      </c>
      <c r="O746" s="48">
        <v>0.1</v>
      </c>
      <c r="P746" s="11" t="s">
        <v>1519</v>
      </c>
      <c r="Q746" s="12" t="s">
        <v>1520</v>
      </c>
      <c r="R746" s="13"/>
      <c r="S746" s="13"/>
      <c r="T746" s="13"/>
      <c r="U746" s="49"/>
      <c r="V746" s="13">
        <v>15000</v>
      </c>
      <c r="W746" s="13">
        <v>36000</v>
      </c>
      <c r="X746" s="13" t="s">
        <v>25</v>
      </c>
      <c r="Y746" s="49">
        <v>11000</v>
      </c>
      <c r="Z746" s="136">
        <f t="shared" si="11"/>
        <v>11000</v>
      </c>
    </row>
    <row r="747" spans="1:26" ht="15" x14ac:dyDescent="0.2">
      <c r="A747" s="4" t="s">
        <v>25</v>
      </c>
      <c r="B747" s="5"/>
      <c r="C747" s="6" t="s">
        <v>25</v>
      </c>
      <c r="D747" s="5"/>
      <c r="E747" s="6">
        <v>4.0000000000000001E-3</v>
      </c>
      <c r="F747" s="6" t="s">
        <v>30</v>
      </c>
      <c r="G747" s="6" t="s">
        <v>25</v>
      </c>
      <c r="H747" s="5"/>
      <c r="I747" s="5"/>
      <c r="J747" s="5"/>
      <c r="K747" s="6" t="s">
        <v>25</v>
      </c>
      <c r="L747" s="6">
        <v>1360000000</v>
      </c>
      <c r="M747" s="6" t="s">
        <v>25</v>
      </c>
      <c r="N747" s="8">
        <v>1</v>
      </c>
      <c r="O747" s="50" t="s">
        <v>25</v>
      </c>
      <c r="P747" s="11" t="s">
        <v>1521</v>
      </c>
      <c r="Q747" s="12" t="s">
        <v>1522</v>
      </c>
      <c r="R747" s="13"/>
      <c r="S747" s="13"/>
      <c r="T747" s="13"/>
      <c r="U747" s="49"/>
      <c r="V747" s="13">
        <v>4700</v>
      </c>
      <c r="W747" s="13" t="s">
        <v>25</v>
      </c>
      <c r="X747" s="13" t="s">
        <v>25</v>
      </c>
      <c r="Y747" s="49">
        <v>4700</v>
      </c>
      <c r="Z747" s="136">
        <f t="shared" si="11"/>
        <v>4700</v>
      </c>
    </row>
    <row r="748" spans="1:26" ht="15" x14ac:dyDescent="0.2">
      <c r="A748" s="20">
        <v>0.27</v>
      </c>
      <c r="B748" s="22" t="s">
        <v>109</v>
      </c>
      <c r="C748" s="22" t="s">
        <v>25</v>
      </c>
      <c r="D748" s="21"/>
      <c r="E748" s="22">
        <v>0.03</v>
      </c>
      <c r="F748" s="22" t="s">
        <v>30</v>
      </c>
      <c r="G748" s="22" t="s">
        <v>25</v>
      </c>
      <c r="H748" s="21"/>
      <c r="I748" s="21"/>
      <c r="J748" s="21"/>
      <c r="K748" s="22" t="s">
        <v>25</v>
      </c>
      <c r="L748" s="22">
        <v>1360000000</v>
      </c>
      <c r="M748" s="22" t="s">
        <v>25</v>
      </c>
      <c r="N748" s="24">
        <v>1</v>
      </c>
      <c r="O748" s="51">
        <v>0.1</v>
      </c>
      <c r="P748" s="27" t="s">
        <v>1523</v>
      </c>
      <c r="Q748" s="28" t="s">
        <v>1524</v>
      </c>
      <c r="R748" s="29">
        <v>120</v>
      </c>
      <c r="S748" s="29">
        <v>290</v>
      </c>
      <c r="T748" s="29"/>
      <c r="U748" s="52">
        <v>85</v>
      </c>
      <c r="V748" s="29">
        <v>35000</v>
      </c>
      <c r="W748" s="29">
        <v>83000</v>
      </c>
      <c r="X748" s="29" t="s">
        <v>25</v>
      </c>
      <c r="Y748" s="52">
        <v>25000</v>
      </c>
      <c r="Z748" s="136">
        <f t="shared" si="11"/>
        <v>85</v>
      </c>
    </row>
    <row r="749" spans="1:26" ht="15" x14ac:dyDescent="0.2">
      <c r="A749" s="4" t="s">
        <v>25</v>
      </c>
      <c r="B749" s="5"/>
      <c r="C749" s="6" t="s">
        <v>25</v>
      </c>
      <c r="D749" s="5"/>
      <c r="E749" s="6">
        <v>0.05</v>
      </c>
      <c r="F749" s="6" t="s">
        <v>106</v>
      </c>
      <c r="G749" s="6">
        <v>1.4E-2</v>
      </c>
      <c r="H749" s="6" t="s">
        <v>46</v>
      </c>
      <c r="I749" s="5"/>
      <c r="J749" s="5"/>
      <c r="K749" s="6" t="s">
        <v>25</v>
      </c>
      <c r="L749" s="6">
        <v>1360000000</v>
      </c>
      <c r="M749" s="6" t="s">
        <v>25</v>
      </c>
      <c r="N749" s="8">
        <v>1</v>
      </c>
      <c r="O749" s="50" t="s">
        <v>25</v>
      </c>
      <c r="P749" s="11" t="s">
        <v>1525</v>
      </c>
      <c r="Q749" s="12" t="s">
        <v>1526</v>
      </c>
      <c r="R749" s="13"/>
      <c r="S749" s="13"/>
      <c r="T749" s="13"/>
      <c r="U749" s="49"/>
      <c r="V749" s="13">
        <v>58000</v>
      </c>
      <c r="W749" s="13" t="s">
        <v>25</v>
      </c>
      <c r="X749" s="13">
        <v>83000000</v>
      </c>
      <c r="Y749" s="49">
        <v>58000</v>
      </c>
      <c r="Z749" s="136">
        <f t="shared" si="11"/>
        <v>58000</v>
      </c>
    </row>
    <row r="750" spans="1:26" ht="15" x14ac:dyDescent="0.2">
      <c r="A750" s="4" t="s">
        <v>25</v>
      </c>
      <c r="B750" s="5"/>
      <c r="C750" s="6" t="s">
        <v>25</v>
      </c>
      <c r="D750" s="5"/>
      <c r="E750" s="6">
        <v>2.0000000000000002E-5</v>
      </c>
      <c r="F750" s="6" t="s">
        <v>30</v>
      </c>
      <c r="G750" s="6" t="s">
        <v>25</v>
      </c>
      <c r="H750" s="5"/>
      <c r="I750" s="5"/>
      <c r="J750" s="5"/>
      <c r="K750" s="6" t="s">
        <v>25</v>
      </c>
      <c r="L750" s="6">
        <v>1360000000</v>
      </c>
      <c r="M750" s="6" t="s">
        <v>25</v>
      </c>
      <c r="N750" s="8">
        <v>1</v>
      </c>
      <c r="O750" s="48">
        <v>0.1</v>
      </c>
      <c r="P750" s="11" t="s">
        <v>1527</v>
      </c>
      <c r="Q750" s="12" t="s">
        <v>1528</v>
      </c>
      <c r="R750" s="13"/>
      <c r="S750" s="13"/>
      <c r="T750" s="13"/>
      <c r="U750" s="49"/>
      <c r="V750" s="13">
        <v>23</v>
      </c>
      <c r="W750" s="13">
        <v>55</v>
      </c>
      <c r="X750" s="13" t="s">
        <v>25</v>
      </c>
      <c r="Y750" s="49">
        <v>16</v>
      </c>
      <c r="Z750" s="136">
        <f t="shared" si="11"/>
        <v>16</v>
      </c>
    </row>
    <row r="751" spans="1:26" ht="15" x14ac:dyDescent="0.2">
      <c r="A751" s="20" t="s">
        <v>25</v>
      </c>
      <c r="B751" s="21"/>
      <c r="C751" s="22" t="s">
        <v>25</v>
      </c>
      <c r="D751" s="21"/>
      <c r="E751" s="22">
        <v>1E-3</v>
      </c>
      <c r="F751" s="22" t="s">
        <v>109</v>
      </c>
      <c r="G751" s="22" t="s">
        <v>25</v>
      </c>
      <c r="H751" s="21"/>
      <c r="I751" s="21"/>
      <c r="J751" s="21"/>
      <c r="K751" s="22" t="s">
        <v>25</v>
      </c>
      <c r="L751" s="22">
        <v>1360000000</v>
      </c>
      <c r="M751" s="22" t="s">
        <v>25</v>
      </c>
      <c r="N751" s="24">
        <v>1</v>
      </c>
      <c r="O751" s="53" t="s">
        <v>25</v>
      </c>
      <c r="P751" s="27" t="s">
        <v>1529</v>
      </c>
      <c r="Q751" s="28" t="s">
        <v>1530</v>
      </c>
      <c r="R751" s="29"/>
      <c r="S751" s="29"/>
      <c r="T751" s="29"/>
      <c r="U751" s="52"/>
      <c r="V751" s="29">
        <v>1200</v>
      </c>
      <c r="W751" s="29" t="s">
        <v>25</v>
      </c>
      <c r="X751" s="29" t="s">
        <v>25</v>
      </c>
      <c r="Y751" s="52">
        <v>1200</v>
      </c>
      <c r="Z751" s="136">
        <f t="shared" si="11"/>
        <v>1200</v>
      </c>
    </row>
    <row r="752" spans="1:26" ht="15" x14ac:dyDescent="0.2">
      <c r="A752" s="4" t="s">
        <v>25</v>
      </c>
      <c r="B752" s="5"/>
      <c r="C752" s="6" t="s">
        <v>25</v>
      </c>
      <c r="D752" s="5"/>
      <c r="E752" s="6">
        <v>8.0000000000000004E-4</v>
      </c>
      <c r="F752" s="6" t="s">
        <v>55</v>
      </c>
      <c r="G752" s="6" t="s">
        <v>25</v>
      </c>
      <c r="H752" s="5"/>
      <c r="I752" s="5"/>
      <c r="J752" s="5"/>
      <c r="K752" s="6" t="s">
        <v>25</v>
      </c>
      <c r="L752" s="6">
        <v>1360000000</v>
      </c>
      <c r="M752" s="6" t="s">
        <v>25</v>
      </c>
      <c r="N752" s="8">
        <v>1</v>
      </c>
      <c r="O752" s="50" t="s">
        <v>25</v>
      </c>
      <c r="P752" s="11" t="s">
        <v>1531</v>
      </c>
      <c r="Q752" s="12" t="s">
        <v>1532</v>
      </c>
      <c r="R752" s="13"/>
      <c r="S752" s="13"/>
      <c r="T752" s="13"/>
      <c r="U752" s="49"/>
      <c r="V752" s="13">
        <v>930</v>
      </c>
      <c r="W752" s="13" t="s">
        <v>25</v>
      </c>
      <c r="X752" s="13" t="s">
        <v>25</v>
      </c>
      <c r="Y752" s="49">
        <v>930</v>
      </c>
      <c r="Z752" s="136">
        <f t="shared" si="11"/>
        <v>930</v>
      </c>
    </row>
    <row r="753" spans="1:26" ht="15" x14ac:dyDescent="0.2">
      <c r="A753" s="4" t="s">
        <v>25</v>
      </c>
      <c r="B753" s="5"/>
      <c r="C753" s="6" t="s">
        <v>25</v>
      </c>
      <c r="D753" s="5"/>
      <c r="E753" s="6">
        <v>8.0000000000000004E-4</v>
      </c>
      <c r="F753" s="6" t="s">
        <v>55</v>
      </c>
      <c r="G753" s="6" t="s">
        <v>25</v>
      </c>
      <c r="H753" s="5"/>
      <c r="I753" s="5"/>
      <c r="J753" s="5"/>
      <c r="K753" s="6" t="s">
        <v>25</v>
      </c>
      <c r="L753" s="6">
        <v>1360000000</v>
      </c>
      <c r="M753" s="6" t="s">
        <v>25</v>
      </c>
      <c r="N753" s="8">
        <v>1</v>
      </c>
      <c r="O753" s="50" t="s">
        <v>25</v>
      </c>
      <c r="P753" s="11" t="s">
        <v>1533</v>
      </c>
      <c r="Q753" s="12" t="s">
        <v>1534</v>
      </c>
      <c r="R753" s="13"/>
      <c r="S753" s="13"/>
      <c r="T753" s="13"/>
      <c r="U753" s="49"/>
      <c r="V753" s="13">
        <v>930</v>
      </c>
      <c r="W753" s="13" t="s">
        <v>25</v>
      </c>
      <c r="X753" s="13" t="s">
        <v>25</v>
      </c>
      <c r="Y753" s="49">
        <v>930</v>
      </c>
      <c r="Z753" s="136">
        <f t="shared" si="11"/>
        <v>930</v>
      </c>
    </row>
    <row r="754" spans="1:26" ht="15" x14ac:dyDescent="0.2">
      <c r="A754" s="20">
        <v>2.4E-2</v>
      </c>
      <c r="B754" s="22" t="s">
        <v>109</v>
      </c>
      <c r="C754" s="22" t="s">
        <v>25</v>
      </c>
      <c r="D754" s="21"/>
      <c r="E754" s="22">
        <v>0.03</v>
      </c>
      <c r="F754" s="22" t="s">
        <v>30</v>
      </c>
      <c r="G754" s="22" t="s">
        <v>25</v>
      </c>
      <c r="H754" s="21"/>
      <c r="I754" s="21"/>
      <c r="J754" s="21"/>
      <c r="K754" s="22" t="s">
        <v>25</v>
      </c>
      <c r="L754" s="22">
        <v>1360000000</v>
      </c>
      <c r="M754" s="22" t="s">
        <v>25</v>
      </c>
      <c r="N754" s="24">
        <v>1</v>
      </c>
      <c r="O754" s="51">
        <v>0.1</v>
      </c>
      <c r="P754" s="27" t="s">
        <v>1535</v>
      </c>
      <c r="Q754" s="28" t="s">
        <v>1536</v>
      </c>
      <c r="R754" s="29">
        <v>1400</v>
      </c>
      <c r="S754" s="29">
        <v>3200</v>
      </c>
      <c r="T754" s="29"/>
      <c r="U754" s="52">
        <v>960</v>
      </c>
      <c r="V754" s="29">
        <v>35000</v>
      </c>
      <c r="W754" s="29">
        <v>83000</v>
      </c>
      <c r="X754" s="29" t="s">
        <v>25</v>
      </c>
      <c r="Y754" s="52">
        <v>25000</v>
      </c>
      <c r="Z754" s="136">
        <f t="shared" si="11"/>
        <v>960</v>
      </c>
    </row>
    <row r="755" spans="1:26" ht="15" x14ac:dyDescent="0.2">
      <c r="A755" s="4" t="s">
        <v>25</v>
      </c>
      <c r="B755" s="5"/>
      <c r="C755" s="6" t="s">
        <v>25</v>
      </c>
      <c r="D755" s="5"/>
      <c r="E755" s="6">
        <v>0.6</v>
      </c>
      <c r="F755" s="6" t="s">
        <v>30</v>
      </c>
      <c r="G755" s="6" t="s">
        <v>25</v>
      </c>
      <c r="H755" s="5"/>
      <c r="I755" s="5"/>
      <c r="J755" s="5"/>
      <c r="K755" s="6" t="s">
        <v>25</v>
      </c>
      <c r="L755" s="6">
        <v>1360000000</v>
      </c>
      <c r="M755" s="6" t="s">
        <v>25</v>
      </c>
      <c r="N755" s="8">
        <v>1</v>
      </c>
      <c r="O755" s="50" t="s">
        <v>25</v>
      </c>
      <c r="P755" s="11" t="s">
        <v>1537</v>
      </c>
      <c r="Q755" s="12" t="s">
        <v>1538</v>
      </c>
      <c r="R755" s="13"/>
      <c r="S755" s="13"/>
      <c r="T755" s="13"/>
      <c r="U755" s="49"/>
      <c r="V755" s="13">
        <v>700000</v>
      </c>
      <c r="W755" s="13" t="s">
        <v>25</v>
      </c>
      <c r="X755" s="13" t="s">
        <v>25</v>
      </c>
      <c r="Y755" s="49">
        <v>700000</v>
      </c>
      <c r="Z755" s="136">
        <f t="shared" si="11"/>
        <v>700000</v>
      </c>
    </row>
    <row r="756" spans="1:26" ht="15" x14ac:dyDescent="0.2">
      <c r="A756" s="4" t="s">
        <v>25</v>
      </c>
      <c r="B756" s="5"/>
      <c r="C756" s="6" t="s">
        <v>25</v>
      </c>
      <c r="D756" s="5"/>
      <c r="E756" s="6">
        <v>2.9999999999999997E-4</v>
      </c>
      <c r="F756" s="6" t="s">
        <v>30</v>
      </c>
      <c r="G756" s="6" t="s">
        <v>25</v>
      </c>
      <c r="H756" s="5"/>
      <c r="I756" s="5"/>
      <c r="J756" s="5"/>
      <c r="K756" s="6" t="s">
        <v>25</v>
      </c>
      <c r="L756" s="6">
        <v>1360000000</v>
      </c>
      <c r="M756" s="6" t="s">
        <v>25</v>
      </c>
      <c r="N756" s="8">
        <v>1</v>
      </c>
      <c r="O756" s="48">
        <v>0.1</v>
      </c>
      <c r="P756" s="11" t="s">
        <v>1539</v>
      </c>
      <c r="Q756" s="12" t="s">
        <v>1540</v>
      </c>
      <c r="R756" s="13"/>
      <c r="S756" s="13"/>
      <c r="T756" s="13"/>
      <c r="U756" s="49"/>
      <c r="V756" s="13">
        <v>350</v>
      </c>
      <c r="W756" s="13">
        <v>830</v>
      </c>
      <c r="X756" s="13" t="s">
        <v>25</v>
      </c>
      <c r="Y756" s="49">
        <v>250</v>
      </c>
      <c r="Z756" s="136">
        <f t="shared" si="11"/>
        <v>250</v>
      </c>
    </row>
    <row r="757" spans="1:26" ht="15" x14ac:dyDescent="0.2">
      <c r="A757" s="20" t="s">
        <v>25</v>
      </c>
      <c r="B757" s="21"/>
      <c r="C757" s="22" t="s">
        <v>25</v>
      </c>
      <c r="D757" s="21"/>
      <c r="E757" s="22">
        <v>0.2</v>
      </c>
      <c r="F757" s="22" t="s">
        <v>30</v>
      </c>
      <c r="G757" s="22">
        <v>1</v>
      </c>
      <c r="H757" s="22" t="s">
        <v>30</v>
      </c>
      <c r="I757" s="22" t="s">
        <v>31</v>
      </c>
      <c r="J757" s="21"/>
      <c r="K757" s="22">
        <v>867</v>
      </c>
      <c r="L757" s="22">
        <v>1360000000</v>
      </c>
      <c r="M757" s="22">
        <v>9350</v>
      </c>
      <c r="N757" s="24">
        <v>1</v>
      </c>
      <c r="O757" s="53" t="s">
        <v>25</v>
      </c>
      <c r="P757" s="27" t="s">
        <v>1541</v>
      </c>
      <c r="Q757" s="28" t="s">
        <v>1542</v>
      </c>
      <c r="R757" s="29"/>
      <c r="S757" s="29"/>
      <c r="T757" s="29"/>
      <c r="U757" s="52"/>
      <c r="V757" s="29">
        <v>230000</v>
      </c>
      <c r="W757" s="29" t="s">
        <v>25</v>
      </c>
      <c r="X757" s="29">
        <v>41000</v>
      </c>
      <c r="Y757" s="52">
        <v>35000</v>
      </c>
      <c r="Z757" s="136">
        <f t="shared" si="11"/>
        <v>35000</v>
      </c>
    </row>
    <row r="758" spans="1:26" ht="15" x14ac:dyDescent="0.2">
      <c r="A758" s="4" t="s">
        <v>25</v>
      </c>
      <c r="B758" s="5"/>
      <c r="C758" s="6" t="s">
        <v>25</v>
      </c>
      <c r="D758" s="5"/>
      <c r="E758" s="6">
        <v>3.0000000000000001E-3</v>
      </c>
      <c r="F758" s="6" t="s">
        <v>55</v>
      </c>
      <c r="G758" s="6" t="s">
        <v>25</v>
      </c>
      <c r="H758" s="5"/>
      <c r="I758" s="5"/>
      <c r="J758" s="5"/>
      <c r="K758" s="6" t="s">
        <v>25</v>
      </c>
      <c r="L758" s="6">
        <v>1360000000</v>
      </c>
      <c r="M758" s="6" t="s">
        <v>25</v>
      </c>
      <c r="N758" s="8">
        <v>1</v>
      </c>
      <c r="O758" s="48">
        <v>0.1</v>
      </c>
      <c r="P758" s="11" t="s">
        <v>1543</v>
      </c>
      <c r="Q758" s="12" t="s">
        <v>1544</v>
      </c>
      <c r="R758" s="13"/>
      <c r="S758" s="13"/>
      <c r="T758" s="13"/>
      <c r="U758" s="49"/>
      <c r="V758" s="13">
        <v>3500</v>
      </c>
      <c r="W758" s="13">
        <v>8300</v>
      </c>
      <c r="X758" s="13" t="s">
        <v>25</v>
      </c>
      <c r="Y758" s="49">
        <v>2500</v>
      </c>
      <c r="Z758" s="136">
        <f t="shared" si="11"/>
        <v>2500</v>
      </c>
    </row>
    <row r="759" spans="1:26" ht="15" x14ac:dyDescent="0.2">
      <c r="A759" s="4" t="s">
        <v>25</v>
      </c>
      <c r="B759" s="5"/>
      <c r="C759" s="6" t="s">
        <v>25</v>
      </c>
      <c r="D759" s="5"/>
      <c r="E759" s="6">
        <v>3.0000000000000001E-3</v>
      </c>
      <c r="F759" s="6" t="s">
        <v>55</v>
      </c>
      <c r="G759" s="6" t="s">
        <v>25</v>
      </c>
      <c r="H759" s="5"/>
      <c r="I759" s="5"/>
      <c r="J759" s="5"/>
      <c r="K759" s="6" t="s">
        <v>25</v>
      </c>
      <c r="L759" s="6">
        <v>1360000000</v>
      </c>
      <c r="M759" s="6" t="s">
        <v>25</v>
      </c>
      <c r="N759" s="8">
        <v>1</v>
      </c>
      <c r="O759" s="48">
        <v>0.1</v>
      </c>
      <c r="P759" s="11" t="s">
        <v>1545</v>
      </c>
      <c r="Q759" s="12" t="s">
        <v>1546</v>
      </c>
      <c r="R759" s="13"/>
      <c r="S759" s="13"/>
      <c r="T759" s="13"/>
      <c r="U759" s="49"/>
      <c r="V759" s="13">
        <v>3500</v>
      </c>
      <c r="W759" s="13">
        <v>8300</v>
      </c>
      <c r="X759" s="13" t="s">
        <v>25</v>
      </c>
      <c r="Y759" s="49">
        <v>2500</v>
      </c>
      <c r="Z759" s="136">
        <f t="shared" si="11"/>
        <v>2500</v>
      </c>
    </row>
    <row r="760" spans="1:26" ht="15" x14ac:dyDescent="0.2">
      <c r="A760" s="20" t="s">
        <v>25</v>
      </c>
      <c r="B760" s="21"/>
      <c r="C760" s="22" t="s">
        <v>25</v>
      </c>
      <c r="D760" s="21"/>
      <c r="E760" s="22">
        <v>1E-3</v>
      </c>
      <c r="F760" s="22" t="s">
        <v>55</v>
      </c>
      <c r="G760" s="22">
        <v>2E-3</v>
      </c>
      <c r="H760" s="22" t="s">
        <v>39</v>
      </c>
      <c r="I760" s="21"/>
      <c r="J760" s="21"/>
      <c r="K760" s="22" t="s">
        <v>25</v>
      </c>
      <c r="L760" s="22">
        <v>1360000000</v>
      </c>
      <c r="M760" s="22" t="s">
        <v>25</v>
      </c>
      <c r="N760" s="24">
        <v>1</v>
      </c>
      <c r="O760" s="51">
        <v>0.1</v>
      </c>
      <c r="P760" s="27" t="s">
        <v>1547</v>
      </c>
      <c r="Q760" s="28" t="s">
        <v>1548</v>
      </c>
      <c r="R760" s="29"/>
      <c r="S760" s="29"/>
      <c r="T760" s="29"/>
      <c r="U760" s="52"/>
      <c r="V760" s="29">
        <v>1200</v>
      </c>
      <c r="W760" s="29">
        <v>2800</v>
      </c>
      <c r="X760" s="29">
        <v>12000000</v>
      </c>
      <c r="Y760" s="52">
        <v>820</v>
      </c>
      <c r="Z760" s="136">
        <f t="shared" si="11"/>
        <v>820</v>
      </c>
    </row>
    <row r="761" spans="1:26" ht="15" x14ac:dyDescent="0.2">
      <c r="A761" s="4" t="s">
        <v>25</v>
      </c>
      <c r="B761" s="5"/>
      <c r="C761" s="6" t="s">
        <v>25</v>
      </c>
      <c r="D761" s="5"/>
      <c r="E761" s="6">
        <v>8.0000000000000004E-4</v>
      </c>
      <c r="F761" s="6" t="s">
        <v>55</v>
      </c>
      <c r="G761" s="6" t="s">
        <v>25</v>
      </c>
      <c r="H761" s="5"/>
      <c r="I761" s="5"/>
      <c r="J761" s="5"/>
      <c r="K761" s="6" t="s">
        <v>25</v>
      </c>
      <c r="L761" s="6">
        <v>1360000000</v>
      </c>
      <c r="M761" s="6" t="s">
        <v>25</v>
      </c>
      <c r="N761" s="8">
        <v>1</v>
      </c>
      <c r="O761" s="48">
        <v>0.1</v>
      </c>
      <c r="P761" s="11" t="s">
        <v>1549</v>
      </c>
      <c r="Q761" s="12" t="s">
        <v>1550</v>
      </c>
      <c r="R761" s="13"/>
      <c r="S761" s="13"/>
      <c r="T761" s="13"/>
      <c r="U761" s="49"/>
      <c r="V761" s="13">
        <v>930</v>
      </c>
      <c r="W761" s="13">
        <v>2200</v>
      </c>
      <c r="X761" s="13" t="s">
        <v>25</v>
      </c>
      <c r="Y761" s="49">
        <v>660</v>
      </c>
      <c r="Z761" s="136">
        <f t="shared" si="11"/>
        <v>660</v>
      </c>
    </row>
    <row r="762" spans="1:26" ht="15" x14ac:dyDescent="0.2">
      <c r="A762" s="4" t="s">
        <v>25</v>
      </c>
      <c r="B762" s="5"/>
      <c r="C762" s="6" t="s">
        <v>25</v>
      </c>
      <c r="D762" s="5"/>
      <c r="E762" s="6" t="s">
        <v>25</v>
      </c>
      <c r="F762" s="5"/>
      <c r="G762" s="6">
        <v>1E-3</v>
      </c>
      <c r="H762" s="6" t="s">
        <v>46</v>
      </c>
      <c r="I762" s="6" t="s">
        <v>31</v>
      </c>
      <c r="J762" s="5"/>
      <c r="K762" s="6" t="s">
        <v>25</v>
      </c>
      <c r="L762" s="6">
        <v>1360000000</v>
      </c>
      <c r="M762" s="6" t="s">
        <v>25</v>
      </c>
      <c r="N762" s="8">
        <v>1</v>
      </c>
      <c r="O762" s="50" t="s">
        <v>25</v>
      </c>
      <c r="P762" s="11" t="s">
        <v>1551</v>
      </c>
      <c r="Q762" s="12" t="s">
        <v>1552</v>
      </c>
      <c r="R762" s="13"/>
      <c r="S762" s="13"/>
      <c r="T762" s="13"/>
      <c r="U762" s="49"/>
      <c r="V762" s="13" t="s">
        <v>25</v>
      </c>
      <c r="W762" s="13" t="s">
        <v>25</v>
      </c>
      <c r="X762" s="13">
        <v>6000000</v>
      </c>
      <c r="Y762" s="49">
        <v>6000000</v>
      </c>
      <c r="Z762" s="136">
        <f t="shared" si="11"/>
        <v>6000000</v>
      </c>
    </row>
    <row r="763" spans="1:26" ht="15" x14ac:dyDescent="0.2">
      <c r="A763" s="20" t="s">
        <v>25</v>
      </c>
      <c r="B763" s="21"/>
      <c r="C763" s="22" t="s">
        <v>25</v>
      </c>
      <c r="D763" s="21"/>
      <c r="E763" s="22" t="s">
        <v>25</v>
      </c>
      <c r="F763" s="21"/>
      <c r="G763" s="22">
        <v>1E-3</v>
      </c>
      <c r="H763" s="22" t="s">
        <v>46</v>
      </c>
      <c r="I763" s="21"/>
      <c r="J763" s="21"/>
      <c r="K763" s="22" t="s">
        <v>25</v>
      </c>
      <c r="L763" s="22">
        <v>1360000000</v>
      </c>
      <c r="M763" s="22" t="s">
        <v>25</v>
      </c>
      <c r="N763" s="24">
        <v>1</v>
      </c>
      <c r="O763" s="53" t="s">
        <v>25</v>
      </c>
      <c r="P763" s="27" t="s">
        <v>1553</v>
      </c>
      <c r="Q763" s="28" t="s">
        <v>1554</v>
      </c>
      <c r="R763" s="29"/>
      <c r="S763" s="29"/>
      <c r="T763" s="29"/>
      <c r="U763" s="52"/>
      <c r="V763" s="29" t="s">
        <v>25</v>
      </c>
      <c r="W763" s="29" t="s">
        <v>25</v>
      </c>
      <c r="X763" s="29">
        <v>6000000</v>
      </c>
      <c r="Y763" s="52">
        <v>6000000</v>
      </c>
      <c r="Z763" s="136">
        <f t="shared" si="11"/>
        <v>6000000</v>
      </c>
    </row>
    <row r="764" spans="1:26" ht="15" x14ac:dyDescent="0.2">
      <c r="A764" s="4">
        <v>2.5000000000000001E-2</v>
      </c>
      <c r="B764" s="6" t="s">
        <v>30</v>
      </c>
      <c r="C764" s="6">
        <v>7.0999999999999998E-6</v>
      </c>
      <c r="D764" s="6" t="s">
        <v>30</v>
      </c>
      <c r="E764" s="6">
        <v>0.05</v>
      </c>
      <c r="F764" s="6" t="s">
        <v>109</v>
      </c>
      <c r="G764" s="6" t="s">
        <v>25</v>
      </c>
      <c r="H764" s="5"/>
      <c r="I764" s="5"/>
      <c r="J764" s="5"/>
      <c r="K764" s="6" t="s">
        <v>25</v>
      </c>
      <c r="L764" s="6">
        <v>1360000000</v>
      </c>
      <c r="M764" s="6" t="s">
        <v>25</v>
      </c>
      <c r="N764" s="8">
        <v>1</v>
      </c>
      <c r="O764" s="48">
        <v>0.1</v>
      </c>
      <c r="P764" s="11" t="s">
        <v>1555</v>
      </c>
      <c r="Q764" s="12" t="s">
        <v>1556</v>
      </c>
      <c r="R764" s="13">
        <v>1300</v>
      </c>
      <c r="S764" s="13">
        <v>3100</v>
      </c>
      <c r="T764" s="13">
        <v>23000000</v>
      </c>
      <c r="U764" s="49">
        <v>920</v>
      </c>
      <c r="V764" s="13">
        <v>58000</v>
      </c>
      <c r="W764" s="13">
        <v>140000</v>
      </c>
      <c r="X764" s="13" t="s">
        <v>25</v>
      </c>
      <c r="Y764" s="49">
        <v>41000</v>
      </c>
      <c r="Z764" s="136">
        <f t="shared" si="11"/>
        <v>920</v>
      </c>
    </row>
    <row r="765" spans="1:26" ht="15" x14ac:dyDescent="0.2">
      <c r="A765" s="4" t="s">
        <v>25</v>
      </c>
      <c r="B765" s="5"/>
      <c r="C765" s="6" t="s">
        <v>25</v>
      </c>
      <c r="D765" s="5"/>
      <c r="E765" s="6">
        <v>7.0000000000000007E-2</v>
      </c>
      <c r="F765" s="6" t="s">
        <v>30</v>
      </c>
      <c r="G765" s="6" t="s">
        <v>25</v>
      </c>
      <c r="H765" s="5"/>
      <c r="I765" s="5"/>
      <c r="J765" s="5"/>
      <c r="K765" s="6" t="s">
        <v>25</v>
      </c>
      <c r="L765" s="6">
        <v>1360000000</v>
      </c>
      <c r="M765" s="6" t="s">
        <v>25</v>
      </c>
      <c r="N765" s="8">
        <v>1</v>
      </c>
      <c r="O765" s="48">
        <v>0.1</v>
      </c>
      <c r="P765" s="11" t="s">
        <v>1557</v>
      </c>
      <c r="Q765" s="12" t="s">
        <v>1558</v>
      </c>
      <c r="R765" s="13"/>
      <c r="S765" s="13"/>
      <c r="T765" s="13"/>
      <c r="U765" s="49"/>
      <c r="V765" s="13">
        <v>82000</v>
      </c>
      <c r="W765" s="13">
        <v>190000</v>
      </c>
      <c r="X765" s="13" t="s">
        <v>25</v>
      </c>
      <c r="Y765" s="49">
        <v>57000</v>
      </c>
      <c r="Z765" s="136">
        <f t="shared" si="11"/>
        <v>57000</v>
      </c>
    </row>
    <row r="766" spans="1:26" ht="15" x14ac:dyDescent="0.2">
      <c r="A766" s="20" t="s">
        <v>25</v>
      </c>
      <c r="B766" s="21"/>
      <c r="C766" s="22" t="s">
        <v>25</v>
      </c>
      <c r="D766" s="21"/>
      <c r="E766" s="22">
        <v>0.02</v>
      </c>
      <c r="F766" s="22" t="s">
        <v>109</v>
      </c>
      <c r="G766" s="22" t="s">
        <v>25</v>
      </c>
      <c r="H766" s="21"/>
      <c r="I766" s="21"/>
      <c r="J766" s="21"/>
      <c r="K766" s="22" t="s">
        <v>25</v>
      </c>
      <c r="L766" s="22">
        <v>1360000000</v>
      </c>
      <c r="M766" s="22" t="s">
        <v>25</v>
      </c>
      <c r="N766" s="24">
        <v>1</v>
      </c>
      <c r="O766" s="51">
        <v>0.1</v>
      </c>
      <c r="P766" s="27" t="s">
        <v>1559</v>
      </c>
      <c r="Q766" s="28" t="s">
        <v>1560</v>
      </c>
      <c r="R766" s="29"/>
      <c r="S766" s="29"/>
      <c r="T766" s="29"/>
      <c r="U766" s="52"/>
      <c r="V766" s="29">
        <v>23000</v>
      </c>
      <c r="W766" s="29">
        <v>55000</v>
      </c>
      <c r="X766" s="29" t="s">
        <v>25</v>
      </c>
      <c r="Y766" s="52">
        <v>16000</v>
      </c>
      <c r="Z766" s="136">
        <f t="shared" si="11"/>
        <v>16000</v>
      </c>
    </row>
    <row r="767" spans="1:26" ht="15" x14ac:dyDescent="0.2">
      <c r="A767" s="4" t="s">
        <v>25</v>
      </c>
      <c r="B767" s="5"/>
      <c r="C767" s="6" t="s">
        <v>25</v>
      </c>
      <c r="D767" s="5"/>
      <c r="E767" s="6">
        <v>1.2999999999999999E-2</v>
      </c>
      <c r="F767" s="6" t="s">
        <v>30</v>
      </c>
      <c r="G767" s="6" t="s">
        <v>25</v>
      </c>
      <c r="H767" s="5"/>
      <c r="I767" s="5"/>
      <c r="J767" s="5"/>
      <c r="K767" s="6" t="s">
        <v>25</v>
      </c>
      <c r="L767" s="6">
        <v>1360000000</v>
      </c>
      <c r="M767" s="6" t="s">
        <v>25</v>
      </c>
      <c r="N767" s="8">
        <v>1</v>
      </c>
      <c r="O767" s="48">
        <v>0.1</v>
      </c>
      <c r="P767" s="11" t="s">
        <v>1561</v>
      </c>
      <c r="Q767" s="12" t="s">
        <v>1562</v>
      </c>
      <c r="R767" s="13"/>
      <c r="S767" s="13"/>
      <c r="T767" s="13"/>
      <c r="U767" s="49"/>
      <c r="V767" s="13">
        <v>15000</v>
      </c>
      <c r="W767" s="13">
        <v>36000</v>
      </c>
      <c r="X767" s="13" t="s">
        <v>25</v>
      </c>
      <c r="Y767" s="49">
        <v>11000</v>
      </c>
      <c r="Z767" s="136">
        <f t="shared" si="11"/>
        <v>11000</v>
      </c>
    </row>
    <row r="768" spans="1:26" ht="15" x14ac:dyDescent="0.2">
      <c r="A768" s="4" t="s">
        <v>25</v>
      </c>
      <c r="B768" s="5"/>
      <c r="C768" s="6" t="s">
        <v>25</v>
      </c>
      <c r="D768" s="5"/>
      <c r="E768" s="6">
        <v>2.5000000000000001E-5</v>
      </c>
      <c r="F768" s="6" t="s">
        <v>109</v>
      </c>
      <c r="G768" s="6" t="s">
        <v>25</v>
      </c>
      <c r="H768" s="5"/>
      <c r="I768" s="6" t="s">
        <v>31</v>
      </c>
      <c r="J768" s="5"/>
      <c r="K768" s="6">
        <v>30.9</v>
      </c>
      <c r="L768" s="6">
        <v>1360000000</v>
      </c>
      <c r="M768" s="6">
        <v>264000</v>
      </c>
      <c r="N768" s="8">
        <v>1</v>
      </c>
      <c r="O768" s="50" t="s">
        <v>25</v>
      </c>
      <c r="P768" s="11" t="s">
        <v>1563</v>
      </c>
      <c r="Q768" s="12" t="s">
        <v>1564</v>
      </c>
      <c r="R768" s="13"/>
      <c r="S768" s="13"/>
      <c r="T768" s="13"/>
      <c r="U768" s="49"/>
      <c r="V768" s="13">
        <v>29</v>
      </c>
      <c r="W768" s="13" t="s">
        <v>25</v>
      </c>
      <c r="X768" s="13" t="s">
        <v>25</v>
      </c>
      <c r="Y768" s="49">
        <v>29</v>
      </c>
      <c r="Z768" s="136">
        <f t="shared" si="11"/>
        <v>29</v>
      </c>
    </row>
    <row r="769" spans="1:26" ht="15" x14ac:dyDescent="0.2">
      <c r="A769" s="20" t="s">
        <v>25</v>
      </c>
      <c r="B769" s="21"/>
      <c r="C769" s="22" t="s">
        <v>25</v>
      </c>
      <c r="D769" s="21"/>
      <c r="E769" s="22">
        <v>1E-3</v>
      </c>
      <c r="F769" s="22" t="s">
        <v>30</v>
      </c>
      <c r="G769" s="22" t="s">
        <v>25</v>
      </c>
      <c r="H769" s="21"/>
      <c r="I769" s="21"/>
      <c r="J769" s="21"/>
      <c r="K769" s="22" t="s">
        <v>25</v>
      </c>
      <c r="L769" s="22">
        <v>1360000000</v>
      </c>
      <c r="M769" s="22" t="s">
        <v>25</v>
      </c>
      <c r="N769" s="24">
        <v>1</v>
      </c>
      <c r="O769" s="51">
        <v>0.1</v>
      </c>
      <c r="P769" s="27" t="s">
        <v>1565</v>
      </c>
      <c r="Q769" s="28" t="s">
        <v>1566</v>
      </c>
      <c r="R769" s="29"/>
      <c r="S769" s="29"/>
      <c r="T769" s="29"/>
      <c r="U769" s="52"/>
      <c r="V769" s="29">
        <v>1200</v>
      </c>
      <c r="W769" s="29">
        <v>2800</v>
      </c>
      <c r="X769" s="29" t="s">
        <v>25</v>
      </c>
      <c r="Y769" s="52">
        <v>820</v>
      </c>
      <c r="Z769" s="136">
        <f t="shared" si="11"/>
        <v>820</v>
      </c>
    </row>
    <row r="770" spans="1:26" ht="15" x14ac:dyDescent="0.2">
      <c r="A770" s="4">
        <v>5.0000000000000001E-3</v>
      </c>
      <c r="B770" s="6" t="s">
        <v>46</v>
      </c>
      <c r="C770" s="6">
        <v>1.3E-6</v>
      </c>
      <c r="D770" s="6" t="s">
        <v>46</v>
      </c>
      <c r="E770" s="6" t="s">
        <v>25</v>
      </c>
      <c r="F770" s="5"/>
      <c r="G770" s="6" t="s">
        <v>25</v>
      </c>
      <c r="H770" s="5"/>
      <c r="I770" s="6" t="s">
        <v>31</v>
      </c>
      <c r="J770" s="5"/>
      <c r="K770" s="6" t="s">
        <v>25</v>
      </c>
      <c r="L770" s="6">
        <v>1360000000</v>
      </c>
      <c r="M770" s="6">
        <v>3990</v>
      </c>
      <c r="N770" s="8">
        <v>1</v>
      </c>
      <c r="O770" s="50" t="s">
        <v>25</v>
      </c>
      <c r="P770" s="11" t="s">
        <v>1567</v>
      </c>
      <c r="Q770" s="12" t="s">
        <v>1568</v>
      </c>
      <c r="R770" s="13">
        <v>6500</v>
      </c>
      <c r="S770" s="13"/>
      <c r="T770" s="13">
        <v>380</v>
      </c>
      <c r="U770" s="49">
        <v>360</v>
      </c>
      <c r="V770" s="13" t="s">
        <v>25</v>
      </c>
      <c r="W770" s="13" t="s">
        <v>25</v>
      </c>
      <c r="X770" s="13" t="s">
        <v>25</v>
      </c>
      <c r="Y770" s="49" t="s">
        <v>25</v>
      </c>
      <c r="Z770" s="136">
        <f t="shared" si="11"/>
        <v>360</v>
      </c>
    </row>
    <row r="771" spans="1:26" ht="15" x14ac:dyDescent="0.2">
      <c r="A771" s="4" t="s">
        <v>25</v>
      </c>
      <c r="B771" s="5"/>
      <c r="C771" s="6" t="s">
        <v>25</v>
      </c>
      <c r="D771" s="5"/>
      <c r="E771" s="6">
        <v>1E-4</v>
      </c>
      <c r="F771" s="6" t="s">
        <v>30</v>
      </c>
      <c r="G771" s="6" t="s">
        <v>25</v>
      </c>
      <c r="H771" s="5"/>
      <c r="I771" s="5"/>
      <c r="J771" s="5"/>
      <c r="K771" s="6" t="s">
        <v>25</v>
      </c>
      <c r="L771" s="6">
        <v>1360000000</v>
      </c>
      <c r="M771" s="6" t="s">
        <v>25</v>
      </c>
      <c r="N771" s="8">
        <v>1</v>
      </c>
      <c r="O771" s="48">
        <v>0.1</v>
      </c>
      <c r="P771" s="11" t="s">
        <v>1569</v>
      </c>
      <c r="Q771" s="12" t="s">
        <v>1570</v>
      </c>
      <c r="R771" s="13"/>
      <c r="S771" s="13"/>
      <c r="T771" s="13"/>
      <c r="U771" s="49"/>
      <c r="V771" s="13">
        <v>120</v>
      </c>
      <c r="W771" s="13">
        <v>280</v>
      </c>
      <c r="X771" s="13" t="s">
        <v>25</v>
      </c>
      <c r="Y771" s="49">
        <v>82</v>
      </c>
      <c r="Z771" s="136">
        <f t="shared" si="11"/>
        <v>82</v>
      </c>
    </row>
    <row r="772" spans="1:26" ht="15" x14ac:dyDescent="0.2">
      <c r="A772" s="20" t="s">
        <v>25</v>
      </c>
      <c r="B772" s="21"/>
      <c r="C772" s="22" t="s">
        <v>25</v>
      </c>
      <c r="D772" s="21"/>
      <c r="E772" s="22">
        <v>3.0000000000000001E-5</v>
      </c>
      <c r="F772" s="22" t="s">
        <v>55</v>
      </c>
      <c r="G772" s="22" t="s">
        <v>25</v>
      </c>
      <c r="H772" s="21"/>
      <c r="I772" s="22" t="s">
        <v>31</v>
      </c>
      <c r="J772" s="21"/>
      <c r="K772" s="22" t="s">
        <v>25</v>
      </c>
      <c r="L772" s="22">
        <v>1360000000</v>
      </c>
      <c r="M772" s="22">
        <v>50700</v>
      </c>
      <c r="N772" s="24">
        <v>1</v>
      </c>
      <c r="O772" s="53" t="s">
        <v>25</v>
      </c>
      <c r="P772" s="27" t="s">
        <v>1571</v>
      </c>
      <c r="Q772" s="28" t="s">
        <v>1572</v>
      </c>
      <c r="R772" s="29"/>
      <c r="S772" s="29"/>
      <c r="T772" s="29"/>
      <c r="U772" s="52"/>
      <c r="V772" s="29">
        <v>35</v>
      </c>
      <c r="W772" s="29" t="s">
        <v>25</v>
      </c>
      <c r="X772" s="29" t="s">
        <v>25</v>
      </c>
      <c r="Y772" s="52">
        <v>35</v>
      </c>
      <c r="Z772" s="136">
        <f t="shared" si="11"/>
        <v>35</v>
      </c>
    </row>
    <row r="773" spans="1:26" ht="15" x14ac:dyDescent="0.2">
      <c r="A773" s="4">
        <v>2.5999999999999999E-2</v>
      </c>
      <c r="B773" s="6" t="s">
        <v>30</v>
      </c>
      <c r="C773" s="6">
        <v>7.4000000000000003E-6</v>
      </c>
      <c r="D773" s="6" t="s">
        <v>30</v>
      </c>
      <c r="E773" s="6">
        <v>0.03</v>
      </c>
      <c r="F773" s="6" t="s">
        <v>30</v>
      </c>
      <c r="G773" s="6" t="s">
        <v>25</v>
      </c>
      <c r="H773" s="5"/>
      <c r="I773" s="6" t="s">
        <v>31</v>
      </c>
      <c r="J773" s="5"/>
      <c r="K773" s="6">
        <v>680</v>
      </c>
      <c r="L773" s="6">
        <v>1360000000</v>
      </c>
      <c r="M773" s="6">
        <v>5680</v>
      </c>
      <c r="N773" s="8">
        <v>1</v>
      </c>
      <c r="O773" s="50" t="s">
        <v>25</v>
      </c>
      <c r="P773" s="11" t="s">
        <v>1573</v>
      </c>
      <c r="Q773" s="12" t="s">
        <v>1574</v>
      </c>
      <c r="R773" s="13">
        <v>1300</v>
      </c>
      <c r="S773" s="13"/>
      <c r="T773" s="13">
        <v>94</v>
      </c>
      <c r="U773" s="49">
        <v>88</v>
      </c>
      <c r="V773" s="13">
        <v>35000</v>
      </c>
      <c r="W773" s="13" t="s">
        <v>25</v>
      </c>
      <c r="X773" s="13" t="s">
        <v>25</v>
      </c>
      <c r="Y773" s="49">
        <v>35000</v>
      </c>
      <c r="Z773" s="136">
        <f t="shared" si="11"/>
        <v>88</v>
      </c>
    </row>
    <row r="774" spans="1:26" ht="15" x14ac:dyDescent="0.2">
      <c r="A774" s="4">
        <v>0.2</v>
      </c>
      <c r="B774" s="6" t="s">
        <v>30</v>
      </c>
      <c r="C774" s="6">
        <v>5.8E-5</v>
      </c>
      <c r="D774" s="6" t="s">
        <v>46</v>
      </c>
      <c r="E774" s="6">
        <v>0.02</v>
      </c>
      <c r="F774" s="6" t="s">
        <v>30</v>
      </c>
      <c r="G774" s="6" t="s">
        <v>25</v>
      </c>
      <c r="H774" s="5"/>
      <c r="I774" s="6" t="s">
        <v>31</v>
      </c>
      <c r="J774" s="5"/>
      <c r="K774" s="6">
        <v>1900</v>
      </c>
      <c r="L774" s="6">
        <v>1360000000</v>
      </c>
      <c r="M774" s="6">
        <v>15100</v>
      </c>
      <c r="N774" s="8">
        <v>1</v>
      </c>
      <c r="O774" s="50" t="s">
        <v>25</v>
      </c>
      <c r="P774" s="11" t="s">
        <v>1575</v>
      </c>
      <c r="Q774" s="12" t="s">
        <v>1576</v>
      </c>
      <c r="R774" s="13">
        <v>160</v>
      </c>
      <c r="S774" s="13"/>
      <c r="T774" s="13">
        <v>32</v>
      </c>
      <c r="U774" s="49">
        <v>27</v>
      </c>
      <c r="V774" s="13">
        <v>23000</v>
      </c>
      <c r="W774" s="13" t="s">
        <v>25</v>
      </c>
      <c r="X774" s="13" t="s">
        <v>25</v>
      </c>
      <c r="Y774" s="49">
        <v>23000</v>
      </c>
      <c r="Z774" s="136">
        <f t="shared" ref="Z774:Z837" si="12">MIN(R774:Y774)</f>
        <v>27</v>
      </c>
    </row>
    <row r="775" spans="1:26" ht="15" x14ac:dyDescent="0.2">
      <c r="A775" s="20">
        <v>2.0999999999999999E-3</v>
      </c>
      <c r="B775" s="22" t="s">
        <v>30</v>
      </c>
      <c r="C775" s="22">
        <v>2.6E-7</v>
      </c>
      <c r="D775" s="22" t="s">
        <v>30</v>
      </c>
      <c r="E775" s="22">
        <v>6.0000000000000001E-3</v>
      </c>
      <c r="F775" s="22" t="s">
        <v>30</v>
      </c>
      <c r="G775" s="22">
        <v>0.04</v>
      </c>
      <c r="H775" s="22" t="s">
        <v>30</v>
      </c>
      <c r="I775" s="22" t="s">
        <v>31</v>
      </c>
      <c r="J775" s="21"/>
      <c r="K775" s="22">
        <v>166</v>
      </c>
      <c r="L775" s="22">
        <v>1360000000</v>
      </c>
      <c r="M775" s="22">
        <v>2350</v>
      </c>
      <c r="N775" s="24">
        <v>1</v>
      </c>
      <c r="O775" s="53" t="s">
        <v>25</v>
      </c>
      <c r="P775" s="27" t="s">
        <v>1577</v>
      </c>
      <c r="Q775" s="28" t="s">
        <v>1578</v>
      </c>
      <c r="R775" s="29">
        <v>16000</v>
      </c>
      <c r="S775" s="29"/>
      <c r="T775" s="29">
        <v>1100</v>
      </c>
      <c r="U775" s="52">
        <v>1000</v>
      </c>
      <c r="V775" s="29">
        <v>7000</v>
      </c>
      <c r="W775" s="29" t="s">
        <v>25</v>
      </c>
      <c r="X775" s="29">
        <v>410</v>
      </c>
      <c r="Y775" s="52">
        <v>390</v>
      </c>
      <c r="Z775" s="136">
        <f t="shared" si="12"/>
        <v>390</v>
      </c>
    </row>
    <row r="776" spans="1:26" ht="15" x14ac:dyDescent="0.2">
      <c r="A776" s="4" t="s">
        <v>25</v>
      </c>
      <c r="B776" s="5"/>
      <c r="C776" s="6" t="s">
        <v>25</v>
      </c>
      <c r="D776" s="5"/>
      <c r="E776" s="6">
        <v>0.03</v>
      </c>
      <c r="F776" s="6" t="s">
        <v>30</v>
      </c>
      <c r="G776" s="6" t="s">
        <v>25</v>
      </c>
      <c r="H776" s="5"/>
      <c r="I776" s="5"/>
      <c r="J776" s="5"/>
      <c r="K776" s="6" t="s">
        <v>25</v>
      </c>
      <c r="L776" s="6">
        <v>1360000000</v>
      </c>
      <c r="M776" s="6" t="s">
        <v>25</v>
      </c>
      <c r="N776" s="8">
        <v>1</v>
      </c>
      <c r="O776" s="48">
        <v>0.1</v>
      </c>
      <c r="P776" s="11" t="s">
        <v>1579</v>
      </c>
      <c r="Q776" s="12" t="s">
        <v>1580</v>
      </c>
      <c r="R776" s="13"/>
      <c r="S776" s="13"/>
      <c r="T776" s="13"/>
      <c r="U776" s="49"/>
      <c r="V776" s="13">
        <v>35000</v>
      </c>
      <c r="W776" s="13">
        <v>83000</v>
      </c>
      <c r="X776" s="13" t="s">
        <v>25</v>
      </c>
      <c r="Y776" s="49">
        <v>25000</v>
      </c>
      <c r="Z776" s="136">
        <f t="shared" si="12"/>
        <v>25000</v>
      </c>
    </row>
    <row r="777" spans="1:26" ht="15" x14ac:dyDescent="0.2">
      <c r="A777" s="4">
        <v>16</v>
      </c>
      <c r="B777" s="6" t="s">
        <v>39</v>
      </c>
      <c r="C777" s="6" t="s">
        <v>25</v>
      </c>
      <c r="D777" s="5"/>
      <c r="E777" s="6">
        <v>6.0000000000000002E-5</v>
      </c>
      <c r="F777" s="6" t="s">
        <v>39</v>
      </c>
      <c r="G777" s="6" t="s">
        <v>25</v>
      </c>
      <c r="H777" s="5"/>
      <c r="I777" s="6" t="s">
        <v>31</v>
      </c>
      <c r="J777" s="5"/>
      <c r="K777" s="6" t="s">
        <v>25</v>
      </c>
      <c r="L777" s="6">
        <v>1360000000</v>
      </c>
      <c r="M777" s="6">
        <v>105000</v>
      </c>
      <c r="N777" s="8">
        <v>1</v>
      </c>
      <c r="O777" s="50" t="s">
        <v>25</v>
      </c>
      <c r="P777" s="11" t="s">
        <v>1581</v>
      </c>
      <c r="Q777" s="12" t="s">
        <v>1582</v>
      </c>
      <c r="R777" s="13">
        <v>2</v>
      </c>
      <c r="S777" s="13"/>
      <c r="T777" s="13"/>
      <c r="U777" s="49">
        <v>2</v>
      </c>
      <c r="V777" s="13">
        <v>70</v>
      </c>
      <c r="W777" s="13" t="s">
        <v>25</v>
      </c>
      <c r="X777" s="13" t="s">
        <v>25</v>
      </c>
      <c r="Y777" s="49">
        <v>70</v>
      </c>
      <c r="Z777" s="136">
        <f t="shared" si="12"/>
        <v>2</v>
      </c>
    </row>
    <row r="778" spans="1:26" ht="15" x14ac:dyDescent="0.2">
      <c r="A778" s="20" t="s">
        <v>25</v>
      </c>
      <c r="B778" s="21"/>
      <c r="C778" s="22" t="s">
        <v>25</v>
      </c>
      <c r="D778" s="21"/>
      <c r="E778" s="22">
        <v>5.0000000000000001E-4</v>
      </c>
      <c r="F778" s="22" t="s">
        <v>30</v>
      </c>
      <c r="G778" s="22" t="s">
        <v>25</v>
      </c>
      <c r="H778" s="21"/>
      <c r="I778" s="21"/>
      <c r="J778" s="21"/>
      <c r="K778" s="22" t="s">
        <v>25</v>
      </c>
      <c r="L778" s="22">
        <v>1360000000</v>
      </c>
      <c r="M778" s="22" t="s">
        <v>25</v>
      </c>
      <c r="N778" s="24">
        <v>1</v>
      </c>
      <c r="O778" s="51">
        <v>0.1</v>
      </c>
      <c r="P778" s="27" t="s">
        <v>1583</v>
      </c>
      <c r="Q778" s="28" t="s">
        <v>1584</v>
      </c>
      <c r="R778" s="29"/>
      <c r="S778" s="29"/>
      <c r="T778" s="29"/>
      <c r="U778" s="52"/>
      <c r="V778" s="29">
        <v>580</v>
      </c>
      <c r="W778" s="29">
        <v>1400</v>
      </c>
      <c r="X778" s="29" t="s">
        <v>25</v>
      </c>
      <c r="Y778" s="52">
        <v>410</v>
      </c>
      <c r="Z778" s="136">
        <f t="shared" si="12"/>
        <v>410</v>
      </c>
    </row>
    <row r="779" spans="1:26" ht="15" x14ac:dyDescent="0.2">
      <c r="A779" s="4" t="s">
        <v>25</v>
      </c>
      <c r="B779" s="5"/>
      <c r="C779" s="6" t="s">
        <v>25</v>
      </c>
      <c r="D779" s="5"/>
      <c r="E779" s="6" t="s">
        <v>25</v>
      </c>
      <c r="F779" s="5"/>
      <c r="G779" s="6">
        <v>80</v>
      </c>
      <c r="H779" s="6" t="s">
        <v>30</v>
      </c>
      <c r="I779" s="6" t="s">
        <v>31</v>
      </c>
      <c r="J779" s="5"/>
      <c r="K779" s="6">
        <v>2050</v>
      </c>
      <c r="L779" s="6">
        <v>1360000000</v>
      </c>
      <c r="M779" s="6">
        <v>1220</v>
      </c>
      <c r="N779" s="8">
        <v>1</v>
      </c>
      <c r="O779" s="50" t="s">
        <v>25</v>
      </c>
      <c r="P779" s="11" t="s">
        <v>1585</v>
      </c>
      <c r="Q779" s="12" t="s">
        <v>1586</v>
      </c>
      <c r="R779" s="13"/>
      <c r="S779" s="13"/>
      <c r="T779" s="13"/>
      <c r="U779" s="49"/>
      <c r="V779" s="13" t="s">
        <v>25</v>
      </c>
      <c r="W779" s="13" t="s">
        <v>25</v>
      </c>
      <c r="X779" s="13">
        <v>430000</v>
      </c>
      <c r="Y779" s="49">
        <v>430000</v>
      </c>
      <c r="Z779" s="136">
        <f t="shared" si="12"/>
        <v>430000</v>
      </c>
    </row>
    <row r="780" spans="1:26" ht="15" x14ac:dyDescent="0.2">
      <c r="A780" s="4" t="s">
        <v>25</v>
      </c>
      <c r="B780" s="5"/>
      <c r="C780" s="6" t="s">
        <v>25</v>
      </c>
      <c r="D780" s="5"/>
      <c r="E780" s="6">
        <v>1E-4</v>
      </c>
      <c r="F780" s="6" t="s">
        <v>39</v>
      </c>
      <c r="G780" s="6" t="s">
        <v>25</v>
      </c>
      <c r="H780" s="5"/>
      <c r="I780" s="5"/>
      <c r="J780" s="5"/>
      <c r="K780" s="6" t="s">
        <v>25</v>
      </c>
      <c r="L780" s="6">
        <v>1360000000</v>
      </c>
      <c r="M780" s="6" t="s">
        <v>25</v>
      </c>
      <c r="N780" s="8">
        <v>1</v>
      </c>
      <c r="O780" s="48">
        <v>0.1</v>
      </c>
      <c r="P780" s="11" t="s">
        <v>1587</v>
      </c>
      <c r="Q780" s="12" t="s">
        <v>1588</v>
      </c>
      <c r="R780" s="13"/>
      <c r="S780" s="13"/>
      <c r="T780" s="13"/>
      <c r="U780" s="49"/>
      <c r="V780" s="13">
        <v>120</v>
      </c>
      <c r="W780" s="13">
        <v>280</v>
      </c>
      <c r="X780" s="13" t="s">
        <v>25</v>
      </c>
      <c r="Y780" s="49">
        <v>82</v>
      </c>
      <c r="Z780" s="136">
        <f t="shared" si="12"/>
        <v>82</v>
      </c>
    </row>
    <row r="781" spans="1:26" ht="15" x14ac:dyDescent="0.2">
      <c r="A781" s="20" t="s">
        <v>25</v>
      </c>
      <c r="B781" s="21"/>
      <c r="C781" s="22" t="s">
        <v>25</v>
      </c>
      <c r="D781" s="21"/>
      <c r="E781" s="22">
        <v>2E-3</v>
      </c>
      <c r="F781" s="22" t="s">
        <v>55</v>
      </c>
      <c r="G781" s="22" t="s">
        <v>25</v>
      </c>
      <c r="H781" s="21"/>
      <c r="I781" s="21"/>
      <c r="J781" s="21"/>
      <c r="K781" s="22" t="s">
        <v>25</v>
      </c>
      <c r="L781" s="22">
        <v>1360000000</v>
      </c>
      <c r="M781" s="22" t="s">
        <v>25</v>
      </c>
      <c r="N781" s="24">
        <v>1</v>
      </c>
      <c r="O781" s="58">
        <v>6.4999999999999997E-4</v>
      </c>
      <c r="P781" s="27" t="s">
        <v>1589</v>
      </c>
      <c r="Q781" s="28" t="s">
        <v>1590</v>
      </c>
      <c r="R781" s="29"/>
      <c r="S781" s="29"/>
      <c r="T781" s="29"/>
      <c r="U781" s="52"/>
      <c r="V781" s="29">
        <v>2300</v>
      </c>
      <c r="W781" s="29">
        <v>850000</v>
      </c>
      <c r="X781" s="29" t="s">
        <v>25</v>
      </c>
      <c r="Y781" s="52">
        <v>2300</v>
      </c>
      <c r="Z781" s="136">
        <f t="shared" si="12"/>
        <v>2300</v>
      </c>
    </row>
    <row r="782" spans="1:26" ht="15" x14ac:dyDescent="0.2">
      <c r="A782" s="4" t="s">
        <v>25</v>
      </c>
      <c r="B782" s="5"/>
      <c r="C782" s="6" t="s">
        <v>25</v>
      </c>
      <c r="D782" s="5"/>
      <c r="E782" s="6">
        <v>2.0000000000000002E-5</v>
      </c>
      <c r="F782" s="6" t="s">
        <v>277</v>
      </c>
      <c r="G782" s="6" t="s">
        <v>25</v>
      </c>
      <c r="H782" s="5"/>
      <c r="I782" s="5"/>
      <c r="J782" s="5"/>
      <c r="K782" s="6" t="s">
        <v>25</v>
      </c>
      <c r="L782" s="6">
        <v>1360000000</v>
      </c>
      <c r="M782" s="6" t="s">
        <v>25</v>
      </c>
      <c r="N782" s="8">
        <v>1</v>
      </c>
      <c r="O782" s="50" t="s">
        <v>25</v>
      </c>
      <c r="P782" s="11" t="s">
        <v>1591</v>
      </c>
      <c r="Q782" s="12" t="s">
        <v>1592</v>
      </c>
      <c r="R782" s="13"/>
      <c r="S782" s="13"/>
      <c r="T782" s="13"/>
      <c r="U782" s="49"/>
      <c r="V782" s="13">
        <v>23</v>
      </c>
      <c r="W782" s="13" t="s">
        <v>25</v>
      </c>
      <c r="X782" s="13" t="s">
        <v>25</v>
      </c>
      <c r="Y782" s="49">
        <v>23</v>
      </c>
      <c r="Z782" s="136">
        <f t="shared" si="12"/>
        <v>23</v>
      </c>
    </row>
    <row r="783" spans="1:26" ht="15" x14ac:dyDescent="0.2">
      <c r="A783" s="4" t="s">
        <v>25</v>
      </c>
      <c r="B783" s="5"/>
      <c r="C783" s="6" t="s">
        <v>25</v>
      </c>
      <c r="D783" s="5"/>
      <c r="E783" s="6">
        <v>1.0000000000000001E-5</v>
      </c>
      <c r="F783" s="6" t="s">
        <v>39</v>
      </c>
      <c r="G783" s="6" t="s">
        <v>25</v>
      </c>
      <c r="H783" s="5"/>
      <c r="I783" s="5"/>
      <c r="J783" s="5"/>
      <c r="K783" s="6" t="s">
        <v>25</v>
      </c>
      <c r="L783" s="6">
        <v>1360000000</v>
      </c>
      <c r="M783" s="6" t="s">
        <v>25</v>
      </c>
      <c r="N783" s="8">
        <v>1</v>
      </c>
      <c r="O783" s="50" t="s">
        <v>25</v>
      </c>
      <c r="P783" s="11" t="s">
        <v>1593</v>
      </c>
      <c r="Q783" s="12" t="s">
        <v>1594</v>
      </c>
      <c r="R783" s="13"/>
      <c r="S783" s="13"/>
      <c r="T783" s="13"/>
      <c r="U783" s="49"/>
      <c r="V783" s="13">
        <v>12</v>
      </c>
      <c r="W783" s="13" t="s">
        <v>25</v>
      </c>
      <c r="X783" s="13" t="s">
        <v>25</v>
      </c>
      <c r="Y783" s="49">
        <v>12</v>
      </c>
      <c r="Z783" s="136">
        <f t="shared" si="12"/>
        <v>12</v>
      </c>
    </row>
    <row r="784" spans="1:26" ht="15" x14ac:dyDescent="0.2">
      <c r="A784" s="20" t="s">
        <v>25</v>
      </c>
      <c r="B784" s="21"/>
      <c r="C784" s="22" t="s">
        <v>25</v>
      </c>
      <c r="D784" s="21"/>
      <c r="E784" s="22">
        <v>1.0000000000000001E-5</v>
      </c>
      <c r="F784" s="22" t="s">
        <v>39</v>
      </c>
      <c r="G784" s="22" t="s">
        <v>25</v>
      </c>
      <c r="H784" s="21"/>
      <c r="I784" s="21"/>
      <c r="J784" s="21"/>
      <c r="K784" s="22" t="s">
        <v>25</v>
      </c>
      <c r="L784" s="22">
        <v>1360000000</v>
      </c>
      <c r="M784" s="22" t="s">
        <v>25</v>
      </c>
      <c r="N784" s="24">
        <v>1</v>
      </c>
      <c r="O784" s="53" t="s">
        <v>25</v>
      </c>
      <c r="P784" s="27" t="s">
        <v>1595</v>
      </c>
      <c r="Q784" s="28" t="s">
        <v>1596</v>
      </c>
      <c r="R784" s="29"/>
      <c r="S784" s="29"/>
      <c r="T784" s="29"/>
      <c r="U784" s="52"/>
      <c r="V784" s="29">
        <v>12</v>
      </c>
      <c r="W784" s="29" t="s">
        <v>25</v>
      </c>
      <c r="X784" s="29" t="s">
        <v>25</v>
      </c>
      <c r="Y784" s="52">
        <v>12</v>
      </c>
      <c r="Z784" s="136">
        <f t="shared" si="12"/>
        <v>12</v>
      </c>
    </row>
    <row r="785" spans="1:26" ht="15" x14ac:dyDescent="0.2">
      <c r="A785" s="4" t="s">
        <v>25</v>
      </c>
      <c r="B785" s="5"/>
      <c r="C785" s="6" t="s">
        <v>25</v>
      </c>
      <c r="D785" s="5"/>
      <c r="E785" s="6">
        <v>1.0000000000000001E-5</v>
      </c>
      <c r="F785" s="6" t="s">
        <v>39</v>
      </c>
      <c r="G785" s="6" t="s">
        <v>25</v>
      </c>
      <c r="H785" s="5"/>
      <c r="I785" s="6" t="s">
        <v>31</v>
      </c>
      <c r="J785" s="5"/>
      <c r="K785" s="6" t="s">
        <v>25</v>
      </c>
      <c r="L785" s="6">
        <v>1360000000</v>
      </c>
      <c r="M785" s="6">
        <v>140000</v>
      </c>
      <c r="N785" s="8">
        <v>1</v>
      </c>
      <c r="O785" s="50" t="s">
        <v>25</v>
      </c>
      <c r="P785" s="11" t="s">
        <v>1597</v>
      </c>
      <c r="Q785" s="12" t="s">
        <v>1598</v>
      </c>
      <c r="R785" s="13"/>
      <c r="S785" s="13"/>
      <c r="T785" s="13"/>
      <c r="U785" s="49"/>
      <c r="V785" s="13">
        <v>12</v>
      </c>
      <c r="W785" s="13" t="s">
        <v>25</v>
      </c>
      <c r="X785" s="13" t="s">
        <v>25</v>
      </c>
      <c r="Y785" s="49">
        <v>12</v>
      </c>
      <c r="Z785" s="136">
        <f t="shared" si="12"/>
        <v>12</v>
      </c>
    </row>
    <row r="786" spans="1:26" ht="15" x14ac:dyDescent="0.2">
      <c r="A786" s="4" t="s">
        <v>25</v>
      </c>
      <c r="B786" s="5"/>
      <c r="C786" s="6" t="s">
        <v>25</v>
      </c>
      <c r="D786" s="5"/>
      <c r="E786" s="6">
        <v>2.0000000000000002E-5</v>
      </c>
      <c r="F786" s="6" t="s">
        <v>39</v>
      </c>
      <c r="G786" s="6" t="s">
        <v>25</v>
      </c>
      <c r="H786" s="5"/>
      <c r="I786" s="5"/>
      <c r="J786" s="5"/>
      <c r="K786" s="6" t="s">
        <v>25</v>
      </c>
      <c r="L786" s="6">
        <v>1360000000</v>
      </c>
      <c r="M786" s="6" t="s">
        <v>25</v>
      </c>
      <c r="N786" s="8">
        <v>1</v>
      </c>
      <c r="O786" s="48">
        <v>0.1</v>
      </c>
      <c r="P786" s="11" t="s">
        <v>1599</v>
      </c>
      <c r="Q786" s="12" t="s">
        <v>1600</v>
      </c>
      <c r="R786" s="13"/>
      <c r="S786" s="13"/>
      <c r="T786" s="13"/>
      <c r="U786" s="49"/>
      <c r="V786" s="13">
        <v>23</v>
      </c>
      <c r="W786" s="13">
        <v>55</v>
      </c>
      <c r="X786" s="13" t="s">
        <v>25</v>
      </c>
      <c r="Y786" s="49">
        <v>16</v>
      </c>
      <c r="Z786" s="136">
        <f t="shared" si="12"/>
        <v>16</v>
      </c>
    </row>
    <row r="787" spans="1:26" ht="15" x14ac:dyDescent="0.2">
      <c r="A787" s="20" t="s">
        <v>25</v>
      </c>
      <c r="B787" s="21"/>
      <c r="C787" s="22" t="s">
        <v>25</v>
      </c>
      <c r="D787" s="21"/>
      <c r="E787" s="22">
        <v>1.0000000000000001E-5</v>
      </c>
      <c r="F787" s="22" t="s">
        <v>39</v>
      </c>
      <c r="G787" s="22" t="s">
        <v>25</v>
      </c>
      <c r="H787" s="21"/>
      <c r="I787" s="21"/>
      <c r="J787" s="21"/>
      <c r="K787" s="22" t="s">
        <v>25</v>
      </c>
      <c r="L787" s="22">
        <v>1360000000</v>
      </c>
      <c r="M787" s="22" t="s">
        <v>25</v>
      </c>
      <c r="N787" s="24">
        <v>1</v>
      </c>
      <c r="O787" s="53" t="s">
        <v>25</v>
      </c>
      <c r="P787" s="27" t="s">
        <v>1601</v>
      </c>
      <c r="Q787" s="28" t="s">
        <v>1602</v>
      </c>
      <c r="R787" s="29"/>
      <c r="S787" s="29"/>
      <c r="T787" s="29"/>
      <c r="U787" s="52"/>
      <c r="V787" s="29">
        <v>12</v>
      </c>
      <c r="W787" s="29" t="s">
        <v>25</v>
      </c>
      <c r="X787" s="29" t="s">
        <v>25</v>
      </c>
      <c r="Y787" s="52">
        <v>12</v>
      </c>
      <c r="Z787" s="136">
        <f t="shared" si="12"/>
        <v>12</v>
      </c>
    </row>
    <row r="788" spans="1:26" ht="15" x14ac:dyDescent="0.2">
      <c r="A788" s="4" t="s">
        <v>25</v>
      </c>
      <c r="B788" s="5"/>
      <c r="C788" s="6" t="s">
        <v>25</v>
      </c>
      <c r="D788" s="5"/>
      <c r="E788" s="6">
        <v>1.0000000000000001E-5</v>
      </c>
      <c r="F788" s="6" t="s">
        <v>277</v>
      </c>
      <c r="G788" s="6" t="s">
        <v>25</v>
      </c>
      <c r="H788" s="5"/>
      <c r="I788" s="5"/>
      <c r="J788" s="5"/>
      <c r="K788" s="6" t="s">
        <v>25</v>
      </c>
      <c r="L788" s="6">
        <v>1360000000</v>
      </c>
      <c r="M788" s="6" t="s">
        <v>25</v>
      </c>
      <c r="N788" s="8">
        <v>1</v>
      </c>
      <c r="O788" s="50" t="s">
        <v>25</v>
      </c>
      <c r="P788" s="11" t="s">
        <v>1603</v>
      </c>
      <c r="Q788" s="12" t="s">
        <v>1604</v>
      </c>
      <c r="R788" s="13"/>
      <c r="S788" s="13"/>
      <c r="T788" s="13"/>
      <c r="U788" s="49"/>
      <c r="V788" s="13">
        <v>12</v>
      </c>
      <c r="W788" s="13" t="s">
        <v>25</v>
      </c>
      <c r="X788" s="13" t="s">
        <v>25</v>
      </c>
      <c r="Y788" s="49">
        <v>12</v>
      </c>
      <c r="Z788" s="136">
        <f t="shared" si="12"/>
        <v>12</v>
      </c>
    </row>
    <row r="789" spans="1:26" ht="15" x14ac:dyDescent="0.2">
      <c r="A789" s="4" t="s">
        <v>25</v>
      </c>
      <c r="B789" s="5"/>
      <c r="C789" s="6" t="s">
        <v>25</v>
      </c>
      <c r="D789" s="5"/>
      <c r="E789" s="6">
        <v>2.0000000000000002E-5</v>
      </c>
      <c r="F789" s="6" t="s">
        <v>39</v>
      </c>
      <c r="G789" s="6" t="s">
        <v>25</v>
      </c>
      <c r="H789" s="5"/>
      <c r="I789" s="5"/>
      <c r="J789" s="5"/>
      <c r="K789" s="6" t="s">
        <v>25</v>
      </c>
      <c r="L789" s="6">
        <v>1360000000</v>
      </c>
      <c r="M789" s="6" t="s">
        <v>25</v>
      </c>
      <c r="N789" s="8">
        <v>1</v>
      </c>
      <c r="O789" s="50" t="s">
        <v>25</v>
      </c>
      <c r="P789" s="11" t="s">
        <v>1605</v>
      </c>
      <c r="Q789" s="12" t="s">
        <v>1606</v>
      </c>
      <c r="R789" s="13"/>
      <c r="S789" s="13"/>
      <c r="T789" s="13"/>
      <c r="U789" s="49"/>
      <c r="V789" s="13">
        <v>23</v>
      </c>
      <c r="W789" s="13" t="s">
        <v>25</v>
      </c>
      <c r="X789" s="13" t="s">
        <v>25</v>
      </c>
      <c r="Y789" s="49">
        <v>23</v>
      </c>
      <c r="Z789" s="136">
        <f t="shared" si="12"/>
        <v>23</v>
      </c>
    </row>
    <row r="790" spans="1:26" ht="15" x14ac:dyDescent="0.2">
      <c r="A790" s="20" t="s">
        <v>25</v>
      </c>
      <c r="B790" s="21"/>
      <c r="C790" s="22" t="s">
        <v>25</v>
      </c>
      <c r="D790" s="21"/>
      <c r="E790" s="22">
        <v>4.2999999999999997E-2</v>
      </c>
      <c r="F790" s="22" t="s">
        <v>26</v>
      </c>
      <c r="G790" s="22" t="s">
        <v>25</v>
      </c>
      <c r="H790" s="21"/>
      <c r="I790" s="21"/>
      <c r="J790" s="21"/>
      <c r="K790" s="22" t="s">
        <v>25</v>
      </c>
      <c r="L790" s="22">
        <v>1360000000</v>
      </c>
      <c r="M790" s="22" t="s">
        <v>25</v>
      </c>
      <c r="N790" s="24">
        <v>1</v>
      </c>
      <c r="O790" s="51">
        <v>0.1</v>
      </c>
      <c r="P790" s="27" t="s">
        <v>1607</v>
      </c>
      <c r="Q790" s="28" t="s">
        <v>1608</v>
      </c>
      <c r="R790" s="29"/>
      <c r="S790" s="29"/>
      <c r="T790" s="29"/>
      <c r="U790" s="52"/>
      <c r="V790" s="29">
        <v>50000</v>
      </c>
      <c r="W790" s="29">
        <v>120000</v>
      </c>
      <c r="X790" s="29" t="s">
        <v>25</v>
      </c>
      <c r="Y790" s="52">
        <v>35000</v>
      </c>
      <c r="Z790" s="136">
        <f t="shared" si="12"/>
        <v>35000</v>
      </c>
    </row>
    <row r="791" spans="1:26" ht="15" x14ac:dyDescent="0.2">
      <c r="A791" s="4" t="s">
        <v>25</v>
      </c>
      <c r="B791" s="5"/>
      <c r="C791" s="6" t="s">
        <v>25</v>
      </c>
      <c r="D791" s="5"/>
      <c r="E791" s="6">
        <v>0.01</v>
      </c>
      <c r="F791" s="6" t="s">
        <v>30</v>
      </c>
      <c r="G791" s="6" t="s">
        <v>25</v>
      </c>
      <c r="H791" s="5"/>
      <c r="I791" s="5"/>
      <c r="J791" s="5"/>
      <c r="K791" s="6" t="s">
        <v>25</v>
      </c>
      <c r="L791" s="6">
        <v>1360000000</v>
      </c>
      <c r="M791" s="6" t="s">
        <v>25</v>
      </c>
      <c r="N791" s="8">
        <v>1</v>
      </c>
      <c r="O791" s="48">
        <v>0.1</v>
      </c>
      <c r="P791" s="11" t="s">
        <v>1609</v>
      </c>
      <c r="Q791" s="12" t="s">
        <v>1610</v>
      </c>
      <c r="R791" s="13"/>
      <c r="S791" s="13"/>
      <c r="T791" s="13"/>
      <c r="U791" s="49"/>
      <c r="V791" s="13">
        <v>12000</v>
      </c>
      <c r="W791" s="13">
        <v>28000</v>
      </c>
      <c r="X791" s="13" t="s">
        <v>25</v>
      </c>
      <c r="Y791" s="49">
        <v>8200</v>
      </c>
      <c r="Z791" s="136">
        <f t="shared" si="12"/>
        <v>8200</v>
      </c>
    </row>
    <row r="792" spans="1:26" ht="15" x14ac:dyDescent="0.2">
      <c r="A792" s="4" t="s">
        <v>25</v>
      </c>
      <c r="B792" s="5"/>
      <c r="C792" s="6" t="s">
        <v>25</v>
      </c>
      <c r="D792" s="5"/>
      <c r="E792" s="6">
        <v>0.03</v>
      </c>
      <c r="F792" s="6" t="s">
        <v>109</v>
      </c>
      <c r="G792" s="6" t="s">
        <v>25</v>
      </c>
      <c r="H792" s="5"/>
      <c r="I792" s="5"/>
      <c r="J792" s="5"/>
      <c r="K792" s="6" t="s">
        <v>25</v>
      </c>
      <c r="L792" s="6">
        <v>1360000000</v>
      </c>
      <c r="M792" s="6" t="s">
        <v>25</v>
      </c>
      <c r="N792" s="8">
        <v>1</v>
      </c>
      <c r="O792" s="48">
        <v>0.1</v>
      </c>
      <c r="P792" s="11" t="s">
        <v>1611</v>
      </c>
      <c r="Q792" s="12" t="s">
        <v>1612</v>
      </c>
      <c r="R792" s="13"/>
      <c r="S792" s="13"/>
      <c r="T792" s="13"/>
      <c r="U792" s="49"/>
      <c r="V792" s="13">
        <v>35000</v>
      </c>
      <c r="W792" s="13">
        <v>83000</v>
      </c>
      <c r="X792" s="13" t="s">
        <v>25</v>
      </c>
      <c r="Y792" s="49">
        <v>25000</v>
      </c>
      <c r="Z792" s="136">
        <f t="shared" si="12"/>
        <v>25000</v>
      </c>
    </row>
    <row r="793" spans="1:26" ht="15" x14ac:dyDescent="0.2">
      <c r="A793" s="20" t="s">
        <v>25</v>
      </c>
      <c r="B793" s="21"/>
      <c r="C793" s="22" t="s">
        <v>25</v>
      </c>
      <c r="D793" s="21"/>
      <c r="E793" s="22">
        <v>7.0000000000000007E-2</v>
      </c>
      <c r="F793" s="22" t="s">
        <v>39</v>
      </c>
      <c r="G793" s="22" t="s">
        <v>25</v>
      </c>
      <c r="H793" s="21"/>
      <c r="I793" s="21"/>
      <c r="J793" s="21"/>
      <c r="K793" s="22" t="s">
        <v>25</v>
      </c>
      <c r="L793" s="22">
        <v>1360000000</v>
      </c>
      <c r="M793" s="22" t="s">
        <v>25</v>
      </c>
      <c r="N793" s="24">
        <v>1</v>
      </c>
      <c r="O793" s="59">
        <v>7.4999999999999997E-3</v>
      </c>
      <c r="P793" s="27" t="s">
        <v>1613</v>
      </c>
      <c r="Q793" s="28" t="s">
        <v>1614</v>
      </c>
      <c r="R793" s="29"/>
      <c r="S793" s="29"/>
      <c r="T793" s="29"/>
      <c r="U793" s="52"/>
      <c r="V793" s="29">
        <v>82000</v>
      </c>
      <c r="W793" s="29">
        <v>2600000</v>
      </c>
      <c r="X793" s="29" t="s">
        <v>25</v>
      </c>
      <c r="Y793" s="52">
        <v>79000</v>
      </c>
      <c r="Z793" s="136">
        <f t="shared" si="12"/>
        <v>79000</v>
      </c>
    </row>
    <row r="794" spans="1:26" ht="15" x14ac:dyDescent="0.2">
      <c r="A794" s="4" t="s">
        <v>25</v>
      </c>
      <c r="B794" s="5"/>
      <c r="C794" s="6" t="s">
        <v>25</v>
      </c>
      <c r="D794" s="5"/>
      <c r="E794" s="6">
        <v>2.9999999999999997E-4</v>
      </c>
      <c r="F794" s="6" t="s">
        <v>109</v>
      </c>
      <c r="G794" s="6" t="s">
        <v>25</v>
      </c>
      <c r="H794" s="5"/>
      <c r="I794" s="5"/>
      <c r="J794" s="5"/>
      <c r="K794" s="6" t="s">
        <v>25</v>
      </c>
      <c r="L794" s="6">
        <v>1360000000</v>
      </c>
      <c r="M794" s="6" t="s">
        <v>25</v>
      </c>
      <c r="N794" s="8">
        <v>1</v>
      </c>
      <c r="O794" s="48">
        <v>0.1</v>
      </c>
      <c r="P794" s="11" t="s">
        <v>1615</v>
      </c>
      <c r="Q794" s="12" t="s">
        <v>1616</v>
      </c>
      <c r="R794" s="13"/>
      <c r="S794" s="13"/>
      <c r="T794" s="13"/>
      <c r="U794" s="49"/>
      <c r="V794" s="13">
        <v>350</v>
      </c>
      <c r="W794" s="13">
        <v>830</v>
      </c>
      <c r="X794" s="13" t="s">
        <v>25</v>
      </c>
      <c r="Y794" s="49">
        <v>250</v>
      </c>
      <c r="Z794" s="136">
        <f t="shared" si="12"/>
        <v>250</v>
      </c>
    </row>
    <row r="795" spans="1:26" ht="15" x14ac:dyDescent="0.2">
      <c r="A795" s="4">
        <v>1.1599999999999999E-2</v>
      </c>
      <c r="B795" s="6" t="s">
        <v>26</v>
      </c>
      <c r="C795" s="6" t="s">
        <v>25</v>
      </c>
      <c r="D795" s="5"/>
      <c r="E795" s="6">
        <v>0.16</v>
      </c>
      <c r="F795" s="6" t="s">
        <v>26</v>
      </c>
      <c r="G795" s="6" t="s">
        <v>25</v>
      </c>
      <c r="H795" s="5"/>
      <c r="I795" s="5"/>
      <c r="J795" s="5"/>
      <c r="K795" s="6" t="s">
        <v>25</v>
      </c>
      <c r="L795" s="6">
        <v>1360000000</v>
      </c>
      <c r="M795" s="6" t="s">
        <v>25</v>
      </c>
      <c r="N795" s="8">
        <v>1</v>
      </c>
      <c r="O795" s="48">
        <v>0.1</v>
      </c>
      <c r="P795" s="11" t="s">
        <v>1617</v>
      </c>
      <c r="Q795" s="12" t="s">
        <v>1618</v>
      </c>
      <c r="R795" s="13">
        <v>2800</v>
      </c>
      <c r="S795" s="13">
        <v>6700</v>
      </c>
      <c r="T795" s="13"/>
      <c r="U795" s="49">
        <v>2000</v>
      </c>
      <c r="V795" s="13">
        <v>190000</v>
      </c>
      <c r="W795" s="13">
        <v>440000</v>
      </c>
      <c r="X795" s="13" t="s">
        <v>25</v>
      </c>
      <c r="Y795" s="49">
        <v>130000</v>
      </c>
      <c r="Z795" s="136">
        <f t="shared" si="12"/>
        <v>2000</v>
      </c>
    </row>
    <row r="796" spans="1:26" ht="15" x14ac:dyDescent="0.2">
      <c r="A796" s="20" t="s">
        <v>25</v>
      </c>
      <c r="B796" s="21"/>
      <c r="C796" s="22" t="s">
        <v>25</v>
      </c>
      <c r="D796" s="21"/>
      <c r="E796" s="22">
        <v>1.4999999999999999E-2</v>
      </c>
      <c r="F796" s="22" t="s">
        <v>26</v>
      </c>
      <c r="G796" s="22" t="s">
        <v>25</v>
      </c>
      <c r="H796" s="21"/>
      <c r="I796" s="21"/>
      <c r="J796" s="21"/>
      <c r="K796" s="22" t="s">
        <v>25</v>
      </c>
      <c r="L796" s="22">
        <v>1360000000</v>
      </c>
      <c r="M796" s="22" t="s">
        <v>25</v>
      </c>
      <c r="N796" s="24">
        <v>1</v>
      </c>
      <c r="O796" s="51">
        <v>0.1</v>
      </c>
      <c r="P796" s="27" t="s">
        <v>1619</v>
      </c>
      <c r="Q796" s="28" t="s">
        <v>1620</v>
      </c>
      <c r="R796" s="29"/>
      <c r="S796" s="29"/>
      <c r="T796" s="29"/>
      <c r="U796" s="52"/>
      <c r="V796" s="29">
        <v>18000</v>
      </c>
      <c r="W796" s="29">
        <v>41000</v>
      </c>
      <c r="X796" s="29" t="s">
        <v>25</v>
      </c>
      <c r="Y796" s="52">
        <v>12000</v>
      </c>
      <c r="Z796" s="136">
        <f t="shared" si="12"/>
        <v>12000</v>
      </c>
    </row>
    <row r="797" spans="1:26" ht="15" x14ac:dyDescent="0.2">
      <c r="A797" s="4" t="s">
        <v>25</v>
      </c>
      <c r="B797" s="5"/>
      <c r="C797" s="6" t="s">
        <v>25</v>
      </c>
      <c r="D797" s="5"/>
      <c r="E797" s="6">
        <v>0.6</v>
      </c>
      <c r="F797" s="6" t="s">
        <v>109</v>
      </c>
      <c r="G797" s="6" t="s">
        <v>25</v>
      </c>
      <c r="H797" s="5"/>
      <c r="I797" s="5"/>
      <c r="J797" s="5"/>
      <c r="K797" s="6" t="s">
        <v>25</v>
      </c>
      <c r="L797" s="6">
        <v>1360000000</v>
      </c>
      <c r="M797" s="6" t="s">
        <v>25</v>
      </c>
      <c r="N797" s="8">
        <v>1</v>
      </c>
      <c r="O797" s="50" t="s">
        <v>25</v>
      </c>
      <c r="P797" s="11" t="s">
        <v>1621</v>
      </c>
      <c r="Q797" s="12" t="s">
        <v>1622</v>
      </c>
      <c r="R797" s="13"/>
      <c r="S797" s="13"/>
      <c r="T797" s="13"/>
      <c r="U797" s="49"/>
      <c r="V797" s="13">
        <v>700000</v>
      </c>
      <c r="W797" s="13" t="s">
        <v>25</v>
      </c>
      <c r="X797" s="13" t="s">
        <v>25</v>
      </c>
      <c r="Y797" s="49">
        <v>700000</v>
      </c>
      <c r="Z797" s="136">
        <f t="shared" si="12"/>
        <v>700000</v>
      </c>
    </row>
    <row r="798" spans="1:26" ht="15" x14ac:dyDescent="0.2">
      <c r="A798" s="4" t="s">
        <v>25</v>
      </c>
      <c r="B798" s="5"/>
      <c r="C798" s="6" t="s">
        <v>25</v>
      </c>
      <c r="D798" s="5"/>
      <c r="E798" s="6" t="s">
        <v>25</v>
      </c>
      <c r="F798" s="5"/>
      <c r="G798" s="6">
        <v>1E-4</v>
      </c>
      <c r="H798" s="6" t="s">
        <v>106</v>
      </c>
      <c r="I798" s="6" t="s">
        <v>31</v>
      </c>
      <c r="J798" s="5"/>
      <c r="K798" s="6" t="s">
        <v>25</v>
      </c>
      <c r="L798" s="6">
        <v>1360000000</v>
      </c>
      <c r="M798" s="6" t="s">
        <v>25</v>
      </c>
      <c r="N798" s="8">
        <v>1</v>
      </c>
      <c r="O798" s="50" t="s">
        <v>25</v>
      </c>
      <c r="P798" s="11" t="s">
        <v>1623</v>
      </c>
      <c r="Q798" s="12" t="s">
        <v>1624</v>
      </c>
      <c r="R798" s="13"/>
      <c r="S798" s="13"/>
      <c r="T798" s="13"/>
      <c r="U798" s="49"/>
      <c r="V798" s="13" t="s">
        <v>25</v>
      </c>
      <c r="W798" s="13" t="s">
        <v>25</v>
      </c>
      <c r="X798" s="13">
        <v>600000</v>
      </c>
      <c r="Y798" s="49">
        <v>600000</v>
      </c>
      <c r="Z798" s="136">
        <f t="shared" si="12"/>
        <v>600000</v>
      </c>
    </row>
    <row r="799" spans="1:26" ht="15" x14ac:dyDescent="0.2">
      <c r="A799" s="20" t="s">
        <v>25</v>
      </c>
      <c r="B799" s="21"/>
      <c r="C799" s="22" t="s">
        <v>25</v>
      </c>
      <c r="D799" s="21"/>
      <c r="E799" s="22">
        <v>0.08</v>
      </c>
      <c r="F799" s="22" t="s">
        <v>30</v>
      </c>
      <c r="G799" s="22">
        <v>5</v>
      </c>
      <c r="H799" s="22" t="s">
        <v>30</v>
      </c>
      <c r="I799" s="22" t="s">
        <v>31</v>
      </c>
      <c r="J799" s="21"/>
      <c r="K799" s="22">
        <v>818</v>
      </c>
      <c r="L799" s="22">
        <v>1360000000</v>
      </c>
      <c r="M799" s="22">
        <v>4290</v>
      </c>
      <c r="N799" s="24">
        <v>1</v>
      </c>
      <c r="O799" s="53" t="s">
        <v>25</v>
      </c>
      <c r="P799" s="27" t="s">
        <v>1625</v>
      </c>
      <c r="Q799" s="28" t="s">
        <v>1626</v>
      </c>
      <c r="R799" s="29"/>
      <c r="S799" s="29"/>
      <c r="T799" s="29"/>
      <c r="U799" s="52"/>
      <c r="V799" s="29">
        <v>93000</v>
      </c>
      <c r="W799" s="29" t="s">
        <v>25</v>
      </c>
      <c r="X799" s="29">
        <v>94000</v>
      </c>
      <c r="Y799" s="52">
        <v>47000</v>
      </c>
      <c r="Z799" s="136">
        <f t="shared" si="12"/>
        <v>47000</v>
      </c>
    </row>
    <row r="800" spans="1:26" ht="15" x14ac:dyDescent="0.2">
      <c r="A800" s="4">
        <v>3.9E-2</v>
      </c>
      <c r="B800" s="6" t="s">
        <v>46</v>
      </c>
      <c r="C800" s="6">
        <v>1.1E-5</v>
      </c>
      <c r="D800" s="6" t="s">
        <v>46</v>
      </c>
      <c r="E800" s="6" t="s">
        <v>25</v>
      </c>
      <c r="F800" s="5"/>
      <c r="G800" s="6">
        <v>7.9999999999999996E-6</v>
      </c>
      <c r="H800" s="6" t="s">
        <v>46</v>
      </c>
      <c r="I800" s="6" t="s">
        <v>31</v>
      </c>
      <c r="J800" s="5"/>
      <c r="K800" s="6" t="s">
        <v>25</v>
      </c>
      <c r="L800" s="6">
        <v>1360000000</v>
      </c>
      <c r="M800" s="6">
        <v>762000</v>
      </c>
      <c r="N800" s="8">
        <v>1</v>
      </c>
      <c r="O800" s="50" t="s">
        <v>25</v>
      </c>
      <c r="P800" s="11" t="s">
        <v>1627</v>
      </c>
      <c r="Q800" s="12" t="s">
        <v>1628</v>
      </c>
      <c r="R800" s="13">
        <v>840</v>
      </c>
      <c r="S800" s="13"/>
      <c r="T800" s="13">
        <v>8500</v>
      </c>
      <c r="U800" s="49">
        <v>760</v>
      </c>
      <c r="V800" s="13" t="s">
        <v>25</v>
      </c>
      <c r="W800" s="13" t="s">
        <v>25</v>
      </c>
      <c r="X800" s="13">
        <v>27</v>
      </c>
      <c r="Y800" s="49">
        <v>27</v>
      </c>
      <c r="Z800" s="136">
        <f t="shared" si="12"/>
        <v>27</v>
      </c>
    </row>
    <row r="801" spans="1:26" ht="15" x14ac:dyDescent="0.2">
      <c r="A801" s="4">
        <v>3.9E-2</v>
      </c>
      <c r="B801" s="6" t="s">
        <v>46</v>
      </c>
      <c r="C801" s="6">
        <v>1.1E-5</v>
      </c>
      <c r="D801" s="6" t="s">
        <v>46</v>
      </c>
      <c r="E801" s="6" t="s">
        <v>25</v>
      </c>
      <c r="F801" s="5"/>
      <c r="G801" s="6">
        <v>7.9999999999999996E-6</v>
      </c>
      <c r="H801" s="6" t="s">
        <v>46</v>
      </c>
      <c r="I801" s="6" t="s">
        <v>31</v>
      </c>
      <c r="J801" s="5"/>
      <c r="K801" s="6">
        <v>1710</v>
      </c>
      <c r="L801" s="6">
        <v>1360000000</v>
      </c>
      <c r="M801" s="6">
        <v>632000</v>
      </c>
      <c r="N801" s="8">
        <v>1</v>
      </c>
      <c r="O801" s="50" t="s">
        <v>25</v>
      </c>
      <c r="P801" s="11" t="s">
        <v>1629</v>
      </c>
      <c r="Q801" s="12" t="s">
        <v>1630</v>
      </c>
      <c r="R801" s="13">
        <v>840</v>
      </c>
      <c r="S801" s="13"/>
      <c r="T801" s="13">
        <v>7000</v>
      </c>
      <c r="U801" s="49">
        <v>750</v>
      </c>
      <c r="V801" s="13" t="s">
        <v>25</v>
      </c>
      <c r="W801" s="13" t="s">
        <v>25</v>
      </c>
      <c r="X801" s="13">
        <v>22</v>
      </c>
      <c r="Y801" s="49">
        <v>22</v>
      </c>
      <c r="Z801" s="136">
        <f t="shared" si="12"/>
        <v>22</v>
      </c>
    </row>
    <row r="802" spans="1:26" ht="15" x14ac:dyDescent="0.2">
      <c r="A802" s="20" t="s">
        <v>25</v>
      </c>
      <c r="B802" s="21"/>
      <c r="C802" s="22" t="s">
        <v>25</v>
      </c>
      <c r="D802" s="21"/>
      <c r="E802" s="22">
        <v>1E-4</v>
      </c>
      <c r="F802" s="22" t="s">
        <v>39</v>
      </c>
      <c r="G802" s="22" t="s">
        <v>25</v>
      </c>
      <c r="H802" s="21"/>
      <c r="I802" s="21"/>
      <c r="J802" s="21"/>
      <c r="K802" s="22" t="s">
        <v>25</v>
      </c>
      <c r="L802" s="22">
        <v>1360000000</v>
      </c>
      <c r="M802" s="22" t="s">
        <v>25</v>
      </c>
      <c r="N802" s="24">
        <v>1</v>
      </c>
      <c r="O802" s="51">
        <v>0.1</v>
      </c>
      <c r="P802" s="27" t="s">
        <v>1631</v>
      </c>
      <c r="Q802" s="28" t="s">
        <v>1632</v>
      </c>
      <c r="R802" s="29"/>
      <c r="S802" s="29"/>
      <c r="T802" s="29"/>
      <c r="U802" s="52"/>
      <c r="V802" s="29">
        <v>120</v>
      </c>
      <c r="W802" s="29">
        <v>280</v>
      </c>
      <c r="X802" s="29" t="s">
        <v>25</v>
      </c>
      <c r="Y802" s="52">
        <v>82</v>
      </c>
      <c r="Z802" s="136">
        <f t="shared" si="12"/>
        <v>82</v>
      </c>
    </row>
    <row r="803" spans="1:26" ht="15" x14ac:dyDescent="0.2">
      <c r="A803" s="4">
        <v>0.18</v>
      </c>
      <c r="B803" s="6" t="s">
        <v>39</v>
      </c>
      <c r="C803" s="6" t="s">
        <v>25</v>
      </c>
      <c r="D803" s="5"/>
      <c r="E803" s="6">
        <v>2.0000000000000001E-4</v>
      </c>
      <c r="F803" s="6" t="s">
        <v>39</v>
      </c>
      <c r="G803" s="6" t="s">
        <v>25</v>
      </c>
      <c r="H803" s="5"/>
      <c r="I803" s="5"/>
      <c r="J803" s="5"/>
      <c r="K803" s="6" t="s">
        <v>25</v>
      </c>
      <c r="L803" s="6">
        <v>1360000000</v>
      </c>
      <c r="M803" s="6" t="s">
        <v>25</v>
      </c>
      <c r="N803" s="8">
        <v>1</v>
      </c>
      <c r="O803" s="48">
        <v>0.1</v>
      </c>
      <c r="P803" s="11" t="s">
        <v>1633</v>
      </c>
      <c r="Q803" s="12" t="s">
        <v>1634</v>
      </c>
      <c r="R803" s="13">
        <v>180</v>
      </c>
      <c r="S803" s="13">
        <v>430</v>
      </c>
      <c r="T803" s="13"/>
      <c r="U803" s="49">
        <v>130</v>
      </c>
      <c r="V803" s="13">
        <v>230</v>
      </c>
      <c r="W803" s="13">
        <v>550</v>
      </c>
      <c r="X803" s="13" t="s">
        <v>25</v>
      </c>
      <c r="Y803" s="49">
        <v>160</v>
      </c>
      <c r="Z803" s="136">
        <f t="shared" si="12"/>
        <v>130</v>
      </c>
    </row>
    <row r="804" spans="1:26" ht="15" x14ac:dyDescent="0.2">
      <c r="A804" s="4" t="s">
        <v>25</v>
      </c>
      <c r="B804" s="5"/>
      <c r="C804" s="6" t="s">
        <v>25</v>
      </c>
      <c r="D804" s="5"/>
      <c r="E804" s="6">
        <v>1E-4</v>
      </c>
      <c r="F804" s="6" t="s">
        <v>39</v>
      </c>
      <c r="G804" s="6" t="s">
        <v>25</v>
      </c>
      <c r="H804" s="5"/>
      <c r="I804" s="5"/>
      <c r="J804" s="5"/>
      <c r="K804" s="6" t="s">
        <v>25</v>
      </c>
      <c r="L804" s="6">
        <v>1360000000</v>
      </c>
      <c r="M804" s="6" t="s">
        <v>25</v>
      </c>
      <c r="N804" s="8">
        <v>1</v>
      </c>
      <c r="O804" s="48">
        <v>0.1</v>
      </c>
      <c r="P804" s="11" t="s">
        <v>1635</v>
      </c>
      <c r="Q804" s="12" t="s">
        <v>1636</v>
      </c>
      <c r="R804" s="13"/>
      <c r="S804" s="13"/>
      <c r="T804" s="13"/>
      <c r="U804" s="49"/>
      <c r="V804" s="13">
        <v>120</v>
      </c>
      <c r="W804" s="13">
        <v>280</v>
      </c>
      <c r="X804" s="13" t="s">
        <v>25</v>
      </c>
      <c r="Y804" s="49">
        <v>82</v>
      </c>
      <c r="Z804" s="136">
        <f t="shared" si="12"/>
        <v>82</v>
      </c>
    </row>
    <row r="805" spans="1:26" ht="15" x14ac:dyDescent="0.2">
      <c r="A805" s="20" t="s">
        <v>25</v>
      </c>
      <c r="B805" s="21"/>
      <c r="C805" s="22" t="s">
        <v>25</v>
      </c>
      <c r="D805" s="21"/>
      <c r="E805" s="22">
        <v>5.0000000000000001E-3</v>
      </c>
      <c r="F805" s="22" t="s">
        <v>55</v>
      </c>
      <c r="G805" s="22" t="s">
        <v>25</v>
      </c>
      <c r="H805" s="21"/>
      <c r="I805" s="21"/>
      <c r="J805" s="21"/>
      <c r="K805" s="22" t="s">
        <v>25</v>
      </c>
      <c r="L805" s="22">
        <v>1360000000</v>
      </c>
      <c r="M805" s="22" t="s">
        <v>25</v>
      </c>
      <c r="N805" s="24">
        <v>1</v>
      </c>
      <c r="O805" s="51">
        <v>0.1</v>
      </c>
      <c r="P805" s="27" t="s">
        <v>1637</v>
      </c>
      <c r="Q805" s="28" t="s">
        <v>1638</v>
      </c>
      <c r="R805" s="29"/>
      <c r="S805" s="29"/>
      <c r="T805" s="29"/>
      <c r="U805" s="52"/>
      <c r="V805" s="29">
        <v>5800</v>
      </c>
      <c r="W805" s="29">
        <v>14000</v>
      </c>
      <c r="X805" s="29" t="s">
        <v>25</v>
      </c>
      <c r="Y805" s="52">
        <v>4100</v>
      </c>
      <c r="Z805" s="136">
        <f t="shared" si="12"/>
        <v>4100</v>
      </c>
    </row>
    <row r="806" spans="1:26" ht="15" x14ac:dyDescent="0.2">
      <c r="A806" s="4">
        <v>1.6E-2</v>
      </c>
      <c r="B806" s="6" t="s">
        <v>55</v>
      </c>
      <c r="C806" s="6">
        <v>5.1E-5</v>
      </c>
      <c r="D806" s="6" t="s">
        <v>46</v>
      </c>
      <c r="E806" s="6" t="s">
        <v>25</v>
      </c>
      <c r="F806" s="5"/>
      <c r="G806" s="6" t="s">
        <v>25</v>
      </c>
      <c r="H806" s="5"/>
      <c r="I806" s="5"/>
      <c r="J806" s="5"/>
      <c r="K806" s="6" t="s">
        <v>25</v>
      </c>
      <c r="L806" s="6">
        <v>1360000000</v>
      </c>
      <c r="M806" s="6" t="s">
        <v>25</v>
      </c>
      <c r="N806" s="8">
        <v>1</v>
      </c>
      <c r="O806" s="48">
        <v>0.1</v>
      </c>
      <c r="P806" s="11" t="s">
        <v>1639</v>
      </c>
      <c r="Q806" s="12" t="s">
        <v>1640</v>
      </c>
      <c r="R806" s="13">
        <v>2000</v>
      </c>
      <c r="S806" s="13">
        <v>4800</v>
      </c>
      <c r="T806" s="13">
        <v>3300000</v>
      </c>
      <c r="U806" s="49">
        <v>1400</v>
      </c>
      <c r="V806" s="13" t="s">
        <v>25</v>
      </c>
      <c r="W806" s="13" t="s">
        <v>25</v>
      </c>
      <c r="X806" s="13" t="s">
        <v>25</v>
      </c>
      <c r="Y806" s="49" t="s">
        <v>25</v>
      </c>
      <c r="Z806" s="136">
        <f t="shared" si="12"/>
        <v>1400</v>
      </c>
    </row>
    <row r="807" spans="1:26" ht="15" x14ac:dyDescent="0.2">
      <c r="A807" s="4">
        <v>0.03</v>
      </c>
      <c r="B807" s="6" t="s">
        <v>55</v>
      </c>
      <c r="C807" s="6" t="s">
        <v>25</v>
      </c>
      <c r="D807" s="5"/>
      <c r="E807" s="6">
        <v>4.0000000000000001E-3</v>
      </c>
      <c r="F807" s="6" t="s">
        <v>39</v>
      </c>
      <c r="G807" s="6" t="s">
        <v>25</v>
      </c>
      <c r="H807" s="5"/>
      <c r="I807" s="5"/>
      <c r="J807" s="5"/>
      <c r="K807" s="6" t="s">
        <v>25</v>
      </c>
      <c r="L807" s="6">
        <v>1360000000</v>
      </c>
      <c r="M807" s="6" t="s">
        <v>25</v>
      </c>
      <c r="N807" s="8">
        <v>1</v>
      </c>
      <c r="O807" s="48">
        <v>0.1</v>
      </c>
      <c r="P807" s="11" t="s">
        <v>1641</v>
      </c>
      <c r="Q807" s="12" t="s">
        <v>1642</v>
      </c>
      <c r="R807" s="13">
        <v>1100</v>
      </c>
      <c r="S807" s="13">
        <v>2600</v>
      </c>
      <c r="T807" s="13"/>
      <c r="U807" s="49">
        <v>770</v>
      </c>
      <c r="V807" s="13">
        <v>4700</v>
      </c>
      <c r="W807" s="13">
        <v>11000</v>
      </c>
      <c r="X807" s="13" t="s">
        <v>25</v>
      </c>
      <c r="Y807" s="49">
        <v>3300</v>
      </c>
      <c r="Z807" s="136">
        <f t="shared" si="12"/>
        <v>770</v>
      </c>
    </row>
    <row r="808" spans="1:26" ht="15" x14ac:dyDescent="0.2">
      <c r="A808" s="20" t="s">
        <v>25</v>
      </c>
      <c r="B808" s="21"/>
      <c r="C808" s="22" t="s">
        <v>25</v>
      </c>
      <c r="D808" s="21"/>
      <c r="E808" s="22">
        <v>3</v>
      </c>
      <c r="F808" s="22" t="s">
        <v>55</v>
      </c>
      <c r="G808" s="22" t="s">
        <v>25</v>
      </c>
      <c r="H808" s="21"/>
      <c r="I808" s="22" t="s">
        <v>31</v>
      </c>
      <c r="J808" s="21"/>
      <c r="K808" s="22">
        <v>0.34200000000000003</v>
      </c>
      <c r="L808" s="22">
        <v>1360000000</v>
      </c>
      <c r="M808" s="22">
        <v>1380</v>
      </c>
      <c r="N808" s="24">
        <v>1</v>
      </c>
      <c r="O808" s="53" t="s">
        <v>25</v>
      </c>
      <c r="P808" s="27" t="s">
        <v>1643</v>
      </c>
      <c r="Q808" s="28" t="s">
        <v>1644</v>
      </c>
      <c r="R808" s="29"/>
      <c r="S808" s="29"/>
      <c r="T808" s="29"/>
      <c r="U808" s="52"/>
      <c r="V808" s="29">
        <v>3500000</v>
      </c>
      <c r="W808" s="29" t="s">
        <v>25</v>
      </c>
      <c r="X808" s="29" t="s">
        <v>25</v>
      </c>
      <c r="Y808" s="52">
        <v>3500000</v>
      </c>
      <c r="Z808" s="136">
        <f t="shared" si="12"/>
        <v>3500000</v>
      </c>
    </row>
    <row r="809" spans="1:26" ht="15" x14ac:dyDescent="0.2">
      <c r="A809" s="4" t="s">
        <v>25</v>
      </c>
      <c r="B809" s="5"/>
      <c r="C809" s="6" t="s">
        <v>25</v>
      </c>
      <c r="D809" s="5"/>
      <c r="E809" s="6">
        <v>5.0000000000000001E-3</v>
      </c>
      <c r="F809" s="6" t="s">
        <v>55</v>
      </c>
      <c r="G809" s="6">
        <v>0.4</v>
      </c>
      <c r="H809" s="6" t="s">
        <v>55</v>
      </c>
      <c r="I809" s="6" t="s">
        <v>31</v>
      </c>
      <c r="J809" s="5"/>
      <c r="K809" s="6">
        <v>112</v>
      </c>
      <c r="L809" s="6">
        <v>1360000000</v>
      </c>
      <c r="M809" s="6">
        <v>1650</v>
      </c>
      <c r="N809" s="8">
        <v>1</v>
      </c>
      <c r="O809" s="50" t="s">
        <v>25</v>
      </c>
      <c r="P809" s="11" t="s">
        <v>1645</v>
      </c>
      <c r="Q809" s="12" t="s">
        <v>1646</v>
      </c>
      <c r="R809" s="13"/>
      <c r="S809" s="13"/>
      <c r="T809" s="13"/>
      <c r="U809" s="49"/>
      <c r="V809" s="13">
        <v>5800</v>
      </c>
      <c r="W809" s="13" t="s">
        <v>25</v>
      </c>
      <c r="X809" s="13">
        <v>2900</v>
      </c>
      <c r="Y809" s="49">
        <v>1900</v>
      </c>
      <c r="Z809" s="136">
        <f t="shared" si="12"/>
        <v>1900</v>
      </c>
    </row>
    <row r="810" spans="1:26" ht="15" x14ac:dyDescent="0.2">
      <c r="A810" s="4" t="s">
        <v>25</v>
      </c>
      <c r="B810" s="5"/>
      <c r="C810" s="6" t="s">
        <v>25</v>
      </c>
      <c r="D810" s="5"/>
      <c r="E810" s="6">
        <v>0.01</v>
      </c>
      <c r="F810" s="6" t="s">
        <v>39</v>
      </c>
      <c r="G810" s="6">
        <v>0.1</v>
      </c>
      <c r="H810" s="6" t="s">
        <v>55</v>
      </c>
      <c r="I810" s="6" t="s">
        <v>31</v>
      </c>
      <c r="J810" s="5"/>
      <c r="K810" s="6">
        <v>6.86</v>
      </c>
      <c r="L810" s="6">
        <v>1360000000</v>
      </c>
      <c r="M810" s="6">
        <v>1040</v>
      </c>
      <c r="N810" s="8">
        <v>1</v>
      </c>
      <c r="O810" s="50" t="s">
        <v>25</v>
      </c>
      <c r="P810" s="11" t="s">
        <v>1647</v>
      </c>
      <c r="Q810" s="12" t="s">
        <v>1648</v>
      </c>
      <c r="R810" s="13"/>
      <c r="S810" s="13"/>
      <c r="T810" s="13"/>
      <c r="U810" s="49"/>
      <c r="V810" s="13">
        <v>12000</v>
      </c>
      <c r="W810" s="13" t="s">
        <v>25</v>
      </c>
      <c r="X810" s="13">
        <v>460</v>
      </c>
      <c r="Y810" s="49">
        <v>440</v>
      </c>
      <c r="Z810" s="136">
        <f t="shared" si="12"/>
        <v>440</v>
      </c>
    </row>
    <row r="811" spans="1:26" ht="15" x14ac:dyDescent="0.2">
      <c r="A811" s="20" t="s">
        <v>25</v>
      </c>
      <c r="B811" s="21"/>
      <c r="C811" s="22" t="s">
        <v>25</v>
      </c>
      <c r="D811" s="21"/>
      <c r="E811" s="22">
        <v>2.9999999999999997E-4</v>
      </c>
      <c r="F811" s="22" t="s">
        <v>55</v>
      </c>
      <c r="G811" s="22">
        <v>1.9999999999999999E-6</v>
      </c>
      <c r="H811" s="22" t="s">
        <v>55</v>
      </c>
      <c r="I811" s="21"/>
      <c r="J811" s="22" t="s">
        <v>52</v>
      </c>
      <c r="K811" s="22" t="s">
        <v>25</v>
      </c>
      <c r="L811" s="22">
        <v>1360000000</v>
      </c>
      <c r="M811" s="22" t="s">
        <v>25</v>
      </c>
      <c r="N811" s="24">
        <v>1</v>
      </c>
      <c r="O811" s="54">
        <v>0.13</v>
      </c>
      <c r="P811" s="27" t="s">
        <v>1649</v>
      </c>
      <c r="Q811" s="28" t="s">
        <v>1650</v>
      </c>
      <c r="R811" s="29"/>
      <c r="S811" s="29"/>
      <c r="T811" s="29"/>
      <c r="U811" s="52"/>
      <c r="V811" s="29">
        <v>350</v>
      </c>
      <c r="W811" s="29">
        <v>640</v>
      </c>
      <c r="X811" s="29">
        <v>12000</v>
      </c>
      <c r="Y811" s="52">
        <v>220</v>
      </c>
      <c r="Z811" s="136">
        <f t="shared" si="12"/>
        <v>220</v>
      </c>
    </row>
    <row r="812" spans="1:26" ht="15" x14ac:dyDescent="0.2">
      <c r="A812" s="4" t="s">
        <v>25</v>
      </c>
      <c r="B812" s="5"/>
      <c r="C812" s="6" t="s">
        <v>25</v>
      </c>
      <c r="D812" s="5"/>
      <c r="E812" s="6">
        <v>0.01</v>
      </c>
      <c r="F812" s="6" t="s">
        <v>55</v>
      </c>
      <c r="G812" s="6">
        <v>0.06</v>
      </c>
      <c r="H812" s="6" t="s">
        <v>55</v>
      </c>
      <c r="I812" s="6" t="s">
        <v>31</v>
      </c>
      <c r="J812" s="5"/>
      <c r="K812" s="6">
        <v>231</v>
      </c>
      <c r="L812" s="6">
        <v>1360000000</v>
      </c>
      <c r="M812" s="6">
        <v>7750</v>
      </c>
      <c r="N812" s="8">
        <v>1</v>
      </c>
      <c r="O812" s="50" t="s">
        <v>25</v>
      </c>
      <c r="P812" s="11" t="s">
        <v>1651</v>
      </c>
      <c r="Q812" s="12" t="s">
        <v>1652</v>
      </c>
      <c r="R812" s="13"/>
      <c r="S812" s="13"/>
      <c r="T812" s="13"/>
      <c r="U812" s="49"/>
      <c r="V812" s="13">
        <v>12000</v>
      </c>
      <c r="W812" s="13" t="s">
        <v>25</v>
      </c>
      <c r="X812" s="13">
        <v>2000</v>
      </c>
      <c r="Y812" s="49">
        <v>1700</v>
      </c>
      <c r="Z812" s="136">
        <f t="shared" si="12"/>
        <v>1700</v>
      </c>
    </row>
    <row r="813" spans="1:26" ht="15" x14ac:dyDescent="0.2">
      <c r="A813" s="4">
        <v>1.1000000000000001</v>
      </c>
      <c r="B813" s="6" t="s">
        <v>30</v>
      </c>
      <c r="C813" s="6">
        <v>3.2000000000000003E-4</v>
      </c>
      <c r="D813" s="6" t="s">
        <v>30</v>
      </c>
      <c r="E813" s="6">
        <v>9.0000000000000006E-5</v>
      </c>
      <c r="F813" s="6" t="s">
        <v>55</v>
      </c>
      <c r="G813" s="6" t="s">
        <v>25</v>
      </c>
      <c r="H813" s="5"/>
      <c r="I813" s="5"/>
      <c r="J813" s="5"/>
      <c r="K813" s="6" t="s">
        <v>25</v>
      </c>
      <c r="L813" s="6">
        <v>1360000000</v>
      </c>
      <c r="M813" s="6" t="s">
        <v>25</v>
      </c>
      <c r="N813" s="8">
        <v>1</v>
      </c>
      <c r="O813" s="48">
        <v>0.1</v>
      </c>
      <c r="P813" s="11" t="s">
        <v>1653</v>
      </c>
      <c r="Q813" s="12" t="s">
        <v>1654</v>
      </c>
      <c r="R813" s="13">
        <v>30</v>
      </c>
      <c r="S813" s="13">
        <v>70</v>
      </c>
      <c r="T813" s="13">
        <v>520000</v>
      </c>
      <c r="U813" s="49">
        <v>21</v>
      </c>
      <c r="V813" s="13">
        <v>110</v>
      </c>
      <c r="W813" s="13">
        <v>250</v>
      </c>
      <c r="X813" s="13" t="s">
        <v>25</v>
      </c>
      <c r="Y813" s="49">
        <v>74</v>
      </c>
      <c r="Z813" s="136">
        <f t="shared" si="12"/>
        <v>21</v>
      </c>
    </row>
    <row r="814" spans="1:26" ht="15" x14ac:dyDescent="0.2">
      <c r="A814" s="20" t="s">
        <v>25</v>
      </c>
      <c r="B814" s="21"/>
      <c r="C814" s="22" t="s">
        <v>25</v>
      </c>
      <c r="D814" s="21"/>
      <c r="E814" s="22">
        <v>3.0000000000000001E-5</v>
      </c>
      <c r="F814" s="22" t="s">
        <v>39</v>
      </c>
      <c r="G814" s="22" t="s">
        <v>25</v>
      </c>
      <c r="H814" s="21"/>
      <c r="I814" s="21"/>
      <c r="J814" s="21"/>
      <c r="K814" s="22" t="s">
        <v>25</v>
      </c>
      <c r="L814" s="22">
        <v>1360000000</v>
      </c>
      <c r="M814" s="22" t="s">
        <v>25</v>
      </c>
      <c r="N814" s="24">
        <v>1</v>
      </c>
      <c r="O814" s="51">
        <v>0.1</v>
      </c>
      <c r="P814" s="27" t="s">
        <v>1655</v>
      </c>
      <c r="Q814" s="28" t="s">
        <v>1656</v>
      </c>
      <c r="R814" s="29"/>
      <c r="S814" s="29"/>
      <c r="T814" s="29"/>
      <c r="U814" s="52"/>
      <c r="V814" s="29">
        <v>35</v>
      </c>
      <c r="W814" s="29">
        <v>83</v>
      </c>
      <c r="X814" s="29" t="s">
        <v>25</v>
      </c>
      <c r="Y814" s="52">
        <v>25</v>
      </c>
      <c r="Z814" s="136">
        <f t="shared" si="12"/>
        <v>25</v>
      </c>
    </row>
    <row r="815" spans="1:26" ht="15" x14ac:dyDescent="0.2">
      <c r="A815" s="4" t="s">
        <v>25</v>
      </c>
      <c r="B815" s="5"/>
      <c r="C815" s="6" t="s">
        <v>25</v>
      </c>
      <c r="D815" s="5"/>
      <c r="E815" s="6">
        <v>7.4999999999999997E-3</v>
      </c>
      <c r="F815" s="6" t="s">
        <v>30</v>
      </c>
      <c r="G815" s="6" t="s">
        <v>25</v>
      </c>
      <c r="H815" s="5"/>
      <c r="I815" s="5"/>
      <c r="J815" s="5"/>
      <c r="K815" s="6" t="s">
        <v>25</v>
      </c>
      <c r="L815" s="6">
        <v>1360000000</v>
      </c>
      <c r="M815" s="6" t="s">
        <v>25</v>
      </c>
      <c r="N815" s="8">
        <v>1</v>
      </c>
      <c r="O815" s="48">
        <v>0.1</v>
      </c>
      <c r="P815" s="11" t="s">
        <v>1657</v>
      </c>
      <c r="Q815" s="12" t="s">
        <v>1658</v>
      </c>
      <c r="R815" s="13"/>
      <c r="S815" s="13"/>
      <c r="T815" s="13"/>
      <c r="U815" s="49"/>
      <c r="V815" s="13">
        <v>8800</v>
      </c>
      <c r="W815" s="13">
        <v>21000</v>
      </c>
      <c r="X815" s="13" t="s">
        <v>25</v>
      </c>
      <c r="Y815" s="49">
        <v>6200</v>
      </c>
      <c r="Z815" s="136">
        <f t="shared" si="12"/>
        <v>6200</v>
      </c>
    </row>
    <row r="816" spans="1:26" ht="15" x14ac:dyDescent="0.2">
      <c r="A816" s="4" t="s">
        <v>25</v>
      </c>
      <c r="B816" s="5"/>
      <c r="C816" s="6" t="s">
        <v>25</v>
      </c>
      <c r="D816" s="5"/>
      <c r="E816" s="6">
        <v>2.9999999999999997E-4</v>
      </c>
      <c r="F816" s="6" t="s">
        <v>106</v>
      </c>
      <c r="G816" s="6" t="s">
        <v>25</v>
      </c>
      <c r="H816" s="5"/>
      <c r="I816" s="6" t="s">
        <v>31</v>
      </c>
      <c r="J816" s="5"/>
      <c r="K816" s="6" t="s">
        <v>25</v>
      </c>
      <c r="L816" s="6">
        <v>1360000000</v>
      </c>
      <c r="M816" s="6">
        <v>3360</v>
      </c>
      <c r="N816" s="8">
        <v>1</v>
      </c>
      <c r="O816" s="50" t="s">
        <v>25</v>
      </c>
      <c r="P816" s="11" t="s">
        <v>1659</v>
      </c>
      <c r="Q816" s="12" t="s">
        <v>1660</v>
      </c>
      <c r="R816" s="13"/>
      <c r="S816" s="13"/>
      <c r="T816" s="13"/>
      <c r="U816" s="49"/>
      <c r="V816" s="13">
        <v>350</v>
      </c>
      <c r="W816" s="13" t="s">
        <v>25</v>
      </c>
      <c r="X816" s="13" t="s">
        <v>25</v>
      </c>
      <c r="Y816" s="49">
        <v>350</v>
      </c>
      <c r="Z816" s="136">
        <f t="shared" si="12"/>
        <v>350</v>
      </c>
    </row>
    <row r="817" spans="1:26" ht="15" x14ac:dyDescent="0.2">
      <c r="A817" s="20" t="s">
        <v>25</v>
      </c>
      <c r="B817" s="21"/>
      <c r="C817" s="22" t="s">
        <v>25</v>
      </c>
      <c r="D817" s="21"/>
      <c r="E817" s="22">
        <v>80</v>
      </c>
      <c r="F817" s="22" t="s">
        <v>39</v>
      </c>
      <c r="G817" s="22" t="s">
        <v>25</v>
      </c>
      <c r="H817" s="21"/>
      <c r="I817" s="21"/>
      <c r="J817" s="21"/>
      <c r="K817" s="22" t="s">
        <v>25</v>
      </c>
      <c r="L817" s="22">
        <v>1360000000</v>
      </c>
      <c r="M817" s="22" t="s">
        <v>25</v>
      </c>
      <c r="N817" s="24">
        <v>1</v>
      </c>
      <c r="O817" s="51">
        <v>0.1</v>
      </c>
      <c r="P817" s="27" t="s">
        <v>1661</v>
      </c>
      <c r="Q817" s="28" t="s">
        <v>1662</v>
      </c>
      <c r="R817" s="29"/>
      <c r="S817" s="29"/>
      <c r="T817" s="29"/>
      <c r="U817" s="52"/>
      <c r="V817" s="29">
        <v>93000000</v>
      </c>
      <c r="W817" s="29">
        <v>220000000</v>
      </c>
      <c r="X817" s="29" t="s">
        <v>25</v>
      </c>
      <c r="Y817" s="52">
        <v>66000000</v>
      </c>
      <c r="Z817" s="136">
        <f t="shared" si="12"/>
        <v>66000000</v>
      </c>
    </row>
    <row r="818" spans="1:26" ht="15" x14ac:dyDescent="0.2">
      <c r="A818" s="4" t="s">
        <v>25</v>
      </c>
      <c r="B818" s="5"/>
      <c r="C818" s="6" t="s">
        <v>25</v>
      </c>
      <c r="D818" s="5"/>
      <c r="E818" s="6">
        <v>3.4000000000000002E-2</v>
      </c>
      <c r="F818" s="6" t="s">
        <v>26</v>
      </c>
      <c r="G818" s="6" t="s">
        <v>25</v>
      </c>
      <c r="H818" s="5"/>
      <c r="I818" s="5"/>
      <c r="J818" s="5"/>
      <c r="K818" s="6" t="s">
        <v>25</v>
      </c>
      <c r="L818" s="6">
        <v>1360000000</v>
      </c>
      <c r="M818" s="6" t="s">
        <v>25</v>
      </c>
      <c r="N818" s="8">
        <v>1</v>
      </c>
      <c r="O818" s="48">
        <v>0.1</v>
      </c>
      <c r="P818" s="11" t="s">
        <v>1663</v>
      </c>
      <c r="Q818" s="12" t="s">
        <v>1664</v>
      </c>
      <c r="R818" s="13"/>
      <c r="S818" s="13"/>
      <c r="T818" s="13"/>
      <c r="U818" s="49"/>
      <c r="V818" s="13">
        <v>40000</v>
      </c>
      <c r="W818" s="13">
        <v>94000</v>
      </c>
      <c r="X818" s="13" t="s">
        <v>25</v>
      </c>
      <c r="Y818" s="49">
        <v>28000</v>
      </c>
      <c r="Z818" s="136">
        <f t="shared" si="12"/>
        <v>28000</v>
      </c>
    </row>
    <row r="819" spans="1:26" ht="15" x14ac:dyDescent="0.2">
      <c r="A819" s="4">
        <v>7.17E-2</v>
      </c>
      <c r="B819" s="6" t="s">
        <v>26</v>
      </c>
      <c r="C819" s="6" t="s">
        <v>25</v>
      </c>
      <c r="D819" s="5"/>
      <c r="E819" s="6">
        <v>2.5000000000000001E-2</v>
      </c>
      <c r="F819" s="6" t="s">
        <v>26</v>
      </c>
      <c r="G819" s="6" t="s">
        <v>25</v>
      </c>
      <c r="H819" s="5"/>
      <c r="I819" s="6" t="s">
        <v>31</v>
      </c>
      <c r="J819" s="5"/>
      <c r="K819" s="6" t="s">
        <v>25</v>
      </c>
      <c r="L819" s="6">
        <v>1360000000</v>
      </c>
      <c r="M819" s="6">
        <v>362000</v>
      </c>
      <c r="N819" s="8">
        <v>1</v>
      </c>
      <c r="O819" s="50" t="s">
        <v>25</v>
      </c>
      <c r="P819" s="11" t="s">
        <v>1665</v>
      </c>
      <c r="Q819" s="12" t="s">
        <v>1666</v>
      </c>
      <c r="R819" s="13">
        <v>460</v>
      </c>
      <c r="S819" s="13"/>
      <c r="T819" s="13"/>
      <c r="U819" s="49">
        <v>460</v>
      </c>
      <c r="V819" s="13">
        <v>29000</v>
      </c>
      <c r="W819" s="13" t="s">
        <v>25</v>
      </c>
      <c r="X819" s="13" t="s">
        <v>25</v>
      </c>
      <c r="Y819" s="49">
        <v>29000</v>
      </c>
      <c r="Z819" s="136">
        <f t="shared" si="12"/>
        <v>460</v>
      </c>
    </row>
    <row r="820" spans="1:26" ht="15" x14ac:dyDescent="0.2">
      <c r="A820" s="20" t="s">
        <v>25</v>
      </c>
      <c r="B820" s="21"/>
      <c r="C820" s="22" t="s">
        <v>25</v>
      </c>
      <c r="D820" s="21"/>
      <c r="E820" s="22">
        <v>0.01</v>
      </c>
      <c r="F820" s="22" t="s">
        <v>30</v>
      </c>
      <c r="G820" s="22" t="s">
        <v>25</v>
      </c>
      <c r="H820" s="21"/>
      <c r="I820" s="21"/>
      <c r="J820" s="21"/>
      <c r="K820" s="22" t="s">
        <v>25</v>
      </c>
      <c r="L820" s="22">
        <v>1360000000</v>
      </c>
      <c r="M820" s="22" t="s">
        <v>25</v>
      </c>
      <c r="N820" s="24">
        <v>1</v>
      </c>
      <c r="O820" s="51">
        <v>0.1</v>
      </c>
      <c r="P820" s="27" t="s">
        <v>1667</v>
      </c>
      <c r="Q820" s="28" t="s">
        <v>1668</v>
      </c>
      <c r="R820" s="29"/>
      <c r="S820" s="29"/>
      <c r="T820" s="29"/>
      <c r="U820" s="52"/>
      <c r="V820" s="29">
        <v>12000</v>
      </c>
      <c r="W820" s="29">
        <v>28000</v>
      </c>
      <c r="X820" s="29" t="s">
        <v>25</v>
      </c>
      <c r="Y820" s="52">
        <v>8200</v>
      </c>
      <c r="Z820" s="136">
        <f t="shared" si="12"/>
        <v>8200</v>
      </c>
    </row>
    <row r="821" spans="1:26" ht="30" x14ac:dyDescent="0.2">
      <c r="A821" s="4" t="s">
        <v>25</v>
      </c>
      <c r="B821" s="5"/>
      <c r="C821" s="6" t="s">
        <v>25</v>
      </c>
      <c r="D821" s="5"/>
      <c r="E821" s="6">
        <v>8.0000000000000002E-3</v>
      </c>
      <c r="F821" s="6" t="s">
        <v>30</v>
      </c>
      <c r="G821" s="6" t="s">
        <v>25</v>
      </c>
      <c r="H821" s="5"/>
      <c r="I821" s="5"/>
      <c r="J821" s="5"/>
      <c r="K821" s="6" t="s">
        <v>25</v>
      </c>
      <c r="L821" s="6">
        <v>1360000000</v>
      </c>
      <c r="M821" s="6" t="s">
        <v>25</v>
      </c>
      <c r="N821" s="8">
        <v>1</v>
      </c>
      <c r="O821" s="48">
        <v>0.1</v>
      </c>
      <c r="P821" s="11" t="s">
        <v>1669</v>
      </c>
      <c r="Q821" s="12" t="s">
        <v>1670</v>
      </c>
      <c r="R821" s="13"/>
      <c r="S821" s="13"/>
      <c r="T821" s="13"/>
      <c r="U821" s="49"/>
      <c r="V821" s="13">
        <v>9300</v>
      </c>
      <c r="W821" s="13">
        <v>22000</v>
      </c>
      <c r="X821" s="13" t="s">
        <v>25</v>
      </c>
      <c r="Y821" s="49">
        <v>6600</v>
      </c>
      <c r="Z821" s="136">
        <f t="shared" si="12"/>
        <v>6600</v>
      </c>
    </row>
    <row r="822" spans="1:26" ht="15" x14ac:dyDescent="0.2">
      <c r="A822" s="4" t="s">
        <v>25</v>
      </c>
      <c r="B822" s="5"/>
      <c r="C822" s="6" t="s">
        <v>25</v>
      </c>
      <c r="D822" s="5"/>
      <c r="E822" s="6">
        <v>5.0000000000000001E-3</v>
      </c>
      <c r="F822" s="6" t="s">
        <v>30</v>
      </c>
      <c r="G822" s="6" t="s">
        <v>25</v>
      </c>
      <c r="H822" s="5"/>
      <c r="I822" s="6" t="s">
        <v>31</v>
      </c>
      <c r="J822" s="5"/>
      <c r="K822" s="6" t="s">
        <v>25</v>
      </c>
      <c r="L822" s="6">
        <v>1360000000</v>
      </c>
      <c r="M822" s="6">
        <v>48300</v>
      </c>
      <c r="N822" s="8">
        <v>1</v>
      </c>
      <c r="O822" s="50" t="s">
        <v>25</v>
      </c>
      <c r="P822" s="11" t="s">
        <v>1671</v>
      </c>
      <c r="Q822" s="12" t="s">
        <v>1672</v>
      </c>
      <c r="R822" s="13"/>
      <c r="S822" s="13"/>
      <c r="T822" s="13"/>
      <c r="U822" s="49"/>
      <c r="V822" s="13">
        <v>5800</v>
      </c>
      <c r="W822" s="13" t="s">
        <v>25</v>
      </c>
      <c r="X822" s="13" t="s">
        <v>25</v>
      </c>
      <c r="Y822" s="49">
        <v>5800</v>
      </c>
      <c r="Z822" s="136">
        <f t="shared" si="12"/>
        <v>5800</v>
      </c>
    </row>
    <row r="823" spans="1:26" ht="15" x14ac:dyDescent="0.2">
      <c r="A823" s="20" t="s">
        <v>25</v>
      </c>
      <c r="B823" s="21"/>
      <c r="C823" s="22" t="s">
        <v>25</v>
      </c>
      <c r="D823" s="21"/>
      <c r="E823" s="22">
        <v>8.9999999999999993E-3</v>
      </c>
      <c r="F823" s="22" t="s">
        <v>39</v>
      </c>
      <c r="G823" s="22" t="s">
        <v>25</v>
      </c>
      <c r="H823" s="21"/>
      <c r="I823" s="21"/>
      <c r="J823" s="21"/>
      <c r="K823" s="22" t="s">
        <v>25</v>
      </c>
      <c r="L823" s="22">
        <v>1360000000</v>
      </c>
      <c r="M823" s="22" t="s">
        <v>25</v>
      </c>
      <c r="N823" s="24">
        <v>1</v>
      </c>
      <c r="O823" s="51">
        <v>0.1</v>
      </c>
      <c r="P823" s="27" t="s">
        <v>1673</v>
      </c>
      <c r="Q823" s="28" t="s">
        <v>1674</v>
      </c>
      <c r="R823" s="29"/>
      <c r="S823" s="29"/>
      <c r="T823" s="29"/>
      <c r="U823" s="52"/>
      <c r="V823" s="29">
        <v>11000</v>
      </c>
      <c r="W823" s="29">
        <v>25000</v>
      </c>
      <c r="X823" s="29" t="s">
        <v>25</v>
      </c>
      <c r="Y823" s="52">
        <v>7400</v>
      </c>
      <c r="Z823" s="136">
        <f t="shared" si="12"/>
        <v>7400</v>
      </c>
    </row>
    <row r="824" spans="1:26" ht="15" x14ac:dyDescent="0.2">
      <c r="A824" s="4" t="s">
        <v>25</v>
      </c>
      <c r="B824" s="5"/>
      <c r="C824" s="6" t="s">
        <v>25</v>
      </c>
      <c r="D824" s="5"/>
      <c r="E824" s="6">
        <v>2.0000000000000001E-4</v>
      </c>
      <c r="F824" s="6" t="s">
        <v>26</v>
      </c>
      <c r="G824" s="6" t="s">
        <v>25</v>
      </c>
      <c r="H824" s="5"/>
      <c r="I824" s="5"/>
      <c r="J824" s="5"/>
      <c r="K824" s="6" t="s">
        <v>25</v>
      </c>
      <c r="L824" s="6">
        <v>1360000000</v>
      </c>
      <c r="M824" s="6" t="s">
        <v>25</v>
      </c>
      <c r="N824" s="8">
        <v>1</v>
      </c>
      <c r="O824" s="48">
        <v>0.1</v>
      </c>
      <c r="P824" s="11" t="s">
        <v>1675</v>
      </c>
      <c r="Q824" s="12" t="s">
        <v>1676</v>
      </c>
      <c r="R824" s="13"/>
      <c r="S824" s="13"/>
      <c r="T824" s="13"/>
      <c r="U824" s="49"/>
      <c r="V824" s="13">
        <v>230</v>
      </c>
      <c r="W824" s="13">
        <v>550</v>
      </c>
      <c r="X824" s="13" t="s">
        <v>25</v>
      </c>
      <c r="Y824" s="49">
        <v>160</v>
      </c>
      <c r="Z824" s="136">
        <f t="shared" si="12"/>
        <v>160</v>
      </c>
    </row>
    <row r="825" spans="1:26" ht="15" x14ac:dyDescent="0.2">
      <c r="A825" s="4">
        <v>8.9999999999999993E-3</v>
      </c>
      <c r="B825" s="6" t="s">
        <v>55</v>
      </c>
      <c r="C825" s="6" t="s">
        <v>25</v>
      </c>
      <c r="D825" s="5"/>
      <c r="E825" s="6">
        <v>0.01</v>
      </c>
      <c r="F825" s="6" t="s">
        <v>55</v>
      </c>
      <c r="G825" s="6" t="s">
        <v>25</v>
      </c>
      <c r="H825" s="5"/>
      <c r="I825" s="5"/>
      <c r="J825" s="5"/>
      <c r="K825" s="6" t="s">
        <v>25</v>
      </c>
      <c r="L825" s="6">
        <v>1360000000</v>
      </c>
      <c r="M825" s="6" t="s">
        <v>25</v>
      </c>
      <c r="N825" s="8">
        <v>1</v>
      </c>
      <c r="O825" s="48">
        <v>0.1</v>
      </c>
      <c r="P825" s="11" t="s">
        <v>1677</v>
      </c>
      <c r="Q825" s="12" t="s">
        <v>1678</v>
      </c>
      <c r="R825" s="13">
        <v>3600</v>
      </c>
      <c r="S825" s="13">
        <v>8600</v>
      </c>
      <c r="T825" s="13"/>
      <c r="U825" s="49">
        <v>2600</v>
      </c>
      <c r="V825" s="13">
        <v>12000</v>
      </c>
      <c r="W825" s="13">
        <v>28000</v>
      </c>
      <c r="X825" s="13" t="s">
        <v>25</v>
      </c>
      <c r="Y825" s="49">
        <v>8200</v>
      </c>
      <c r="Z825" s="136">
        <f t="shared" si="12"/>
        <v>2600</v>
      </c>
    </row>
    <row r="826" spans="1:26" ht="15" x14ac:dyDescent="0.2">
      <c r="A826" s="20" t="s">
        <v>25</v>
      </c>
      <c r="B826" s="21"/>
      <c r="C826" s="22" t="s">
        <v>25</v>
      </c>
      <c r="D826" s="21"/>
      <c r="E826" s="22">
        <v>2.9999999999999997E-4</v>
      </c>
      <c r="F826" s="22" t="s">
        <v>55</v>
      </c>
      <c r="G826" s="22" t="s">
        <v>25</v>
      </c>
      <c r="H826" s="21"/>
      <c r="I826" s="21"/>
      <c r="J826" s="21"/>
      <c r="K826" s="22" t="s">
        <v>25</v>
      </c>
      <c r="L826" s="22">
        <v>1360000000</v>
      </c>
      <c r="M826" s="22" t="s">
        <v>25</v>
      </c>
      <c r="N826" s="24">
        <v>1</v>
      </c>
      <c r="O826" s="51">
        <v>0.1</v>
      </c>
      <c r="P826" s="27" t="s">
        <v>1679</v>
      </c>
      <c r="Q826" s="28" t="s">
        <v>1680</v>
      </c>
      <c r="R826" s="29"/>
      <c r="S826" s="29"/>
      <c r="T826" s="29"/>
      <c r="U826" s="52"/>
      <c r="V826" s="29">
        <v>350</v>
      </c>
      <c r="W826" s="29">
        <v>830</v>
      </c>
      <c r="X826" s="29" t="s">
        <v>25</v>
      </c>
      <c r="Y826" s="52">
        <v>250</v>
      </c>
      <c r="Z826" s="136">
        <f t="shared" si="12"/>
        <v>250</v>
      </c>
    </row>
    <row r="827" spans="1:26" ht="15" x14ac:dyDescent="0.2">
      <c r="A827" s="4" t="s">
        <v>25</v>
      </c>
      <c r="B827" s="5"/>
      <c r="C827" s="6" t="s">
        <v>25</v>
      </c>
      <c r="D827" s="5"/>
      <c r="E827" s="6">
        <v>2.9999999999999997E-4</v>
      </c>
      <c r="F827" s="6" t="s">
        <v>30</v>
      </c>
      <c r="G827" s="6" t="s">
        <v>25</v>
      </c>
      <c r="H827" s="5"/>
      <c r="I827" s="5"/>
      <c r="J827" s="5"/>
      <c r="K827" s="6" t="s">
        <v>25</v>
      </c>
      <c r="L827" s="6">
        <v>1360000000</v>
      </c>
      <c r="M827" s="6" t="s">
        <v>25</v>
      </c>
      <c r="N827" s="8">
        <v>1</v>
      </c>
      <c r="O827" s="48">
        <v>0.1</v>
      </c>
      <c r="P827" s="11" t="s">
        <v>1681</v>
      </c>
      <c r="Q827" s="12" t="s">
        <v>1682</v>
      </c>
      <c r="R827" s="13"/>
      <c r="S827" s="13"/>
      <c r="T827" s="13"/>
      <c r="U827" s="49"/>
      <c r="V827" s="13">
        <v>350</v>
      </c>
      <c r="W827" s="13">
        <v>830</v>
      </c>
      <c r="X827" s="13" t="s">
        <v>25</v>
      </c>
      <c r="Y827" s="49">
        <v>250</v>
      </c>
      <c r="Z827" s="136">
        <f t="shared" si="12"/>
        <v>250</v>
      </c>
    </row>
    <row r="828" spans="1:26" ht="15" x14ac:dyDescent="0.2">
      <c r="A828" s="4" t="s">
        <v>25</v>
      </c>
      <c r="B828" s="5"/>
      <c r="C828" s="6" t="s">
        <v>25</v>
      </c>
      <c r="D828" s="5"/>
      <c r="E828" s="6" t="s">
        <v>25</v>
      </c>
      <c r="F828" s="5"/>
      <c r="G828" s="6" t="s">
        <v>25</v>
      </c>
      <c r="H828" s="5"/>
      <c r="I828" s="5"/>
      <c r="J828" s="5"/>
      <c r="K828" s="6" t="s">
        <v>25</v>
      </c>
      <c r="L828" s="6">
        <v>1360000000</v>
      </c>
      <c r="M828" s="6" t="s">
        <v>25</v>
      </c>
      <c r="N828" s="8">
        <v>1</v>
      </c>
      <c r="O828" s="48">
        <v>0.1</v>
      </c>
      <c r="P828" s="11" t="s">
        <v>1683</v>
      </c>
      <c r="Q828" s="12" t="s">
        <v>1684</v>
      </c>
      <c r="R828" s="13"/>
      <c r="S828" s="13"/>
      <c r="T828" s="13"/>
      <c r="U828" s="49"/>
      <c r="V828" s="13" t="s">
        <v>25</v>
      </c>
      <c r="W828" s="13" t="s">
        <v>25</v>
      </c>
      <c r="X828" s="13" t="s">
        <v>25</v>
      </c>
      <c r="Y828" s="49" t="s">
        <v>25</v>
      </c>
      <c r="Z828" s="136">
        <f t="shared" si="12"/>
        <v>0</v>
      </c>
    </row>
    <row r="829" spans="1:26" ht="15" x14ac:dyDescent="0.2">
      <c r="A829" s="20" t="s">
        <v>25</v>
      </c>
      <c r="B829" s="21"/>
      <c r="C829" s="22" t="s">
        <v>25</v>
      </c>
      <c r="D829" s="21"/>
      <c r="E829" s="22">
        <v>30</v>
      </c>
      <c r="F829" s="22" t="s">
        <v>30</v>
      </c>
      <c r="G829" s="22">
        <v>5</v>
      </c>
      <c r="H829" s="22" t="s">
        <v>55</v>
      </c>
      <c r="I829" s="22" t="s">
        <v>31</v>
      </c>
      <c r="J829" s="21"/>
      <c r="K829" s="22">
        <v>910</v>
      </c>
      <c r="L829" s="22">
        <v>1360000000</v>
      </c>
      <c r="M829" s="22">
        <v>1290</v>
      </c>
      <c r="N829" s="24">
        <v>1</v>
      </c>
      <c r="O829" s="53" t="s">
        <v>25</v>
      </c>
      <c r="P829" s="27" t="s">
        <v>1685</v>
      </c>
      <c r="Q829" s="28" t="s">
        <v>1686</v>
      </c>
      <c r="R829" s="29"/>
      <c r="S829" s="29"/>
      <c r="T829" s="29"/>
      <c r="U829" s="52"/>
      <c r="V829" s="29">
        <v>35000000</v>
      </c>
      <c r="W829" s="29" t="s">
        <v>25</v>
      </c>
      <c r="X829" s="29">
        <v>28000</v>
      </c>
      <c r="Y829" s="52">
        <v>28000</v>
      </c>
      <c r="Z829" s="136">
        <f t="shared" si="12"/>
        <v>28000</v>
      </c>
    </row>
    <row r="830" spans="1:26" ht="15" x14ac:dyDescent="0.2">
      <c r="A830" s="4">
        <v>7.0000000000000007E-2</v>
      </c>
      <c r="B830" s="6" t="s">
        <v>30</v>
      </c>
      <c r="C830" s="6" t="s">
        <v>25</v>
      </c>
      <c r="D830" s="5"/>
      <c r="E830" s="6">
        <v>0.02</v>
      </c>
      <c r="F830" s="6" t="s">
        <v>30</v>
      </c>
      <c r="G830" s="6" t="s">
        <v>25</v>
      </c>
      <c r="H830" s="5"/>
      <c r="I830" s="5"/>
      <c r="J830" s="5"/>
      <c r="K830" s="6" t="s">
        <v>25</v>
      </c>
      <c r="L830" s="6">
        <v>1360000000</v>
      </c>
      <c r="M830" s="6" t="s">
        <v>25</v>
      </c>
      <c r="N830" s="8">
        <v>1</v>
      </c>
      <c r="O830" s="48">
        <v>0.1</v>
      </c>
      <c r="P830" s="11" t="s">
        <v>1687</v>
      </c>
      <c r="Q830" s="12" t="s">
        <v>1688</v>
      </c>
      <c r="R830" s="13">
        <v>470</v>
      </c>
      <c r="S830" s="13">
        <v>1100</v>
      </c>
      <c r="T830" s="13"/>
      <c r="U830" s="49">
        <v>330</v>
      </c>
      <c r="V830" s="13">
        <v>23000</v>
      </c>
      <c r="W830" s="13">
        <v>55000</v>
      </c>
      <c r="X830" s="13" t="s">
        <v>25</v>
      </c>
      <c r="Y830" s="49">
        <v>16000</v>
      </c>
      <c r="Z830" s="136">
        <f t="shared" si="12"/>
        <v>330</v>
      </c>
    </row>
    <row r="831" spans="1:26" ht="15" x14ac:dyDescent="0.2">
      <c r="A831" s="4">
        <v>2.9000000000000001E-2</v>
      </c>
      <c r="B831" s="6" t="s">
        <v>109</v>
      </c>
      <c r="C831" s="6" t="s">
        <v>25</v>
      </c>
      <c r="D831" s="5"/>
      <c r="E831" s="6" t="s">
        <v>25</v>
      </c>
      <c r="F831" s="5"/>
      <c r="G831" s="6" t="s">
        <v>25</v>
      </c>
      <c r="H831" s="5"/>
      <c r="I831" s="5"/>
      <c r="J831" s="5"/>
      <c r="K831" s="6" t="s">
        <v>25</v>
      </c>
      <c r="L831" s="6">
        <v>1360000000</v>
      </c>
      <c r="M831" s="6" t="s">
        <v>25</v>
      </c>
      <c r="N831" s="8">
        <v>1</v>
      </c>
      <c r="O831" s="48">
        <v>0.1</v>
      </c>
      <c r="P831" s="11" t="s">
        <v>1689</v>
      </c>
      <c r="Q831" s="12" t="s">
        <v>1690</v>
      </c>
      <c r="R831" s="13">
        <v>1100</v>
      </c>
      <c r="S831" s="13">
        <v>2700</v>
      </c>
      <c r="T831" s="13"/>
      <c r="U831" s="49">
        <v>790</v>
      </c>
      <c r="V831" s="13" t="s">
        <v>25</v>
      </c>
      <c r="W831" s="13" t="s">
        <v>25</v>
      </c>
      <c r="X831" s="13" t="s">
        <v>25</v>
      </c>
      <c r="Y831" s="49" t="s">
        <v>25</v>
      </c>
      <c r="Z831" s="136">
        <f t="shared" si="12"/>
        <v>790</v>
      </c>
    </row>
    <row r="832" spans="1:26" ht="15" x14ac:dyDescent="0.2">
      <c r="A832" s="20">
        <v>7.0000000000000001E-3</v>
      </c>
      <c r="B832" s="22" t="s">
        <v>39</v>
      </c>
      <c r="C832" s="22" t="s">
        <v>25</v>
      </c>
      <c r="D832" s="21"/>
      <c r="E832" s="22">
        <v>3.0000000000000001E-5</v>
      </c>
      <c r="F832" s="22" t="s">
        <v>39</v>
      </c>
      <c r="G832" s="22" t="s">
        <v>25</v>
      </c>
      <c r="H832" s="21"/>
      <c r="I832" s="21"/>
      <c r="J832" s="21"/>
      <c r="K832" s="22" t="s">
        <v>25</v>
      </c>
      <c r="L832" s="22">
        <v>1360000000</v>
      </c>
      <c r="M832" s="22" t="s">
        <v>25</v>
      </c>
      <c r="N832" s="24">
        <v>1</v>
      </c>
      <c r="O832" s="51">
        <v>0.1</v>
      </c>
      <c r="P832" s="27" t="s">
        <v>1691</v>
      </c>
      <c r="Q832" s="28" t="s">
        <v>1692</v>
      </c>
      <c r="R832" s="29">
        <v>4700</v>
      </c>
      <c r="S832" s="29">
        <v>11000</v>
      </c>
      <c r="T832" s="29"/>
      <c r="U832" s="52">
        <v>3300</v>
      </c>
      <c r="V832" s="29">
        <v>35</v>
      </c>
      <c r="W832" s="29">
        <v>83</v>
      </c>
      <c r="X832" s="29" t="s">
        <v>25</v>
      </c>
      <c r="Y832" s="52">
        <v>25</v>
      </c>
      <c r="Z832" s="136">
        <f t="shared" si="12"/>
        <v>25</v>
      </c>
    </row>
    <row r="833" spans="1:26" ht="15" x14ac:dyDescent="0.2">
      <c r="A833" s="4" t="s">
        <v>25</v>
      </c>
      <c r="B833" s="5"/>
      <c r="C833" s="6" t="s">
        <v>25</v>
      </c>
      <c r="D833" s="5"/>
      <c r="E833" s="6">
        <v>8.0000000000000004E-4</v>
      </c>
      <c r="F833" s="6" t="s">
        <v>39</v>
      </c>
      <c r="G833" s="6" t="s">
        <v>25</v>
      </c>
      <c r="H833" s="5"/>
      <c r="I833" s="6" t="s">
        <v>31</v>
      </c>
      <c r="J833" s="5"/>
      <c r="K833" s="6" t="s">
        <v>25</v>
      </c>
      <c r="L833" s="6">
        <v>1360000000</v>
      </c>
      <c r="M833" s="6">
        <v>32200</v>
      </c>
      <c r="N833" s="8">
        <v>1</v>
      </c>
      <c r="O833" s="50" t="s">
        <v>25</v>
      </c>
      <c r="P833" s="11" t="s">
        <v>1693</v>
      </c>
      <c r="Q833" s="12" t="s">
        <v>1694</v>
      </c>
      <c r="R833" s="13"/>
      <c r="S833" s="13"/>
      <c r="T833" s="13"/>
      <c r="U833" s="49"/>
      <c r="V833" s="13">
        <v>930</v>
      </c>
      <c r="W833" s="13" t="s">
        <v>25</v>
      </c>
      <c r="X833" s="13" t="s">
        <v>25</v>
      </c>
      <c r="Y833" s="49">
        <v>930</v>
      </c>
      <c r="Z833" s="136">
        <f t="shared" si="12"/>
        <v>930</v>
      </c>
    </row>
    <row r="834" spans="1:26" ht="15" x14ac:dyDescent="0.2">
      <c r="A834" s="4">
        <v>2.9000000000000001E-2</v>
      </c>
      <c r="B834" s="6" t="s">
        <v>55</v>
      </c>
      <c r="C834" s="6" t="s">
        <v>25</v>
      </c>
      <c r="D834" s="5"/>
      <c r="E834" s="6">
        <v>0.01</v>
      </c>
      <c r="F834" s="6" t="s">
        <v>30</v>
      </c>
      <c r="G834" s="6">
        <v>2E-3</v>
      </c>
      <c r="H834" s="6" t="s">
        <v>55</v>
      </c>
      <c r="I834" s="6" t="s">
        <v>31</v>
      </c>
      <c r="J834" s="5"/>
      <c r="K834" s="6">
        <v>404</v>
      </c>
      <c r="L834" s="6">
        <v>1360000000</v>
      </c>
      <c r="M834" s="6">
        <v>29900</v>
      </c>
      <c r="N834" s="8">
        <v>1</v>
      </c>
      <c r="O834" s="50" t="s">
        <v>25</v>
      </c>
      <c r="P834" s="11" t="s">
        <v>1695</v>
      </c>
      <c r="Q834" s="12" t="s">
        <v>1696</v>
      </c>
      <c r="R834" s="13">
        <v>1100</v>
      </c>
      <c r="S834" s="13"/>
      <c r="T834" s="13"/>
      <c r="U834" s="49">
        <v>1100</v>
      </c>
      <c r="V834" s="13">
        <v>12000</v>
      </c>
      <c r="W834" s="13" t="s">
        <v>25</v>
      </c>
      <c r="X834" s="13">
        <v>260</v>
      </c>
      <c r="Y834" s="49">
        <v>260</v>
      </c>
      <c r="Z834" s="136">
        <f t="shared" si="12"/>
        <v>260</v>
      </c>
    </row>
    <row r="835" spans="1:26" ht="15" x14ac:dyDescent="0.2">
      <c r="A835" s="20" t="s">
        <v>25</v>
      </c>
      <c r="B835" s="21"/>
      <c r="C835" s="22" t="s">
        <v>25</v>
      </c>
      <c r="D835" s="21"/>
      <c r="E835" s="22">
        <v>2</v>
      </c>
      <c r="F835" s="22" t="s">
        <v>30</v>
      </c>
      <c r="G835" s="22">
        <v>5</v>
      </c>
      <c r="H835" s="22" t="s">
        <v>30</v>
      </c>
      <c r="I835" s="22" t="s">
        <v>31</v>
      </c>
      <c r="J835" s="21"/>
      <c r="K835" s="22">
        <v>640</v>
      </c>
      <c r="L835" s="22">
        <v>1360000000</v>
      </c>
      <c r="M835" s="22">
        <v>1650</v>
      </c>
      <c r="N835" s="24">
        <v>1</v>
      </c>
      <c r="O835" s="53" t="s">
        <v>25</v>
      </c>
      <c r="P835" s="27" t="s">
        <v>1697</v>
      </c>
      <c r="Q835" s="28" t="s">
        <v>1698</v>
      </c>
      <c r="R835" s="29"/>
      <c r="S835" s="29"/>
      <c r="T835" s="29"/>
      <c r="U835" s="52"/>
      <c r="V835" s="29">
        <v>2300000</v>
      </c>
      <c r="W835" s="29" t="s">
        <v>25</v>
      </c>
      <c r="X835" s="29">
        <v>36000</v>
      </c>
      <c r="Y835" s="52">
        <v>36000</v>
      </c>
      <c r="Z835" s="136">
        <f t="shared" si="12"/>
        <v>36000</v>
      </c>
    </row>
    <row r="836" spans="1:26" ht="15" x14ac:dyDescent="0.2">
      <c r="A836" s="4">
        <v>5.7000000000000002E-2</v>
      </c>
      <c r="B836" s="6" t="s">
        <v>30</v>
      </c>
      <c r="C836" s="6">
        <v>1.5999999999999999E-5</v>
      </c>
      <c r="D836" s="6" t="s">
        <v>30</v>
      </c>
      <c r="E836" s="6">
        <v>4.0000000000000001E-3</v>
      </c>
      <c r="F836" s="6" t="s">
        <v>30</v>
      </c>
      <c r="G836" s="6">
        <v>2.0000000000000001E-4</v>
      </c>
      <c r="H836" s="6" t="s">
        <v>39</v>
      </c>
      <c r="I836" s="6" t="s">
        <v>31</v>
      </c>
      <c r="J836" s="5"/>
      <c r="K836" s="6">
        <v>2160</v>
      </c>
      <c r="L836" s="6">
        <v>1360000000</v>
      </c>
      <c r="M836" s="6">
        <v>7220</v>
      </c>
      <c r="N836" s="8">
        <v>1</v>
      </c>
      <c r="O836" s="50" t="s">
        <v>25</v>
      </c>
      <c r="P836" s="11" t="s">
        <v>1699</v>
      </c>
      <c r="Q836" s="12" t="s">
        <v>1700</v>
      </c>
      <c r="R836" s="13">
        <v>570</v>
      </c>
      <c r="S836" s="13"/>
      <c r="T836" s="13">
        <v>55</v>
      </c>
      <c r="U836" s="49">
        <v>50</v>
      </c>
      <c r="V836" s="13">
        <v>4700</v>
      </c>
      <c r="W836" s="13" t="s">
        <v>25</v>
      </c>
      <c r="X836" s="13">
        <v>6.3</v>
      </c>
      <c r="Y836" s="49">
        <v>6.3</v>
      </c>
      <c r="Z836" s="136">
        <f t="shared" si="12"/>
        <v>6.3</v>
      </c>
    </row>
    <row r="837" spans="1:26" ht="15" x14ac:dyDescent="0.2">
      <c r="A837" s="4">
        <v>4.5999999999999999E-2</v>
      </c>
      <c r="B837" s="6" t="s">
        <v>30</v>
      </c>
      <c r="C837" s="6">
        <v>4.0999999999999997E-6</v>
      </c>
      <c r="D837" s="6" t="s">
        <v>30</v>
      </c>
      <c r="E837" s="6">
        <v>5.0000000000000001E-4</v>
      </c>
      <c r="F837" s="6" t="s">
        <v>30</v>
      </c>
      <c r="G837" s="6">
        <v>2E-3</v>
      </c>
      <c r="H837" s="6" t="s">
        <v>30</v>
      </c>
      <c r="I837" s="6" t="s">
        <v>31</v>
      </c>
      <c r="J837" s="6" t="s">
        <v>52</v>
      </c>
      <c r="K837" s="6">
        <v>692</v>
      </c>
      <c r="L837" s="6">
        <v>1360000000</v>
      </c>
      <c r="M837" s="6">
        <v>2210</v>
      </c>
      <c r="N837" s="8">
        <v>1</v>
      </c>
      <c r="O837" s="50" t="s">
        <v>25</v>
      </c>
      <c r="P837" s="11" t="s">
        <v>1701</v>
      </c>
      <c r="Q837" s="12" t="s">
        <v>1702</v>
      </c>
      <c r="R837" s="13">
        <v>710</v>
      </c>
      <c r="S837" s="13"/>
      <c r="T837" s="13">
        <v>66</v>
      </c>
      <c r="U837" s="49">
        <v>60</v>
      </c>
      <c r="V837" s="13">
        <v>580</v>
      </c>
      <c r="W837" s="13" t="s">
        <v>25</v>
      </c>
      <c r="X837" s="13">
        <v>19</v>
      </c>
      <c r="Y837" s="49">
        <v>19</v>
      </c>
      <c r="Z837" s="136">
        <f t="shared" si="12"/>
        <v>19</v>
      </c>
    </row>
    <row r="838" spans="1:26" ht="15" x14ac:dyDescent="0.2">
      <c r="A838" s="20" t="s">
        <v>25</v>
      </c>
      <c r="B838" s="21"/>
      <c r="C838" s="22" t="s">
        <v>25</v>
      </c>
      <c r="D838" s="21"/>
      <c r="E838" s="22">
        <v>0.3</v>
      </c>
      <c r="F838" s="22" t="s">
        <v>30</v>
      </c>
      <c r="G838" s="22" t="s">
        <v>25</v>
      </c>
      <c r="H838" s="21"/>
      <c r="I838" s="22" t="s">
        <v>31</v>
      </c>
      <c r="J838" s="21"/>
      <c r="K838" s="22">
        <v>1230</v>
      </c>
      <c r="L838" s="22">
        <v>1360000000</v>
      </c>
      <c r="M838" s="22">
        <v>1040</v>
      </c>
      <c r="N838" s="24">
        <v>1</v>
      </c>
      <c r="O838" s="53" t="s">
        <v>25</v>
      </c>
      <c r="P838" s="27" t="s">
        <v>1703</v>
      </c>
      <c r="Q838" s="28" t="s">
        <v>1704</v>
      </c>
      <c r="R838" s="29"/>
      <c r="S838" s="29"/>
      <c r="T838" s="29"/>
      <c r="U838" s="52"/>
      <c r="V838" s="29">
        <v>350000</v>
      </c>
      <c r="W838" s="29" t="s">
        <v>25</v>
      </c>
      <c r="X838" s="29" t="s">
        <v>25</v>
      </c>
      <c r="Y838" s="52">
        <v>350000</v>
      </c>
      <c r="Z838" s="136">
        <f t="shared" ref="Z838:Z883" si="13">MIN(R838:Y838)</f>
        <v>350000</v>
      </c>
    </row>
    <row r="839" spans="1:26" ht="15" x14ac:dyDescent="0.2">
      <c r="A839" s="4" t="s">
        <v>25</v>
      </c>
      <c r="B839" s="5"/>
      <c r="C839" s="6" t="s">
        <v>25</v>
      </c>
      <c r="D839" s="5"/>
      <c r="E839" s="6">
        <v>0.1</v>
      </c>
      <c r="F839" s="6" t="s">
        <v>30</v>
      </c>
      <c r="G839" s="6" t="s">
        <v>25</v>
      </c>
      <c r="H839" s="5"/>
      <c r="I839" s="5"/>
      <c r="J839" s="5"/>
      <c r="K839" s="6" t="s">
        <v>25</v>
      </c>
      <c r="L839" s="6">
        <v>1360000000</v>
      </c>
      <c r="M839" s="6" t="s">
        <v>25</v>
      </c>
      <c r="N839" s="8">
        <v>1</v>
      </c>
      <c r="O839" s="48">
        <v>0.1</v>
      </c>
      <c r="P839" s="11" t="s">
        <v>1705</v>
      </c>
      <c r="Q839" s="12" t="s">
        <v>1706</v>
      </c>
      <c r="R839" s="13"/>
      <c r="S839" s="13"/>
      <c r="T839" s="13"/>
      <c r="U839" s="49"/>
      <c r="V839" s="13">
        <v>120000</v>
      </c>
      <c r="W839" s="13">
        <v>280000</v>
      </c>
      <c r="X839" s="13" t="s">
        <v>25</v>
      </c>
      <c r="Y839" s="49">
        <v>82000</v>
      </c>
      <c r="Z839" s="136">
        <f t="shared" si="13"/>
        <v>82000</v>
      </c>
    </row>
    <row r="840" spans="1:26" ht="15" x14ac:dyDescent="0.2">
      <c r="A840" s="4">
        <v>1.0999999999999999E-2</v>
      </c>
      <c r="B840" s="6" t="s">
        <v>30</v>
      </c>
      <c r="C840" s="6">
        <v>3.1E-6</v>
      </c>
      <c r="D840" s="6" t="s">
        <v>30</v>
      </c>
      <c r="E840" s="6">
        <v>1E-3</v>
      </c>
      <c r="F840" s="6" t="s">
        <v>55</v>
      </c>
      <c r="G840" s="6" t="s">
        <v>25</v>
      </c>
      <c r="H840" s="5"/>
      <c r="I840" s="5"/>
      <c r="J840" s="5"/>
      <c r="K840" s="6" t="s">
        <v>25</v>
      </c>
      <c r="L840" s="6">
        <v>1360000000</v>
      </c>
      <c r="M840" s="6" t="s">
        <v>25</v>
      </c>
      <c r="N840" s="8">
        <v>1</v>
      </c>
      <c r="O840" s="48">
        <v>0.1</v>
      </c>
      <c r="P840" s="11" t="s">
        <v>1707</v>
      </c>
      <c r="Q840" s="12" t="s">
        <v>1708</v>
      </c>
      <c r="R840" s="13">
        <v>3000</v>
      </c>
      <c r="S840" s="13">
        <v>7000</v>
      </c>
      <c r="T840" s="13">
        <v>54000000</v>
      </c>
      <c r="U840" s="49">
        <v>2100</v>
      </c>
      <c r="V840" s="13">
        <v>1200</v>
      </c>
      <c r="W840" s="13">
        <v>2800</v>
      </c>
      <c r="X840" s="13" t="s">
        <v>25</v>
      </c>
      <c r="Y840" s="49">
        <v>820</v>
      </c>
      <c r="Z840" s="136">
        <f t="shared" si="13"/>
        <v>820</v>
      </c>
    </row>
    <row r="841" spans="1:26" ht="15" x14ac:dyDescent="0.2">
      <c r="A841" s="20" t="s">
        <v>25</v>
      </c>
      <c r="B841" s="21"/>
      <c r="C841" s="22" t="s">
        <v>25</v>
      </c>
      <c r="D841" s="21"/>
      <c r="E841" s="22">
        <v>0.01</v>
      </c>
      <c r="F841" s="22" t="s">
        <v>30</v>
      </c>
      <c r="G841" s="22" t="s">
        <v>25</v>
      </c>
      <c r="H841" s="21"/>
      <c r="I841" s="21"/>
      <c r="J841" s="21"/>
      <c r="K841" s="22" t="s">
        <v>25</v>
      </c>
      <c r="L841" s="22">
        <v>1360000000</v>
      </c>
      <c r="M841" s="22" t="s">
        <v>25</v>
      </c>
      <c r="N841" s="24">
        <v>1</v>
      </c>
      <c r="O841" s="51">
        <v>0.1</v>
      </c>
      <c r="P841" s="27" t="s">
        <v>1709</v>
      </c>
      <c r="Q841" s="28" t="s">
        <v>1710</v>
      </c>
      <c r="R841" s="29"/>
      <c r="S841" s="29"/>
      <c r="T841" s="29"/>
      <c r="U841" s="52"/>
      <c r="V841" s="29">
        <v>12000</v>
      </c>
      <c r="W841" s="29">
        <v>28000</v>
      </c>
      <c r="X841" s="29" t="s">
        <v>25</v>
      </c>
      <c r="Y841" s="52">
        <v>8200</v>
      </c>
      <c r="Z841" s="136">
        <f t="shared" si="13"/>
        <v>8200</v>
      </c>
    </row>
    <row r="842" spans="1:26" ht="15" x14ac:dyDescent="0.2">
      <c r="A842" s="4" t="s">
        <v>25</v>
      </c>
      <c r="B842" s="5"/>
      <c r="C842" s="6" t="s">
        <v>25</v>
      </c>
      <c r="D842" s="5"/>
      <c r="E842" s="6">
        <v>8.0000000000000002E-3</v>
      </c>
      <c r="F842" s="6" t="s">
        <v>30</v>
      </c>
      <c r="G842" s="6" t="s">
        <v>25</v>
      </c>
      <c r="H842" s="5"/>
      <c r="I842" s="5"/>
      <c r="J842" s="5"/>
      <c r="K842" s="6" t="s">
        <v>25</v>
      </c>
      <c r="L842" s="6">
        <v>1360000000</v>
      </c>
      <c r="M842" s="6" t="s">
        <v>25</v>
      </c>
      <c r="N842" s="8">
        <v>1</v>
      </c>
      <c r="O842" s="48">
        <v>0.1</v>
      </c>
      <c r="P842" s="11" t="s">
        <v>1711</v>
      </c>
      <c r="Q842" s="12" t="s">
        <v>1712</v>
      </c>
      <c r="R842" s="13"/>
      <c r="S842" s="13"/>
      <c r="T842" s="13"/>
      <c r="U842" s="49"/>
      <c r="V842" s="13">
        <v>9300</v>
      </c>
      <c r="W842" s="13">
        <v>22000</v>
      </c>
      <c r="X842" s="13" t="s">
        <v>25</v>
      </c>
      <c r="Y842" s="49">
        <v>6600</v>
      </c>
      <c r="Z842" s="136">
        <f t="shared" si="13"/>
        <v>6600</v>
      </c>
    </row>
    <row r="843" spans="1:26" ht="15" x14ac:dyDescent="0.2">
      <c r="A843" s="4" t="s">
        <v>25</v>
      </c>
      <c r="B843" s="5"/>
      <c r="C843" s="6" t="s">
        <v>25</v>
      </c>
      <c r="D843" s="5"/>
      <c r="E843" s="6">
        <v>5.0000000000000001E-3</v>
      </c>
      <c r="F843" s="6" t="s">
        <v>30</v>
      </c>
      <c r="G843" s="6" t="s">
        <v>25</v>
      </c>
      <c r="H843" s="5"/>
      <c r="I843" s="6" t="s">
        <v>31</v>
      </c>
      <c r="J843" s="5"/>
      <c r="K843" s="6">
        <v>1280</v>
      </c>
      <c r="L843" s="6">
        <v>1360000000</v>
      </c>
      <c r="M843" s="6">
        <v>15000</v>
      </c>
      <c r="N843" s="8">
        <v>1</v>
      </c>
      <c r="O843" s="50" t="s">
        <v>25</v>
      </c>
      <c r="P843" s="11" t="s">
        <v>1713</v>
      </c>
      <c r="Q843" s="12" t="s">
        <v>1714</v>
      </c>
      <c r="R843" s="13"/>
      <c r="S843" s="13"/>
      <c r="T843" s="13"/>
      <c r="U843" s="49"/>
      <c r="V843" s="13">
        <v>5800</v>
      </c>
      <c r="W843" s="13" t="s">
        <v>25</v>
      </c>
      <c r="X843" s="13" t="s">
        <v>25</v>
      </c>
      <c r="Y843" s="49">
        <v>5800</v>
      </c>
      <c r="Z843" s="136">
        <f t="shared" si="13"/>
        <v>5800</v>
      </c>
    </row>
    <row r="844" spans="1:26" ht="15" x14ac:dyDescent="0.2">
      <c r="A844" s="20">
        <v>30</v>
      </c>
      <c r="B844" s="22" t="s">
        <v>30</v>
      </c>
      <c r="C844" s="22" t="s">
        <v>25</v>
      </c>
      <c r="D844" s="21"/>
      <c r="E844" s="22">
        <v>4.0000000000000001E-3</v>
      </c>
      <c r="F844" s="22" t="s">
        <v>30</v>
      </c>
      <c r="G844" s="22">
        <v>2.9999999999999997E-4</v>
      </c>
      <c r="H844" s="22" t="s">
        <v>30</v>
      </c>
      <c r="I844" s="22" t="s">
        <v>31</v>
      </c>
      <c r="J844" s="22" t="s">
        <v>52</v>
      </c>
      <c r="K844" s="22">
        <v>1400</v>
      </c>
      <c r="L844" s="22">
        <v>1360000000</v>
      </c>
      <c r="M844" s="22">
        <v>15700</v>
      </c>
      <c r="N844" s="24">
        <v>1</v>
      </c>
      <c r="O844" s="53" t="s">
        <v>25</v>
      </c>
      <c r="P844" s="27" t="s">
        <v>1715</v>
      </c>
      <c r="Q844" s="28" t="s">
        <v>1716</v>
      </c>
      <c r="R844" s="29">
        <v>1.1000000000000001</v>
      </c>
      <c r="S844" s="29"/>
      <c r="T844" s="29"/>
      <c r="U844" s="52">
        <v>1.1000000000000001</v>
      </c>
      <c r="V844" s="29">
        <v>4700</v>
      </c>
      <c r="W844" s="29" t="s">
        <v>25</v>
      </c>
      <c r="X844" s="29">
        <v>21</v>
      </c>
      <c r="Y844" s="52">
        <v>21</v>
      </c>
      <c r="Z844" s="136">
        <f t="shared" si="13"/>
        <v>1.1000000000000001</v>
      </c>
    </row>
    <row r="845" spans="1:26" ht="15" x14ac:dyDescent="0.2">
      <c r="A845" s="4" t="s">
        <v>25</v>
      </c>
      <c r="B845" s="5"/>
      <c r="C845" s="6" t="s">
        <v>25</v>
      </c>
      <c r="D845" s="5"/>
      <c r="E845" s="6">
        <v>3.0000000000000001E-3</v>
      </c>
      <c r="F845" s="6" t="s">
        <v>39</v>
      </c>
      <c r="G845" s="6">
        <v>2.9999999999999997E-4</v>
      </c>
      <c r="H845" s="6" t="s">
        <v>55</v>
      </c>
      <c r="I845" s="6" t="s">
        <v>31</v>
      </c>
      <c r="J845" s="5"/>
      <c r="K845" s="6">
        <v>311</v>
      </c>
      <c r="L845" s="6">
        <v>1360000000</v>
      </c>
      <c r="M845" s="6">
        <v>2340</v>
      </c>
      <c r="N845" s="8">
        <v>1</v>
      </c>
      <c r="O845" s="50" t="s">
        <v>25</v>
      </c>
      <c r="P845" s="11" t="s">
        <v>1717</v>
      </c>
      <c r="Q845" s="12" t="s">
        <v>1718</v>
      </c>
      <c r="R845" s="13"/>
      <c r="S845" s="13"/>
      <c r="T845" s="13"/>
      <c r="U845" s="49"/>
      <c r="V845" s="13">
        <v>3500</v>
      </c>
      <c r="W845" s="13" t="s">
        <v>25</v>
      </c>
      <c r="X845" s="13">
        <v>3.1</v>
      </c>
      <c r="Y845" s="49">
        <v>3.1</v>
      </c>
      <c r="Z845" s="136">
        <f t="shared" si="13"/>
        <v>3.1</v>
      </c>
    </row>
    <row r="846" spans="1:26" ht="15" x14ac:dyDescent="0.2">
      <c r="A846" s="4" t="s">
        <v>25</v>
      </c>
      <c r="B846" s="5"/>
      <c r="C846" s="6" t="s">
        <v>25</v>
      </c>
      <c r="D846" s="5"/>
      <c r="E846" s="6">
        <v>0.02</v>
      </c>
      <c r="F846" s="6" t="s">
        <v>106</v>
      </c>
      <c r="G846" s="6" t="s">
        <v>25</v>
      </c>
      <c r="H846" s="5"/>
      <c r="I846" s="5"/>
      <c r="J846" s="5"/>
      <c r="K846" s="6" t="s">
        <v>25</v>
      </c>
      <c r="L846" s="6">
        <v>1360000000</v>
      </c>
      <c r="M846" s="6" t="s">
        <v>25</v>
      </c>
      <c r="N846" s="8">
        <v>1</v>
      </c>
      <c r="O846" s="48">
        <v>0.1</v>
      </c>
      <c r="P846" s="11" t="s">
        <v>1719</v>
      </c>
      <c r="Q846" s="12" t="s">
        <v>1720</v>
      </c>
      <c r="R846" s="13"/>
      <c r="S846" s="13"/>
      <c r="T846" s="13"/>
      <c r="U846" s="49"/>
      <c r="V846" s="13">
        <v>23000</v>
      </c>
      <c r="W846" s="13">
        <v>55000</v>
      </c>
      <c r="X846" s="13" t="s">
        <v>25</v>
      </c>
      <c r="Y846" s="49">
        <v>16000</v>
      </c>
      <c r="Z846" s="136">
        <f t="shared" si="13"/>
        <v>16000</v>
      </c>
    </row>
    <row r="847" spans="1:26" ht="15" x14ac:dyDescent="0.2">
      <c r="A847" s="20" t="s">
        <v>25</v>
      </c>
      <c r="B847" s="21"/>
      <c r="C847" s="22" t="s">
        <v>25</v>
      </c>
      <c r="D847" s="21"/>
      <c r="E847" s="22">
        <v>3.0000000000000001E-3</v>
      </c>
      <c r="F847" s="22" t="s">
        <v>30</v>
      </c>
      <c r="G847" s="22" t="s">
        <v>25</v>
      </c>
      <c r="H847" s="21"/>
      <c r="I847" s="21"/>
      <c r="J847" s="21"/>
      <c r="K847" s="22" t="s">
        <v>25</v>
      </c>
      <c r="L847" s="22">
        <v>1360000000</v>
      </c>
      <c r="M847" s="22" t="s">
        <v>25</v>
      </c>
      <c r="N847" s="24">
        <v>1</v>
      </c>
      <c r="O847" s="51">
        <v>0.1</v>
      </c>
      <c r="P847" s="27" t="s">
        <v>1721</v>
      </c>
      <c r="Q847" s="28" t="s">
        <v>1722</v>
      </c>
      <c r="R847" s="29"/>
      <c r="S847" s="29"/>
      <c r="T847" s="29"/>
      <c r="U847" s="52"/>
      <c r="V847" s="29">
        <v>3500</v>
      </c>
      <c r="W847" s="29">
        <v>8300</v>
      </c>
      <c r="X847" s="29" t="s">
        <v>25</v>
      </c>
      <c r="Y847" s="52">
        <v>2500</v>
      </c>
      <c r="Z847" s="136">
        <f t="shared" si="13"/>
        <v>2500</v>
      </c>
    </row>
    <row r="848" spans="1:26" ht="15" x14ac:dyDescent="0.2">
      <c r="A848" s="4" t="s">
        <v>25</v>
      </c>
      <c r="B848" s="5"/>
      <c r="C848" s="6" t="s">
        <v>25</v>
      </c>
      <c r="D848" s="5"/>
      <c r="E848" s="6" t="s">
        <v>25</v>
      </c>
      <c r="F848" s="5"/>
      <c r="G848" s="6">
        <v>7.0000000000000001E-3</v>
      </c>
      <c r="H848" s="6" t="s">
        <v>30</v>
      </c>
      <c r="I848" s="6" t="s">
        <v>31</v>
      </c>
      <c r="J848" s="5"/>
      <c r="K848" s="6">
        <v>27900</v>
      </c>
      <c r="L848" s="6">
        <v>1360000000</v>
      </c>
      <c r="M848" s="6">
        <v>15800</v>
      </c>
      <c r="N848" s="8">
        <v>1</v>
      </c>
      <c r="O848" s="50" t="s">
        <v>25</v>
      </c>
      <c r="P848" s="11" t="s">
        <v>1723</v>
      </c>
      <c r="Q848" s="12" t="s">
        <v>1724</v>
      </c>
      <c r="R848" s="13"/>
      <c r="S848" s="13"/>
      <c r="T848" s="13"/>
      <c r="U848" s="49"/>
      <c r="V848" s="13" t="s">
        <v>25</v>
      </c>
      <c r="W848" s="13" t="s">
        <v>25</v>
      </c>
      <c r="X848" s="13">
        <v>480</v>
      </c>
      <c r="Y848" s="49">
        <v>480</v>
      </c>
      <c r="Z848" s="136">
        <f t="shared" si="13"/>
        <v>480</v>
      </c>
    </row>
    <row r="849" spans="1:26" ht="15" x14ac:dyDescent="0.2">
      <c r="A849" s="4" t="s">
        <v>25</v>
      </c>
      <c r="B849" s="5"/>
      <c r="C849" s="6" t="s">
        <v>25</v>
      </c>
      <c r="D849" s="5"/>
      <c r="E849" s="6">
        <v>2</v>
      </c>
      <c r="F849" s="6" t="s">
        <v>55</v>
      </c>
      <c r="G849" s="6" t="s">
        <v>25</v>
      </c>
      <c r="H849" s="5"/>
      <c r="I849" s="5"/>
      <c r="J849" s="5"/>
      <c r="K849" s="6" t="s">
        <v>25</v>
      </c>
      <c r="L849" s="6">
        <v>1360000000</v>
      </c>
      <c r="M849" s="6" t="s">
        <v>25</v>
      </c>
      <c r="N849" s="8">
        <v>1</v>
      </c>
      <c r="O849" s="48">
        <v>0.1</v>
      </c>
      <c r="P849" s="11" t="s">
        <v>1725</v>
      </c>
      <c r="Q849" s="12" t="s">
        <v>1726</v>
      </c>
      <c r="R849" s="13"/>
      <c r="S849" s="13"/>
      <c r="T849" s="13"/>
      <c r="U849" s="49"/>
      <c r="V849" s="13">
        <v>2300000</v>
      </c>
      <c r="W849" s="13">
        <v>5500000</v>
      </c>
      <c r="X849" s="13" t="s">
        <v>25</v>
      </c>
      <c r="Y849" s="49">
        <v>1600000</v>
      </c>
      <c r="Z849" s="136">
        <f t="shared" si="13"/>
        <v>1600000</v>
      </c>
    </row>
    <row r="850" spans="1:26" ht="15" x14ac:dyDescent="0.2">
      <c r="A850" s="20" t="s">
        <v>25</v>
      </c>
      <c r="B850" s="21"/>
      <c r="C850" s="22" t="s">
        <v>25</v>
      </c>
      <c r="D850" s="21"/>
      <c r="E850" s="22" t="s">
        <v>25</v>
      </c>
      <c r="F850" s="21"/>
      <c r="G850" s="22">
        <v>20</v>
      </c>
      <c r="H850" s="22" t="s">
        <v>55</v>
      </c>
      <c r="I850" s="22" t="s">
        <v>31</v>
      </c>
      <c r="J850" s="21"/>
      <c r="K850" s="22">
        <v>4810</v>
      </c>
      <c r="L850" s="22">
        <v>1360000000</v>
      </c>
      <c r="M850" s="22">
        <v>712</v>
      </c>
      <c r="N850" s="24">
        <v>1</v>
      </c>
      <c r="O850" s="53" t="s">
        <v>25</v>
      </c>
      <c r="P850" s="27" t="s">
        <v>1727</v>
      </c>
      <c r="Q850" s="28" t="s">
        <v>1728</v>
      </c>
      <c r="R850" s="29"/>
      <c r="S850" s="29"/>
      <c r="T850" s="29"/>
      <c r="U850" s="52"/>
      <c r="V850" s="29" t="s">
        <v>25</v>
      </c>
      <c r="W850" s="29" t="s">
        <v>25</v>
      </c>
      <c r="X850" s="29">
        <v>62000</v>
      </c>
      <c r="Y850" s="52">
        <v>62000</v>
      </c>
      <c r="Z850" s="136">
        <f t="shared" si="13"/>
        <v>62000</v>
      </c>
    </row>
    <row r="851" spans="1:26" ht="15" x14ac:dyDescent="0.2">
      <c r="A851" s="4">
        <v>7.7000000000000002E-3</v>
      </c>
      <c r="B851" s="6" t="s">
        <v>30</v>
      </c>
      <c r="C851" s="6" t="s">
        <v>25</v>
      </c>
      <c r="D851" s="5"/>
      <c r="E851" s="6">
        <v>7.4999999999999997E-3</v>
      </c>
      <c r="F851" s="6" t="s">
        <v>30</v>
      </c>
      <c r="G851" s="6" t="s">
        <v>25</v>
      </c>
      <c r="H851" s="5"/>
      <c r="I851" s="6" t="s">
        <v>31</v>
      </c>
      <c r="J851" s="5"/>
      <c r="K851" s="6" t="s">
        <v>25</v>
      </c>
      <c r="L851" s="6">
        <v>1360000000</v>
      </c>
      <c r="M851" s="6">
        <v>513000</v>
      </c>
      <c r="N851" s="8">
        <v>1</v>
      </c>
      <c r="O851" s="50" t="s">
        <v>25</v>
      </c>
      <c r="P851" s="11" t="s">
        <v>1729</v>
      </c>
      <c r="Q851" s="12" t="s">
        <v>1730</v>
      </c>
      <c r="R851" s="13">
        <v>4200</v>
      </c>
      <c r="S851" s="13"/>
      <c r="T851" s="13"/>
      <c r="U851" s="49">
        <v>4200</v>
      </c>
      <c r="V851" s="13">
        <v>8800</v>
      </c>
      <c r="W851" s="13" t="s">
        <v>25</v>
      </c>
      <c r="X851" s="13" t="s">
        <v>25</v>
      </c>
      <c r="Y851" s="49">
        <v>8800</v>
      </c>
      <c r="Z851" s="136">
        <f t="shared" si="13"/>
        <v>4200</v>
      </c>
    </row>
    <row r="852" spans="1:26" ht="15" x14ac:dyDescent="0.2">
      <c r="A852" s="4">
        <v>0.02</v>
      </c>
      <c r="B852" s="6" t="s">
        <v>55</v>
      </c>
      <c r="C852" s="6" t="s">
        <v>25</v>
      </c>
      <c r="D852" s="5"/>
      <c r="E852" s="6">
        <v>0.01</v>
      </c>
      <c r="F852" s="6" t="s">
        <v>55</v>
      </c>
      <c r="G852" s="6" t="s">
        <v>25</v>
      </c>
      <c r="H852" s="5"/>
      <c r="I852" s="5"/>
      <c r="J852" s="5"/>
      <c r="K852" s="6" t="s">
        <v>25</v>
      </c>
      <c r="L852" s="6">
        <v>1360000000</v>
      </c>
      <c r="M852" s="6" t="s">
        <v>25</v>
      </c>
      <c r="N852" s="8">
        <v>1</v>
      </c>
      <c r="O852" s="48">
        <v>0.1</v>
      </c>
      <c r="P852" s="11" t="s">
        <v>1731</v>
      </c>
      <c r="Q852" s="12" t="s">
        <v>1732</v>
      </c>
      <c r="R852" s="13">
        <v>1600</v>
      </c>
      <c r="S852" s="13">
        <v>3900</v>
      </c>
      <c r="T852" s="13"/>
      <c r="U852" s="49">
        <v>1100</v>
      </c>
      <c r="V852" s="13">
        <v>12000</v>
      </c>
      <c r="W852" s="13">
        <v>28000</v>
      </c>
      <c r="X852" s="13" t="s">
        <v>25</v>
      </c>
      <c r="Y852" s="49">
        <v>8200</v>
      </c>
      <c r="Z852" s="136">
        <f t="shared" si="13"/>
        <v>1100</v>
      </c>
    </row>
    <row r="853" spans="1:26" ht="15" x14ac:dyDescent="0.2">
      <c r="A853" s="20" t="s">
        <v>25</v>
      </c>
      <c r="B853" s="21"/>
      <c r="C853" s="22" t="s">
        <v>25</v>
      </c>
      <c r="D853" s="21"/>
      <c r="E853" s="22">
        <v>0.01</v>
      </c>
      <c r="F853" s="22" t="s">
        <v>30</v>
      </c>
      <c r="G853" s="22">
        <v>0.06</v>
      </c>
      <c r="H853" s="22" t="s">
        <v>30</v>
      </c>
      <c r="I853" s="22" t="s">
        <v>31</v>
      </c>
      <c r="J853" s="21"/>
      <c r="K853" s="22">
        <v>293</v>
      </c>
      <c r="L853" s="22">
        <v>1360000000</v>
      </c>
      <c r="M853" s="22">
        <v>9440</v>
      </c>
      <c r="N853" s="24">
        <v>1</v>
      </c>
      <c r="O853" s="53" t="s">
        <v>25</v>
      </c>
      <c r="P853" s="27" t="s">
        <v>1733</v>
      </c>
      <c r="Q853" s="28" t="s">
        <v>1734</v>
      </c>
      <c r="R853" s="29"/>
      <c r="S853" s="29"/>
      <c r="T853" s="29"/>
      <c r="U853" s="52"/>
      <c r="V853" s="29">
        <v>12000</v>
      </c>
      <c r="W853" s="29" t="s">
        <v>25</v>
      </c>
      <c r="X853" s="29">
        <v>2500</v>
      </c>
      <c r="Y853" s="52">
        <v>2000</v>
      </c>
      <c r="Z853" s="136">
        <f t="shared" si="13"/>
        <v>2000</v>
      </c>
    </row>
    <row r="854" spans="1:26" ht="15" x14ac:dyDescent="0.2">
      <c r="A854" s="4" t="s">
        <v>25</v>
      </c>
      <c r="B854" s="5"/>
      <c r="C854" s="6" t="s">
        <v>25</v>
      </c>
      <c r="D854" s="5"/>
      <c r="E854" s="6">
        <v>0.01</v>
      </c>
      <c r="F854" s="6" t="s">
        <v>30</v>
      </c>
      <c r="G854" s="6">
        <v>0.06</v>
      </c>
      <c r="H854" s="6" t="s">
        <v>30</v>
      </c>
      <c r="I854" s="6" t="s">
        <v>31</v>
      </c>
      <c r="J854" s="5"/>
      <c r="K854" s="6">
        <v>219</v>
      </c>
      <c r="L854" s="6">
        <v>1360000000</v>
      </c>
      <c r="M854" s="6">
        <v>7910</v>
      </c>
      <c r="N854" s="8">
        <v>1</v>
      </c>
      <c r="O854" s="50" t="s">
        <v>25</v>
      </c>
      <c r="P854" s="11" t="s">
        <v>1735</v>
      </c>
      <c r="Q854" s="12" t="s">
        <v>1736</v>
      </c>
      <c r="R854" s="13"/>
      <c r="S854" s="13"/>
      <c r="T854" s="13"/>
      <c r="U854" s="49"/>
      <c r="V854" s="13">
        <v>12000</v>
      </c>
      <c r="W854" s="13" t="s">
        <v>25</v>
      </c>
      <c r="X854" s="13">
        <v>2100</v>
      </c>
      <c r="Y854" s="49">
        <v>1800</v>
      </c>
      <c r="Z854" s="136">
        <f t="shared" si="13"/>
        <v>1800</v>
      </c>
    </row>
    <row r="855" spans="1:26" ht="15" x14ac:dyDescent="0.2">
      <c r="A855" s="4" t="s">
        <v>25</v>
      </c>
      <c r="B855" s="5"/>
      <c r="C855" s="6" t="s">
        <v>25</v>
      </c>
      <c r="D855" s="5"/>
      <c r="E855" s="6">
        <v>0.01</v>
      </c>
      <c r="F855" s="6" t="s">
        <v>30</v>
      </c>
      <c r="G855" s="6">
        <v>0.06</v>
      </c>
      <c r="H855" s="6" t="s">
        <v>30</v>
      </c>
      <c r="I855" s="6" t="s">
        <v>31</v>
      </c>
      <c r="J855" s="5"/>
      <c r="K855" s="6">
        <v>182</v>
      </c>
      <c r="L855" s="6">
        <v>1360000000</v>
      </c>
      <c r="M855" s="6">
        <v>6610</v>
      </c>
      <c r="N855" s="8">
        <v>1</v>
      </c>
      <c r="O855" s="50" t="s">
        <v>25</v>
      </c>
      <c r="P855" s="11" t="s">
        <v>1737</v>
      </c>
      <c r="Q855" s="12" t="s">
        <v>1738</v>
      </c>
      <c r="R855" s="13"/>
      <c r="S855" s="13"/>
      <c r="T855" s="13"/>
      <c r="U855" s="49"/>
      <c r="V855" s="13">
        <v>12000</v>
      </c>
      <c r="W855" s="13" t="s">
        <v>25</v>
      </c>
      <c r="X855" s="13">
        <v>1700</v>
      </c>
      <c r="Y855" s="49">
        <v>1500</v>
      </c>
      <c r="Z855" s="136">
        <f t="shared" si="13"/>
        <v>1500</v>
      </c>
    </row>
    <row r="856" spans="1:26" ht="15" x14ac:dyDescent="0.2">
      <c r="A856" s="20" t="s">
        <v>25</v>
      </c>
      <c r="B856" s="21"/>
      <c r="C856" s="22" t="s">
        <v>25</v>
      </c>
      <c r="D856" s="21"/>
      <c r="E856" s="22">
        <v>0.01</v>
      </c>
      <c r="F856" s="22" t="s">
        <v>39</v>
      </c>
      <c r="G856" s="22" t="s">
        <v>25</v>
      </c>
      <c r="H856" s="21"/>
      <c r="I856" s="22" t="s">
        <v>31</v>
      </c>
      <c r="J856" s="21"/>
      <c r="K856" s="22">
        <v>29.6</v>
      </c>
      <c r="L856" s="22">
        <v>1360000000</v>
      </c>
      <c r="M856" s="22">
        <v>1000</v>
      </c>
      <c r="N856" s="24">
        <v>1</v>
      </c>
      <c r="O856" s="53" t="s">
        <v>25</v>
      </c>
      <c r="P856" s="27" t="s">
        <v>1739</v>
      </c>
      <c r="Q856" s="28" t="s">
        <v>1740</v>
      </c>
      <c r="R856" s="29"/>
      <c r="S856" s="29"/>
      <c r="T856" s="29"/>
      <c r="U856" s="52"/>
      <c r="V856" s="29">
        <v>12000</v>
      </c>
      <c r="W856" s="29" t="s">
        <v>25</v>
      </c>
      <c r="X856" s="29" t="s">
        <v>25</v>
      </c>
      <c r="Y856" s="52">
        <v>12000</v>
      </c>
      <c r="Z856" s="136">
        <f t="shared" si="13"/>
        <v>12000</v>
      </c>
    </row>
    <row r="857" spans="1:26" ht="15" x14ac:dyDescent="0.2">
      <c r="A857" s="4" t="s">
        <v>25</v>
      </c>
      <c r="B857" s="5"/>
      <c r="C857" s="6" t="s">
        <v>25</v>
      </c>
      <c r="D857" s="5"/>
      <c r="E857" s="6">
        <v>0.03</v>
      </c>
      <c r="F857" s="6" t="s">
        <v>30</v>
      </c>
      <c r="G857" s="6" t="s">
        <v>25</v>
      </c>
      <c r="H857" s="5"/>
      <c r="I857" s="5"/>
      <c r="J857" s="5"/>
      <c r="K857" s="6" t="s">
        <v>25</v>
      </c>
      <c r="L857" s="6">
        <v>1360000000</v>
      </c>
      <c r="M857" s="6" t="s">
        <v>25</v>
      </c>
      <c r="N857" s="8">
        <v>1</v>
      </c>
      <c r="O857" s="55">
        <v>1.9E-2</v>
      </c>
      <c r="P857" s="11" t="s">
        <v>1741</v>
      </c>
      <c r="Q857" s="12" t="s">
        <v>1742</v>
      </c>
      <c r="R857" s="13"/>
      <c r="S857" s="13"/>
      <c r="T857" s="13"/>
      <c r="U857" s="49"/>
      <c r="V857" s="13">
        <v>35000</v>
      </c>
      <c r="W857" s="13">
        <v>440000</v>
      </c>
      <c r="X857" s="13" t="s">
        <v>25</v>
      </c>
      <c r="Y857" s="49">
        <v>32000</v>
      </c>
      <c r="Z857" s="136">
        <f t="shared" si="13"/>
        <v>32000</v>
      </c>
    </row>
    <row r="858" spans="1:26" ht="15" x14ac:dyDescent="0.2">
      <c r="A858" s="4">
        <v>0.03</v>
      </c>
      <c r="B858" s="6" t="s">
        <v>30</v>
      </c>
      <c r="C858" s="6" t="s">
        <v>25</v>
      </c>
      <c r="D858" s="5"/>
      <c r="E858" s="6">
        <v>5.0000000000000001E-4</v>
      </c>
      <c r="F858" s="6" t="s">
        <v>30</v>
      </c>
      <c r="G858" s="6" t="s">
        <v>25</v>
      </c>
      <c r="H858" s="5"/>
      <c r="I858" s="5"/>
      <c r="J858" s="5"/>
      <c r="K858" s="6" t="s">
        <v>25</v>
      </c>
      <c r="L858" s="6">
        <v>1360000000</v>
      </c>
      <c r="M858" s="6" t="s">
        <v>25</v>
      </c>
      <c r="N858" s="8">
        <v>1</v>
      </c>
      <c r="O858" s="55">
        <v>3.2000000000000001E-2</v>
      </c>
      <c r="P858" s="11" t="s">
        <v>1743</v>
      </c>
      <c r="Q858" s="12" t="s">
        <v>1744</v>
      </c>
      <c r="R858" s="13">
        <v>1100</v>
      </c>
      <c r="S858" s="13">
        <v>8000</v>
      </c>
      <c r="T858" s="13"/>
      <c r="U858" s="49">
        <v>960</v>
      </c>
      <c r="V858" s="13">
        <v>580</v>
      </c>
      <c r="W858" s="13">
        <v>4300</v>
      </c>
      <c r="X858" s="13" t="s">
        <v>25</v>
      </c>
      <c r="Y858" s="49">
        <v>510</v>
      </c>
      <c r="Z858" s="136">
        <f t="shared" si="13"/>
        <v>510</v>
      </c>
    </row>
    <row r="859" spans="1:26" ht="15" x14ac:dyDescent="0.2">
      <c r="A859" s="20" t="s">
        <v>25</v>
      </c>
      <c r="B859" s="21"/>
      <c r="C859" s="22" t="s">
        <v>25</v>
      </c>
      <c r="D859" s="21"/>
      <c r="E859" s="22">
        <v>0.02</v>
      </c>
      <c r="F859" s="22" t="s">
        <v>55</v>
      </c>
      <c r="G859" s="22" t="s">
        <v>25</v>
      </c>
      <c r="H859" s="21"/>
      <c r="I859" s="21"/>
      <c r="J859" s="21"/>
      <c r="K859" s="22" t="s">
        <v>25</v>
      </c>
      <c r="L859" s="22">
        <v>1360000000</v>
      </c>
      <c r="M859" s="22" t="s">
        <v>25</v>
      </c>
      <c r="N859" s="24">
        <v>1</v>
      </c>
      <c r="O859" s="51">
        <v>0.1</v>
      </c>
      <c r="P859" s="27" t="s">
        <v>1745</v>
      </c>
      <c r="Q859" s="28" t="s">
        <v>1746</v>
      </c>
      <c r="R859" s="29"/>
      <c r="S859" s="29"/>
      <c r="T859" s="29"/>
      <c r="U859" s="52"/>
      <c r="V859" s="29">
        <v>23000</v>
      </c>
      <c r="W859" s="29">
        <v>55000</v>
      </c>
      <c r="X859" s="29" t="s">
        <v>25</v>
      </c>
      <c r="Y859" s="52">
        <v>16000</v>
      </c>
      <c r="Z859" s="136">
        <f t="shared" si="13"/>
        <v>16000</v>
      </c>
    </row>
    <row r="860" spans="1:26" ht="15" x14ac:dyDescent="0.2">
      <c r="A860" s="4" t="s">
        <v>25</v>
      </c>
      <c r="B860" s="5"/>
      <c r="C860" s="6" t="s">
        <v>25</v>
      </c>
      <c r="D860" s="5"/>
      <c r="E860" s="6">
        <v>0.02</v>
      </c>
      <c r="F860" s="6" t="s">
        <v>106</v>
      </c>
      <c r="G860" s="6" t="s">
        <v>25</v>
      </c>
      <c r="H860" s="5"/>
      <c r="I860" s="5"/>
      <c r="J860" s="5"/>
      <c r="K860" s="6" t="s">
        <v>25</v>
      </c>
      <c r="L860" s="6">
        <v>1360000000</v>
      </c>
      <c r="M860" s="6" t="s">
        <v>25</v>
      </c>
      <c r="N860" s="8">
        <v>1</v>
      </c>
      <c r="O860" s="48">
        <v>0.1</v>
      </c>
      <c r="P860" s="11" t="s">
        <v>1747</v>
      </c>
      <c r="Q860" s="12" t="s">
        <v>1748</v>
      </c>
      <c r="R860" s="13"/>
      <c r="S860" s="13"/>
      <c r="T860" s="13"/>
      <c r="U860" s="49"/>
      <c r="V860" s="13">
        <v>23000</v>
      </c>
      <c r="W860" s="13">
        <v>55000</v>
      </c>
      <c r="X860" s="13" t="s">
        <v>25</v>
      </c>
      <c r="Y860" s="49">
        <v>16000</v>
      </c>
      <c r="Z860" s="136">
        <f t="shared" si="13"/>
        <v>16000</v>
      </c>
    </row>
    <row r="861" spans="1:26" ht="15" x14ac:dyDescent="0.2">
      <c r="A861" s="4" t="s">
        <v>25</v>
      </c>
      <c r="B861" s="5"/>
      <c r="C861" s="6" t="s">
        <v>25</v>
      </c>
      <c r="D861" s="5"/>
      <c r="E861" s="6">
        <v>0.01</v>
      </c>
      <c r="F861" s="6" t="s">
        <v>39</v>
      </c>
      <c r="G861" s="6" t="s">
        <v>25</v>
      </c>
      <c r="H861" s="5"/>
      <c r="I861" s="5"/>
      <c r="J861" s="5"/>
      <c r="K861" s="6" t="s">
        <v>25</v>
      </c>
      <c r="L861" s="6">
        <v>1360000000</v>
      </c>
      <c r="M861" s="6" t="s">
        <v>25</v>
      </c>
      <c r="N861" s="8">
        <v>1</v>
      </c>
      <c r="O861" s="48">
        <v>0.1</v>
      </c>
      <c r="P861" s="11" t="s">
        <v>1749</v>
      </c>
      <c r="Q861" s="12" t="s">
        <v>1750</v>
      </c>
      <c r="R861" s="13"/>
      <c r="S861" s="13"/>
      <c r="T861" s="13"/>
      <c r="U861" s="49"/>
      <c r="V861" s="13">
        <v>12000</v>
      </c>
      <c r="W861" s="13">
        <v>28000</v>
      </c>
      <c r="X861" s="13" t="s">
        <v>25</v>
      </c>
      <c r="Y861" s="49">
        <v>8200</v>
      </c>
      <c r="Z861" s="136">
        <f t="shared" si="13"/>
        <v>8200</v>
      </c>
    </row>
    <row r="862" spans="1:26" ht="15" x14ac:dyDescent="0.2">
      <c r="A862" s="20">
        <v>2.2999999999999998</v>
      </c>
      <c r="B862" s="22" t="s">
        <v>46</v>
      </c>
      <c r="C862" s="22">
        <v>6.6E-4</v>
      </c>
      <c r="D862" s="22" t="s">
        <v>46</v>
      </c>
      <c r="E862" s="22" t="s">
        <v>25</v>
      </c>
      <c r="F862" s="21"/>
      <c r="G862" s="22" t="s">
        <v>25</v>
      </c>
      <c r="H862" s="21"/>
      <c r="I862" s="22" t="s">
        <v>31</v>
      </c>
      <c r="J862" s="21"/>
      <c r="K862" s="22">
        <v>467</v>
      </c>
      <c r="L862" s="22">
        <v>1360000000</v>
      </c>
      <c r="M862" s="22">
        <v>903000</v>
      </c>
      <c r="N862" s="24">
        <v>1</v>
      </c>
      <c r="O862" s="53" t="s">
        <v>25</v>
      </c>
      <c r="P862" s="27" t="s">
        <v>1751</v>
      </c>
      <c r="Q862" s="28" t="s">
        <v>1752</v>
      </c>
      <c r="R862" s="29">
        <v>14</v>
      </c>
      <c r="S862" s="29"/>
      <c r="T862" s="29">
        <v>170</v>
      </c>
      <c r="U862" s="52">
        <v>13</v>
      </c>
      <c r="V862" s="29" t="s">
        <v>25</v>
      </c>
      <c r="W862" s="29" t="s">
        <v>25</v>
      </c>
      <c r="X862" s="29" t="s">
        <v>25</v>
      </c>
      <c r="Y862" s="52" t="s">
        <v>25</v>
      </c>
      <c r="Z862" s="136">
        <f t="shared" si="13"/>
        <v>13</v>
      </c>
    </row>
    <row r="863" spans="1:26" ht="15" x14ac:dyDescent="0.2">
      <c r="A863" s="4">
        <v>0.02</v>
      </c>
      <c r="B863" s="6" t="s">
        <v>55</v>
      </c>
      <c r="C863" s="6" t="s">
        <v>25</v>
      </c>
      <c r="D863" s="5"/>
      <c r="E863" s="6">
        <v>7.0000000000000001E-3</v>
      </c>
      <c r="F863" s="6" t="s">
        <v>55</v>
      </c>
      <c r="G863" s="6" t="s">
        <v>25</v>
      </c>
      <c r="H863" s="5"/>
      <c r="I863" s="5"/>
      <c r="J863" s="5"/>
      <c r="K863" s="6" t="s">
        <v>25</v>
      </c>
      <c r="L863" s="6">
        <v>1360000000</v>
      </c>
      <c r="M863" s="6" t="s">
        <v>25</v>
      </c>
      <c r="N863" s="8">
        <v>1</v>
      </c>
      <c r="O863" s="48">
        <v>0.1</v>
      </c>
      <c r="P863" s="11" t="s">
        <v>1753</v>
      </c>
      <c r="Q863" s="12" t="s">
        <v>1754</v>
      </c>
      <c r="R863" s="13">
        <v>1600</v>
      </c>
      <c r="S863" s="13">
        <v>3900</v>
      </c>
      <c r="T863" s="13"/>
      <c r="U863" s="49">
        <v>1100</v>
      </c>
      <c r="V863" s="13">
        <v>8200</v>
      </c>
      <c r="W863" s="13">
        <v>19000</v>
      </c>
      <c r="X863" s="13" t="s">
        <v>25</v>
      </c>
      <c r="Y863" s="49">
        <v>5700</v>
      </c>
      <c r="Z863" s="136">
        <f t="shared" si="13"/>
        <v>1100</v>
      </c>
    </row>
    <row r="864" spans="1:26" ht="15" x14ac:dyDescent="0.2">
      <c r="A864" s="4">
        <v>3.2000000000000002E-3</v>
      </c>
      <c r="B864" s="6" t="s">
        <v>55</v>
      </c>
      <c r="C864" s="6" t="s">
        <v>25</v>
      </c>
      <c r="D864" s="5"/>
      <c r="E864" s="6">
        <v>0.1</v>
      </c>
      <c r="F864" s="6" t="s">
        <v>55</v>
      </c>
      <c r="G864" s="6" t="s">
        <v>25</v>
      </c>
      <c r="H864" s="5"/>
      <c r="I864" s="5"/>
      <c r="J864" s="5"/>
      <c r="K864" s="6" t="s">
        <v>25</v>
      </c>
      <c r="L864" s="6">
        <v>1360000000</v>
      </c>
      <c r="M864" s="6" t="s">
        <v>25</v>
      </c>
      <c r="N864" s="8">
        <v>1</v>
      </c>
      <c r="O864" s="48">
        <v>0.1</v>
      </c>
      <c r="P864" s="11" t="s">
        <v>1755</v>
      </c>
      <c r="Q864" s="12" t="s">
        <v>1756</v>
      </c>
      <c r="R864" s="13">
        <v>10000</v>
      </c>
      <c r="S864" s="13">
        <v>24000</v>
      </c>
      <c r="T864" s="13"/>
      <c r="U864" s="49">
        <v>7200</v>
      </c>
      <c r="V864" s="13">
        <v>120000</v>
      </c>
      <c r="W864" s="13">
        <v>280000</v>
      </c>
      <c r="X864" s="13" t="s">
        <v>25</v>
      </c>
      <c r="Y864" s="49">
        <v>82000</v>
      </c>
      <c r="Z864" s="136">
        <f t="shared" si="13"/>
        <v>7200</v>
      </c>
    </row>
    <row r="865" spans="1:26" ht="15" x14ac:dyDescent="0.2">
      <c r="A865" s="20" t="s">
        <v>25</v>
      </c>
      <c r="B865" s="21"/>
      <c r="C865" s="22" t="s">
        <v>25</v>
      </c>
      <c r="D865" s="21"/>
      <c r="E865" s="22">
        <v>8.0000000000000004E-4</v>
      </c>
      <c r="F865" s="22" t="s">
        <v>55</v>
      </c>
      <c r="G865" s="22" t="s">
        <v>25</v>
      </c>
      <c r="H865" s="21"/>
      <c r="I865" s="21"/>
      <c r="J865" s="21"/>
      <c r="K865" s="22" t="s">
        <v>25</v>
      </c>
      <c r="L865" s="22">
        <v>1360000000</v>
      </c>
      <c r="M865" s="22" t="s">
        <v>25</v>
      </c>
      <c r="N865" s="24">
        <v>1</v>
      </c>
      <c r="O865" s="53" t="s">
        <v>25</v>
      </c>
      <c r="P865" s="27" t="s">
        <v>1757</v>
      </c>
      <c r="Q865" s="28" t="s">
        <v>1758</v>
      </c>
      <c r="R865" s="29"/>
      <c r="S865" s="29"/>
      <c r="T865" s="29"/>
      <c r="U865" s="52"/>
      <c r="V865" s="29">
        <v>930</v>
      </c>
      <c r="W865" s="29" t="s">
        <v>25</v>
      </c>
      <c r="X865" s="29" t="s">
        <v>25</v>
      </c>
      <c r="Y865" s="52">
        <v>930</v>
      </c>
      <c r="Z865" s="136">
        <f t="shared" si="13"/>
        <v>930</v>
      </c>
    </row>
    <row r="866" spans="1:26" ht="15" x14ac:dyDescent="0.2">
      <c r="A866" s="4" t="s">
        <v>25</v>
      </c>
      <c r="B866" s="5"/>
      <c r="C866" s="6" t="s">
        <v>25</v>
      </c>
      <c r="D866" s="5"/>
      <c r="E866" s="6">
        <v>2.0000000000000001E-4</v>
      </c>
      <c r="F866" s="6" t="s">
        <v>106</v>
      </c>
      <c r="G866" s="6">
        <v>4.0000000000000003E-5</v>
      </c>
      <c r="H866" s="6" t="s">
        <v>106</v>
      </c>
      <c r="I866" s="5"/>
      <c r="J866" s="5"/>
      <c r="K866" s="6" t="s">
        <v>25</v>
      </c>
      <c r="L866" s="6">
        <v>1360000000</v>
      </c>
      <c r="M866" s="6" t="s">
        <v>25</v>
      </c>
      <c r="N866" s="8">
        <v>1</v>
      </c>
      <c r="O866" s="50" t="s">
        <v>25</v>
      </c>
      <c r="P866" s="11" t="s">
        <v>1759</v>
      </c>
      <c r="Q866" s="12" t="s">
        <v>1760</v>
      </c>
      <c r="R866" s="13"/>
      <c r="S866" s="13"/>
      <c r="T866" s="13"/>
      <c r="U866" s="49"/>
      <c r="V866" s="13">
        <v>230</v>
      </c>
      <c r="W866" s="13" t="s">
        <v>25</v>
      </c>
      <c r="X866" s="13">
        <v>240000</v>
      </c>
      <c r="Y866" s="49">
        <v>230</v>
      </c>
      <c r="Z866" s="136">
        <f t="shared" si="13"/>
        <v>230</v>
      </c>
    </row>
    <row r="867" spans="1:26" ht="15" x14ac:dyDescent="0.2">
      <c r="A867" s="4">
        <v>1</v>
      </c>
      <c r="B867" s="6" t="s">
        <v>46</v>
      </c>
      <c r="C867" s="6">
        <v>2.9E-4</v>
      </c>
      <c r="D867" s="6" t="s">
        <v>46</v>
      </c>
      <c r="E867" s="6" t="s">
        <v>25</v>
      </c>
      <c r="F867" s="5"/>
      <c r="G867" s="6" t="s">
        <v>25</v>
      </c>
      <c r="H867" s="5"/>
      <c r="I867" s="5"/>
      <c r="J867" s="6" t="s">
        <v>52</v>
      </c>
      <c r="K867" s="6" t="s">
        <v>25</v>
      </c>
      <c r="L867" s="6">
        <v>1360000000</v>
      </c>
      <c r="M867" s="6" t="s">
        <v>25</v>
      </c>
      <c r="N867" s="8">
        <v>1</v>
      </c>
      <c r="O867" s="48">
        <v>0.1</v>
      </c>
      <c r="P867" s="11" t="s">
        <v>1761</v>
      </c>
      <c r="Q867" s="12" t="s">
        <v>1762</v>
      </c>
      <c r="R867" s="13">
        <v>33</v>
      </c>
      <c r="S867" s="13">
        <v>77</v>
      </c>
      <c r="T867" s="13">
        <v>570000</v>
      </c>
      <c r="U867" s="49">
        <v>23</v>
      </c>
      <c r="V867" s="13" t="s">
        <v>25</v>
      </c>
      <c r="W867" s="13" t="s">
        <v>25</v>
      </c>
      <c r="X867" s="13" t="s">
        <v>25</v>
      </c>
      <c r="Y867" s="49" t="s">
        <v>25</v>
      </c>
      <c r="Z867" s="136">
        <f t="shared" si="13"/>
        <v>23</v>
      </c>
    </row>
    <row r="868" spans="1:26" ht="15" x14ac:dyDescent="0.2">
      <c r="A868" s="20" t="s">
        <v>25</v>
      </c>
      <c r="B868" s="21"/>
      <c r="C868" s="22">
        <v>8.3000000000000001E-3</v>
      </c>
      <c r="D868" s="22" t="s">
        <v>55</v>
      </c>
      <c r="E868" s="22">
        <v>8.9999999999999993E-3</v>
      </c>
      <c r="F868" s="22" t="s">
        <v>30</v>
      </c>
      <c r="G868" s="22">
        <v>6.9999999999999999E-6</v>
      </c>
      <c r="H868" s="22" t="s">
        <v>55</v>
      </c>
      <c r="I868" s="21"/>
      <c r="J868" s="21"/>
      <c r="K868" s="22" t="s">
        <v>25</v>
      </c>
      <c r="L868" s="22">
        <v>1360000000</v>
      </c>
      <c r="M868" s="22" t="s">
        <v>25</v>
      </c>
      <c r="N868" s="40">
        <v>2.5999999999999999E-2</v>
      </c>
      <c r="O868" s="53" t="s">
        <v>25</v>
      </c>
      <c r="P868" s="27" t="s">
        <v>1763</v>
      </c>
      <c r="Q868" s="28" t="s">
        <v>1764</v>
      </c>
      <c r="R868" s="29"/>
      <c r="S868" s="29"/>
      <c r="T868" s="29">
        <v>20000</v>
      </c>
      <c r="U868" s="52">
        <v>20000</v>
      </c>
      <c r="V868" s="29">
        <v>11000</v>
      </c>
      <c r="W868" s="29" t="s">
        <v>25</v>
      </c>
      <c r="X868" s="29">
        <v>42000</v>
      </c>
      <c r="Y868" s="52">
        <v>8400</v>
      </c>
      <c r="Z868" s="136">
        <f t="shared" si="13"/>
        <v>8400</v>
      </c>
    </row>
    <row r="869" spans="1:26" ht="15" x14ac:dyDescent="0.2">
      <c r="A869" s="4" t="s">
        <v>25</v>
      </c>
      <c r="B869" s="5"/>
      <c r="C869" s="6" t="s">
        <v>25</v>
      </c>
      <c r="D869" s="5"/>
      <c r="E869" s="6">
        <v>5.0400000000000002E-3</v>
      </c>
      <c r="F869" s="6" t="s">
        <v>277</v>
      </c>
      <c r="G869" s="6">
        <v>1E-4</v>
      </c>
      <c r="H869" s="6" t="s">
        <v>106</v>
      </c>
      <c r="I869" s="5"/>
      <c r="J869" s="5"/>
      <c r="K869" s="6" t="s">
        <v>25</v>
      </c>
      <c r="L869" s="6">
        <v>1360000000</v>
      </c>
      <c r="M869" s="6" t="s">
        <v>25</v>
      </c>
      <c r="N869" s="39">
        <v>2.5999999999999999E-2</v>
      </c>
      <c r="O869" s="50" t="s">
        <v>25</v>
      </c>
      <c r="P869" s="11" t="s">
        <v>1765</v>
      </c>
      <c r="Q869" s="12" t="s">
        <v>1766</v>
      </c>
      <c r="R869" s="13"/>
      <c r="S869" s="13"/>
      <c r="T869" s="13"/>
      <c r="U869" s="49"/>
      <c r="V869" s="13">
        <v>5900</v>
      </c>
      <c r="W869" s="13" t="s">
        <v>25</v>
      </c>
      <c r="X869" s="13">
        <v>600000</v>
      </c>
      <c r="Y869" s="49">
        <v>5800</v>
      </c>
      <c r="Z869" s="136">
        <f t="shared" si="13"/>
        <v>5800</v>
      </c>
    </row>
    <row r="870" spans="1:26" ht="15" x14ac:dyDescent="0.2">
      <c r="A870" s="4" t="s">
        <v>25</v>
      </c>
      <c r="B870" s="5"/>
      <c r="C870" s="6" t="s">
        <v>25</v>
      </c>
      <c r="D870" s="5"/>
      <c r="E870" s="6">
        <v>1E-3</v>
      </c>
      <c r="F870" s="6" t="s">
        <v>30</v>
      </c>
      <c r="G870" s="6" t="s">
        <v>25</v>
      </c>
      <c r="H870" s="5"/>
      <c r="I870" s="6" t="s">
        <v>31</v>
      </c>
      <c r="J870" s="5"/>
      <c r="K870" s="6" t="s">
        <v>25</v>
      </c>
      <c r="L870" s="6">
        <v>1360000000</v>
      </c>
      <c r="M870" s="6">
        <v>123000</v>
      </c>
      <c r="N870" s="8">
        <v>1</v>
      </c>
      <c r="O870" s="50" t="s">
        <v>25</v>
      </c>
      <c r="P870" s="11" t="s">
        <v>1767</v>
      </c>
      <c r="Q870" s="12" t="s">
        <v>1768</v>
      </c>
      <c r="R870" s="13"/>
      <c r="S870" s="13"/>
      <c r="T870" s="13"/>
      <c r="U870" s="49"/>
      <c r="V870" s="13">
        <v>1200</v>
      </c>
      <c r="W870" s="13" t="s">
        <v>25</v>
      </c>
      <c r="X870" s="13" t="s">
        <v>25</v>
      </c>
      <c r="Y870" s="49">
        <v>1200</v>
      </c>
      <c r="Z870" s="136">
        <f t="shared" si="13"/>
        <v>1200</v>
      </c>
    </row>
    <row r="871" spans="1:26" ht="15" x14ac:dyDescent="0.2">
      <c r="A871" s="20" t="s">
        <v>25</v>
      </c>
      <c r="B871" s="21"/>
      <c r="C871" s="22" t="s">
        <v>25</v>
      </c>
      <c r="D871" s="21"/>
      <c r="E871" s="22">
        <v>1.1999999999999999E-3</v>
      </c>
      <c r="F871" s="22" t="s">
        <v>26</v>
      </c>
      <c r="G871" s="22" t="s">
        <v>25</v>
      </c>
      <c r="H871" s="21"/>
      <c r="I871" s="21"/>
      <c r="J871" s="21"/>
      <c r="K871" s="22" t="s">
        <v>25</v>
      </c>
      <c r="L871" s="22">
        <v>1360000000</v>
      </c>
      <c r="M871" s="22" t="s">
        <v>25</v>
      </c>
      <c r="N871" s="24">
        <v>1</v>
      </c>
      <c r="O871" s="51">
        <v>0.1</v>
      </c>
      <c r="P871" s="27" t="s">
        <v>1769</v>
      </c>
      <c r="Q871" s="28" t="s">
        <v>1770</v>
      </c>
      <c r="R871" s="29"/>
      <c r="S871" s="29"/>
      <c r="T871" s="29"/>
      <c r="U871" s="52"/>
      <c r="V871" s="29">
        <v>1400</v>
      </c>
      <c r="W871" s="29">
        <v>3300</v>
      </c>
      <c r="X871" s="29" t="s">
        <v>25</v>
      </c>
      <c r="Y871" s="52">
        <v>980</v>
      </c>
      <c r="Z871" s="136">
        <f t="shared" si="13"/>
        <v>980</v>
      </c>
    </row>
    <row r="872" spans="1:26" ht="15" x14ac:dyDescent="0.2">
      <c r="A872" s="4" t="s">
        <v>25</v>
      </c>
      <c r="B872" s="5"/>
      <c r="C872" s="6" t="s">
        <v>25</v>
      </c>
      <c r="D872" s="5"/>
      <c r="E872" s="6">
        <v>1</v>
      </c>
      <c r="F872" s="6" t="s">
        <v>109</v>
      </c>
      <c r="G872" s="6">
        <v>0.2</v>
      </c>
      <c r="H872" s="6" t="s">
        <v>30</v>
      </c>
      <c r="I872" s="6" t="s">
        <v>31</v>
      </c>
      <c r="J872" s="5"/>
      <c r="K872" s="6">
        <v>2750</v>
      </c>
      <c r="L872" s="6">
        <v>1360000000</v>
      </c>
      <c r="M872" s="6">
        <v>4400</v>
      </c>
      <c r="N872" s="8">
        <v>1</v>
      </c>
      <c r="O872" s="50" t="s">
        <v>25</v>
      </c>
      <c r="P872" s="11" t="s">
        <v>1771</v>
      </c>
      <c r="Q872" s="12" t="s">
        <v>1772</v>
      </c>
      <c r="R872" s="13"/>
      <c r="S872" s="13"/>
      <c r="T872" s="13"/>
      <c r="U872" s="49"/>
      <c r="V872" s="13">
        <v>1200000</v>
      </c>
      <c r="W872" s="13" t="s">
        <v>25</v>
      </c>
      <c r="X872" s="13">
        <v>3900</v>
      </c>
      <c r="Y872" s="49">
        <v>3800</v>
      </c>
      <c r="Z872" s="136">
        <f t="shared" si="13"/>
        <v>3800</v>
      </c>
    </row>
    <row r="873" spans="1:26" ht="15" x14ac:dyDescent="0.2">
      <c r="A873" s="4" t="s">
        <v>25</v>
      </c>
      <c r="B873" s="5"/>
      <c r="C873" s="6">
        <v>1.5E-5</v>
      </c>
      <c r="D873" s="6" t="s">
        <v>55</v>
      </c>
      <c r="E873" s="6" t="s">
        <v>25</v>
      </c>
      <c r="F873" s="5"/>
      <c r="G873" s="6">
        <v>3.0000000000000001E-3</v>
      </c>
      <c r="H873" s="6" t="s">
        <v>30</v>
      </c>
      <c r="I873" s="6" t="s">
        <v>31</v>
      </c>
      <c r="J873" s="5"/>
      <c r="K873" s="6">
        <v>2470</v>
      </c>
      <c r="L873" s="6">
        <v>1360000000</v>
      </c>
      <c r="M873" s="6">
        <v>1370</v>
      </c>
      <c r="N873" s="8">
        <v>1</v>
      </c>
      <c r="O873" s="50" t="s">
        <v>25</v>
      </c>
      <c r="P873" s="11" t="s">
        <v>1773</v>
      </c>
      <c r="Q873" s="12" t="s">
        <v>1774</v>
      </c>
      <c r="R873" s="13"/>
      <c r="S873" s="13"/>
      <c r="T873" s="13">
        <v>11</v>
      </c>
      <c r="U873" s="49">
        <v>11</v>
      </c>
      <c r="V873" s="13" t="s">
        <v>25</v>
      </c>
      <c r="W873" s="13" t="s">
        <v>25</v>
      </c>
      <c r="X873" s="13">
        <v>18</v>
      </c>
      <c r="Y873" s="49">
        <v>18</v>
      </c>
      <c r="Z873" s="136">
        <f t="shared" si="13"/>
        <v>11</v>
      </c>
    </row>
    <row r="874" spans="1:26" ht="15" x14ac:dyDescent="0.2">
      <c r="A874" s="20">
        <v>0.72</v>
      </c>
      <c r="B874" s="22" t="s">
        <v>30</v>
      </c>
      <c r="C874" s="22">
        <v>4.4000000000000002E-6</v>
      </c>
      <c r="D874" s="22" t="s">
        <v>30</v>
      </c>
      <c r="E874" s="22">
        <v>3.0000000000000001E-3</v>
      </c>
      <c r="F874" s="22" t="s">
        <v>30</v>
      </c>
      <c r="G874" s="22">
        <v>0.1</v>
      </c>
      <c r="H874" s="22" t="s">
        <v>30</v>
      </c>
      <c r="I874" s="22" t="s">
        <v>31</v>
      </c>
      <c r="J874" s="22" t="s">
        <v>52</v>
      </c>
      <c r="K874" s="22">
        <v>3920</v>
      </c>
      <c r="L874" s="22">
        <v>1360000000</v>
      </c>
      <c r="M874" s="22">
        <v>956</v>
      </c>
      <c r="N874" s="24">
        <v>1</v>
      </c>
      <c r="O874" s="53" t="s">
        <v>25</v>
      </c>
      <c r="P874" s="27" t="s">
        <v>1775</v>
      </c>
      <c r="Q874" s="28" t="s">
        <v>1776</v>
      </c>
      <c r="R874" s="29">
        <v>45</v>
      </c>
      <c r="S874" s="29"/>
      <c r="T874" s="29">
        <v>27</v>
      </c>
      <c r="U874" s="52">
        <v>17</v>
      </c>
      <c r="V874" s="29">
        <v>3500</v>
      </c>
      <c r="W874" s="29" t="s">
        <v>25</v>
      </c>
      <c r="X874" s="29">
        <v>420</v>
      </c>
      <c r="Y874" s="52">
        <v>370</v>
      </c>
      <c r="Z874" s="136">
        <f t="shared" si="13"/>
        <v>17</v>
      </c>
    </row>
    <row r="875" spans="1:26" ht="15" x14ac:dyDescent="0.2">
      <c r="A875" s="4" t="s">
        <v>25</v>
      </c>
      <c r="B875" s="5"/>
      <c r="C875" s="6" t="s">
        <v>25</v>
      </c>
      <c r="D875" s="5"/>
      <c r="E875" s="6">
        <v>2.9999999999999997E-4</v>
      </c>
      <c r="F875" s="6" t="s">
        <v>30</v>
      </c>
      <c r="G875" s="6" t="s">
        <v>25</v>
      </c>
      <c r="H875" s="5"/>
      <c r="I875" s="5"/>
      <c r="J875" s="5"/>
      <c r="K875" s="6" t="s">
        <v>25</v>
      </c>
      <c r="L875" s="6">
        <v>1360000000</v>
      </c>
      <c r="M875" s="6" t="s">
        <v>25</v>
      </c>
      <c r="N875" s="8">
        <v>1</v>
      </c>
      <c r="O875" s="48">
        <v>0.1</v>
      </c>
      <c r="P875" s="11" t="s">
        <v>1777</v>
      </c>
      <c r="Q875" s="12" t="s">
        <v>1778</v>
      </c>
      <c r="R875" s="13"/>
      <c r="S875" s="13"/>
      <c r="T875" s="13"/>
      <c r="U875" s="49"/>
      <c r="V875" s="13">
        <v>350</v>
      </c>
      <c r="W875" s="13">
        <v>830</v>
      </c>
      <c r="X875" s="13" t="s">
        <v>25</v>
      </c>
      <c r="Y875" s="49">
        <v>250</v>
      </c>
      <c r="Z875" s="136">
        <f t="shared" si="13"/>
        <v>250</v>
      </c>
    </row>
    <row r="876" spans="1:26" ht="15" x14ac:dyDescent="0.2">
      <c r="A876" s="4" t="s">
        <v>25</v>
      </c>
      <c r="B876" s="5"/>
      <c r="C876" s="6" t="s">
        <v>25</v>
      </c>
      <c r="D876" s="5"/>
      <c r="E876" s="6">
        <v>0.2</v>
      </c>
      <c r="F876" s="6" t="s">
        <v>277</v>
      </c>
      <c r="G876" s="6">
        <v>0.1</v>
      </c>
      <c r="H876" s="6" t="s">
        <v>277</v>
      </c>
      <c r="I876" s="6" t="s">
        <v>31</v>
      </c>
      <c r="J876" s="5"/>
      <c r="K876" s="6">
        <v>388</v>
      </c>
      <c r="L876" s="6">
        <v>1360000000</v>
      </c>
      <c r="M876" s="6">
        <v>5470</v>
      </c>
      <c r="N876" s="8">
        <v>1</v>
      </c>
      <c r="O876" s="50" t="s">
        <v>25</v>
      </c>
      <c r="P876" s="11" t="s">
        <v>1779</v>
      </c>
      <c r="Q876" s="12" t="s">
        <v>1780</v>
      </c>
      <c r="R876" s="13"/>
      <c r="S876" s="13"/>
      <c r="T876" s="13"/>
      <c r="U876" s="49"/>
      <c r="V876" s="13">
        <v>230000</v>
      </c>
      <c r="W876" s="13" t="s">
        <v>25</v>
      </c>
      <c r="X876" s="13">
        <v>2400</v>
      </c>
      <c r="Y876" s="49">
        <v>2400</v>
      </c>
      <c r="Z876" s="136">
        <f t="shared" si="13"/>
        <v>2400</v>
      </c>
    </row>
    <row r="877" spans="1:26" ht="15" x14ac:dyDescent="0.2">
      <c r="A877" s="20" t="s">
        <v>25</v>
      </c>
      <c r="B877" s="21"/>
      <c r="C877" s="22" t="s">
        <v>25</v>
      </c>
      <c r="D877" s="21"/>
      <c r="E877" s="22">
        <v>0.2</v>
      </c>
      <c r="F877" s="22" t="s">
        <v>277</v>
      </c>
      <c r="G877" s="22">
        <v>0.1</v>
      </c>
      <c r="H877" s="22" t="s">
        <v>277</v>
      </c>
      <c r="I877" s="22" t="s">
        <v>31</v>
      </c>
      <c r="J877" s="21"/>
      <c r="K877" s="22">
        <v>434</v>
      </c>
      <c r="L877" s="22">
        <v>1360000000</v>
      </c>
      <c r="M877" s="22">
        <v>6450</v>
      </c>
      <c r="N877" s="24">
        <v>1</v>
      </c>
      <c r="O877" s="53" t="s">
        <v>25</v>
      </c>
      <c r="P877" s="27" t="s">
        <v>1781</v>
      </c>
      <c r="Q877" s="28" t="s">
        <v>1782</v>
      </c>
      <c r="R877" s="29"/>
      <c r="S877" s="29"/>
      <c r="T877" s="29"/>
      <c r="U877" s="52"/>
      <c r="V877" s="29">
        <v>230000</v>
      </c>
      <c r="W877" s="29" t="s">
        <v>25</v>
      </c>
      <c r="X877" s="29">
        <v>2800</v>
      </c>
      <c r="Y877" s="52">
        <v>2800</v>
      </c>
      <c r="Z877" s="136">
        <f t="shared" si="13"/>
        <v>2800</v>
      </c>
    </row>
    <row r="878" spans="1:26" ht="15" x14ac:dyDescent="0.2">
      <c r="A878" s="4" t="s">
        <v>25</v>
      </c>
      <c r="B878" s="5"/>
      <c r="C878" s="6" t="s">
        <v>25</v>
      </c>
      <c r="D878" s="5"/>
      <c r="E878" s="6">
        <v>0.2</v>
      </c>
      <c r="F878" s="6" t="s">
        <v>277</v>
      </c>
      <c r="G878" s="6">
        <v>0.1</v>
      </c>
      <c r="H878" s="6" t="s">
        <v>277</v>
      </c>
      <c r="I878" s="6" t="s">
        <v>31</v>
      </c>
      <c r="J878" s="5"/>
      <c r="K878" s="6">
        <v>390</v>
      </c>
      <c r="L878" s="6">
        <v>1360000000</v>
      </c>
      <c r="M878" s="6">
        <v>5580</v>
      </c>
      <c r="N878" s="8">
        <v>1</v>
      </c>
      <c r="O878" s="50" t="s">
        <v>25</v>
      </c>
      <c r="P878" s="11" t="s">
        <v>1783</v>
      </c>
      <c r="Q878" s="12" t="s">
        <v>1784</v>
      </c>
      <c r="R878" s="13"/>
      <c r="S878" s="13"/>
      <c r="T878" s="13"/>
      <c r="U878" s="49"/>
      <c r="V878" s="13">
        <v>230000</v>
      </c>
      <c r="W878" s="13" t="s">
        <v>25</v>
      </c>
      <c r="X878" s="13">
        <v>2400</v>
      </c>
      <c r="Y878" s="49">
        <v>2400</v>
      </c>
      <c r="Z878" s="136">
        <f t="shared" si="13"/>
        <v>2400</v>
      </c>
    </row>
    <row r="879" spans="1:26" ht="15" x14ac:dyDescent="0.2">
      <c r="A879" s="4" t="s">
        <v>25</v>
      </c>
      <c r="B879" s="5"/>
      <c r="C879" s="6" t="s">
        <v>25</v>
      </c>
      <c r="D879" s="5"/>
      <c r="E879" s="6">
        <v>0.2</v>
      </c>
      <c r="F879" s="6" t="s">
        <v>30</v>
      </c>
      <c r="G879" s="6">
        <v>0.1</v>
      </c>
      <c r="H879" s="6" t="s">
        <v>30</v>
      </c>
      <c r="I879" s="6" t="s">
        <v>31</v>
      </c>
      <c r="J879" s="5"/>
      <c r="K879" s="6">
        <v>260</v>
      </c>
      <c r="L879" s="6">
        <v>1360000000</v>
      </c>
      <c r="M879" s="6">
        <v>5740</v>
      </c>
      <c r="N879" s="8">
        <v>1</v>
      </c>
      <c r="O879" s="50" t="s">
        <v>25</v>
      </c>
      <c r="P879" s="11" t="s">
        <v>1785</v>
      </c>
      <c r="Q879" s="12" t="s">
        <v>1786</v>
      </c>
      <c r="R879" s="13"/>
      <c r="S879" s="13"/>
      <c r="T879" s="13"/>
      <c r="U879" s="49"/>
      <c r="V879" s="13">
        <v>230000</v>
      </c>
      <c r="W879" s="13" t="s">
        <v>25</v>
      </c>
      <c r="X879" s="13">
        <v>2500</v>
      </c>
      <c r="Y879" s="49">
        <v>2500</v>
      </c>
      <c r="Z879" s="136">
        <f t="shared" si="13"/>
        <v>2500</v>
      </c>
    </row>
    <row r="880" spans="1:26" ht="15" x14ac:dyDescent="0.2">
      <c r="A880" s="20" t="s">
        <v>25</v>
      </c>
      <c r="B880" s="21"/>
      <c r="C880" s="22" t="s">
        <v>25</v>
      </c>
      <c r="D880" s="21"/>
      <c r="E880" s="22">
        <v>2.9999999999999997E-4</v>
      </c>
      <c r="F880" s="22" t="s">
        <v>30</v>
      </c>
      <c r="G880" s="22" t="s">
        <v>25</v>
      </c>
      <c r="H880" s="21"/>
      <c r="I880" s="21"/>
      <c r="J880" s="21"/>
      <c r="K880" s="22" t="s">
        <v>25</v>
      </c>
      <c r="L880" s="22">
        <v>1360000000</v>
      </c>
      <c r="M880" s="22" t="s">
        <v>25</v>
      </c>
      <c r="N880" s="24">
        <v>1</v>
      </c>
      <c r="O880" s="53" t="s">
        <v>25</v>
      </c>
      <c r="P880" s="27" t="s">
        <v>1787</v>
      </c>
      <c r="Q880" s="28" t="s">
        <v>1788</v>
      </c>
      <c r="R880" s="29"/>
      <c r="S880" s="29"/>
      <c r="T880" s="29"/>
      <c r="U880" s="52"/>
      <c r="V880" s="29">
        <v>350</v>
      </c>
      <c r="W880" s="29" t="s">
        <v>25</v>
      </c>
      <c r="X880" s="29" t="s">
        <v>25</v>
      </c>
      <c r="Y880" s="52">
        <v>350</v>
      </c>
      <c r="Z880" s="136">
        <f t="shared" si="13"/>
        <v>350</v>
      </c>
    </row>
    <row r="881" spans="1:26" ht="15" x14ac:dyDescent="0.2">
      <c r="A881" s="4" t="s">
        <v>25</v>
      </c>
      <c r="B881" s="5"/>
      <c r="C881" s="6" t="s">
        <v>25</v>
      </c>
      <c r="D881" s="5"/>
      <c r="E881" s="6">
        <v>0.3</v>
      </c>
      <c r="F881" s="6" t="s">
        <v>30</v>
      </c>
      <c r="G881" s="6" t="s">
        <v>25</v>
      </c>
      <c r="H881" s="5"/>
      <c r="I881" s="5"/>
      <c r="J881" s="5"/>
      <c r="K881" s="6" t="s">
        <v>25</v>
      </c>
      <c r="L881" s="6">
        <v>1360000000</v>
      </c>
      <c r="M881" s="6" t="s">
        <v>25</v>
      </c>
      <c r="N881" s="8">
        <v>1</v>
      </c>
      <c r="O881" s="50" t="s">
        <v>25</v>
      </c>
      <c r="P881" s="11" t="s">
        <v>1789</v>
      </c>
      <c r="Q881" s="12" t="s">
        <v>1790</v>
      </c>
      <c r="R881" s="13"/>
      <c r="S881" s="13"/>
      <c r="T881" s="13"/>
      <c r="U881" s="49"/>
      <c r="V881" s="13">
        <v>350000</v>
      </c>
      <c r="W881" s="13" t="s">
        <v>25</v>
      </c>
      <c r="X881" s="13" t="s">
        <v>25</v>
      </c>
      <c r="Y881" s="49">
        <v>350000</v>
      </c>
      <c r="Z881" s="136">
        <f t="shared" si="13"/>
        <v>350000</v>
      </c>
    </row>
    <row r="882" spans="1:26" ht="15" x14ac:dyDescent="0.2">
      <c r="A882" s="4" t="s">
        <v>25</v>
      </c>
      <c r="B882" s="5"/>
      <c r="C882" s="6" t="s">
        <v>25</v>
      </c>
      <c r="D882" s="5"/>
      <c r="E882" s="6">
        <v>0.05</v>
      </c>
      <c r="F882" s="6" t="s">
        <v>30</v>
      </c>
      <c r="G882" s="6" t="s">
        <v>25</v>
      </c>
      <c r="H882" s="5"/>
      <c r="I882" s="5"/>
      <c r="J882" s="5"/>
      <c r="K882" s="6" t="s">
        <v>25</v>
      </c>
      <c r="L882" s="6">
        <v>1360000000</v>
      </c>
      <c r="M882" s="6" t="s">
        <v>25</v>
      </c>
      <c r="N882" s="8">
        <v>1</v>
      </c>
      <c r="O882" s="48">
        <v>0.1</v>
      </c>
      <c r="P882" s="11" t="s">
        <v>1791</v>
      </c>
      <c r="Q882" s="12" t="s">
        <v>1792</v>
      </c>
      <c r="R882" s="13"/>
      <c r="S882" s="13"/>
      <c r="T882" s="13"/>
      <c r="U882" s="49"/>
      <c r="V882" s="13">
        <v>58000</v>
      </c>
      <c r="W882" s="13">
        <v>140000</v>
      </c>
      <c r="X882" s="13" t="s">
        <v>25</v>
      </c>
      <c r="Y882" s="49">
        <v>41000</v>
      </c>
      <c r="Z882" s="136">
        <f t="shared" si="13"/>
        <v>41000</v>
      </c>
    </row>
    <row r="883" spans="1:26" ht="15" x14ac:dyDescent="0.2">
      <c r="A883" s="20" t="s">
        <v>25</v>
      </c>
      <c r="B883" s="21"/>
      <c r="C883" s="22" t="s">
        <v>25</v>
      </c>
      <c r="D883" s="21"/>
      <c r="E883" s="22">
        <v>8.0000000000000007E-5</v>
      </c>
      <c r="F883" s="22" t="s">
        <v>39</v>
      </c>
      <c r="G883" s="22" t="s">
        <v>25</v>
      </c>
      <c r="H883" s="21"/>
      <c r="I883" s="21"/>
      <c r="J883" s="21"/>
      <c r="K883" s="22" t="s">
        <v>25</v>
      </c>
      <c r="L883" s="22">
        <v>1360000000</v>
      </c>
      <c r="M883" s="22" t="s">
        <v>25</v>
      </c>
      <c r="N883" s="24">
        <v>1</v>
      </c>
      <c r="O883" s="53" t="s">
        <v>25</v>
      </c>
      <c r="P883" s="27" t="s">
        <v>1793</v>
      </c>
      <c r="Q883" s="28" t="s">
        <v>1794</v>
      </c>
      <c r="R883" s="29"/>
      <c r="S883" s="29"/>
      <c r="T883" s="29"/>
      <c r="U883" s="52"/>
      <c r="V883" s="29">
        <v>93</v>
      </c>
      <c r="W883" s="29" t="s">
        <v>25</v>
      </c>
      <c r="X883" s="29" t="s">
        <v>25</v>
      </c>
      <c r="Y883" s="52">
        <v>93</v>
      </c>
      <c r="Z883" s="136">
        <f t="shared" si="13"/>
        <v>93</v>
      </c>
    </row>
  </sheetData>
  <mergeCells count="6">
    <mergeCell ref="A1:Y1"/>
    <mergeCell ref="A2:Y2"/>
    <mergeCell ref="A3:O3"/>
    <mergeCell ref="P3:Q3"/>
    <mergeCell ref="R3:U3"/>
    <mergeCell ref="V3:Y3"/>
  </mergeCells>
  <printOptions horizontalCentered="1"/>
  <pageMargins left="0.25" right="0.25" top="0.75" bottom="0.75" header="0.5" footer="0.5"/>
  <pageSetup scale="38" fitToHeight="20" orientation="landscape" horizontalDpi="300" verticalDpi="300" r:id="rId1"/>
  <headerFooter>
    <oddHeader>&amp;CRegional Screening Level (RSL) Composite Worker Soil Table (TR=1E-06, HQ=1) May 2024</oddHeader>
    <oddFooter>Page &amp;P of 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K883"/>
  <sheetViews>
    <sheetView zoomScale="55" zoomScaleNormal="55" zoomScaleSheetLayoutView="10" workbookViewId="0">
      <pane ySplit="4" topLeftCell="A5" activePane="bottomLeft" state="frozen"/>
      <selection pane="bottomLeft" activeCell="A5" sqref="A5"/>
    </sheetView>
  </sheetViews>
  <sheetFormatPr defaultColWidth="128.375" defaultRowHeight="14.25" x14ac:dyDescent="0.2"/>
  <cols>
    <col min="1" max="1" width="11.125" customWidth="1"/>
    <col min="2" max="2" width="3" bestFit="1" customWidth="1"/>
    <col min="3" max="3" width="10.625" customWidth="1"/>
    <col min="4" max="4" width="3" bestFit="1" customWidth="1"/>
    <col min="5" max="5" width="2.5" bestFit="1" customWidth="1"/>
    <col min="6" max="6" width="8.625" bestFit="1" customWidth="1"/>
    <col min="7" max="7" width="89.75" bestFit="1" customWidth="1"/>
    <col min="8" max="8" width="12.625" bestFit="1" customWidth="1"/>
    <col min="9" max="10" width="40.625" customWidth="1"/>
    <col min="11" max="11" width="19.75" customWidth="1"/>
    <col min="12" max="12" width="22.875" customWidth="1"/>
  </cols>
  <sheetData>
    <row r="1" spans="1:11" ht="26.25" x14ac:dyDescent="0.4">
      <c r="A1" s="179" t="s">
        <v>2045</v>
      </c>
      <c r="B1" s="179"/>
      <c r="C1" s="179"/>
      <c r="D1" s="179"/>
      <c r="E1" s="179"/>
      <c r="F1" s="179"/>
      <c r="G1" s="179"/>
      <c r="H1" s="179"/>
      <c r="I1" s="179"/>
      <c r="J1" s="179"/>
    </row>
    <row r="2" spans="1:11" ht="34.5" customHeight="1" x14ac:dyDescent="0.2">
      <c r="A2" s="186" t="s">
        <v>0</v>
      </c>
      <c r="B2" s="186"/>
      <c r="C2" s="186"/>
      <c r="D2" s="186"/>
      <c r="E2" s="186"/>
      <c r="F2" s="186"/>
      <c r="G2" s="186"/>
      <c r="H2" s="186"/>
      <c r="I2" s="186"/>
      <c r="J2" s="186"/>
    </row>
    <row r="3" spans="1:11" ht="15" x14ac:dyDescent="0.2">
      <c r="A3" s="186" t="s">
        <v>1</v>
      </c>
      <c r="B3" s="186"/>
      <c r="C3" s="186"/>
      <c r="D3" s="186"/>
      <c r="E3" s="186"/>
      <c r="F3" s="186"/>
      <c r="G3" s="186" t="s">
        <v>2</v>
      </c>
      <c r="H3" s="186"/>
      <c r="I3" s="133" t="s">
        <v>2044</v>
      </c>
      <c r="J3" s="133" t="s">
        <v>1826</v>
      </c>
    </row>
    <row r="4" spans="1:11" ht="53.25" customHeight="1" x14ac:dyDescent="0.2">
      <c r="A4" s="44" t="s">
        <v>1797</v>
      </c>
      <c r="B4" s="44" t="s">
        <v>5</v>
      </c>
      <c r="C4" s="44" t="s">
        <v>1799</v>
      </c>
      <c r="D4" s="44" t="s">
        <v>5</v>
      </c>
      <c r="E4" s="44" t="s">
        <v>9</v>
      </c>
      <c r="F4" s="45" t="s">
        <v>10</v>
      </c>
      <c r="G4" s="46" t="s">
        <v>14</v>
      </c>
      <c r="H4" s="46" t="s">
        <v>15</v>
      </c>
      <c r="I4" s="47" t="s">
        <v>1827</v>
      </c>
      <c r="J4" s="47" t="s">
        <v>1828</v>
      </c>
      <c r="K4" s="135" t="s">
        <v>2046</v>
      </c>
    </row>
    <row r="5" spans="1:11" ht="15" x14ac:dyDescent="0.2">
      <c r="A5" s="4" t="s">
        <v>25</v>
      </c>
      <c r="B5" s="5"/>
      <c r="C5" s="6" t="s">
        <v>25</v>
      </c>
      <c r="D5" s="5"/>
      <c r="E5" s="5"/>
      <c r="F5" s="64"/>
      <c r="G5" s="11" t="s">
        <v>27</v>
      </c>
      <c r="H5" s="12" t="s">
        <v>28</v>
      </c>
      <c r="I5" s="49"/>
      <c r="J5" s="49" t="s">
        <v>25</v>
      </c>
      <c r="K5" s="136">
        <f>MIN(I5:J5)</f>
        <v>0</v>
      </c>
    </row>
    <row r="6" spans="1:11" ht="15" x14ac:dyDescent="0.2">
      <c r="A6" s="4">
        <v>2.2000000000000001E-6</v>
      </c>
      <c r="B6" s="6" t="s">
        <v>30</v>
      </c>
      <c r="C6" s="6">
        <v>8.9999999999999993E-3</v>
      </c>
      <c r="D6" s="6" t="s">
        <v>30</v>
      </c>
      <c r="E6" s="6" t="s">
        <v>31</v>
      </c>
      <c r="F6" s="64"/>
      <c r="G6" s="11" t="s">
        <v>32</v>
      </c>
      <c r="H6" s="12" t="s">
        <v>33</v>
      </c>
      <c r="I6" s="49">
        <v>56</v>
      </c>
      <c r="J6" s="49">
        <v>39</v>
      </c>
      <c r="K6" s="136">
        <f t="shared" ref="K6:K69" si="0">MIN(I6:J6)</f>
        <v>39</v>
      </c>
    </row>
    <row r="7" spans="1:11" ht="15" x14ac:dyDescent="0.2">
      <c r="A7" s="20" t="s">
        <v>25</v>
      </c>
      <c r="B7" s="21"/>
      <c r="C7" s="22" t="s">
        <v>25</v>
      </c>
      <c r="D7" s="21"/>
      <c r="E7" s="21"/>
      <c r="F7" s="66"/>
      <c r="G7" s="27" t="s">
        <v>35</v>
      </c>
      <c r="H7" s="28" t="s">
        <v>36</v>
      </c>
      <c r="I7" s="52"/>
      <c r="J7" s="52" t="s">
        <v>25</v>
      </c>
      <c r="K7" s="136">
        <f t="shared" si="0"/>
        <v>0</v>
      </c>
    </row>
    <row r="8" spans="1:11" ht="15" x14ac:dyDescent="0.2">
      <c r="A8" s="4" t="s">
        <v>25</v>
      </c>
      <c r="B8" s="5"/>
      <c r="C8" s="6" t="s">
        <v>25</v>
      </c>
      <c r="D8" s="5"/>
      <c r="E8" s="6" t="s">
        <v>31</v>
      </c>
      <c r="F8" s="64"/>
      <c r="G8" s="11" t="s">
        <v>37</v>
      </c>
      <c r="H8" s="12" t="s">
        <v>38</v>
      </c>
      <c r="I8" s="49"/>
      <c r="J8" s="49" t="s">
        <v>25</v>
      </c>
      <c r="K8" s="136">
        <f t="shared" si="0"/>
        <v>0</v>
      </c>
    </row>
    <row r="9" spans="1:11" ht="15" x14ac:dyDescent="0.2">
      <c r="A9" s="4" t="s">
        <v>25</v>
      </c>
      <c r="B9" s="5"/>
      <c r="C9" s="6">
        <v>2E-3</v>
      </c>
      <c r="D9" s="6" t="s">
        <v>39</v>
      </c>
      <c r="E9" s="5"/>
      <c r="F9" s="64"/>
      <c r="G9" s="11" t="s">
        <v>40</v>
      </c>
      <c r="H9" s="12" t="s">
        <v>41</v>
      </c>
      <c r="I9" s="49"/>
      <c r="J9" s="49">
        <v>8.8000000000000007</v>
      </c>
      <c r="K9" s="136">
        <f t="shared" si="0"/>
        <v>8.8000000000000007</v>
      </c>
    </row>
    <row r="10" spans="1:11" ht="15" x14ac:dyDescent="0.2">
      <c r="A10" s="20" t="s">
        <v>25</v>
      </c>
      <c r="B10" s="21"/>
      <c r="C10" s="22">
        <v>0.06</v>
      </c>
      <c r="D10" s="22" t="s">
        <v>30</v>
      </c>
      <c r="E10" s="22" t="s">
        <v>31</v>
      </c>
      <c r="F10" s="66"/>
      <c r="G10" s="27" t="s">
        <v>42</v>
      </c>
      <c r="H10" s="28" t="s">
        <v>43</v>
      </c>
      <c r="I10" s="52"/>
      <c r="J10" s="52">
        <v>260</v>
      </c>
      <c r="K10" s="136">
        <f t="shared" si="0"/>
        <v>260</v>
      </c>
    </row>
    <row r="11" spans="1:11" ht="15" x14ac:dyDescent="0.2">
      <c r="A11" s="4" t="s">
        <v>25</v>
      </c>
      <c r="B11" s="5"/>
      <c r="C11" s="6" t="s">
        <v>25</v>
      </c>
      <c r="D11" s="5"/>
      <c r="E11" s="6" t="s">
        <v>31</v>
      </c>
      <c r="F11" s="64"/>
      <c r="G11" s="11" t="s">
        <v>44</v>
      </c>
      <c r="H11" s="12" t="s">
        <v>45</v>
      </c>
      <c r="I11" s="49"/>
      <c r="J11" s="49" t="s">
        <v>25</v>
      </c>
      <c r="K11" s="136">
        <f t="shared" si="0"/>
        <v>0</v>
      </c>
    </row>
    <row r="12" spans="1:11" ht="15" x14ac:dyDescent="0.2">
      <c r="A12" s="4">
        <v>1.2999999999999999E-3</v>
      </c>
      <c r="B12" s="6" t="s">
        <v>46</v>
      </c>
      <c r="C12" s="6" t="s">
        <v>25</v>
      </c>
      <c r="D12" s="5"/>
      <c r="E12" s="5"/>
      <c r="F12" s="64"/>
      <c r="G12" s="11" t="s">
        <v>47</v>
      </c>
      <c r="H12" s="12" t="s">
        <v>48</v>
      </c>
      <c r="I12" s="49">
        <v>9.4E-2</v>
      </c>
      <c r="J12" s="49" t="s">
        <v>25</v>
      </c>
      <c r="K12" s="136">
        <f t="shared" si="0"/>
        <v>9.4E-2</v>
      </c>
    </row>
    <row r="13" spans="1:11" ht="15" x14ac:dyDescent="0.2">
      <c r="A13" s="20" t="s">
        <v>25</v>
      </c>
      <c r="B13" s="21"/>
      <c r="C13" s="22">
        <v>2.0000000000000002E-5</v>
      </c>
      <c r="D13" s="22" t="s">
        <v>30</v>
      </c>
      <c r="E13" s="22" t="s">
        <v>31</v>
      </c>
      <c r="F13" s="66"/>
      <c r="G13" s="27" t="s">
        <v>50</v>
      </c>
      <c r="H13" s="28" t="s">
        <v>51</v>
      </c>
      <c r="I13" s="52"/>
      <c r="J13" s="52">
        <v>8.7999999999999995E-2</v>
      </c>
      <c r="K13" s="136">
        <f t="shared" si="0"/>
        <v>8.7999999999999995E-2</v>
      </c>
    </row>
    <row r="14" spans="1:11" ht="15" x14ac:dyDescent="0.2">
      <c r="A14" s="4">
        <v>1E-4</v>
      </c>
      <c r="B14" s="6" t="s">
        <v>30</v>
      </c>
      <c r="C14" s="6">
        <v>6.0000000000000001E-3</v>
      </c>
      <c r="D14" s="6" t="s">
        <v>30</v>
      </c>
      <c r="E14" s="5"/>
      <c r="F14" s="10" t="s">
        <v>52</v>
      </c>
      <c r="G14" s="11" t="s">
        <v>53</v>
      </c>
      <c r="H14" s="12" t="s">
        <v>54</v>
      </c>
      <c r="I14" s="49">
        <v>1.2</v>
      </c>
      <c r="J14" s="49">
        <v>26</v>
      </c>
      <c r="K14" s="136">
        <f t="shared" si="0"/>
        <v>1.2</v>
      </c>
    </row>
    <row r="15" spans="1:11" ht="15" x14ac:dyDescent="0.2">
      <c r="A15" s="4" t="s">
        <v>25</v>
      </c>
      <c r="B15" s="5"/>
      <c r="C15" s="6">
        <v>2.0000000000000001E-4</v>
      </c>
      <c r="D15" s="6" t="s">
        <v>55</v>
      </c>
      <c r="E15" s="6" t="s">
        <v>31</v>
      </c>
      <c r="F15" s="64"/>
      <c r="G15" s="11" t="s">
        <v>56</v>
      </c>
      <c r="H15" s="12" t="s">
        <v>57</v>
      </c>
      <c r="I15" s="49"/>
      <c r="J15" s="49">
        <v>0.88</v>
      </c>
      <c r="K15" s="136">
        <f t="shared" si="0"/>
        <v>0.88</v>
      </c>
    </row>
    <row r="16" spans="1:11" ht="15" x14ac:dyDescent="0.2">
      <c r="A16" s="20">
        <v>6.7999999999999999E-5</v>
      </c>
      <c r="B16" s="22" t="s">
        <v>30</v>
      </c>
      <c r="C16" s="22">
        <v>2E-3</v>
      </c>
      <c r="D16" s="22" t="s">
        <v>30</v>
      </c>
      <c r="E16" s="22" t="s">
        <v>31</v>
      </c>
      <c r="F16" s="66"/>
      <c r="G16" s="27" t="s">
        <v>59</v>
      </c>
      <c r="H16" s="28" t="s">
        <v>60</v>
      </c>
      <c r="I16" s="52">
        <v>1.7999999999999998</v>
      </c>
      <c r="J16" s="52">
        <v>8.8000000000000007</v>
      </c>
      <c r="K16" s="136">
        <f t="shared" si="0"/>
        <v>1.7999999999999998</v>
      </c>
    </row>
    <row r="17" spans="1:11" ht="15" x14ac:dyDescent="0.2">
      <c r="A17" s="4" t="s">
        <v>25</v>
      </c>
      <c r="B17" s="5"/>
      <c r="C17" s="6">
        <v>6.0000000000000001E-3</v>
      </c>
      <c r="D17" s="6" t="s">
        <v>55</v>
      </c>
      <c r="E17" s="5"/>
      <c r="F17" s="64"/>
      <c r="G17" s="11" t="s">
        <v>62</v>
      </c>
      <c r="H17" s="12" t="s">
        <v>63</v>
      </c>
      <c r="I17" s="49"/>
      <c r="J17" s="49">
        <v>26</v>
      </c>
      <c r="K17" s="136">
        <f t="shared" si="0"/>
        <v>26</v>
      </c>
    </row>
    <row r="18" spans="1:11" ht="15" x14ac:dyDescent="0.2">
      <c r="A18" s="4" t="s">
        <v>25</v>
      </c>
      <c r="B18" s="5"/>
      <c r="C18" s="6" t="s">
        <v>25</v>
      </c>
      <c r="D18" s="5"/>
      <c r="E18" s="5"/>
      <c r="F18" s="64"/>
      <c r="G18" s="11" t="s">
        <v>64</v>
      </c>
      <c r="H18" s="12" t="s">
        <v>65</v>
      </c>
      <c r="I18" s="49"/>
      <c r="J18" s="49" t="s">
        <v>25</v>
      </c>
      <c r="K18" s="136">
        <f t="shared" si="0"/>
        <v>0</v>
      </c>
    </row>
    <row r="19" spans="1:11" ht="15" x14ac:dyDescent="0.2">
      <c r="A19" s="20" t="s">
        <v>25</v>
      </c>
      <c r="B19" s="21"/>
      <c r="C19" s="22" t="s">
        <v>25</v>
      </c>
      <c r="D19" s="21"/>
      <c r="E19" s="21"/>
      <c r="F19" s="66"/>
      <c r="G19" s="27" t="s">
        <v>66</v>
      </c>
      <c r="H19" s="28" t="s">
        <v>67</v>
      </c>
      <c r="I19" s="52"/>
      <c r="J19" s="52" t="s">
        <v>25</v>
      </c>
      <c r="K19" s="136">
        <f t="shared" si="0"/>
        <v>0</v>
      </c>
    </row>
    <row r="20" spans="1:11" ht="15" x14ac:dyDescent="0.2">
      <c r="A20" s="4" t="s">
        <v>25</v>
      </c>
      <c r="B20" s="5"/>
      <c r="C20" s="6" t="s">
        <v>25</v>
      </c>
      <c r="D20" s="5"/>
      <c r="E20" s="5"/>
      <c r="F20" s="64"/>
      <c r="G20" s="11" t="s">
        <v>68</v>
      </c>
      <c r="H20" s="12" t="s">
        <v>69</v>
      </c>
      <c r="I20" s="49"/>
      <c r="J20" s="49" t="s">
        <v>25</v>
      </c>
      <c r="K20" s="136">
        <f t="shared" si="0"/>
        <v>0</v>
      </c>
    </row>
    <row r="21" spans="1:11" ht="15" x14ac:dyDescent="0.2">
      <c r="A21" s="4" t="s">
        <v>25</v>
      </c>
      <c r="B21" s="5"/>
      <c r="C21" s="6" t="s">
        <v>25</v>
      </c>
      <c r="D21" s="5"/>
      <c r="E21" s="5"/>
      <c r="F21" s="64"/>
      <c r="G21" s="11" t="s">
        <v>70</v>
      </c>
      <c r="H21" s="12" t="s">
        <v>71</v>
      </c>
      <c r="I21" s="49"/>
      <c r="J21" s="49" t="s">
        <v>25</v>
      </c>
      <c r="K21" s="136">
        <f t="shared" si="0"/>
        <v>0</v>
      </c>
    </row>
    <row r="22" spans="1:11" ht="15" x14ac:dyDescent="0.2">
      <c r="A22" s="20">
        <v>4.8999999999999998E-3</v>
      </c>
      <c r="B22" s="22" t="s">
        <v>30</v>
      </c>
      <c r="C22" s="22" t="s">
        <v>25</v>
      </c>
      <c r="D22" s="21"/>
      <c r="E22" s="22" t="s">
        <v>31</v>
      </c>
      <c r="F22" s="66"/>
      <c r="G22" s="27" t="s">
        <v>72</v>
      </c>
      <c r="H22" s="28" t="s">
        <v>73</v>
      </c>
      <c r="I22" s="52">
        <v>2.5000000000000001E-2</v>
      </c>
      <c r="J22" s="52" t="s">
        <v>25</v>
      </c>
      <c r="K22" s="136">
        <f t="shared" si="0"/>
        <v>2.5000000000000001E-2</v>
      </c>
    </row>
    <row r="23" spans="1:11" ht="15" x14ac:dyDescent="0.2">
      <c r="A23" s="4" t="s">
        <v>25</v>
      </c>
      <c r="B23" s="5"/>
      <c r="C23" s="6">
        <v>1E-4</v>
      </c>
      <c r="D23" s="6" t="s">
        <v>39</v>
      </c>
      <c r="E23" s="6" t="s">
        <v>31</v>
      </c>
      <c r="F23" s="64"/>
      <c r="G23" s="11" t="s">
        <v>74</v>
      </c>
      <c r="H23" s="12" t="s">
        <v>75</v>
      </c>
      <c r="I23" s="49"/>
      <c r="J23" s="49">
        <v>0.44</v>
      </c>
      <c r="K23" s="136">
        <f t="shared" si="0"/>
        <v>0.44</v>
      </c>
    </row>
    <row r="24" spans="1:11" ht="15" x14ac:dyDescent="0.2">
      <c r="A24" s="4">
        <v>6.0000000000000002E-6</v>
      </c>
      <c r="B24" s="6" t="s">
        <v>46</v>
      </c>
      <c r="C24" s="6">
        <v>1E-3</v>
      </c>
      <c r="D24" s="6" t="s">
        <v>30</v>
      </c>
      <c r="E24" s="6" t="s">
        <v>31</v>
      </c>
      <c r="F24" s="64"/>
      <c r="G24" s="11" t="s">
        <v>76</v>
      </c>
      <c r="H24" s="12" t="s">
        <v>77</v>
      </c>
      <c r="I24" s="49">
        <v>20</v>
      </c>
      <c r="J24" s="49">
        <v>4.4000000000000004</v>
      </c>
      <c r="K24" s="136">
        <f t="shared" si="0"/>
        <v>4.4000000000000004</v>
      </c>
    </row>
    <row r="25" spans="1:11" ht="15" x14ac:dyDescent="0.2">
      <c r="A25" s="20" t="s">
        <v>25</v>
      </c>
      <c r="B25" s="21"/>
      <c r="C25" s="22">
        <v>5.0000000000000001E-3</v>
      </c>
      <c r="D25" s="22" t="s">
        <v>55</v>
      </c>
      <c r="E25" s="21"/>
      <c r="F25" s="66"/>
      <c r="G25" s="27" t="s">
        <v>78</v>
      </c>
      <c r="H25" s="28" t="s">
        <v>79</v>
      </c>
      <c r="I25" s="52"/>
      <c r="J25" s="52">
        <v>22</v>
      </c>
      <c r="K25" s="136">
        <f t="shared" si="0"/>
        <v>22</v>
      </c>
    </row>
    <row r="26" spans="1:11" ht="15" x14ac:dyDescent="0.2">
      <c r="A26" s="4" t="s">
        <v>25</v>
      </c>
      <c r="B26" s="5"/>
      <c r="C26" s="6" t="s">
        <v>25</v>
      </c>
      <c r="D26" s="5"/>
      <c r="E26" s="5"/>
      <c r="F26" s="64"/>
      <c r="G26" s="11" t="s">
        <v>80</v>
      </c>
      <c r="H26" s="12" t="s">
        <v>81</v>
      </c>
      <c r="I26" s="49"/>
      <c r="J26" s="49" t="s">
        <v>25</v>
      </c>
      <c r="K26" s="136">
        <f t="shared" si="0"/>
        <v>0</v>
      </c>
    </row>
    <row r="27" spans="1:11" ht="15" x14ac:dyDescent="0.2">
      <c r="A27" s="4" t="s">
        <v>25</v>
      </c>
      <c r="B27" s="5"/>
      <c r="C27" s="6" t="s">
        <v>25</v>
      </c>
      <c r="D27" s="5"/>
      <c r="E27" s="5"/>
      <c r="F27" s="64"/>
      <c r="G27" s="11" t="s">
        <v>82</v>
      </c>
      <c r="H27" s="12" t="s">
        <v>83</v>
      </c>
      <c r="I27" s="49"/>
      <c r="J27" s="49" t="s">
        <v>25</v>
      </c>
      <c r="K27" s="136">
        <f t="shared" si="0"/>
        <v>0</v>
      </c>
    </row>
    <row r="28" spans="1:11" ht="15" x14ac:dyDescent="0.2">
      <c r="A28" s="20">
        <v>6.0000000000000001E-3</v>
      </c>
      <c r="B28" s="22" t="s">
        <v>46</v>
      </c>
      <c r="C28" s="22" t="s">
        <v>25</v>
      </c>
      <c r="D28" s="21"/>
      <c r="E28" s="21"/>
      <c r="F28" s="66"/>
      <c r="G28" s="27" t="s">
        <v>84</v>
      </c>
      <c r="H28" s="28" t="s">
        <v>85</v>
      </c>
      <c r="I28" s="52">
        <v>0.02</v>
      </c>
      <c r="J28" s="52" t="s">
        <v>25</v>
      </c>
      <c r="K28" s="136">
        <f t="shared" si="0"/>
        <v>0.02</v>
      </c>
    </row>
    <row r="29" spans="1:11" ht="15" x14ac:dyDescent="0.2">
      <c r="A29" s="4" t="s">
        <v>25</v>
      </c>
      <c r="B29" s="5"/>
      <c r="C29" s="6" t="s">
        <v>25</v>
      </c>
      <c r="D29" s="5"/>
      <c r="E29" s="5"/>
      <c r="F29" s="64"/>
      <c r="G29" s="11" t="s">
        <v>86</v>
      </c>
      <c r="H29" s="12" t="s">
        <v>87</v>
      </c>
      <c r="I29" s="49"/>
      <c r="J29" s="49" t="s">
        <v>25</v>
      </c>
      <c r="K29" s="136">
        <f t="shared" si="0"/>
        <v>0</v>
      </c>
    </row>
    <row r="30" spans="1:11" ht="15" x14ac:dyDescent="0.2">
      <c r="A30" s="4" t="s">
        <v>25</v>
      </c>
      <c r="B30" s="5"/>
      <c r="C30" s="6" t="s">
        <v>25</v>
      </c>
      <c r="D30" s="5"/>
      <c r="E30" s="5"/>
      <c r="F30" s="64"/>
      <c r="G30" s="11" t="s">
        <v>88</v>
      </c>
      <c r="H30" s="12" t="s">
        <v>89</v>
      </c>
      <c r="I30" s="49"/>
      <c r="J30" s="49" t="s">
        <v>25</v>
      </c>
      <c r="K30" s="136">
        <f t="shared" si="0"/>
        <v>0</v>
      </c>
    </row>
    <row r="31" spans="1:11" ht="15" x14ac:dyDescent="0.2">
      <c r="A31" s="20" t="s">
        <v>25</v>
      </c>
      <c r="B31" s="21"/>
      <c r="C31" s="22" t="s">
        <v>25</v>
      </c>
      <c r="D31" s="21"/>
      <c r="E31" s="21"/>
      <c r="F31" s="66"/>
      <c r="G31" s="27" t="s">
        <v>90</v>
      </c>
      <c r="H31" s="28" t="s">
        <v>91</v>
      </c>
      <c r="I31" s="52"/>
      <c r="J31" s="52" t="s">
        <v>25</v>
      </c>
      <c r="K31" s="136">
        <f t="shared" si="0"/>
        <v>0</v>
      </c>
    </row>
    <row r="32" spans="1:11" ht="15" x14ac:dyDescent="0.2">
      <c r="A32" s="4" t="s">
        <v>25</v>
      </c>
      <c r="B32" s="5"/>
      <c r="C32" s="6" t="s">
        <v>25</v>
      </c>
      <c r="D32" s="5"/>
      <c r="E32" s="5"/>
      <c r="F32" s="64"/>
      <c r="G32" s="11" t="s">
        <v>92</v>
      </c>
      <c r="H32" s="12" t="s">
        <v>93</v>
      </c>
      <c r="I32" s="49"/>
      <c r="J32" s="49" t="s">
        <v>25</v>
      </c>
      <c r="K32" s="136">
        <f t="shared" si="0"/>
        <v>0</v>
      </c>
    </row>
    <row r="33" spans="1:11" ht="15" x14ac:dyDescent="0.2">
      <c r="A33" s="4" t="s">
        <v>25</v>
      </c>
      <c r="B33" s="5"/>
      <c r="C33" s="6">
        <v>0.5</v>
      </c>
      <c r="D33" s="6" t="s">
        <v>30</v>
      </c>
      <c r="E33" s="6" t="s">
        <v>31</v>
      </c>
      <c r="F33" s="64"/>
      <c r="G33" s="11" t="s">
        <v>94</v>
      </c>
      <c r="H33" s="12" t="s">
        <v>95</v>
      </c>
      <c r="I33" s="49"/>
      <c r="J33" s="49">
        <v>2200</v>
      </c>
      <c r="K33" s="136">
        <f t="shared" si="0"/>
        <v>2200</v>
      </c>
    </row>
    <row r="34" spans="1:11" ht="15" x14ac:dyDescent="0.2">
      <c r="A34" s="20" t="s">
        <v>25</v>
      </c>
      <c r="B34" s="21"/>
      <c r="C34" s="22" t="s">
        <v>25</v>
      </c>
      <c r="D34" s="21"/>
      <c r="E34" s="21"/>
      <c r="F34" s="66"/>
      <c r="G34" s="27" t="s">
        <v>96</v>
      </c>
      <c r="H34" s="28" t="s">
        <v>97</v>
      </c>
      <c r="I34" s="52"/>
      <c r="J34" s="52" t="s">
        <v>25</v>
      </c>
      <c r="K34" s="136">
        <f t="shared" si="0"/>
        <v>0</v>
      </c>
    </row>
    <row r="35" spans="1:11" ht="15" x14ac:dyDescent="0.2">
      <c r="A35" s="4" t="s">
        <v>25</v>
      </c>
      <c r="B35" s="5"/>
      <c r="C35" s="6" t="s">
        <v>25</v>
      </c>
      <c r="D35" s="5"/>
      <c r="E35" s="5"/>
      <c r="F35" s="64"/>
      <c r="G35" s="11" t="s">
        <v>98</v>
      </c>
      <c r="H35" s="12" t="s">
        <v>99</v>
      </c>
      <c r="I35" s="49"/>
      <c r="J35" s="49" t="s">
        <v>25</v>
      </c>
      <c r="K35" s="136">
        <f t="shared" si="0"/>
        <v>0</v>
      </c>
    </row>
    <row r="36" spans="1:11" ht="15" x14ac:dyDescent="0.2">
      <c r="A36" s="4" t="s">
        <v>25</v>
      </c>
      <c r="B36" s="5"/>
      <c r="C36" s="6">
        <v>3.0000000000000001E-3</v>
      </c>
      <c r="D36" s="6" t="s">
        <v>39</v>
      </c>
      <c r="E36" s="6" t="s">
        <v>31</v>
      </c>
      <c r="F36" s="64"/>
      <c r="G36" s="11" t="s">
        <v>100</v>
      </c>
      <c r="H36" s="12" t="s">
        <v>101</v>
      </c>
      <c r="I36" s="49"/>
      <c r="J36" s="49">
        <v>13</v>
      </c>
      <c r="K36" s="136">
        <f t="shared" si="0"/>
        <v>13</v>
      </c>
    </row>
    <row r="37" spans="1:11" ht="15" x14ac:dyDescent="0.2">
      <c r="A37" s="20">
        <v>1.5999999999999999E-6</v>
      </c>
      <c r="B37" s="22" t="s">
        <v>46</v>
      </c>
      <c r="C37" s="22">
        <v>1E-3</v>
      </c>
      <c r="D37" s="22" t="s">
        <v>30</v>
      </c>
      <c r="E37" s="21"/>
      <c r="F37" s="66"/>
      <c r="G37" s="27" t="s">
        <v>102</v>
      </c>
      <c r="H37" s="28" t="s">
        <v>103</v>
      </c>
      <c r="I37" s="52">
        <v>77</v>
      </c>
      <c r="J37" s="52">
        <v>4.4000000000000004</v>
      </c>
      <c r="K37" s="136">
        <f t="shared" si="0"/>
        <v>4.4000000000000004</v>
      </c>
    </row>
    <row r="38" spans="1:11" ht="15" x14ac:dyDescent="0.2">
      <c r="A38" s="4" t="s">
        <v>25</v>
      </c>
      <c r="B38" s="5"/>
      <c r="C38" s="6" t="s">
        <v>25</v>
      </c>
      <c r="D38" s="5"/>
      <c r="E38" s="5"/>
      <c r="F38" s="64"/>
      <c r="G38" s="11" t="s">
        <v>104</v>
      </c>
      <c r="H38" s="12" t="s">
        <v>105</v>
      </c>
      <c r="I38" s="49"/>
      <c r="J38" s="49" t="s">
        <v>25</v>
      </c>
      <c r="K38" s="136">
        <f t="shared" si="0"/>
        <v>0</v>
      </c>
    </row>
    <row r="39" spans="1:11" ht="15" x14ac:dyDescent="0.2">
      <c r="A39" s="4" t="s">
        <v>25</v>
      </c>
      <c r="B39" s="5"/>
      <c r="C39" s="6">
        <v>2.9999999999999997E-4</v>
      </c>
      <c r="D39" s="6" t="s">
        <v>106</v>
      </c>
      <c r="E39" s="5"/>
      <c r="F39" s="64"/>
      <c r="G39" s="11" t="s">
        <v>107</v>
      </c>
      <c r="H39" s="12" t="s">
        <v>108</v>
      </c>
      <c r="I39" s="49"/>
      <c r="J39" s="49">
        <v>1.3</v>
      </c>
      <c r="K39" s="136">
        <f t="shared" si="0"/>
        <v>1.3</v>
      </c>
    </row>
    <row r="40" spans="1:11" ht="15" x14ac:dyDescent="0.2">
      <c r="A40" s="20" t="s">
        <v>25</v>
      </c>
      <c r="B40" s="21"/>
      <c r="C40" s="22" t="s">
        <v>25</v>
      </c>
      <c r="D40" s="21"/>
      <c r="E40" s="21"/>
      <c r="F40" s="66"/>
      <c r="G40" s="27" t="s">
        <v>110</v>
      </c>
      <c r="H40" s="28" t="s">
        <v>111</v>
      </c>
      <c r="I40" s="52"/>
      <c r="J40" s="52" t="s">
        <v>25</v>
      </c>
      <c r="K40" s="136">
        <f t="shared" si="0"/>
        <v>0</v>
      </c>
    </row>
    <row r="41" spans="1:11" ht="15" x14ac:dyDescent="0.2">
      <c r="A41" s="4" t="s">
        <v>25</v>
      </c>
      <c r="B41" s="5"/>
      <c r="C41" s="6" t="s">
        <v>25</v>
      </c>
      <c r="D41" s="5"/>
      <c r="E41" s="5"/>
      <c r="F41" s="64"/>
      <c r="G41" s="11" t="s">
        <v>112</v>
      </c>
      <c r="H41" s="12" t="s">
        <v>113</v>
      </c>
      <c r="I41" s="49"/>
      <c r="J41" s="49" t="s">
        <v>25</v>
      </c>
      <c r="K41" s="136">
        <f t="shared" si="0"/>
        <v>0</v>
      </c>
    </row>
    <row r="42" spans="1:11" ht="15" x14ac:dyDescent="0.2">
      <c r="A42" s="4" t="s">
        <v>25</v>
      </c>
      <c r="B42" s="5"/>
      <c r="C42" s="6">
        <v>2.0000000000000001E-4</v>
      </c>
      <c r="D42" s="6" t="s">
        <v>30</v>
      </c>
      <c r="E42" s="5"/>
      <c r="F42" s="64"/>
      <c r="G42" s="11" t="s">
        <v>114</v>
      </c>
      <c r="H42" s="12" t="s">
        <v>115</v>
      </c>
      <c r="I42" s="49"/>
      <c r="J42" s="49">
        <v>0.88</v>
      </c>
      <c r="K42" s="136">
        <f t="shared" si="0"/>
        <v>0.88</v>
      </c>
    </row>
    <row r="43" spans="1:11" ht="15" x14ac:dyDescent="0.2">
      <c r="A43" s="20">
        <v>4.3E-3</v>
      </c>
      <c r="B43" s="22" t="s">
        <v>30</v>
      </c>
      <c r="C43" s="22">
        <v>1.5E-5</v>
      </c>
      <c r="D43" s="22" t="s">
        <v>46</v>
      </c>
      <c r="E43" s="21"/>
      <c r="F43" s="66"/>
      <c r="G43" s="27" t="s">
        <v>116</v>
      </c>
      <c r="H43" s="28" t="s">
        <v>117</v>
      </c>
      <c r="I43" s="52">
        <v>2.8999999999999998E-2</v>
      </c>
      <c r="J43" s="52">
        <v>6.6000000000000003E-2</v>
      </c>
      <c r="K43" s="136">
        <f t="shared" si="0"/>
        <v>2.8999999999999998E-2</v>
      </c>
    </row>
    <row r="44" spans="1:11" ht="15" x14ac:dyDescent="0.2">
      <c r="A44" s="4" t="s">
        <v>25</v>
      </c>
      <c r="B44" s="5"/>
      <c r="C44" s="6">
        <v>5.0000000000000002E-5</v>
      </c>
      <c r="D44" s="6" t="s">
        <v>30</v>
      </c>
      <c r="E44" s="5"/>
      <c r="F44" s="64"/>
      <c r="G44" s="11" t="s">
        <v>118</v>
      </c>
      <c r="H44" s="12" t="s">
        <v>119</v>
      </c>
      <c r="I44" s="49"/>
      <c r="J44" s="49">
        <v>0.22</v>
      </c>
      <c r="K44" s="136">
        <f t="shared" si="0"/>
        <v>0.22</v>
      </c>
    </row>
    <row r="45" spans="1:11" ht="15" x14ac:dyDescent="0.2">
      <c r="A45" s="4" t="s">
        <v>25</v>
      </c>
      <c r="B45" s="5"/>
      <c r="C45" s="6" t="s">
        <v>25</v>
      </c>
      <c r="D45" s="5"/>
      <c r="E45" s="5"/>
      <c r="F45" s="64"/>
      <c r="G45" s="11" t="s">
        <v>120</v>
      </c>
      <c r="H45" s="12" t="s">
        <v>121</v>
      </c>
      <c r="I45" s="49"/>
      <c r="J45" s="49" t="s">
        <v>25</v>
      </c>
      <c r="K45" s="136">
        <f t="shared" si="0"/>
        <v>0</v>
      </c>
    </row>
    <row r="46" spans="1:11" ht="15" x14ac:dyDescent="0.2">
      <c r="A46" s="20" t="s">
        <v>25</v>
      </c>
      <c r="B46" s="21"/>
      <c r="C46" s="22" t="s">
        <v>25</v>
      </c>
      <c r="D46" s="21"/>
      <c r="E46" s="21"/>
      <c r="F46" s="66"/>
      <c r="G46" s="27" t="s">
        <v>123</v>
      </c>
      <c r="H46" s="28" t="s">
        <v>124</v>
      </c>
      <c r="I46" s="52"/>
      <c r="J46" s="52" t="s">
        <v>25</v>
      </c>
      <c r="K46" s="136">
        <f t="shared" si="0"/>
        <v>0</v>
      </c>
    </row>
    <row r="47" spans="1:11" ht="15" x14ac:dyDescent="0.2">
      <c r="A47" s="4" t="s">
        <v>25</v>
      </c>
      <c r="B47" s="5"/>
      <c r="C47" s="6" t="s">
        <v>25</v>
      </c>
      <c r="D47" s="5"/>
      <c r="E47" s="5"/>
      <c r="F47" s="64"/>
      <c r="G47" s="11" t="s">
        <v>125</v>
      </c>
      <c r="H47" s="12" t="s">
        <v>126</v>
      </c>
      <c r="I47" s="49"/>
      <c r="J47" s="49" t="s">
        <v>25</v>
      </c>
      <c r="K47" s="136">
        <f t="shared" si="0"/>
        <v>0</v>
      </c>
    </row>
    <row r="48" spans="1:11" ht="15" x14ac:dyDescent="0.2">
      <c r="A48" s="4">
        <v>2.5000000000000001E-4</v>
      </c>
      <c r="B48" s="6" t="s">
        <v>46</v>
      </c>
      <c r="C48" s="6" t="s">
        <v>25</v>
      </c>
      <c r="D48" s="5"/>
      <c r="E48" s="5"/>
      <c r="F48" s="64"/>
      <c r="G48" s="11" t="s">
        <v>127</v>
      </c>
      <c r="H48" s="12" t="s">
        <v>128</v>
      </c>
      <c r="I48" s="49">
        <v>0.49</v>
      </c>
      <c r="J48" s="49" t="s">
        <v>25</v>
      </c>
      <c r="K48" s="136">
        <f t="shared" si="0"/>
        <v>0.49</v>
      </c>
    </row>
    <row r="49" spans="1:11" ht="15" x14ac:dyDescent="0.2">
      <c r="A49" s="20" t="s">
        <v>25</v>
      </c>
      <c r="B49" s="21"/>
      <c r="C49" s="22" t="s">
        <v>25</v>
      </c>
      <c r="D49" s="21"/>
      <c r="E49" s="21"/>
      <c r="F49" s="66"/>
      <c r="G49" s="27" t="s">
        <v>129</v>
      </c>
      <c r="H49" s="28" t="s">
        <v>130</v>
      </c>
      <c r="I49" s="52"/>
      <c r="J49" s="52" t="s">
        <v>25</v>
      </c>
      <c r="K49" s="136">
        <f t="shared" si="0"/>
        <v>0</v>
      </c>
    </row>
    <row r="50" spans="1:11" ht="15" x14ac:dyDescent="0.2">
      <c r="A50" s="4" t="s">
        <v>25</v>
      </c>
      <c r="B50" s="5"/>
      <c r="C50" s="6">
        <v>0.01</v>
      </c>
      <c r="D50" s="6" t="s">
        <v>106</v>
      </c>
      <c r="E50" s="5"/>
      <c r="F50" s="64"/>
      <c r="G50" s="11" t="s">
        <v>131</v>
      </c>
      <c r="H50" s="12" t="s">
        <v>132</v>
      </c>
      <c r="I50" s="49"/>
      <c r="J50" s="49">
        <v>44</v>
      </c>
      <c r="K50" s="136">
        <f t="shared" si="0"/>
        <v>44</v>
      </c>
    </row>
    <row r="51" spans="1:11" ht="15" x14ac:dyDescent="0.2">
      <c r="A51" s="4">
        <v>3.1000000000000001E-5</v>
      </c>
      <c r="B51" s="6" t="s">
        <v>30</v>
      </c>
      <c r="C51" s="6" t="s">
        <v>25</v>
      </c>
      <c r="D51" s="5"/>
      <c r="E51" s="6" t="s">
        <v>31</v>
      </c>
      <c r="F51" s="64"/>
      <c r="G51" s="11" t="s">
        <v>133</v>
      </c>
      <c r="H51" s="12" t="s">
        <v>134</v>
      </c>
      <c r="I51" s="49">
        <v>4</v>
      </c>
      <c r="J51" s="49" t="s">
        <v>25</v>
      </c>
      <c r="K51" s="136">
        <f t="shared" si="0"/>
        <v>4</v>
      </c>
    </row>
    <row r="52" spans="1:11" ht="15" x14ac:dyDescent="0.2">
      <c r="A52" s="20" t="s">
        <v>25</v>
      </c>
      <c r="B52" s="21"/>
      <c r="C52" s="22">
        <v>6.9999999999999999E-6</v>
      </c>
      <c r="D52" s="22" t="s">
        <v>55</v>
      </c>
      <c r="E52" s="21"/>
      <c r="F52" s="66"/>
      <c r="G52" s="27" t="s">
        <v>135</v>
      </c>
      <c r="H52" s="28" t="s">
        <v>136</v>
      </c>
      <c r="I52" s="52"/>
      <c r="J52" s="52">
        <v>3.1E-2</v>
      </c>
      <c r="K52" s="136">
        <f t="shared" si="0"/>
        <v>3.1E-2</v>
      </c>
    </row>
    <row r="53" spans="1:11" ht="15" x14ac:dyDescent="0.2">
      <c r="A53" s="4" t="s">
        <v>25</v>
      </c>
      <c r="B53" s="5"/>
      <c r="C53" s="6">
        <v>5.0000000000000001E-4</v>
      </c>
      <c r="D53" s="6" t="s">
        <v>109</v>
      </c>
      <c r="E53" s="5"/>
      <c r="F53" s="64"/>
      <c r="G53" s="11" t="s">
        <v>137</v>
      </c>
      <c r="H53" s="12" t="s">
        <v>138</v>
      </c>
      <c r="I53" s="49"/>
      <c r="J53" s="49">
        <v>2.2000000000000002</v>
      </c>
      <c r="K53" s="136">
        <f t="shared" si="0"/>
        <v>2.2000000000000002</v>
      </c>
    </row>
    <row r="54" spans="1:11" ht="15" x14ac:dyDescent="0.2">
      <c r="A54" s="4" t="s">
        <v>25</v>
      </c>
      <c r="B54" s="5"/>
      <c r="C54" s="6" t="s">
        <v>25</v>
      </c>
      <c r="D54" s="5"/>
      <c r="E54" s="6" t="s">
        <v>31</v>
      </c>
      <c r="F54" s="64"/>
      <c r="G54" s="11" t="s">
        <v>139</v>
      </c>
      <c r="H54" s="12" t="s">
        <v>140</v>
      </c>
      <c r="I54" s="49"/>
      <c r="J54" s="49" t="s">
        <v>25</v>
      </c>
      <c r="K54" s="136">
        <f t="shared" si="0"/>
        <v>0</v>
      </c>
    </row>
    <row r="55" spans="1:11" ht="15" x14ac:dyDescent="0.2">
      <c r="A55" s="20" t="s">
        <v>25</v>
      </c>
      <c r="B55" s="21"/>
      <c r="C55" s="22" t="s">
        <v>25</v>
      </c>
      <c r="D55" s="21"/>
      <c r="E55" s="21"/>
      <c r="F55" s="66"/>
      <c r="G55" s="27" t="s">
        <v>141</v>
      </c>
      <c r="H55" s="28" t="s">
        <v>142</v>
      </c>
      <c r="I55" s="52"/>
      <c r="J55" s="52" t="s">
        <v>25</v>
      </c>
      <c r="K55" s="136">
        <f t="shared" si="0"/>
        <v>0</v>
      </c>
    </row>
    <row r="56" spans="1:11" ht="15" x14ac:dyDescent="0.2">
      <c r="A56" s="4" t="s">
        <v>25</v>
      </c>
      <c r="B56" s="5"/>
      <c r="C56" s="6" t="s">
        <v>25</v>
      </c>
      <c r="D56" s="5"/>
      <c r="E56" s="5"/>
      <c r="F56" s="64"/>
      <c r="G56" s="11" t="s">
        <v>143</v>
      </c>
      <c r="H56" s="12" t="s">
        <v>144</v>
      </c>
      <c r="I56" s="49"/>
      <c r="J56" s="49" t="s">
        <v>25</v>
      </c>
      <c r="K56" s="136">
        <f t="shared" si="0"/>
        <v>0</v>
      </c>
    </row>
    <row r="57" spans="1:11" ht="15" x14ac:dyDescent="0.2">
      <c r="A57" s="4" t="s">
        <v>25</v>
      </c>
      <c r="B57" s="5"/>
      <c r="C57" s="6" t="s">
        <v>25</v>
      </c>
      <c r="D57" s="5"/>
      <c r="E57" s="5"/>
      <c r="F57" s="64"/>
      <c r="G57" s="11" t="s">
        <v>145</v>
      </c>
      <c r="H57" s="12" t="s">
        <v>146</v>
      </c>
      <c r="I57" s="49"/>
      <c r="J57" s="49" t="s">
        <v>25</v>
      </c>
      <c r="K57" s="136">
        <f t="shared" si="0"/>
        <v>0</v>
      </c>
    </row>
    <row r="58" spans="1:11" ht="15" x14ac:dyDescent="0.2">
      <c r="A58" s="20" t="s">
        <v>25</v>
      </c>
      <c r="B58" s="21"/>
      <c r="C58" s="22" t="s">
        <v>25</v>
      </c>
      <c r="D58" s="21"/>
      <c r="E58" s="22" t="s">
        <v>31</v>
      </c>
      <c r="F58" s="66"/>
      <c r="G58" s="27" t="s">
        <v>147</v>
      </c>
      <c r="H58" s="28" t="s">
        <v>148</v>
      </c>
      <c r="I58" s="52"/>
      <c r="J58" s="52" t="s">
        <v>25</v>
      </c>
      <c r="K58" s="136">
        <f t="shared" si="0"/>
        <v>0</v>
      </c>
    </row>
    <row r="59" spans="1:11" ht="15" x14ac:dyDescent="0.2">
      <c r="A59" s="4">
        <v>7.7999999999999999E-6</v>
      </c>
      <c r="B59" s="6" t="s">
        <v>30</v>
      </c>
      <c r="C59" s="6">
        <v>0.03</v>
      </c>
      <c r="D59" s="6" t="s">
        <v>30</v>
      </c>
      <c r="E59" s="6" t="s">
        <v>31</v>
      </c>
      <c r="F59" s="64"/>
      <c r="G59" s="11" t="s">
        <v>149</v>
      </c>
      <c r="H59" s="12" t="s">
        <v>150</v>
      </c>
      <c r="I59" s="49">
        <v>16</v>
      </c>
      <c r="J59" s="49">
        <v>130</v>
      </c>
      <c r="K59" s="136">
        <f t="shared" si="0"/>
        <v>16</v>
      </c>
    </row>
    <row r="60" spans="1:11" ht="15" x14ac:dyDescent="0.2">
      <c r="A60" s="4" t="s">
        <v>25</v>
      </c>
      <c r="B60" s="5"/>
      <c r="C60" s="6">
        <v>4.0000000000000001E-3</v>
      </c>
      <c r="D60" s="6" t="s">
        <v>46</v>
      </c>
      <c r="E60" s="6" t="s">
        <v>31</v>
      </c>
      <c r="F60" s="64"/>
      <c r="G60" s="11" t="s">
        <v>151</v>
      </c>
      <c r="H60" s="12" t="s">
        <v>152</v>
      </c>
      <c r="I60" s="49"/>
      <c r="J60" s="49">
        <v>18</v>
      </c>
      <c r="K60" s="136">
        <f t="shared" si="0"/>
        <v>18</v>
      </c>
    </row>
    <row r="61" spans="1:11" ht="15" x14ac:dyDescent="0.2">
      <c r="A61" s="20" t="s">
        <v>25</v>
      </c>
      <c r="B61" s="21"/>
      <c r="C61" s="22" t="s">
        <v>25</v>
      </c>
      <c r="D61" s="21"/>
      <c r="E61" s="21"/>
      <c r="F61" s="66"/>
      <c r="G61" s="27" t="s">
        <v>153</v>
      </c>
      <c r="H61" s="28" t="s">
        <v>154</v>
      </c>
      <c r="I61" s="52"/>
      <c r="J61" s="52" t="s">
        <v>25</v>
      </c>
      <c r="K61" s="136">
        <f t="shared" si="0"/>
        <v>0</v>
      </c>
    </row>
    <row r="62" spans="1:11" ht="15" x14ac:dyDescent="0.2">
      <c r="A62" s="4" t="s">
        <v>25</v>
      </c>
      <c r="B62" s="5"/>
      <c r="C62" s="6" t="s">
        <v>25</v>
      </c>
      <c r="D62" s="5"/>
      <c r="E62" s="6" t="s">
        <v>31</v>
      </c>
      <c r="F62" s="64"/>
      <c r="G62" s="11" t="s">
        <v>155</v>
      </c>
      <c r="H62" s="12" t="s">
        <v>156</v>
      </c>
      <c r="I62" s="49"/>
      <c r="J62" s="49" t="s">
        <v>25</v>
      </c>
      <c r="K62" s="136">
        <f t="shared" si="0"/>
        <v>0</v>
      </c>
    </row>
    <row r="63" spans="1:11" ht="15" x14ac:dyDescent="0.2">
      <c r="A63" s="4">
        <v>6.7000000000000004E-2</v>
      </c>
      <c r="B63" s="6" t="s">
        <v>30</v>
      </c>
      <c r="C63" s="6" t="s">
        <v>25</v>
      </c>
      <c r="D63" s="5"/>
      <c r="E63" s="5"/>
      <c r="F63" s="10" t="s">
        <v>52</v>
      </c>
      <c r="G63" s="11" t="s">
        <v>157</v>
      </c>
      <c r="H63" s="12" t="s">
        <v>158</v>
      </c>
      <c r="I63" s="49">
        <v>1.8000000000000002E-3</v>
      </c>
      <c r="J63" s="49" t="s">
        <v>25</v>
      </c>
      <c r="K63" s="136">
        <f t="shared" si="0"/>
        <v>1.8000000000000002E-3</v>
      </c>
    </row>
    <row r="64" spans="1:11" ht="15" x14ac:dyDescent="0.2">
      <c r="A64" s="20" t="s">
        <v>25</v>
      </c>
      <c r="B64" s="21"/>
      <c r="C64" s="22" t="s">
        <v>25</v>
      </c>
      <c r="D64" s="21"/>
      <c r="E64" s="21"/>
      <c r="F64" s="66"/>
      <c r="G64" s="27" t="s">
        <v>159</v>
      </c>
      <c r="H64" s="28" t="s">
        <v>160</v>
      </c>
      <c r="I64" s="52"/>
      <c r="J64" s="52" t="s">
        <v>25</v>
      </c>
      <c r="K64" s="136">
        <f t="shared" si="0"/>
        <v>0</v>
      </c>
    </row>
    <row r="65" spans="1:11" ht="15" x14ac:dyDescent="0.2">
      <c r="A65" s="4" t="s">
        <v>25</v>
      </c>
      <c r="B65" s="5"/>
      <c r="C65" s="6" t="s">
        <v>25</v>
      </c>
      <c r="D65" s="5"/>
      <c r="E65" s="6" t="s">
        <v>31</v>
      </c>
      <c r="F65" s="64"/>
      <c r="G65" s="11" t="s">
        <v>161</v>
      </c>
      <c r="H65" s="12" t="s">
        <v>162</v>
      </c>
      <c r="I65" s="49"/>
      <c r="J65" s="49" t="s">
        <v>25</v>
      </c>
      <c r="K65" s="136">
        <f t="shared" si="0"/>
        <v>0</v>
      </c>
    </row>
    <row r="66" spans="1:11" ht="15" x14ac:dyDescent="0.2">
      <c r="A66" s="4" t="s">
        <v>25</v>
      </c>
      <c r="B66" s="5"/>
      <c r="C66" s="6" t="s">
        <v>25</v>
      </c>
      <c r="D66" s="5"/>
      <c r="E66" s="5"/>
      <c r="F66" s="64"/>
      <c r="G66" s="11" t="s">
        <v>163</v>
      </c>
      <c r="H66" s="12" t="s">
        <v>164</v>
      </c>
      <c r="I66" s="49"/>
      <c r="J66" s="49" t="s">
        <v>25</v>
      </c>
      <c r="K66" s="136">
        <f t="shared" si="0"/>
        <v>0</v>
      </c>
    </row>
    <row r="67" spans="1:11" ht="15" x14ac:dyDescent="0.2">
      <c r="A67" s="20">
        <v>4.8999999999999998E-5</v>
      </c>
      <c r="B67" s="22" t="s">
        <v>46</v>
      </c>
      <c r="C67" s="22">
        <v>1E-3</v>
      </c>
      <c r="D67" s="22" t="s">
        <v>55</v>
      </c>
      <c r="E67" s="22" t="s">
        <v>31</v>
      </c>
      <c r="F67" s="66"/>
      <c r="G67" s="27" t="s">
        <v>165</v>
      </c>
      <c r="H67" s="28" t="s">
        <v>166</v>
      </c>
      <c r="I67" s="52">
        <v>2.5</v>
      </c>
      <c r="J67" s="52">
        <v>4.4000000000000004</v>
      </c>
      <c r="K67" s="136">
        <f t="shared" si="0"/>
        <v>2.5</v>
      </c>
    </row>
    <row r="68" spans="1:11" ht="15" x14ac:dyDescent="0.2">
      <c r="A68" s="4">
        <v>2.3999999999999998E-3</v>
      </c>
      <c r="B68" s="6" t="s">
        <v>30</v>
      </c>
      <c r="C68" s="6">
        <v>2.0000000000000002E-5</v>
      </c>
      <c r="D68" s="6" t="s">
        <v>30</v>
      </c>
      <c r="E68" s="5"/>
      <c r="F68" s="64"/>
      <c r="G68" s="11" t="s">
        <v>167</v>
      </c>
      <c r="H68" s="12" t="s">
        <v>168</v>
      </c>
      <c r="I68" s="49">
        <v>5.1000000000000004E-2</v>
      </c>
      <c r="J68" s="49">
        <v>8.7999999999999995E-2</v>
      </c>
      <c r="K68" s="136">
        <f t="shared" si="0"/>
        <v>5.1000000000000004E-2</v>
      </c>
    </row>
    <row r="69" spans="1:11" ht="15" x14ac:dyDescent="0.2">
      <c r="A69" s="4" t="s">
        <v>25</v>
      </c>
      <c r="B69" s="5"/>
      <c r="C69" s="6" t="s">
        <v>25</v>
      </c>
      <c r="D69" s="5"/>
      <c r="E69" s="5"/>
      <c r="F69" s="64"/>
      <c r="G69" s="11" t="s">
        <v>169</v>
      </c>
      <c r="H69" s="12" t="s">
        <v>170</v>
      </c>
      <c r="I69" s="49"/>
      <c r="J69" s="49" t="s">
        <v>25</v>
      </c>
      <c r="K69" s="136">
        <f t="shared" si="0"/>
        <v>0</v>
      </c>
    </row>
    <row r="70" spans="1:11" ht="15" x14ac:dyDescent="0.2">
      <c r="A70" s="20" t="s">
        <v>25</v>
      </c>
      <c r="B70" s="21"/>
      <c r="C70" s="22" t="s">
        <v>25</v>
      </c>
      <c r="D70" s="21"/>
      <c r="E70" s="21"/>
      <c r="F70" s="66"/>
      <c r="G70" s="27" t="s">
        <v>171</v>
      </c>
      <c r="H70" s="28" t="s">
        <v>172</v>
      </c>
      <c r="I70" s="52"/>
      <c r="J70" s="52" t="s">
        <v>25</v>
      </c>
      <c r="K70" s="136">
        <f t="shared" ref="K70:K133" si="1">MIN(I70:J70)</f>
        <v>0</v>
      </c>
    </row>
    <row r="71" spans="1:11" ht="15" x14ac:dyDescent="0.2">
      <c r="A71" s="4" t="s">
        <v>25</v>
      </c>
      <c r="B71" s="5"/>
      <c r="C71" s="6">
        <v>4.0000000000000002E-4</v>
      </c>
      <c r="D71" s="6" t="s">
        <v>39</v>
      </c>
      <c r="E71" s="6" t="s">
        <v>31</v>
      </c>
      <c r="F71" s="64"/>
      <c r="G71" s="11" t="s">
        <v>173</v>
      </c>
      <c r="H71" s="12" t="s">
        <v>174</v>
      </c>
      <c r="I71" s="49"/>
      <c r="J71" s="49">
        <v>1.8</v>
      </c>
      <c r="K71" s="136">
        <f t="shared" si="1"/>
        <v>1.8</v>
      </c>
    </row>
    <row r="72" spans="1:11" ht="15" x14ac:dyDescent="0.2">
      <c r="A72" s="4" t="s">
        <v>25</v>
      </c>
      <c r="B72" s="5"/>
      <c r="C72" s="6" t="s">
        <v>25</v>
      </c>
      <c r="D72" s="5"/>
      <c r="E72" s="6" t="s">
        <v>31</v>
      </c>
      <c r="F72" s="64"/>
      <c r="G72" s="11" t="s">
        <v>175</v>
      </c>
      <c r="H72" s="12" t="s">
        <v>176</v>
      </c>
      <c r="I72" s="49"/>
      <c r="J72" s="49" t="s">
        <v>25</v>
      </c>
      <c r="K72" s="136">
        <f t="shared" si="1"/>
        <v>0</v>
      </c>
    </row>
    <row r="73" spans="1:11" ht="15" x14ac:dyDescent="0.2">
      <c r="A73" s="20" t="s">
        <v>25</v>
      </c>
      <c r="B73" s="21"/>
      <c r="C73" s="22" t="s">
        <v>25</v>
      </c>
      <c r="D73" s="21"/>
      <c r="E73" s="21"/>
      <c r="F73" s="66"/>
      <c r="G73" s="27" t="s">
        <v>177</v>
      </c>
      <c r="H73" s="28" t="s">
        <v>178</v>
      </c>
      <c r="I73" s="52"/>
      <c r="J73" s="52" t="s">
        <v>25</v>
      </c>
      <c r="K73" s="136">
        <f t="shared" si="1"/>
        <v>0</v>
      </c>
    </row>
    <row r="74" spans="1:11" ht="15" x14ac:dyDescent="0.2">
      <c r="A74" s="4">
        <v>3.3E-4</v>
      </c>
      <c r="B74" s="6" t="s">
        <v>30</v>
      </c>
      <c r="C74" s="6" t="s">
        <v>25</v>
      </c>
      <c r="D74" s="5"/>
      <c r="E74" s="6" t="s">
        <v>31</v>
      </c>
      <c r="F74" s="64"/>
      <c r="G74" s="11" t="s">
        <v>179</v>
      </c>
      <c r="H74" s="12" t="s">
        <v>180</v>
      </c>
      <c r="I74" s="49">
        <v>0.37</v>
      </c>
      <c r="J74" s="49" t="s">
        <v>25</v>
      </c>
      <c r="K74" s="136">
        <f t="shared" si="1"/>
        <v>0.37</v>
      </c>
    </row>
    <row r="75" spans="1:11" ht="15" x14ac:dyDescent="0.2">
      <c r="A75" s="4">
        <v>6.2E-2</v>
      </c>
      <c r="B75" s="6" t="s">
        <v>30</v>
      </c>
      <c r="C75" s="6" t="s">
        <v>25</v>
      </c>
      <c r="D75" s="5"/>
      <c r="E75" s="6" t="s">
        <v>31</v>
      </c>
      <c r="F75" s="64"/>
      <c r="G75" s="11" t="s">
        <v>181</v>
      </c>
      <c r="H75" s="12" t="s">
        <v>182</v>
      </c>
      <c r="I75" s="49">
        <v>2E-3</v>
      </c>
      <c r="J75" s="49" t="s">
        <v>25</v>
      </c>
      <c r="K75" s="136">
        <f t="shared" si="1"/>
        <v>2E-3</v>
      </c>
    </row>
    <row r="76" spans="1:11" ht="15" x14ac:dyDescent="0.2">
      <c r="A76" s="20" t="s">
        <v>25</v>
      </c>
      <c r="B76" s="21"/>
      <c r="C76" s="22" t="s">
        <v>25</v>
      </c>
      <c r="D76" s="21"/>
      <c r="E76" s="21"/>
      <c r="F76" s="66"/>
      <c r="G76" s="27" t="s">
        <v>183</v>
      </c>
      <c r="H76" s="28" t="s">
        <v>184</v>
      </c>
      <c r="I76" s="52"/>
      <c r="J76" s="52" t="s">
        <v>25</v>
      </c>
      <c r="K76" s="136">
        <f t="shared" si="1"/>
        <v>0</v>
      </c>
    </row>
    <row r="77" spans="1:11" ht="15" x14ac:dyDescent="0.2">
      <c r="A77" s="4" t="s">
        <v>25</v>
      </c>
      <c r="B77" s="5"/>
      <c r="C77" s="6">
        <v>0.02</v>
      </c>
      <c r="D77" s="6" t="s">
        <v>109</v>
      </c>
      <c r="E77" s="5"/>
      <c r="F77" s="64"/>
      <c r="G77" s="11" t="s">
        <v>185</v>
      </c>
      <c r="H77" s="12" t="s">
        <v>186</v>
      </c>
      <c r="I77" s="49"/>
      <c r="J77" s="49">
        <v>88</v>
      </c>
      <c r="K77" s="136">
        <f t="shared" si="1"/>
        <v>88</v>
      </c>
    </row>
    <row r="78" spans="1:11" ht="15" x14ac:dyDescent="0.2">
      <c r="A78" s="4" t="s">
        <v>25</v>
      </c>
      <c r="B78" s="5"/>
      <c r="C78" s="6">
        <v>0.02</v>
      </c>
      <c r="D78" s="6" t="s">
        <v>55</v>
      </c>
      <c r="E78" s="6" t="s">
        <v>31</v>
      </c>
      <c r="F78" s="64"/>
      <c r="G78" s="11" t="s">
        <v>187</v>
      </c>
      <c r="H78" s="12" t="s">
        <v>188</v>
      </c>
      <c r="I78" s="49"/>
      <c r="J78" s="49">
        <v>88</v>
      </c>
      <c r="K78" s="136">
        <f t="shared" si="1"/>
        <v>88</v>
      </c>
    </row>
    <row r="79" spans="1:11" ht="15" x14ac:dyDescent="0.2">
      <c r="A79" s="20" t="s">
        <v>25</v>
      </c>
      <c r="B79" s="21"/>
      <c r="C79" s="22">
        <v>1.2999999999999999E-2</v>
      </c>
      <c r="D79" s="22" t="s">
        <v>46</v>
      </c>
      <c r="E79" s="22" t="s">
        <v>31</v>
      </c>
      <c r="F79" s="66"/>
      <c r="G79" s="27" t="s">
        <v>189</v>
      </c>
      <c r="H79" s="28" t="s">
        <v>190</v>
      </c>
      <c r="I79" s="52"/>
      <c r="J79" s="52">
        <v>57</v>
      </c>
      <c r="K79" s="136">
        <f t="shared" si="1"/>
        <v>57</v>
      </c>
    </row>
    <row r="80" spans="1:11" ht="15" x14ac:dyDescent="0.2">
      <c r="A80" s="4">
        <v>1.3999999999999999E-4</v>
      </c>
      <c r="B80" s="6" t="s">
        <v>46</v>
      </c>
      <c r="C80" s="6" t="s">
        <v>25</v>
      </c>
      <c r="D80" s="5"/>
      <c r="E80" s="5"/>
      <c r="F80" s="64"/>
      <c r="G80" s="11" t="s">
        <v>191</v>
      </c>
      <c r="H80" s="12" t="s">
        <v>192</v>
      </c>
      <c r="I80" s="49">
        <v>0.87999999999999989</v>
      </c>
      <c r="J80" s="49" t="s">
        <v>25</v>
      </c>
      <c r="K80" s="136">
        <f t="shared" si="1"/>
        <v>0.87999999999999989</v>
      </c>
    </row>
    <row r="81" spans="1:11" ht="15" x14ac:dyDescent="0.2">
      <c r="A81" s="4" t="s">
        <v>25</v>
      </c>
      <c r="B81" s="5"/>
      <c r="C81" s="6">
        <v>6.0000000000000002E-5</v>
      </c>
      <c r="D81" s="6" t="s">
        <v>39</v>
      </c>
      <c r="E81" s="6" t="s">
        <v>31</v>
      </c>
      <c r="F81" s="64"/>
      <c r="G81" s="11" t="s">
        <v>193</v>
      </c>
      <c r="H81" s="12" t="s">
        <v>194</v>
      </c>
      <c r="I81" s="49"/>
      <c r="J81" s="49">
        <v>0.26</v>
      </c>
      <c r="K81" s="136">
        <f t="shared" si="1"/>
        <v>0.26</v>
      </c>
    </row>
    <row r="82" spans="1:11" ht="15" x14ac:dyDescent="0.2">
      <c r="A82" s="20" t="s">
        <v>25</v>
      </c>
      <c r="B82" s="21"/>
      <c r="C82" s="22" t="s">
        <v>25</v>
      </c>
      <c r="D82" s="21"/>
      <c r="E82" s="22" t="s">
        <v>31</v>
      </c>
      <c r="F82" s="66"/>
      <c r="G82" s="27" t="s">
        <v>195</v>
      </c>
      <c r="H82" s="28" t="s">
        <v>196</v>
      </c>
      <c r="I82" s="52"/>
      <c r="J82" s="52" t="s">
        <v>25</v>
      </c>
      <c r="K82" s="136">
        <f t="shared" si="1"/>
        <v>0</v>
      </c>
    </row>
    <row r="83" spans="1:11" ht="15" x14ac:dyDescent="0.2">
      <c r="A83" s="4" t="s">
        <v>25</v>
      </c>
      <c r="B83" s="5"/>
      <c r="C83" s="6" t="s">
        <v>25</v>
      </c>
      <c r="D83" s="5"/>
      <c r="E83" s="6" t="s">
        <v>31</v>
      </c>
      <c r="F83" s="64"/>
      <c r="G83" s="11" t="s">
        <v>197</v>
      </c>
      <c r="H83" s="12" t="s">
        <v>198</v>
      </c>
      <c r="I83" s="49"/>
      <c r="J83" s="49" t="s">
        <v>25</v>
      </c>
      <c r="K83" s="136">
        <f t="shared" si="1"/>
        <v>0</v>
      </c>
    </row>
    <row r="84" spans="1:11" ht="15" x14ac:dyDescent="0.2">
      <c r="A84" s="4" t="s">
        <v>25</v>
      </c>
      <c r="B84" s="5"/>
      <c r="C84" s="6" t="s">
        <v>25</v>
      </c>
      <c r="D84" s="5"/>
      <c r="E84" s="5"/>
      <c r="F84" s="64"/>
      <c r="G84" s="11" t="s">
        <v>199</v>
      </c>
      <c r="H84" s="12" t="s">
        <v>200</v>
      </c>
      <c r="I84" s="49"/>
      <c r="J84" s="49" t="s">
        <v>25</v>
      </c>
      <c r="K84" s="136">
        <f t="shared" si="1"/>
        <v>0</v>
      </c>
    </row>
    <row r="85" spans="1:11" ht="15" x14ac:dyDescent="0.2">
      <c r="A85" s="20" t="s">
        <v>25</v>
      </c>
      <c r="B85" s="21"/>
      <c r="C85" s="22">
        <v>0.06</v>
      </c>
      <c r="D85" s="22" t="s">
        <v>30</v>
      </c>
      <c r="E85" s="22" t="s">
        <v>31</v>
      </c>
      <c r="F85" s="66"/>
      <c r="G85" s="27" t="s">
        <v>202</v>
      </c>
      <c r="H85" s="28" t="s">
        <v>203</v>
      </c>
      <c r="I85" s="52"/>
      <c r="J85" s="52">
        <v>260</v>
      </c>
      <c r="K85" s="136">
        <f t="shared" si="1"/>
        <v>260</v>
      </c>
    </row>
    <row r="86" spans="1:11" ht="15" x14ac:dyDescent="0.2">
      <c r="A86" s="4" t="s">
        <v>25</v>
      </c>
      <c r="B86" s="5"/>
      <c r="C86" s="6">
        <v>0.04</v>
      </c>
      <c r="D86" s="6" t="s">
        <v>39</v>
      </c>
      <c r="E86" s="6" t="s">
        <v>31</v>
      </c>
      <c r="F86" s="64"/>
      <c r="G86" s="11" t="s">
        <v>204</v>
      </c>
      <c r="H86" s="12" t="s">
        <v>205</v>
      </c>
      <c r="I86" s="49"/>
      <c r="J86" s="49">
        <v>180</v>
      </c>
      <c r="K86" s="136">
        <f t="shared" si="1"/>
        <v>180</v>
      </c>
    </row>
    <row r="87" spans="1:11" ht="15" x14ac:dyDescent="0.2">
      <c r="A87" s="4">
        <v>3.6999999999999998E-5</v>
      </c>
      <c r="B87" s="6" t="s">
        <v>46</v>
      </c>
      <c r="C87" s="6" t="s">
        <v>25</v>
      </c>
      <c r="D87" s="5"/>
      <c r="E87" s="6" t="s">
        <v>31</v>
      </c>
      <c r="F87" s="64"/>
      <c r="G87" s="11" t="s">
        <v>206</v>
      </c>
      <c r="H87" s="12" t="s">
        <v>207</v>
      </c>
      <c r="I87" s="49">
        <v>3.3000000000000003</v>
      </c>
      <c r="J87" s="49" t="s">
        <v>25</v>
      </c>
      <c r="K87" s="136">
        <f t="shared" si="1"/>
        <v>3.3000000000000003</v>
      </c>
    </row>
    <row r="88" spans="1:11" ht="15" x14ac:dyDescent="0.2">
      <c r="A88" s="20">
        <v>1.1000000000000001E-6</v>
      </c>
      <c r="B88" s="22" t="s">
        <v>30</v>
      </c>
      <c r="C88" s="22" t="s">
        <v>25</v>
      </c>
      <c r="D88" s="21"/>
      <c r="E88" s="22" t="s">
        <v>31</v>
      </c>
      <c r="F88" s="66"/>
      <c r="G88" s="27" t="s">
        <v>209</v>
      </c>
      <c r="H88" s="28" t="s">
        <v>210</v>
      </c>
      <c r="I88" s="52">
        <v>110</v>
      </c>
      <c r="J88" s="52" t="s">
        <v>25</v>
      </c>
      <c r="K88" s="136">
        <f t="shared" si="1"/>
        <v>110</v>
      </c>
    </row>
    <row r="89" spans="1:11" ht="15" x14ac:dyDescent="0.2">
      <c r="A89" s="4" t="s">
        <v>25</v>
      </c>
      <c r="B89" s="5"/>
      <c r="C89" s="6">
        <v>5.0000000000000001E-3</v>
      </c>
      <c r="D89" s="6" t="s">
        <v>30</v>
      </c>
      <c r="E89" s="6" t="s">
        <v>31</v>
      </c>
      <c r="F89" s="64"/>
      <c r="G89" s="11" t="s">
        <v>211</v>
      </c>
      <c r="H89" s="12" t="s">
        <v>212</v>
      </c>
      <c r="I89" s="49"/>
      <c r="J89" s="49">
        <v>22</v>
      </c>
      <c r="K89" s="136">
        <f t="shared" si="1"/>
        <v>22</v>
      </c>
    </row>
    <row r="90" spans="1:11" ht="15" x14ac:dyDescent="0.2">
      <c r="A90" s="4" t="s">
        <v>25</v>
      </c>
      <c r="B90" s="5"/>
      <c r="C90" s="6" t="s">
        <v>25</v>
      </c>
      <c r="D90" s="5"/>
      <c r="E90" s="6" t="s">
        <v>31</v>
      </c>
      <c r="F90" s="64"/>
      <c r="G90" s="11" t="s">
        <v>213</v>
      </c>
      <c r="H90" s="12" t="s">
        <v>214</v>
      </c>
      <c r="I90" s="49"/>
      <c r="J90" s="49" t="s">
        <v>25</v>
      </c>
      <c r="K90" s="136">
        <f t="shared" si="1"/>
        <v>0</v>
      </c>
    </row>
    <row r="91" spans="1:11" ht="15" x14ac:dyDescent="0.2">
      <c r="A91" s="20">
        <v>3.7000000000000002E-6</v>
      </c>
      <c r="B91" s="22" t="s">
        <v>46</v>
      </c>
      <c r="C91" s="22">
        <v>0.1</v>
      </c>
      <c r="D91" s="22" t="s">
        <v>106</v>
      </c>
      <c r="E91" s="22" t="s">
        <v>31</v>
      </c>
      <c r="F91" s="66"/>
      <c r="G91" s="27" t="s">
        <v>215</v>
      </c>
      <c r="H91" s="28" t="s">
        <v>216</v>
      </c>
      <c r="I91" s="52">
        <v>33</v>
      </c>
      <c r="J91" s="52">
        <v>440</v>
      </c>
      <c r="K91" s="136">
        <f t="shared" si="1"/>
        <v>33</v>
      </c>
    </row>
    <row r="92" spans="1:11" ht="15" x14ac:dyDescent="0.2">
      <c r="A92" s="4" t="s">
        <v>25</v>
      </c>
      <c r="B92" s="5"/>
      <c r="C92" s="6" t="s">
        <v>25</v>
      </c>
      <c r="D92" s="5"/>
      <c r="E92" s="5"/>
      <c r="F92" s="64"/>
      <c r="G92" s="11" t="s">
        <v>217</v>
      </c>
      <c r="H92" s="12" t="s">
        <v>218</v>
      </c>
      <c r="I92" s="49"/>
      <c r="J92" s="49" t="s">
        <v>25</v>
      </c>
      <c r="K92" s="136">
        <f t="shared" si="1"/>
        <v>0</v>
      </c>
    </row>
    <row r="93" spans="1:11" ht="15" x14ac:dyDescent="0.2">
      <c r="A93" s="4" t="s">
        <v>25</v>
      </c>
      <c r="B93" s="5"/>
      <c r="C93" s="6" t="s">
        <v>25</v>
      </c>
      <c r="D93" s="5"/>
      <c r="E93" s="6" t="s">
        <v>31</v>
      </c>
      <c r="F93" s="64"/>
      <c r="G93" s="11" t="s">
        <v>219</v>
      </c>
      <c r="H93" s="12" t="s">
        <v>220</v>
      </c>
      <c r="I93" s="49"/>
      <c r="J93" s="49" t="s">
        <v>25</v>
      </c>
      <c r="K93" s="136">
        <f t="shared" si="1"/>
        <v>0</v>
      </c>
    </row>
    <row r="94" spans="1:11" ht="15" x14ac:dyDescent="0.2">
      <c r="A94" s="20">
        <v>3.0000000000000001E-5</v>
      </c>
      <c r="B94" s="22" t="s">
        <v>30</v>
      </c>
      <c r="C94" s="22">
        <v>2E-3</v>
      </c>
      <c r="D94" s="22" t="s">
        <v>30</v>
      </c>
      <c r="E94" s="22" t="s">
        <v>31</v>
      </c>
      <c r="F94" s="66"/>
      <c r="G94" s="27" t="s">
        <v>221</v>
      </c>
      <c r="H94" s="28" t="s">
        <v>222</v>
      </c>
      <c r="I94" s="52">
        <v>4.0999999999999996</v>
      </c>
      <c r="J94" s="52">
        <v>8.8000000000000007</v>
      </c>
      <c r="K94" s="136">
        <f t="shared" si="1"/>
        <v>4.0999999999999996</v>
      </c>
    </row>
    <row r="95" spans="1:11" ht="15" x14ac:dyDescent="0.2">
      <c r="A95" s="4" t="s">
        <v>25</v>
      </c>
      <c r="B95" s="5"/>
      <c r="C95" s="6" t="s">
        <v>25</v>
      </c>
      <c r="D95" s="5"/>
      <c r="E95" s="6" t="s">
        <v>31</v>
      </c>
      <c r="F95" s="64"/>
      <c r="G95" s="11" t="s">
        <v>223</v>
      </c>
      <c r="H95" s="12" t="s">
        <v>224</v>
      </c>
      <c r="I95" s="49"/>
      <c r="J95" s="49" t="s">
        <v>25</v>
      </c>
      <c r="K95" s="136">
        <f t="shared" si="1"/>
        <v>0</v>
      </c>
    </row>
    <row r="96" spans="1:11" ht="15" x14ac:dyDescent="0.2">
      <c r="A96" s="4" t="s">
        <v>25</v>
      </c>
      <c r="B96" s="5"/>
      <c r="C96" s="6">
        <v>5</v>
      </c>
      <c r="D96" s="6" t="s">
        <v>30</v>
      </c>
      <c r="E96" s="6" t="s">
        <v>31</v>
      </c>
      <c r="F96" s="64"/>
      <c r="G96" s="11" t="s">
        <v>225</v>
      </c>
      <c r="H96" s="12" t="s">
        <v>226</v>
      </c>
      <c r="I96" s="49"/>
      <c r="J96" s="49">
        <v>22000</v>
      </c>
      <c r="K96" s="136">
        <f t="shared" si="1"/>
        <v>22000</v>
      </c>
    </row>
    <row r="97" spans="1:11" ht="15" x14ac:dyDescent="0.2">
      <c r="A97" s="20" t="s">
        <v>25</v>
      </c>
      <c r="B97" s="21"/>
      <c r="C97" s="22">
        <v>30</v>
      </c>
      <c r="D97" s="22" t="s">
        <v>55</v>
      </c>
      <c r="E97" s="22" t="s">
        <v>31</v>
      </c>
      <c r="F97" s="66"/>
      <c r="G97" s="27" t="s">
        <v>227</v>
      </c>
      <c r="H97" s="28" t="s">
        <v>228</v>
      </c>
      <c r="I97" s="52"/>
      <c r="J97" s="52">
        <v>130000</v>
      </c>
      <c r="K97" s="136">
        <f t="shared" si="1"/>
        <v>130000</v>
      </c>
    </row>
    <row r="98" spans="1:11" ht="15" x14ac:dyDescent="0.2">
      <c r="A98" s="4" t="s">
        <v>25</v>
      </c>
      <c r="B98" s="5"/>
      <c r="C98" s="6" t="s">
        <v>25</v>
      </c>
      <c r="D98" s="5"/>
      <c r="E98" s="6" t="s">
        <v>31</v>
      </c>
      <c r="F98" s="64"/>
      <c r="G98" s="11" t="s">
        <v>229</v>
      </c>
      <c r="H98" s="12" t="s">
        <v>230</v>
      </c>
      <c r="I98" s="49"/>
      <c r="J98" s="49" t="s">
        <v>25</v>
      </c>
      <c r="K98" s="136">
        <f t="shared" si="1"/>
        <v>0</v>
      </c>
    </row>
    <row r="99" spans="1:11" ht="15" x14ac:dyDescent="0.2">
      <c r="A99" s="4">
        <v>5.7000000000000001E-8</v>
      </c>
      <c r="B99" s="6" t="s">
        <v>46</v>
      </c>
      <c r="C99" s="6" t="s">
        <v>25</v>
      </c>
      <c r="D99" s="5"/>
      <c r="E99" s="5"/>
      <c r="F99" s="64"/>
      <c r="G99" s="11" t="s">
        <v>231</v>
      </c>
      <c r="H99" s="12" t="s">
        <v>232</v>
      </c>
      <c r="I99" s="49">
        <v>2200</v>
      </c>
      <c r="J99" s="49" t="s">
        <v>25</v>
      </c>
      <c r="K99" s="136">
        <f t="shared" si="1"/>
        <v>2200</v>
      </c>
    </row>
    <row r="100" spans="1:11" ht="15" x14ac:dyDescent="0.2">
      <c r="A100" s="20" t="s">
        <v>25</v>
      </c>
      <c r="B100" s="21"/>
      <c r="C100" s="22" t="s">
        <v>25</v>
      </c>
      <c r="D100" s="21"/>
      <c r="E100" s="21"/>
      <c r="F100" s="66"/>
      <c r="G100" s="27" t="s">
        <v>233</v>
      </c>
      <c r="H100" s="28" t="s">
        <v>234</v>
      </c>
      <c r="I100" s="52"/>
      <c r="J100" s="52" t="s">
        <v>25</v>
      </c>
      <c r="K100" s="136">
        <f t="shared" si="1"/>
        <v>0</v>
      </c>
    </row>
    <row r="101" spans="1:11" ht="15" x14ac:dyDescent="0.2">
      <c r="A101" s="4" t="s">
        <v>25</v>
      </c>
      <c r="B101" s="5"/>
      <c r="C101" s="6" t="s">
        <v>25</v>
      </c>
      <c r="D101" s="5"/>
      <c r="E101" s="6" t="s">
        <v>31</v>
      </c>
      <c r="F101" s="64"/>
      <c r="G101" s="11" t="s">
        <v>235</v>
      </c>
      <c r="H101" s="12" t="s">
        <v>236</v>
      </c>
      <c r="I101" s="49"/>
      <c r="J101" s="49" t="s">
        <v>25</v>
      </c>
      <c r="K101" s="136">
        <f t="shared" si="1"/>
        <v>0</v>
      </c>
    </row>
    <row r="102" spans="1:11" ht="15" x14ac:dyDescent="0.2">
      <c r="A102" s="4" t="s">
        <v>25</v>
      </c>
      <c r="B102" s="5"/>
      <c r="C102" s="6" t="s">
        <v>25</v>
      </c>
      <c r="D102" s="5"/>
      <c r="E102" s="6" t="s">
        <v>31</v>
      </c>
      <c r="F102" s="64"/>
      <c r="G102" s="11" t="s">
        <v>237</v>
      </c>
      <c r="H102" s="12" t="s">
        <v>238</v>
      </c>
      <c r="I102" s="49"/>
      <c r="J102" s="49" t="s">
        <v>25</v>
      </c>
      <c r="K102" s="136">
        <f t="shared" si="1"/>
        <v>0</v>
      </c>
    </row>
    <row r="103" spans="1:11" ht="15" x14ac:dyDescent="0.2">
      <c r="A103" s="20" t="s">
        <v>25</v>
      </c>
      <c r="B103" s="21"/>
      <c r="C103" s="22" t="s">
        <v>25</v>
      </c>
      <c r="D103" s="21"/>
      <c r="E103" s="22" t="s">
        <v>31</v>
      </c>
      <c r="F103" s="66"/>
      <c r="G103" s="27" t="s">
        <v>239</v>
      </c>
      <c r="H103" s="28" t="s">
        <v>240</v>
      </c>
      <c r="I103" s="52"/>
      <c r="J103" s="52" t="s">
        <v>25</v>
      </c>
      <c r="K103" s="136">
        <f t="shared" si="1"/>
        <v>0</v>
      </c>
    </row>
    <row r="104" spans="1:11" ht="15" x14ac:dyDescent="0.2">
      <c r="A104" s="4" t="s">
        <v>25</v>
      </c>
      <c r="B104" s="5"/>
      <c r="C104" s="6" t="s">
        <v>25</v>
      </c>
      <c r="D104" s="5"/>
      <c r="E104" s="5"/>
      <c r="F104" s="64"/>
      <c r="G104" s="11" t="s">
        <v>241</v>
      </c>
      <c r="H104" s="12" t="s">
        <v>242</v>
      </c>
      <c r="I104" s="49"/>
      <c r="J104" s="49" t="s">
        <v>25</v>
      </c>
      <c r="K104" s="136">
        <f t="shared" si="1"/>
        <v>0</v>
      </c>
    </row>
    <row r="105" spans="1:11" ht="15" x14ac:dyDescent="0.2">
      <c r="A105" s="4">
        <v>1.8E-3</v>
      </c>
      <c r="B105" s="6" t="s">
        <v>30</v>
      </c>
      <c r="C105" s="6">
        <v>1.0000000000000001E-5</v>
      </c>
      <c r="D105" s="6" t="s">
        <v>106</v>
      </c>
      <c r="E105" s="5"/>
      <c r="F105" s="64"/>
      <c r="G105" s="11" t="s">
        <v>243</v>
      </c>
      <c r="H105" s="12" t="s">
        <v>244</v>
      </c>
      <c r="I105" s="49">
        <v>6.7999999999999991E-2</v>
      </c>
      <c r="J105" s="49">
        <v>4.3999999999999997E-2</v>
      </c>
      <c r="K105" s="136">
        <f t="shared" si="1"/>
        <v>4.3999999999999997E-2</v>
      </c>
    </row>
    <row r="106" spans="1:11" ht="15" x14ac:dyDescent="0.2">
      <c r="A106" s="20">
        <v>1.8E-3</v>
      </c>
      <c r="B106" s="22" t="s">
        <v>30</v>
      </c>
      <c r="C106" s="22">
        <v>1.0000000000000001E-5</v>
      </c>
      <c r="D106" s="22" t="s">
        <v>106</v>
      </c>
      <c r="E106" s="21"/>
      <c r="F106" s="66"/>
      <c r="G106" s="27" t="s">
        <v>245</v>
      </c>
      <c r="H106" s="28" t="s">
        <v>244</v>
      </c>
      <c r="I106" s="52">
        <v>6.7999999999999991E-2</v>
      </c>
      <c r="J106" s="52">
        <v>4.3999999999999997E-2</v>
      </c>
      <c r="K106" s="136">
        <f t="shared" si="1"/>
        <v>4.3999999999999997E-2</v>
      </c>
    </row>
    <row r="107" spans="1:11" ht="15" x14ac:dyDescent="0.2">
      <c r="A107" s="4" t="s">
        <v>25</v>
      </c>
      <c r="B107" s="5"/>
      <c r="C107" s="6">
        <v>2.2000000000000001E-3</v>
      </c>
      <c r="D107" s="6" t="s">
        <v>46</v>
      </c>
      <c r="E107" s="5"/>
      <c r="F107" s="64"/>
      <c r="G107" s="11" t="s">
        <v>246</v>
      </c>
      <c r="H107" s="12" t="s">
        <v>247</v>
      </c>
      <c r="I107" s="49"/>
      <c r="J107" s="49">
        <v>9.6</v>
      </c>
      <c r="K107" s="136">
        <f t="shared" si="1"/>
        <v>9.6</v>
      </c>
    </row>
    <row r="108" spans="1:11" ht="15" x14ac:dyDescent="0.2">
      <c r="A108" s="4">
        <v>4.3000000000000002E-5</v>
      </c>
      <c r="B108" s="6" t="s">
        <v>46</v>
      </c>
      <c r="C108" s="6" t="s">
        <v>25</v>
      </c>
      <c r="D108" s="5"/>
      <c r="E108" s="5"/>
      <c r="F108" s="64"/>
      <c r="G108" s="11" t="s">
        <v>248</v>
      </c>
      <c r="H108" s="12" t="s">
        <v>249</v>
      </c>
      <c r="I108" s="49">
        <v>2.9</v>
      </c>
      <c r="J108" s="49" t="s">
        <v>25</v>
      </c>
      <c r="K108" s="136">
        <f t="shared" si="1"/>
        <v>2.9</v>
      </c>
    </row>
    <row r="109" spans="1:11" ht="15" x14ac:dyDescent="0.2">
      <c r="A109" s="20">
        <v>6.6000000000000003E-7</v>
      </c>
      <c r="B109" s="22" t="s">
        <v>46</v>
      </c>
      <c r="C109" s="22" t="s">
        <v>25</v>
      </c>
      <c r="D109" s="21"/>
      <c r="E109" s="21"/>
      <c r="F109" s="66"/>
      <c r="G109" s="27" t="s">
        <v>250</v>
      </c>
      <c r="H109" s="28" t="s">
        <v>251</v>
      </c>
      <c r="I109" s="52">
        <v>190</v>
      </c>
      <c r="J109" s="52" t="s">
        <v>25</v>
      </c>
      <c r="K109" s="136">
        <f t="shared" si="1"/>
        <v>190</v>
      </c>
    </row>
    <row r="110" spans="1:11" ht="15" x14ac:dyDescent="0.2">
      <c r="A110" s="4" t="s">
        <v>25</v>
      </c>
      <c r="B110" s="5"/>
      <c r="C110" s="6" t="s">
        <v>25</v>
      </c>
      <c r="D110" s="5"/>
      <c r="E110" s="5"/>
      <c r="F110" s="64"/>
      <c r="G110" s="11" t="s">
        <v>252</v>
      </c>
      <c r="H110" s="12" t="s">
        <v>253</v>
      </c>
      <c r="I110" s="49"/>
      <c r="J110" s="49" t="s">
        <v>25</v>
      </c>
      <c r="K110" s="136">
        <f t="shared" si="1"/>
        <v>0</v>
      </c>
    </row>
    <row r="111" spans="1:11" ht="15" x14ac:dyDescent="0.2">
      <c r="A111" s="4" t="s">
        <v>25</v>
      </c>
      <c r="B111" s="5"/>
      <c r="C111" s="6" t="s">
        <v>25</v>
      </c>
      <c r="D111" s="5"/>
      <c r="E111" s="5"/>
      <c r="F111" s="64"/>
      <c r="G111" s="11" t="s">
        <v>254</v>
      </c>
      <c r="H111" s="12" t="s">
        <v>255</v>
      </c>
      <c r="I111" s="49"/>
      <c r="J111" s="49" t="s">
        <v>25</v>
      </c>
      <c r="K111" s="136">
        <f t="shared" si="1"/>
        <v>0</v>
      </c>
    </row>
    <row r="112" spans="1:11" ht="15" x14ac:dyDescent="0.2">
      <c r="A112" s="20" t="s">
        <v>25</v>
      </c>
      <c r="B112" s="21"/>
      <c r="C112" s="22">
        <v>0.7</v>
      </c>
      <c r="D112" s="22" t="s">
        <v>30</v>
      </c>
      <c r="E112" s="22" t="s">
        <v>31</v>
      </c>
      <c r="F112" s="66"/>
      <c r="G112" s="27" t="s">
        <v>256</v>
      </c>
      <c r="H112" s="28" t="s">
        <v>257</v>
      </c>
      <c r="I112" s="52"/>
      <c r="J112" s="52">
        <v>3100</v>
      </c>
      <c r="K112" s="136">
        <f t="shared" si="1"/>
        <v>3100</v>
      </c>
    </row>
    <row r="113" spans="1:11" ht="15" x14ac:dyDescent="0.2">
      <c r="A113" s="4">
        <v>6.0000000000000002E-6</v>
      </c>
      <c r="B113" s="6" t="s">
        <v>30</v>
      </c>
      <c r="C113" s="6">
        <v>0.1</v>
      </c>
      <c r="D113" s="6" t="s">
        <v>30</v>
      </c>
      <c r="E113" s="6" t="s">
        <v>31</v>
      </c>
      <c r="F113" s="64"/>
      <c r="G113" s="11" t="s">
        <v>258</v>
      </c>
      <c r="H113" s="12" t="s">
        <v>259</v>
      </c>
      <c r="I113" s="49">
        <v>20</v>
      </c>
      <c r="J113" s="49">
        <v>440</v>
      </c>
      <c r="K113" s="136">
        <f t="shared" si="1"/>
        <v>20</v>
      </c>
    </row>
    <row r="114" spans="1:11" ht="15" x14ac:dyDescent="0.2">
      <c r="A114" s="4" t="s">
        <v>25</v>
      </c>
      <c r="B114" s="5"/>
      <c r="C114" s="6">
        <v>0.1</v>
      </c>
      <c r="D114" s="6" t="s">
        <v>55</v>
      </c>
      <c r="E114" s="6" t="s">
        <v>31</v>
      </c>
      <c r="F114" s="64"/>
      <c r="G114" s="11" t="s">
        <v>260</v>
      </c>
      <c r="H114" s="12" t="s">
        <v>261</v>
      </c>
      <c r="I114" s="49"/>
      <c r="J114" s="49">
        <v>440</v>
      </c>
      <c r="K114" s="136">
        <f t="shared" si="1"/>
        <v>440</v>
      </c>
    </row>
    <row r="115" spans="1:11" ht="15" x14ac:dyDescent="0.2">
      <c r="A115" s="20" t="s">
        <v>25</v>
      </c>
      <c r="B115" s="21"/>
      <c r="C115" s="22" t="s">
        <v>25</v>
      </c>
      <c r="D115" s="21"/>
      <c r="E115" s="21"/>
      <c r="F115" s="66"/>
      <c r="G115" s="27" t="s">
        <v>262</v>
      </c>
      <c r="H115" s="28" t="s">
        <v>263</v>
      </c>
      <c r="I115" s="52"/>
      <c r="J115" s="52" t="s">
        <v>25</v>
      </c>
      <c r="K115" s="136">
        <f t="shared" si="1"/>
        <v>0</v>
      </c>
    </row>
    <row r="116" spans="1:11" ht="15" x14ac:dyDescent="0.2">
      <c r="A116" s="4" t="s">
        <v>25</v>
      </c>
      <c r="B116" s="5"/>
      <c r="C116" s="6" t="s">
        <v>25</v>
      </c>
      <c r="D116" s="5"/>
      <c r="E116" s="5"/>
      <c r="F116" s="64"/>
      <c r="G116" s="11" t="s">
        <v>264</v>
      </c>
      <c r="H116" s="12" t="s">
        <v>265</v>
      </c>
      <c r="I116" s="49"/>
      <c r="J116" s="49" t="s">
        <v>25</v>
      </c>
      <c r="K116" s="136">
        <f t="shared" si="1"/>
        <v>0</v>
      </c>
    </row>
    <row r="117" spans="1:11" ht="15" x14ac:dyDescent="0.2">
      <c r="A117" s="4" t="s">
        <v>25</v>
      </c>
      <c r="B117" s="5"/>
      <c r="C117" s="6">
        <v>8.9999999999999998E-4</v>
      </c>
      <c r="D117" s="6" t="s">
        <v>30</v>
      </c>
      <c r="E117" s="5"/>
      <c r="F117" s="64"/>
      <c r="G117" s="11" t="s">
        <v>266</v>
      </c>
      <c r="H117" s="12" t="s">
        <v>267</v>
      </c>
      <c r="I117" s="49"/>
      <c r="J117" s="49">
        <v>3.9</v>
      </c>
      <c r="K117" s="136">
        <f t="shared" si="1"/>
        <v>3.9</v>
      </c>
    </row>
    <row r="118" spans="1:11" ht="15" x14ac:dyDescent="0.2">
      <c r="A118" s="20" t="s">
        <v>25</v>
      </c>
      <c r="B118" s="21"/>
      <c r="C118" s="22" t="s">
        <v>25</v>
      </c>
      <c r="D118" s="21"/>
      <c r="E118" s="22" t="s">
        <v>31</v>
      </c>
      <c r="F118" s="66"/>
      <c r="G118" s="27" t="s">
        <v>268</v>
      </c>
      <c r="H118" s="28" t="s">
        <v>269</v>
      </c>
      <c r="I118" s="52"/>
      <c r="J118" s="52" t="s">
        <v>25</v>
      </c>
      <c r="K118" s="136">
        <f t="shared" si="1"/>
        <v>0</v>
      </c>
    </row>
    <row r="119" spans="1:11" ht="15" x14ac:dyDescent="0.2">
      <c r="A119" s="4" t="s">
        <v>25</v>
      </c>
      <c r="B119" s="5"/>
      <c r="C119" s="6" t="s">
        <v>25</v>
      </c>
      <c r="D119" s="5"/>
      <c r="E119" s="5"/>
      <c r="F119" s="64"/>
      <c r="G119" s="11" t="s">
        <v>270</v>
      </c>
      <c r="H119" s="12" t="s">
        <v>271</v>
      </c>
      <c r="I119" s="49"/>
      <c r="J119" s="49" t="s">
        <v>25</v>
      </c>
      <c r="K119" s="136">
        <f t="shared" si="1"/>
        <v>0</v>
      </c>
    </row>
    <row r="120" spans="1:11" ht="15" x14ac:dyDescent="0.2">
      <c r="A120" s="4" t="s">
        <v>25</v>
      </c>
      <c r="B120" s="5"/>
      <c r="C120" s="6" t="s">
        <v>25</v>
      </c>
      <c r="D120" s="5"/>
      <c r="E120" s="5"/>
      <c r="F120" s="64"/>
      <c r="G120" s="11" t="s">
        <v>272</v>
      </c>
      <c r="H120" s="12" t="s">
        <v>273</v>
      </c>
      <c r="I120" s="49"/>
      <c r="J120" s="49" t="s">
        <v>25</v>
      </c>
      <c r="K120" s="136">
        <f t="shared" si="1"/>
        <v>0</v>
      </c>
    </row>
    <row r="121" spans="1:11" ht="15" x14ac:dyDescent="0.2">
      <c r="A121" s="20" t="s">
        <v>25</v>
      </c>
      <c r="B121" s="21"/>
      <c r="C121" s="22" t="s">
        <v>25</v>
      </c>
      <c r="D121" s="21"/>
      <c r="E121" s="21"/>
      <c r="F121" s="66"/>
      <c r="G121" s="27" t="s">
        <v>275</v>
      </c>
      <c r="H121" s="28" t="s">
        <v>276</v>
      </c>
      <c r="I121" s="52"/>
      <c r="J121" s="52" t="s">
        <v>25</v>
      </c>
      <c r="K121" s="136">
        <f t="shared" si="1"/>
        <v>0</v>
      </c>
    </row>
    <row r="122" spans="1:11" ht="15" x14ac:dyDescent="0.2">
      <c r="A122" s="4" t="s">
        <v>25</v>
      </c>
      <c r="B122" s="5"/>
      <c r="C122" s="6" t="s">
        <v>25</v>
      </c>
      <c r="D122" s="5"/>
      <c r="E122" s="6" t="s">
        <v>31</v>
      </c>
      <c r="F122" s="64"/>
      <c r="G122" s="11" t="s">
        <v>278</v>
      </c>
      <c r="H122" s="12" t="s">
        <v>279</v>
      </c>
      <c r="I122" s="49"/>
      <c r="J122" s="49" t="s">
        <v>25</v>
      </c>
      <c r="K122" s="136">
        <f t="shared" si="1"/>
        <v>0</v>
      </c>
    </row>
    <row r="123" spans="1:11" ht="15" x14ac:dyDescent="0.2">
      <c r="A123" s="4" t="s">
        <v>25</v>
      </c>
      <c r="B123" s="5"/>
      <c r="C123" s="6" t="s">
        <v>25</v>
      </c>
      <c r="D123" s="5"/>
      <c r="E123" s="6" t="s">
        <v>31</v>
      </c>
      <c r="F123" s="64"/>
      <c r="G123" s="11" t="s">
        <v>280</v>
      </c>
      <c r="H123" s="12" t="s">
        <v>281</v>
      </c>
      <c r="I123" s="49"/>
      <c r="J123" s="49" t="s">
        <v>25</v>
      </c>
      <c r="K123" s="136">
        <f t="shared" si="1"/>
        <v>0</v>
      </c>
    </row>
    <row r="124" spans="1:11" ht="15" x14ac:dyDescent="0.2">
      <c r="A124" s="20">
        <v>1E-4</v>
      </c>
      <c r="B124" s="22" t="s">
        <v>30</v>
      </c>
      <c r="C124" s="22">
        <v>6.9999999999999999E-4</v>
      </c>
      <c r="D124" s="22" t="s">
        <v>30</v>
      </c>
      <c r="E124" s="22" t="s">
        <v>31</v>
      </c>
      <c r="F124" s="66"/>
      <c r="G124" s="27" t="s">
        <v>282</v>
      </c>
      <c r="H124" s="28" t="s">
        <v>283</v>
      </c>
      <c r="I124" s="52">
        <v>1.2</v>
      </c>
      <c r="J124" s="52">
        <v>3.1</v>
      </c>
      <c r="K124" s="136">
        <f t="shared" si="1"/>
        <v>1.2</v>
      </c>
    </row>
    <row r="125" spans="1:11" ht="15" x14ac:dyDescent="0.2">
      <c r="A125" s="4">
        <v>4.5999999999999999E-3</v>
      </c>
      <c r="B125" s="6" t="s">
        <v>46</v>
      </c>
      <c r="C125" s="6" t="s">
        <v>25</v>
      </c>
      <c r="D125" s="5"/>
      <c r="E125" s="5"/>
      <c r="F125" s="64"/>
      <c r="G125" s="11" t="s">
        <v>284</v>
      </c>
      <c r="H125" s="12" t="s">
        <v>285</v>
      </c>
      <c r="I125" s="49">
        <v>2.7000000000000003E-2</v>
      </c>
      <c r="J125" s="49" t="s">
        <v>25</v>
      </c>
      <c r="K125" s="136">
        <f t="shared" si="1"/>
        <v>2.7000000000000003E-2</v>
      </c>
    </row>
    <row r="126" spans="1:11" ht="15" x14ac:dyDescent="0.2">
      <c r="A126" s="4" t="s">
        <v>25</v>
      </c>
      <c r="B126" s="5"/>
      <c r="C126" s="6" t="s">
        <v>25</v>
      </c>
      <c r="D126" s="5"/>
      <c r="E126" s="5"/>
      <c r="F126" s="64"/>
      <c r="G126" s="11" t="s">
        <v>286</v>
      </c>
      <c r="H126" s="12" t="s">
        <v>287</v>
      </c>
      <c r="I126" s="49"/>
      <c r="J126" s="49" t="s">
        <v>25</v>
      </c>
      <c r="K126" s="136">
        <f t="shared" si="1"/>
        <v>0</v>
      </c>
    </row>
    <row r="127" spans="1:11" ht="15" x14ac:dyDescent="0.2">
      <c r="A127" s="20" t="s">
        <v>25</v>
      </c>
      <c r="B127" s="21"/>
      <c r="C127" s="22" t="s">
        <v>25</v>
      </c>
      <c r="D127" s="21"/>
      <c r="E127" s="21"/>
      <c r="F127" s="66"/>
      <c r="G127" s="27" t="s">
        <v>288</v>
      </c>
      <c r="H127" s="28" t="s">
        <v>289</v>
      </c>
      <c r="I127" s="52"/>
      <c r="J127" s="52" t="s">
        <v>25</v>
      </c>
      <c r="K127" s="136">
        <f t="shared" si="1"/>
        <v>0</v>
      </c>
    </row>
    <row r="128" spans="1:11" ht="15" x14ac:dyDescent="0.2">
      <c r="A128" s="4" t="s">
        <v>25</v>
      </c>
      <c r="B128" s="5"/>
      <c r="C128" s="6">
        <v>1.45E-4</v>
      </c>
      <c r="D128" s="6" t="s">
        <v>106</v>
      </c>
      <c r="E128" s="6" t="s">
        <v>31</v>
      </c>
      <c r="F128" s="64"/>
      <c r="G128" s="11" t="s">
        <v>290</v>
      </c>
      <c r="H128" s="12" t="s">
        <v>291</v>
      </c>
      <c r="I128" s="49"/>
      <c r="J128" s="49">
        <v>0.64</v>
      </c>
      <c r="K128" s="136">
        <f t="shared" si="1"/>
        <v>0.64</v>
      </c>
    </row>
    <row r="129" spans="1:11" ht="15" x14ac:dyDescent="0.2">
      <c r="A129" s="4" t="s">
        <v>25</v>
      </c>
      <c r="B129" s="5"/>
      <c r="C129" s="6">
        <v>2.0000000000000001E-4</v>
      </c>
      <c r="D129" s="6" t="s">
        <v>30</v>
      </c>
      <c r="E129" s="6" t="s">
        <v>31</v>
      </c>
      <c r="F129" s="64"/>
      <c r="G129" s="11" t="s">
        <v>292</v>
      </c>
      <c r="H129" s="12" t="s">
        <v>293</v>
      </c>
      <c r="I129" s="49"/>
      <c r="J129" s="49">
        <v>0.88</v>
      </c>
      <c r="K129" s="136">
        <f t="shared" si="1"/>
        <v>0.88</v>
      </c>
    </row>
    <row r="130" spans="1:11" ht="15" x14ac:dyDescent="0.2">
      <c r="A130" s="20" t="s">
        <v>25</v>
      </c>
      <c r="B130" s="21"/>
      <c r="C130" s="22" t="s">
        <v>25</v>
      </c>
      <c r="D130" s="21"/>
      <c r="E130" s="21"/>
      <c r="F130" s="66"/>
      <c r="G130" s="27" t="s">
        <v>295</v>
      </c>
      <c r="H130" s="28" t="s">
        <v>296</v>
      </c>
      <c r="I130" s="52"/>
      <c r="J130" s="52" t="s">
        <v>25</v>
      </c>
      <c r="K130" s="136">
        <f t="shared" si="1"/>
        <v>0</v>
      </c>
    </row>
    <row r="131" spans="1:11" ht="15" x14ac:dyDescent="0.2">
      <c r="A131" s="4" t="s">
        <v>25</v>
      </c>
      <c r="B131" s="5"/>
      <c r="C131" s="6">
        <v>50</v>
      </c>
      <c r="D131" s="6" t="s">
        <v>30</v>
      </c>
      <c r="E131" s="6" t="s">
        <v>31</v>
      </c>
      <c r="F131" s="64"/>
      <c r="G131" s="11" t="s">
        <v>297</v>
      </c>
      <c r="H131" s="12" t="s">
        <v>298</v>
      </c>
      <c r="I131" s="49"/>
      <c r="J131" s="49">
        <v>220000</v>
      </c>
      <c r="K131" s="136">
        <f t="shared" si="1"/>
        <v>220000</v>
      </c>
    </row>
    <row r="132" spans="1:11" ht="15" x14ac:dyDescent="0.2">
      <c r="A132" s="4">
        <v>2.9999999999999997E-4</v>
      </c>
      <c r="B132" s="6" t="s">
        <v>30</v>
      </c>
      <c r="C132" s="6">
        <v>0.02</v>
      </c>
      <c r="D132" s="6" t="s">
        <v>30</v>
      </c>
      <c r="E132" s="6" t="s">
        <v>31</v>
      </c>
      <c r="F132" s="64"/>
      <c r="G132" s="11" t="s">
        <v>299</v>
      </c>
      <c r="H132" s="12" t="s">
        <v>300</v>
      </c>
      <c r="I132" s="49">
        <v>0.41000000000000003</v>
      </c>
      <c r="J132" s="49">
        <v>88</v>
      </c>
      <c r="K132" s="136">
        <f t="shared" si="1"/>
        <v>0.41000000000000003</v>
      </c>
    </row>
    <row r="133" spans="1:11" ht="15" x14ac:dyDescent="0.2">
      <c r="A133" s="20" t="s">
        <v>25</v>
      </c>
      <c r="B133" s="21"/>
      <c r="C133" s="22" t="s">
        <v>25</v>
      </c>
      <c r="D133" s="21"/>
      <c r="E133" s="21"/>
      <c r="F133" s="66"/>
      <c r="G133" s="27" t="s">
        <v>301</v>
      </c>
      <c r="H133" s="28" t="s">
        <v>302</v>
      </c>
      <c r="I133" s="52"/>
      <c r="J133" s="52" t="s">
        <v>25</v>
      </c>
      <c r="K133" s="136">
        <f t="shared" si="1"/>
        <v>0</v>
      </c>
    </row>
    <row r="134" spans="1:11" ht="15" x14ac:dyDescent="0.2">
      <c r="A134" s="4">
        <v>7.7000000000000001E-5</v>
      </c>
      <c r="B134" s="6" t="s">
        <v>46</v>
      </c>
      <c r="C134" s="6" t="s">
        <v>25</v>
      </c>
      <c r="D134" s="5"/>
      <c r="E134" s="5"/>
      <c r="F134" s="64"/>
      <c r="G134" s="11" t="s">
        <v>303</v>
      </c>
      <c r="H134" s="12" t="s">
        <v>304</v>
      </c>
      <c r="I134" s="49">
        <v>1.6</v>
      </c>
      <c r="J134" s="49" t="s">
        <v>25</v>
      </c>
      <c r="K134" s="136">
        <f t="shared" ref="K134:K197" si="2">MIN(I134:J134)</f>
        <v>1.6</v>
      </c>
    </row>
    <row r="135" spans="1:11" ht="15" x14ac:dyDescent="0.2">
      <c r="A135" s="4" t="s">
        <v>25</v>
      </c>
      <c r="B135" s="5"/>
      <c r="C135" s="6" t="s">
        <v>25</v>
      </c>
      <c r="D135" s="5"/>
      <c r="E135" s="6" t="s">
        <v>31</v>
      </c>
      <c r="F135" s="64"/>
      <c r="G135" s="11" t="s">
        <v>305</v>
      </c>
      <c r="H135" s="12" t="s">
        <v>306</v>
      </c>
      <c r="I135" s="49"/>
      <c r="J135" s="49" t="s">
        <v>25</v>
      </c>
      <c r="K135" s="136">
        <f t="shared" si="2"/>
        <v>0</v>
      </c>
    </row>
    <row r="136" spans="1:11" ht="15" x14ac:dyDescent="0.2">
      <c r="A136" s="20" t="s">
        <v>25</v>
      </c>
      <c r="B136" s="21"/>
      <c r="C136" s="22" t="s">
        <v>25</v>
      </c>
      <c r="D136" s="21"/>
      <c r="E136" s="21"/>
      <c r="F136" s="66"/>
      <c r="G136" s="27" t="s">
        <v>307</v>
      </c>
      <c r="H136" s="28" t="s">
        <v>308</v>
      </c>
      <c r="I136" s="52"/>
      <c r="J136" s="52" t="s">
        <v>25</v>
      </c>
      <c r="K136" s="136">
        <f t="shared" si="2"/>
        <v>0</v>
      </c>
    </row>
    <row r="137" spans="1:11" ht="15" x14ac:dyDescent="0.2">
      <c r="A137" s="4" t="s">
        <v>25</v>
      </c>
      <c r="B137" s="5"/>
      <c r="C137" s="6">
        <v>3.0000000000000001E-5</v>
      </c>
      <c r="D137" s="6" t="s">
        <v>30</v>
      </c>
      <c r="E137" s="5"/>
      <c r="F137" s="64"/>
      <c r="G137" s="11" t="s">
        <v>309</v>
      </c>
      <c r="H137" s="12" t="s">
        <v>310</v>
      </c>
      <c r="I137" s="49"/>
      <c r="J137" s="49">
        <v>0.13</v>
      </c>
      <c r="K137" s="136">
        <f t="shared" si="2"/>
        <v>0.13</v>
      </c>
    </row>
    <row r="138" spans="1:11" ht="15" x14ac:dyDescent="0.2">
      <c r="A138" s="4" t="s">
        <v>25</v>
      </c>
      <c r="B138" s="5"/>
      <c r="C138" s="6" t="s">
        <v>25</v>
      </c>
      <c r="D138" s="5"/>
      <c r="E138" s="5"/>
      <c r="F138" s="64"/>
      <c r="G138" s="11" t="s">
        <v>311</v>
      </c>
      <c r="H138" s="12" t="s">
        <v>312</v>
      </c>
      <c r="I138" s="49"/>
      <c r="J138" s="49" t="s">
        <v>25</v>
      </c>
      <c r="K138" s="136">
        <f t="shared" si="2"/>
        <v>0</v>
      </c>
    </row>
    <row r="139" spans="1:11" ht="15" x14ac:dyDescent="0.2">
      <c r="A139" s="20" t="s">
        <v>25</v>
      </c>
      <c r="B139" s="21"/>
      <c r="C139" s="22">
        <v>0.05</v>
      </c>
      <c r="D139" s="22" t="s">
        <v>55</v>
      </c>
      <c r="E139" s="22" t="s">
        <v>31</v>
      </c>
      <c r="F139" s="66"/>
      <c r="G139" s="27" t="s">
        <v>313</v>
      </c>
      <c r="H139" s="28" t="s">
        <v>314</v>
      </c>
      <c r="I139" s="52"/>
      <c r="J139" s="52">
        <v>220</v>
      </c>
      <c r="K139" s="136">
        <f t="shared" si="2"/>
        <v>220</v>
      </c>
    </row>
    <row r="140" spans="1:11" ht="15" x14ac:dyDescent="0.2">
      <c r="A140" s="4" t="s">
        <v>25</v>
      </c>
      <c r="B140" s="5"/>
      <c r="C140" s="6" t="s">
        <v>25</v>
      </c>
      <c r="D140" s="5"/>
      <c r="E140" s="5"/>
      <c r="F140" s="64"/>
      <c r="G140" s="11" t="s">
        <v>315</v>
      </c>
      <c r="H140" s="12" t="s">
        <v>316</v>
      </c>
      <c r="I140" s="49"/>
      <c r="J140" s="49" t="s">
        <v>25</v>
      </c>
      <c r="K140" s="136">
        <f t="shared" si="2"/>
        <v>0</v>
      </c>
    </row>
    <row r="141" spans="1:11" ht="15" x14ac:dyDescent="0.2">
      <c r="A141" s="4">
        <v>3.1000000000000001E-5</v>
      </c>
      <c r="B141" s="6" t="s">
        <v>46</v>
      </c>
      <c r="C141" s="6" t="s">
        <v>25</v>
      </c>
      <c r="D141" s="5"/>
      <c r="E141" s="5"/>
      <c r="F141" s="64"/>
      <c r="G141" s="11" t="s">
        <v>317</v>
      </c>
      <c r="H141" s="12" t="s">
        <v>318</v>
      </c>
      <c r="I141" s="49">
        <v>4</v>
      </c>
      <c r="J141" s="49" t="s">
        <v>25</v>
      </c>
      <c r="K141" s="136">
        <f t="shared" si="2"/>
        <v>4</v>
      </c>
    </row>
    <row r="142" spans="1:11" ht="15" x14ac:dyDescent="0.2">
      <c r="A142" s="20" t="s">
        <v>25</v>
      </c>
      <c r="B142" s="21"/>
      <c r="C142" s="22" t="s">
        <v>25</v>
      </c>
      <c r="D142" s="21"/>
      <c r="E142" s="21"/>
      <c r="F142" s="66"/>
      <c r="G142" s="27" t="s">
        <v>319</v>
      </c>
      <c r="H142" s="28" t="s">
        <v>320</v>
      </c>
      <c r="I142" s="52"/>
      <c r="J142" s="52" t="s">
        <v>25</v>
      </c>
      <c r="K142" s="136">
        <f t="shared" si="2"/>
        <v>0</v>
      </c>
    </row>
    <row r="143" spans="1:11" ht="15" x14ac:dyDescent="0.2">
      <c r="A143" s="4">
        <v>8.6000000000000007E-6</v>
      </c>
      <c r="B143" s="6" t="s">
        <v>46</v>
      </c>
      <c r="C143" s="6">
        <v>0.3</v>
      </c>
      <c r="D143" s="6" t="s">
        <v>55</v>
      </c>
      <c r="E143" s="6" t="s">
        <v>31</v>
      </c>
      <c r="F143" s="64"/>
      <c r="G143" s="11" t="s">
        <v>321</v>
      </c>
      <c r="H143" s="12" t="s">
        <v>322</v>
      </c>
      <c r="I143" s="49">
        <v>14</v>
      </c>
      <c r="J143" s="49">
        <v>1300</v>
      </c>
      <c r="K143" s="136">
        <f t="shared" si="2"/>
        <v>14</v>
      </c>
    </row>
    <row r="144" spans="1:11" ht="15" x14ac:dyDescent="0.2">
      <c r="A144" s="4" t="s">
        <v>25</v>
      </c>
      <c r="B144" s="5"/>
      <c r="C144" s="6" t="s">
        <v>25</v>
      </c>
      <c r="D144" s="5"/>
      <c r="E144" s="6" t="s">
        <v>31</v>
      </c>
      <c r="F144" s="64"/>
      <c r="G144" s="11" t="s">
        <v>323</v>
      </c>
      <c r="H144" s="12" t="s">
        <v>324</v>
      </c>
      <c r="I144" s="49"/>
      <c r="J144" s="49" t="s">
        <v>25</v>
      </c>
      <c r="K144" s="136">
        <f t="shared" si="2"/>
        <v>0</v>
      </c>
    </row>
    <row r="145" spans="1:11" ht="15" x14ac:dyDescent="0.2">
      <c r="A145" s="20" t="s">
        <v>25</v>
      </c>
      <c r="B145" s="21"/>
      <c r="C145" s="22">
        <v>50</v>
      </c>
      <c r="D145" s="22" t="s">
        <v>30</v>
      </c>
      <c r="E145" s="22" t="s">
        <v>31</v>
      </c>
      <c r="F145" s="66"/>
      <c r="G145" s="27" t="s">
        <v>325</v>
      </c>
      <c r="H145" s="28" t="s">
        <v>326</v>
      </c>
      <c r="I145" s="52"/>
      <c r="J145" s="52">
        <v>220000</v>
      </c>
      <c r="K145" s="136">
        <f t="shared" si="2"/>
        <v>220000</v>
      </c>
    </row>
    <row r="146" spans="1:11" ht="15" x14ac:dyDescent="0.2">
      <c r="A146" s="4" t="s">
        <v>25</v>
      </c>
      <c r="B146" s="5"/>
      <c r="C146" s="6" t="s">
        <v>25</v>
      </c>
      <c r="D146" s="5"/>
      <c r="E146" s="6" t="s">
        <v>31</v>
      </c>
      <c r="F146" s="64"/>
      <c r="G146" s="11" t="s">
        <v>327</v>
      </c>
      <c r="H146" s="12" t="s">
        <v>328</v>
      </c>
      <c r="I146" s="49"/>
      <c r="J146" s="49" t="s">
        <v>25</v>
      </c>
      <c r="K146" s="136">
        <f t="shared" si="2"/>
        <v>0</v>
      </c>
    </row>
    <row r="147" spans="1:11" ht="15" x14ac:dyDescent="0.2">
      <c r="A147" s="4">
        <v>2.3E-5</v>
      </c>
      <c r="B147" s="6" t="s">
        <v>30</v>
      </c>
      <c r="C147" s="6">
        <v>1.9499999999999999E-3</v>
      </c>
      <c r="D147" s="6" t="s">
        <v>58</v>
      </c>
      <c r="E147" s="6" t="s">
        <v>31</v>
      </c>
      <c r="F147" s="64"/>
      <c r="G147" s="11" t="s">
        <v>329</v>
      </c>
      <c r="H147" s="12" t="s">
        <v>330</v>
      </c>
      <c r="I147" s="49">
        <v>5.3000000000000007</v>
      </c>
      <c r="J147" s="49">
        <v>8.5</v>
      </c>
      <c r="K147" s="136">
        <f t="shared" si="2"/>
        <v>5.3000000000000007</v>
      </c>
    </row>
    <row r="148" spans="1:11" ht="15" x14ac:dyDescent="0.2">
      <c r="A148" s="20" t="s">
        <v>25</v>
      </c>
      <c r="B148" s="21"/>
      <c r="C148" s="22">
        <v>0.09</v>
      </c>
      <c r="D148" s="22" t="s">
        <v>30</v>
      </c>
      <c r="E148" s="22" t="s">
        <v>31</v>
      </c>
      <c r="F148" s="66"/>
      <c r="G148" s="27" t="s">
        <v>331</v>
      </c>
      <c r="H148" s="28" t="s">
        <v>332</v>
      </c>
      <c r="I148" s="52"/>
      <c r="J148" s="52">
        <v>390</v>
      </c>
      <c r="K148" s="136">
        <f t="shared" si="2"/>
        <v>390</v>
      </c>
    </row>
    <row r="149" spans="1:11" ht="15" x14ac:dyDescent="0.2">
      <c r="A149" s="4">
        <v>6.8999999999999997E-4</v>
      </c>
      <c r="B149" s="6" t="s">
        <v>46</v>
      </c>
      <c r="C149" s="6" t="s">
        <v>25</v>
      </c>
      <c r="D149" s="5"/>
      <c r="E149" s="6" t="s">
        <v>31</v>
      </c>
      <c r="F149" s="64"/>
      <c r="G149" s="11" t="s">
        <v>333</v>
      </c>
      <c r="H149" s="12" t="s">
        <v>334</v>
      </c>
      <c r="I149" s="49">
        <v>0.18</v>
      </c>
      <c r="J149" s="49" t="s">
        <v>25</v>
      </c>
      <c r="K149" s="136">
        <f t="shared" si="2"/>
        <v>0.18</v>
      </c>
    </row>
    <row r="150" spans="1:11" ht="15" x14ac:dyDescent="0.2">
      <c r="A150" s="4" t="s">
        <v>25</v>
      </c>
      <c r="B150" s="5"/>
      <c r="C150" s="6">
        <v>1.0000000000000001E-5</v>
      </c>
      <c r="D150" s="6" t="s">
        <v>39</v>
      </c>
      <c r="E150" s="5"/>
      <c r="F150" s="64"/>
      <c r="G150" s="11" t="s">
        <v>335</v>
      </c>
      <c r="H150" s="12" t="s">
        <v>336</v>
      </c>
      <c r="I150" s="49"/>
      <c r="J150" s="49">
        <v>4.3999999999999997E-2</v>
      </c>
      <c r="K150" s="136">
        <f t="shared" si="2"/>
        <v>4.3999999999999997E-2</v>
      </c>
    </row>
    <row r="151" spans="1:11" ht="15" x14ac:dyDescent="0.2">
      <c r="A151" s="20" t="s">
        <v>25</v>
      </c>
      <c r="B151" s="21"/>
      <c r="C151" s="22">
        <v>2E-3</v>
      </c>
      <c r="D151" s="22" t="s">
        <v>55</v>
      </c>
      <c r="E151" s="21"/>
      <c r="F151" s="66"/>
      <c r="G151" s="27" t="s">
        <v>337</v>
      </c>
      <c r="H151" s="28" t="s">
        <v>338</v>
      </c>
      <c r="I151" s="52"/>
      <c r="J151" s="52">
        <v>8.8000000000000007</v>
      </c>
      <c r="K151" s="136">
        <f t="shared" si="2"/>
        <v>8.8000000000000007</v>
      </c>
    </row>
    <row r="152" spans="1:11" ht="15" x14ac:dyDescent="0.2">
      <c r="A152" s="4" t="s">
        <v>25</v>
      </c>
      <c r="B152" s="5"/>
      <c r="C152" s="6" t="s">
        <v>25</v>
      </c>
      <c r="D152" s="5"/>
      <c r="E152" s="6" t="s">
        <v>31</v>
      </c>
      <c r="F152" s="64"/>
      <c r="G152" s="11" t="s">
        <v>339</v>
      </c>
      <c r="H152" s="12" t="s">
        <v>340</v>
      </c>
      <c r="I152" s="49"/>
      <c r="J152" s="49" t="s">
        <v>25</v>
      </c>
      <c r="K152" s="136">
        <f t="shared" si="2"/>
        <v>0</v>
      </c>
    </row>
    <row r="153" spans="1:11" ht="15" x14ac:dyDescent="0.2">
      <c r="A153" s="4" t="s">
        <v>25</v>
      </c>
      <c r="B153" s="5"/>
      <c r="C153" s="6">
        <v>4.0000000000000002E-4</v>
      </c>
      <c r="D153" s="6" t="s">
        <v>46</v>
      </c>
      <c r="E153" s="6" t="s">
        <v>31</v>
      </c>
      <c r="F153" s="64"/>
      <c r="G153" s="11" t="s">
        <v>341</v>
      </c>
      <c r="H153" s="12" t="s">
        <v>342</v>
      </c>
      <c r="I153" s="49"/>
      <c r="J153" s="49">
        <v>1.8</v>
      </c>
      <c r="K153" s="136">
        <f t="shared" si="2"/>
        <v>1.8</v>
      </c>
    </row>
    <row r="154" spans="1:11" ht="15" x14ac:dyDescent="0.2">
      <c r="A154" s="20" t="s">
        <v>25</v>
      </c>
      <c r="B154" s="21"/>
      <c r="C154" s="22" t="s">
        <v>25</v>
      </c>
      <c r="D154" s="21"/>
      <c r="E154" s="21"/>
      <c r="F154" s="66"/>
      <c r="G154" s="27" t="s">
        <v>343</v>
      </c>
      <c r="H154" s="28" t="s">
        <v>344</v>
      </c>
      <c r="I154" s="52"/>
      <c r="J154" s="52" t="s">
        <v>25</v>
      </c>
      <c r="K154" s="136">
        <f t="shared" si="2"/>
        <v>0</v>
      </c>
    </row>
    <row r="155" spans="1:11" ht="15" x14ac:dyDescent="0.2">
      <c r="A155" s="4" t="s">
        <v>25</v>
      </c>
      <c r="B155" s="5"/>
      <c r="C155" s="6" t="s">
        <v>25</v>
      </c>
      <c r="D155" s="5"/>
      <c r="E155" s="6" t="s">
        <v>31</v>
      </c>
      <c r="F155" s="64"/>
      <c r="G155" s="11" t="s">
        <v>345</v>
      </c>
      <c r="H155" s="12" t="s">
        <v>346</v>
      </c>
      <c r="I155" s="49"/>
      <c r="J155" s="49" t="s">
        <v>25</v>
      </c>
      <c r="K155" s="136">
        <f t="shared" si="2"/>
        <v>0</v>
      </c>
    </row>
    <row r="156" spans="1:11" ht="15" x14ac:dyDescent="0.2">
      <c r="A156" s="4" t="s">
        <v>25</v>
      </c>
      <c r="B156" s="5"/>
      <c r="C156" s="6" t="s">
        <v>25</v>
      </c>
      <c r="D156" s="5"/>
      <c r="E156" s="6" t="s">
        <v>31</v>
      </c>
      <c r="F156" s="64"/>
      <c r="G156" s="11" t="s">
        <v>347</v>
      </c>
      <c r="H156" s="12" t="s">
        <v>348</v>
      </c>
      <c r="I156" s="49"/>
      <c r="J156" s="49" t="s">
        <v>25</v>
      </c>
      <c r="K156" s="136">
        <f t="shared" si="2"/>
        <v>0</v>
      </c>
    </row>
    <row r="157" spans="1:11" ht="15" x14ac:dyDescent="0.2">
      <c r="A157" s="20">
        <v>6.9000000000000006E-2</v>
      </c>
      <c r="B157" s="22" t="s">
        <v>46</v>
      </c>
      <c r="C157" s="22" t="s">
        <v>25</v>
      </c>
      <c r="D157" s="21"/>
      <c r="E157" s="21"/>
      <c r="F157" s="66"/>
      <c r="G157" s="27" t="s">
        <v>349</v>
      </c>
      <c r="H157" s="28" t="s">
        <v>350</v>
      </c>
      <c r="I157" s="52">
        <v>1.8000000000000002E-3</v>
      </c>
      <c r="J157" s="52" t="s">
        <v>25</v>
      </c>
      <c r="K157" s="136">
        <f t="shared" si="2"/>
        <v>1.8000000000000002E-3</v>
      </c>
    </row>
    <row r="158" spans="1:11" ht="15" x14ac:dyDescent="0.2">
      <c r="A158" s="4" t="s">
        <v>25</v>
      </c>
      <c r="B158" s="5"/>
      <c r="C158" s="6" t="s">
        <v>25</v>
      </c>
      <c r="D158" s="5"/>
      <c r="E158" s="5"/>
      <c r="F158" s="64"/>
      <c r="G158" s="11" t="s">
        <v>351</v>
      </c>
      <c r="H158" s="12" t="s">
        <v>352</v>
      </c>
      <c r="I158" s="49"/>
      <c r="J158" s="49" t="s">
        <v>25</v>
      </c>
      <c r="K158" s="136">
        <f t="shared" si="2"/>
        <v>0</v>
      </c>
    </row>
    <row r="159" spans="1:11" ht="15" x14ac:dyDescent="0.2">
      <c r="A159" s="4" t="s">
        <v>25</v>
      </c>
      <c r="B159" s="5"/>
      <c r="C159" s="6" t="s">
        <v>25</v>
      </c>
      <c r="D159" s="5"/>
      <c r="E159" s="5"/>
      <c r="F159" s="64"/>
      <c r="G159" s="11" t="s">
        <v>353</v>
      </c>
      <c r="H159" s="12" t="s">
        <v>354</v>
      </c>
      <c r="I159" s="49"/>
      <c r="J159" s="49" t="s">
        <v>25</v>
      </c>
      <c r="K159" s="136">
        <f t="shared" si="2"/>
        <v>0</v>
      </c>
    </row>
    <row r="160" spans="1:11" ht="15" x14ac:dyDescent="0.2">
      <c r="A160" s="20" t="s">
        <v>25</v>
      </c>
      <c r="B160" s="21"/>
      <c r="C160" s="22" t="s">
        <v>25</v>
      </c>
      <c r="D160" s="21"/>
      <c r="E160" s="21"/>
      <c r="F160" s="66"/>
      <c r="G160" s="27" t="s">
        <v>355</v>
      </c>
      <c r="H160" s="28" t="s">
        <v>356</v>
      </c>
      <c r="I160" s="52"/>
      <c r="J160" s="52" t="s">
        <v>25</v>
      </c>
      <c r="K160" s="136">
        <f t="shared" si="2"/>
        <v>0</v>
      </c>
    </row>
    <row r="161" spans="1:11" ht="15" x14ac:dyDescent="0.2">
      <c r="A161" s="4" t="s">
        <v>25</v>
      </c>
      <c r="B161" s="5"/>
      <c r="C161" s="6" t="s">
        <v>25</v>
      </c>
      <c r="D161" s="5"/>
      <c r="E161" s="5"/>
      <c r="F161" s="64"/>
      <c r="G161" s="11" t="s">
        <v>357</v>
      </c>
      <c r="H161" s="12" t="s">
        <v>358</v>
      </c>
      <c r="I161" s="49"/>
      <c r="J161" s="49" t="s">
        <v>25</v>
      </c>
      <c r="K161" s="136">
        <f t="shared" si="2"/>
        <v>0</v>
      </c>
    </row>
    <row r="162" spans="1:11" ht="15" x14ac:dyDescent="0.2">
      <c r="A162" s="4" t="s">
        <v>25</v>
      </c>
      <c r="B162" s="5"/>
      <c r="C162" s="6" t="s">
        <v>25</v>
      </c>
      <c r="D162" s="5"/>
      <c r="E162" s="5"/>
      <c r="F162" s="64"/>
      <c r="G162" s="11" t="s">
        <v>359</v>
      </c>
      <c r="H162" s="12" t="s">
        <v>360</v>
      </c>
      <c r="I162" s="49"/>
      <c r="J162" s="49" t="s">
        <v>25</v>
      </c>
      <c r="K162" s="136">
        <f t="shared" si="2"/>
        <v>0</v>
      </c>
    </row>
    <row r="163" spans="1:11" ht="15" x14ac:dyDescent="0.2">
      <c r="A163" s="20" t="s">
        <v>25</v>
      </c>
      <c r="B163" s="21"/>
      <c r="C163" s="22" t="s">
        <v>25</v>
      </c>
      <c r="D163" s="21"/>
      <c r="E163" s="21"/>
      <c r="F163" s="66"/>
      <c r="G163" s="27" t="s">
        <v>361</v>
      </c>
      <c r="H163" s="28" t="s">
        <v>362</v>
      </c>
      <c r="I163" s="52"/>
      <c r="J163" s="52" t="s">
        <v>25</v>
      </c>
      <c r="K163" s="136">
        <f t="shared" si="2"/>
        <v>0</v>
      </c>
    </row>
    <row r="164" spans="1:11" ht="15" x14ac:dyDescent="0.2">
      <c r="A164" s="4" t="s">
        <v>25</v>
      </c>
      <c r="B164" s="5"/>
      <c r="C164" s="6">
        <v>6.0000000000000002E-5</v>
      </c>
      <c r="D164" s="6" t="s">
        <v>46</v>
      </c>
      <c r="E164" s="5"/>
      <c r="F164" s="64"/>
      <c r="G164" s="11" t="s">
        <v>363</v>
      </c>
      <c r="H164" s="12" t="s">
        <v>364</v>
      </c>
      <c r="I164" s="49"/>
      <c r="J164" s="49">
        <v>0.26</v>
      </c>
      <c r="K164" s="136">
        <f t="shared" si="2"/>
        <v>0.26</v>
      </c>
    </row>
    <row r="165" spans="1:11" ht="15" x14ac:dyDescent="0.2">
      <c r="A165" s="4" t="s">
        <v>25</v>
      </c>
      <c r="B165" s="5"/>
      <c r="C165" s="6" t="s">
        <v>25</v>
      </c>
      <c r="D165" s="5"/>
      <c r="E165" s="5"/>
      <c r="F165" s="64"/>
      <c r="G165" s="11" t="s">
        <v>365</v>
      </c>
      <c r="H165" s="12" t="s">
        <v>364</v>
      </c>
      <c r="I165" s="49"/>
      <c r="J165" s="49" t="s">
        <v>25</v>
      </c>
      <c r="K165" s="136">
        <f t="shared" si="2"/>
        <v>0</v>
      </c>
    </row>
    <row r="166" spans="1:11" ht="15" x14ac:dyDescent="0.2">
      <c r="A166" s="20">
        <v>8.4000000000000005E-2</v>
      </c>
      <c r="B166" s="22" t="s">
        <v>277</v>
      </c>
      <c r="C166" s="22">
        <v>1E-4</v>
      </c>
      <c r="D166" s="22" t="s">
        <v>30</v>
      </c>
      <c r="E166" s="21"/>
      <c r="F166" s="26" t="s">
        <v>52</v>
      </c>
      <c r="G166" s="27" t="s">
        <v>366</v>
      </c>
      <c r="H166" s="28" t="s">
        <v>367</v>
      </c>
      <c r="I166" s="52">
        <v>1.4999999999999998E-3</v>
      </c>
      <c r="J166" s="52">
        <v>0.44</v>
      </c>
      <c r="K166" s="136">
        <f t="shared" si="2"/>
        <v>1.4999999999999998E-3</v>
      </c>
    </row>
    <row r="167" spans="1:11" ht="15" x14ac:dyDescent="0.2">
      <c r="A167" s="4" t="s">
        <v>25</v>
      </c>
      <c r="B167" s="5"/>
      <c r="C167" s="6" t="s">
        <v>25</v>
      </c>
      <c r="D167" s="5"/>
      <c r="E167" s="5"/>
      <c r="F167" s="64"/>
      <c r="G167" s="11" t="s">
        <v>368</v>
      </c>
      <c r="H167" s="12" t="s">
        <v>369</v>
      </c>
      <c r="I167" s="49"/>
      <c r="J167" s="49" t="s">
        <v>25</v>
      </c>
      <c r="K167" s="136">
        <f t="shared" si="2"/>
        <v>0</v>
      </c>
    </row>
    <row r="168" spans="1:11" ht="15" x14ac:dyDescent="0.2">
      <c r="A168" s="4" t="s">
        <v>25</v>
      </c>
      <c r="B168" s="5"/>
      <c r="C168" s="6" t="s">
        <v>25</v>
      </c>
      <c r="D168" s="5"/>
      <c r="E168" s="5"/>
      <c r="F168" s="64"/>
      <c r="G168" s="11" t="s">
        <v>370</v>
      </c>
      <c r="H168" s="12" t="s">
        <v>371</v>
      </c>
      <c r="I168" s="49"/>
      <c r="J168" s="49" t="s">
        <v>25</v>
      </c>
      <c r="K168" s="136">
        <f t="shared" si="2"/>
        <v>0</v>
      </c>
    </row>
    <row r="169" spans="1:11" ht="15" x14ac:dyDescent="0.2">
      <c r="A169" s="20">
        <v>8.9999999999999993E-3</v>
      </c>
      <c r="B169" s="22" t="s">
        <v>55</v>
      </c>
      <c r="C169" s="22">
        <v>6.0000000000000002E-6</v>
      </c>
      <c r="D169" s="22" t="s">
        <v>55</v>
      </c>
      <c r="E169" s="21"/>
      <c r="F169" s="66"/>
      <c r="G169" s="27" t="s">
        <v>372</v>
      </c>
      <c r="H169" s="28" t="s">
        <v>373</v>
      </c>
      <c r="I169" s="52">
        <v>1.4E-2</v>
      </c>
      <c r="J169" s="52">
        <v>2.5999999999999999E-2</v>
      </c>
      <c r="K169" s="136">
        <f t="shared" si="2"/>
        <v>1.4E-2</v>
      </c>
    </row>
    <row r="170" spans="1:11" ht="15" x14ac:dyDescent="0.2">
      <c r="A170" s="4">
        <v>6.2E-4</v>
      </c>
      <c r="B170" s="6" t="s">
        <v>30</v>
      </c>
      <c r="C170" s="6" t="s">
        <v>25</v>
      </c>
      <c r="D170" s="5"/>
      <c r="E170" s="6" t="s">
        <v>31</v>
      </c>
      <c r="F170" s="10" t="s">
        <v>52</v>
      </c>
      <c r="G170" s="11" t="s">
        <v>374</v>
      </c>
      <c r="H170" s="12" t="s">
        <v>375</v>
      </c>
      <c r="I170" s="49">
        <v>0.2</v>
      </c>
      <c r="J170" s="49" t="s">
        <v>25</v>
      </c>
      <c r="K170" s="136">
        <f t="shared" si="2"/>
        <v>0.2</v>
      </c>
    </row>
    <row r="171" spans="1:11" ht="15" x14ac:dyDescent="0.2">
      <c r="A171" s="4" t="s">
        <v>25</v>
      </c>
      <c r="B171" s="5"/>
      <c r="C171" s="6" t="s">
        <v>25</v>
      </c>
      <c r="D171" s="5"/>
      <c r="E171" s="5"/>
      <c r="F171" s="64"/>
      <c r="G171" s="11" t="s">
        <v>376</v>
      </c>
      <c r="H171" s="12" t="s">
        <v>377</v>
      </c>
      <c r="I171" s="49"/>
      <c r="J171" s="49" t="s">
        <v>25</v>
      </c>
      <c r="K171" s="136">
        <f t="shared" si="2"/>
        <v>0</v>
      </c>
    </row>
    <row r="172" spans="1:11" ht="15" x14ac:dyDescent="0.2">
      <c r="A172" s="20" t="s">
        <v>25</v>
      </c>
      <c r="B172" s="21"/>
      <c r="C172" s="22">
        <v>0.6</v>
      </c>
      <c r="D172" s="22" t="s">
        <v>46</v>
      </c>
      <c r="E172" s="21"/>
      <c r="F172" s="66"/>
      <c r="G172" s="27" t="s">
        <v>378</v>
      </c>
      <c r="H172" s="28" t="s">
        <v>379</v>
      </c>
      <c r="I172" s="52"/>
      <c r="J172" s="52">
        <v>2600</v>
      </c>
      <c r="K172" s="136">
        <f t="shared" si="2"/>
        <v>2600</v>
      </c>
    </row>
    <row r="173" spans="1:11" ht="15" x14ac:dyDescent="0.2">
      <c r="A173" s="4" t="s">
        <v>25</v>
      </c>
      <c r="B173" s="5"/>
      <c r="C173" s="6">
        <v>0.6</v>
      </c>
      <c r="D173" s="6" t="s">
        <v>46</v>
      </c>
      <c r="E173" s="5"/>
      <c r="F173" s="64"/>
      <c r="G173" s="11" t="s">
        <v>380</v>
      </c>
      <c r="H173" s="12" t="s">
        <v>381</v>
      </c>
      <c r="I173" s="49"/>
      <c r="J173" s="49">
        <v>2600</v>
      </c>
      <c r="K173" s="136">
        <f t="shared" si="2"/>
        <v>2600</v>
      </c>
    </row>
    <row r="174" spans="1:11" ht="15" x14ac:dyDescent="0.2">
      <c r="A174" s="4" t="s">
        <v>25</v>
      </c>
      <c r="B174" s="5"/>
      <c r="C174" s="6">
        <v>0.6</v>
      </c>
      <c r="D174" s="6" t="s">
        <v>46</v>
      </c>
      <c r="E174" s="5"/>
      <c r="F174" s="64"/>
      <c r="G174" s="11" t="s">
        <v>382</v>
      </c>
      <c r="H174" s="12" t="s">
        <v>383</v>
      </c>
      <c r="I174" s="49"/>
      <c r="J174" s="49">
        <v>2600</v>
      </c>
      <c r="K174" s="136">
        <f t="shared" si="2"/>
        <v>2600</v>
      </c>
    </row>
    <row r="175" spans="1:11" ht="15" x14ac:dyDescent="0.2">
      <c r="A175" s="20" t="s">
        <v>25</v>
      </c>
      <c r="B175" s="21"/>
      <c r="C175" s="22" t="s">
        <v>25</v>
      </c>
      <c r="D175" s="21"/>
      <c r="E175" s="21"/>
      <c r="F175" s="66"/>
      <c r="G175" s="27" t="s">
        <v>384</v>
      </c>
      <c r="H175" s="28" t="s">
        <v>385</v>
      </c>
      <c r="I175" s="52"/>
      <c r="J175" s="52" t="s">
        <v>25</v>
      </c>
      <c r="K175" s="136">
        <f t="shared" si="2"/>
        <v>0</v>
      </c>
    </row>
    <row r="176" spans="1:11" ht="15" x14ac:dyDescent="0.2">
      <c r="A176" s="4" t="s">
        <v>25</v>
      </c>
      <c r="B176" s="5"/>
      <c r="C176" s="6">
        <v>0.6</v>
      </c>
      <c r="D176" s="6" t="s">
        <v>46</v>
      </c>
      <c r="E176" s="5"/>
      <c r="F176" s="64"/>
      <c r="G176" s="11" t="s">
        <v>386</v>
      </c>
      <c r="H176" s="12" t="s">
        <v>387</v>
      </c>
      <c r="I176" s="49"/>
      <c r="J176" s="49">
        <v>2600</v>
      </c>
      <c r="K176" s="136">
        <f t="shared" si="2"/>
        <v>2600</v>
      </c>
    </row>
    <row r="177" spans="1:11" ht="15" x14ac:dyDescent="0.2">
      <c r="A177" s="4" t="s">
        <v>25</v>
      </c>
      <c r="B177" s="5"/>
      <c r="C177" s="6" t="s">
        <v>25</v>
      </c>
      <c r="D177" s="5"/>
      <c r="E177" s="6" t="s">
        <v>31</v>
      </c>
      <c r="F177" s="64"/>
      <c r="G177" s="11" t="s">
        <v>388</v>
      </c>
      <c r="H177" s="12" t="s">
        <v>389</v>
      </c>
      <c r="I177" s="49"/>
      <c r="J177" s="49" t="s">
        <v>25</v>
      </c>
      <c r="K177" s="136">
        <f t="shared" si="2"/>
        <v>0</v>
      </c>
    </row>
    <row r="178" spans="1:11" ht="15" x14ac:dyDescent="0.2">
      <c r="A178" s="20" t="s">
        <v>25</v>
      </c>
      <c r="B178" s="21"/>
      <c r="C178" s="22">
        <v>0.4</v>
      </c>
      <c r="D178" s="22" t="s">
        <v>30</v>
      </c>
      <c r="E178" s="22" t="s">
        <v>31</v>
      </c>
      <c r="F178" s="66"/>
      <c r="G178" s="27" t="s">
        <v>390</v>
      </c>
      <c r="H178" s="28" t="s">
        <v>391</v>
      </c>
      <c r="I178" s="52"/>
      <c r="J178" s="52">
        <v>1800</v>
      </c>
      <c r="K178" s="136">
        <f t="shared" si="2"/>
        <v>1800</v>
      </c>
    </row>
    <row r="179" spans="1:11" ht="15" x14ac:dyDescent="0.2">
      <c r="A179" s="4">
        <v>6.3E-5</v>
      </c>
      <c r="B179" s="6" t="s">
        <v>46</v>
      </c>
      <c r="C179" s="6" t="s">
        <v>25</v>
      </c>
      <c r="D179" s="5"/>
      <c r="E179" s="5"/>
      <c r="F179" s="64"/>
      <c r="G179" s="11" t="s">
        <v>392</v>
      </c>
      <c r="H179" s="12" t="s">
        <v>393</v>
      </c>
      <c r="I179" s="49">
        <v>1.9</v>
      </c>
      <c r="J179" s="49" t="s">
        <v>25</v>
      </c>
      <c r="K179" s="136">
        <f t="shared" si="2"/>
        <v>1.9</v>
      </c>
    </row>
    <row r="180" spans="1:11" ht="15" x14ac:dyDescent="0.2">
      <c r="A180" s="4" t="s">
        <v>25</v>
      </c>
      <c r="B180" s="5"/>
      <c r="C180" s="6" t="s">
        <v>25</v>
      </c>
      <c r="D180" s="5"/>
      <c r="E180" s="5"/>
      <c r="F180" s="64"/>
      <c r="G180" s="11" t="s">
        <v>394</v>
      </c>
      <c r="H180" s="12" t="s">
        <v>395</v>
      </c>
      <c r="I180" s="49"/>
      <c r="J180" s="49" t="s">
        <v>25</v>
      </c>
      <c r="K180" s="136">
        <f t="shared" si="2"/>
        <v>0</v>
      </c>
    </row>
    <row r="181" spans="1:11" ht="15" x14ac:dyDescent="0.2">
      <c r="A181" s="20" t="s">
        <v>25</v>
      </c>
      <c r="B181" s="21"/>
      <c r="C181" s="22" t="s">
        <v>25</v>
      </c>
      <c r="D181" s="21"/>
      <c r="E181" s="21"/>
      <c r="F181" s="66"/>
      <c r="G181" s="27" t="s">
        <v>396</v>
      </c>
      <c r="H181" s="28"/>
      <c r="I181" s="52"/>
      <c r="J181" s="52" t="s">
        <v>25</v>
      </c>
      <c r="K181" s="136">
        <f t="shared" si="2"/>
        <v>0</v>
      </c>
    </row>
    <row r="182" spans="1:11" ht="15" x14ac:dyDescent="0.2">
      <c r="A182" s="4" t="s">
        <v>25</v>
      </c>
      <c r="B182" s="5"/>
      <c r="C182" s="6">
        <v>8.9999999999999993E-3</v>
      </c>
      <c r="D182" s="6" t="s">
        <v>46</v>
      </c>
      <c r="E182" s="5"/>
      <c r="F182" s="64"/>
      <c r="G182" s="11" t="s">
        <v>397</v>
      </c>
      <c r="H182" s="12" t="s">
        <v>398</v>
      </c>
      <c r="I182" s="49"/>
      <c r="J182" s="49">
        <v>39</v>
      </c>
      <c r="K182" s="136">
        <f t="shared" si="2"/>
        <v>39</v>
      </c>
    </row>
    <row r="183" spans="1:11" ht="15" x14ac:dyDescent="0.2">
      <c r="A183" s="4" t="s">
        <v>25</v>
      </c>
      <c r="B183" s="5"/>
      <c r="C183" s="6" t="s">
        <v>25</v>
      </c>
      <c r="D183" s="5"/>
      <c r="E183" s="5"/>
      <c r="F183" s="64"/>
      <c r="G183" s="11" t="s">
        <v>399</v>
      </c>
      <c r="H183" s="12" t="s">
        <v>400</v>
      </c>
      <c r="I183" s="49"/>
      <c r="J183" s="49" t="s">
        <v>25</v>
      </c>
      <c r="K183" s="136">
        <f t="shared" si="2"/>
        <v>0</v>
      </c>
    </row>
    <row r="184" spans="1:11" ht="15" x14ac:dyDescent="0.2">
      <c r="A184" s="20" t="s">
        <v>25</v>
      </c>
      <c r="B184" s="21"/>
      <c r="C184" s="22">
        <v>8.0000000000000004E-4</v>
      </c>
      <c r="D184" s="22" t="s">
        <v>277</v>
      </c>
      <c r="E184" s="22" t="s">
        <v>31</v>
      </c>
      <c r="F184" s="66"/>
      <c r="G184" s="27" t="s">
        <v>401</v>
      </c>
      <c r="H184" s="28" t="s">
        <v>402</v>
      </c>
      <c r="I184" s="52"/>
      <c r="J184" s="52">
        <v>3.5</v>
      </c>
      <c r="K184" s="136">
        <f t="shared" si="2"/>
        <v>3.5</v>
      </c>
    </row>
    <row r="185" spans="1:11" ht="15" x14ac:dyDescent="0.2">
      <c r="A185" s="4" t="s">
        <v>25</v>
      </c>
      <c r="B185" s="5"/>
      <c r="C185" s="6" t="s">
        <v>25</v>
      </c>
      <c r="D185" s="5"/>
      <c r="E185" s="6" t="s">
        <v>31</v>
      </c>
      <c r="F185" s="64"/>
      <c r="G185" s="11" t="s">
        <v>403</v>
      </c>
      <c r="H185" s="12" t="s">
        <v>404</v>
      </c>
      <c r="I185" s="49"/>
      <c r="J185" s="49" t="s">
        <v>25</v>
      </c>
      <c r="K185" s="136">
        <f t="shared" si="2"/>
        <v>0</v>
      </c>
    </row>
    <row r="186" spans="1:11" ht="15" x14ac:dyDescent="0.2">
      <c r="A186" s="4" t="s">
        <v>25</v>
      </c>
      <c r="B186" s="5"/>
      <c r="C186" s="6" t="s">
        <v>25</v>
      </c>
      <c r="D186" s="5"/>
      <c r="E186" s="6" t="s">
        <v>31</v>
      </c>
      <c r="F186" s="64"/>
      <c r="G186" s="11" t="s">
        <v>405</v>
      </c>
      <c r="H186" s="12" t="s">
        <v>406</v>
      </c>
      <c r="I186" s="49"/>
      <c r="J186" s="49" t="s">
        <v>25</v>
      </c>
      <c r="K186" s="136">
        <f t="shared" si="2"/>
        <v>0</v>
      </c>
    </row>
    <row r="187" spans="1:11" ht="15" x14ac:dyDescent="0.2">
      <c r="A187" s="20" t="s">
        <v>25</v>
      </c>
      <c r="B187" s="21"/>
      <c r="C187" s="22" t="s">
        <v>25</v>
      </c>
      <c r="D187" s="21"/>
      <c r="E187" s="22" t="s">
        <v>31</v>
      </c>
      <c r="F187" s="66"/>
      <c r="G187" s="27" t="s">
        <v>407</v>
      </c>
      <c r="H187" s="28" t="s">
        <v>408</v>
      </c>
      <c r="I187" s="52"/>
      <c r="J187" s="52" t="s">
        <v>25</v>
      </c>
      <c r="K187" s="136">
        <f t="shared" si="2"/>
        <v>0</v>
      </c>
    </row>
    <row r="188" spans="1:11" ht="15" x14ac:dyDescent="0.2">
      <c r="A188" s="4" t="s">
        <v>25</v>
      </c>
      <c r="B188" s="5"/>
      <c r="C188" s="6">
        <v>8.0000000000000004E-4</v>
      </c>
      <c r="D188" s="6" t="s">
        <v>30</v>
      </c>
      <c r="E188" s="6" t="s">
        <v>31</v>
      </c>
      <c r="F188" s="64"/>
      <c r="G188" s="11" t="s">
        <v>409</v>
      </c>
      <c r="H188" s="12" t="s">
        <v>410</v>
      </c>
      <c r="I188" s="49"/>
      <c r="J188" s="49">
        <v>3.5</v>
      </c>
      <c r="K188" s="136">
        <f t="shared" si="2"/>
        <v>3.5</v>
      </c>
    </row>
    <row r="189" spans="1:11" ht="15" x14ac:dyDescent="0.2">
      <c r="A189" s="4" t="s">
        <v>25</v>
      </c>
      <c r="B189" s="5"/>
      <c r="C189" s="6">
        <v>8.9999999999999993E-3</v>
      </c>
      <c r="D189" s="6" t="s">
        <v>46</v>
      </c>
      <c r="E189" s="5"/>
      <c r="F189" s="64"/>
      <c r="G189" s="11" t="s">
        <v>411</v>
      </c>
      <c r="H189" s="12" t="s">
        <v>412</v>
      </c>
      <c r="I189" s="49"/>
      <c r="J189" s="49">
        <v>39</v>
      </c>
      <c r="K189" s="136">
        <f t="shared" si="2"/>
        <v>39</v>
      </c>
    </row>
    <row r="190" spans="1:11" ht="15" x14ac:dyDescent="0.2">
      <c r="A190" s="20" t="s">
        <v>25</v>
      </c>
      <c r="B190" s="21"/>
      <c r="C190" s="22" t="s">
        <v>25</v>
      </c>
      <c r="D190" s="21"/>
      <c r="E190" s="21"/>
      <c r="F190" s="66"/>
      <c r="G190" s="27" t="s">
        <v>413</v>
      </c>
      <c r="H190" s="28" t="s">
        <v>414</v>
      </c>
      <c r="I190" s="52"/>
      <c r="J190" s="52" t="s">
        <v>25</v>
      </c>
      <c r="K190" s="136">
        <f t="shared" si="2"/>
        <v>0</v>
      </c>
    </row>
    <row r="191" spans="1:11" ht="15" x14ac:dyDescent="0.2">
      <c r="A191" s="4" t="s">
        <v>25</v>
      </c>
      <c r="B191" s="5"/>
      <c r="C191" s="6" t="s">
        <v>25</v>
      </c>
      <c r="D191" s="5"/>
      <c r="E191" s="5"/>
      <c r="F191" s="64"/>
      <c r="G191" s="11" t="s">
        <v>415</v>
      </c>
      <c r="H191" s="12" t="s">
        <v>416</v>
      </c>
      <c r="I191" s="49"/>
      <c r="J191" s="49" t="s">
        <v>25</v>
      </c>
      <c r="K191" s="136">
        <f t="shared" si="2"/>
        <v>0</v>
      </c>
    </row>
    <row r="192" spans="1:11" ht="15" x14ac:dyDescent="0.2">
      <c r="A192" s="4" t="s">
        <v>25</v>
      </c>
      <c r="B192" s="5"/>
      <c r="C192" s="6">
        <v>8.9999999999999993E-3</v>
      </c>
      <c r="D192" s="6" t="s">
        <v>46</v>
      </c>
      <c r="E192" s="5"/>
      <c r="F192" s="64"/>
      <c r="G192" s="11" t="s">
        <v>417</v>
      </c>
      <c r="H192" s="12" t="s">
        <v>418</v>
      </c>
      <c r="I192" s="49"/>
      <c r="J192" s="49">
        <v>39</v>
      </c>
      <c r="K192" s="136">
        <f t="shared" si="2"/>
        <v>39</v>
      </c>
    </row>
    <row r="193" spans="1:11" ht="15" x14ac:dyDescent="0.2">
      <c r="A193" s="20" t="s">
        <v>25</v>
      </c>
      <c r="B193" s="21"/>
      <c r="C193" s="22" t="s">
        <v>25</v>
      </c>
      <c r="D193" s="21"/>
      <c r="E193" s="21"/>
      <c r="F193" s="66"/>
      <c r="G193" s="27" t="s">
        <v>419</v>
      </c>
      <c r="H193" s="28" t="s">
        <v>420</v>
      </c>
      <c r="I193" s="52"/>
      <c r="J193" s="52" t="s">
        <v>25</v>
      </c>
      <c r="K193" s="136">
        <f t="shared" si="2"/>
        <v>0</v>
      </c>
    </row>
    <row r="194" spans="1:11" ht="15" x14ac:dyDescent="0.2">
      <c r="A194" s="4" t="s">
        <v>25</v>
      </c>
      <c r="B194" s="5"/>
      <c r="C194" s="6" t="s">
        <v>25</v>
      </c>
      <c r="D194" s="5"/>
      <c r="E194" s="6" t="s">
        <v>31</v>
      </c>
      <c r="F194" s="64"/>
      <c r="G194" s="11" t="s">
        <v>421</v>
      </c>
      <c r="H194" s="12" t="s">
        <v>422</v>
      </c>
      <c r="I194" s="49"/>
      <c r="J194" s="49" t="s">
        <v>25</v>
      </c>
      <c r="K194" s="136">
        <f t="shared" si="2"/>
        <v>0</v>
      </c>
    </row>
    <row r="195" spans="1:11" ht="15" x14ac:dyDescent="0.2">
      <c r="A195" s="4" t="s">
        <v>25</v>
      </c>
      <c r="B195" s="5"/>
      <c r="C195" s="6" t="s">
        <v>25</v>
      </c>
      <c r="D195" s="5"/>
      <c r="E195" s="5"/>
      <c r="F195" s="64"/>
      <c r="G195" s="11" t="s">
        <v>423</v>
      </c>
      <c r="H195" s="12" t="s">
        <v>424</v>
      </c>
      <c r="I195" s="49"/>
      <c r="J195" s="49" t="s">
        <v>25</v>
      </c>
      <c r="K195" s="136">
        <f t="shared" si="2"/>
        <v>0</v>
      </c>
    </row>
    <row r="196" spans="1:11" ht="15" x14ac:dyDescent="0.2">
      <c r="A196" s="20" t="s">
        <v>25</v>
      </c>
      <c r="B196" s="21"/>
      <c r="C196" s="22">
        <v>6</v>
      </c>
      <c r="D196" s="22" t="s">
        <v>30</v>
      </c>
      <c r="E196" s="22" t="s">
        <v>31</v>
      </c>
      <c r="F196" s="66"/>
      <c r="G196" s="27" t="s">
        <v>425</v>
      </c>
      <c r="H196" s="28" t="s">
        <v>426</v>
      </c>
      <c r="I196" s="52"/>
      <c r="J196" s="52">
        <v>26000</v>
      </c>
      <c r="K196" s="136">
        <f t="shared" si="2"/>
        <v>26000</v>
      </c>
    </row>
    <row r="197" spans="1:11" ht="15" x14ac:dyDescent="0.2">
      <c r="A197" s="4" t="s">
        <v>25</v>
      </c>
      <c r="B197" s="5"/>
      <c r="C197" s="6" t="s">
        <v>25</v>
      </c>
      <c r="D197" s="5"/>
      <c r="E197" s="5"/>
      <c r="F197" s="64"/>
      <c r="G197" s="11" t="s">
        <v>427</v>
      </c>
      <c r="H197" s="12" t="s">
        <v>428</v>
      </c>
      <c r="I197" s="49"/>
      <c r="J197" s="49" t="s">
        <v>25</v>
      </c>
      <c r="K197" s="136">
        <f t="shared" si="2"/>
        <v>0</v>
      </c>
    </row>
    <row r="198" spans="1:11" ht="15" x14ac:dyDescent="0.2">
      <c r="A198" s="4" t="s">
        <v>25</v>
      </c>
      <c r="B198" s="5"/>
      <c r="C198" s="6">
        <v>0.7</v>
      </c>
      <c r="D198" s="6" t="s">
        <v>55</v>
      </c>
      <c r="E198" s="6" t="s">
        <v>31</v>
      </c>
      <c r="F198" s="64"/>
      <c r="G198" s="11" t="s">
        <v>429</v>
      </c>
      <c r="H198" s="12" t="s">
        <v>430</v>
      </c>
      <c r="I198" s="49"/>
      <c r="J198" s="49">
        <v>3100</v>
      </c>
      <c r="K198" s="136">
        <f t="shared" ref="K198:K261" si="3">MIN(I198:J198)</f>
        <v>3100</v>
      </c>
    </row>
    <row r="199" spans="1:11" ht="15" x14ac:dyDescent="0.2">
      <c r="A199" s="20" t="s">
        <v>25</v>
      </c>
      <c r="B199" s="21"/>
      <c r="C199" s="22">
        <v>1</v>
      </c>
      <c r="D199" s="22" t="s">
        <v>39</v>
      </c>
      <c r="E199" s="22" t="s">
        <v>31</v>
      </c>
      <c r="F199" s="66"/>
      <c r="G199" s="27" t="s">
        <v>431</v>
      </c>
      <c r="H199" s="28" t="s">
        <v>432</v>
      </c>
      <c r="I199" s="52"/>
      <c r="J199" s="52">
        <v>4400</v>
      </c>
      <c r="K199" s="136">
        <f t="shared" si="3"/>
        <v>4400</v>
      </c>
    </row>
    <row r="200" spans="1:11" ht="15" x14ac:dyDescent="0.2">
      <c r="A200" s="4" t="s">
        <v>25</v>
      </c>
      <c r="B200" s="5"/>
      <c r="C200" s="6" t="s">
        <v>25</v>
      </c>
      <c r="D200" s="5"/>
      <c r="E200" s="6" t="s">
        <v>31</v>
      </c>
      <c r="F200" s="64"/>
      <c r="G200" s="11" t="s">
        <v>433</v>
      </c>
      <c r="H200" s="12" t="s">
        <v>434</v>
      </c>
      <c r="I200" s="49"/>
      <c r="J200" s="49" t="s">
        <v>25</v>
      </c>
      <c r="K200" s="136">
        <f t="shared" si="3"/>
        <v>0</v>
      </c>
    </row>
    <row r="201" spans="1:11" ht="15" x14ac:dyDescent="0.2">
      <c r="A201" s="4" t="s">
        <v>25</v>
      </c>
      <c r="B201" s="5"/>
      <c r="C201" s="6" t="s">
        <v>25</v>
      </c>
      <c r="D201" s="5"/>
      <c r="E201" s="5"/>
      <c r="F201" s="64"/>
      <c r="G201" s="11" t="s">
        <v>435</v>
      </c>
      <c r="H201" s="12" t="s">
        <v>436</v>
      </c>
      <c r="I201" s="49"/>
      <c r="J201" s="49" t="s">
        <v>25</v>
      </c>
      <c r="K201" s="136">
        <f t="shared" si="3"/>
        <v>0</v>
      </c>
    </row>
    <row r="202" spans="1:11" ht="15" x14ac:dyDescent="0.2">
      <c r="A202" s="20" t="s">
        <v>25</v>
      </c>
      <c r="B202" s="21"/>
      <c r="C202" s="22" t="s">
        <v>25</v>
      </c>
      <c r="D202" s="21"/>
      <c r="E202" s="21"/>
      <c r="F202" s="66"/>
      <c r="G202" s="27" t="s">
        <v>437</v>
      </c>
      <c r="H202" s="28" t="s">
        <v>438</v>
      </c>
      <c r="I202" s="52"/>
      <c r="J202" s="52" t="s">
        <v>25</v>
      </c>
      <c r="K202" s="136">
        <f t="shared" si="3"/>
        <v>0</v>
      </c>
    </row>
    <row r="203" spans="1:11" ht="15" x14ac:dyDescent="0.2">
      <c r="A203" s="4" t="s">
        <v>25</v>
      </c>
      <c r="B203" s="5"/>
      <c r="C203" s="6" t="s">
        <v>25</v>
      </c>
      <c r="D203" s="5"/>
      <c r="E203" s="5"/>
      <c r="F203" s="64"/>
      <c r="G203" s="11" t="s">
        <v>439</v>
      </c>
      <c r="H203" s="12" t="s">
        <v>440</v>
      </c>
      <c r="I203" s="49"/>
      <c r="J203" s="49" t="s">
        <v>25</v>
      </c>
      <c r="K203" s="136">
        <f t="shared" si="3"/>
        <v>0</v>
      </c>
    </row>
    <row r="204" spans="1:11" ht="15" x14ac:dyDescent="0.2">
      <c r="A204" s="4">
        <v>5.1000000000000003E-6</v>
      </c>
      <c r="B204" s="6" t="s">
        <v>46</v>
      </c>
      <c r="C204" s="6" t="s">
        <v>25</v>
      </c>
      <c r="D204" s="5"/>
      <c r="E204" s="5"/>
      <c r="F204" s="64"/>
      <c r="G204" s="11" t="s">
        <v>441</v>
      </c>
      <c r="H204" s="12" t="s">
        <v>442</v>
      </c>
      <c r="I204" s="49">
        <v>24</v>
      </c>
      <c r="J204" s="49" t="s">
        <v>25</v>
      </c>
      <c r="K204" s="136">
        <f t="shared" si="3"/>
        <v>24</v>
      </c>
    </row>
    <row r="205" spans="1:11" ht="15" x14ac:dyDescent="0.2">
      <c r="A205" s="20" t="s">
        <v>25</v>
      </c>
      <c r="B205" s="21"/>
      <c r="C205" s="22" t="s">
        <v>25</v>
      </c>
      <c r="D205" s="21"/>
      <c r="E205" s="21"/>
      <c r="F205" s="66"/>
      <c r="G205" s="27" t="s">
        <v>443</v>
      </c>
      <c r="H205" s="28" t="s">
        <v>444</v>
      </c>
      <c r="I205" s="52"/>
      <c r="J205" s="52" t="s">
        <v>25</v>
      </c>
      <c r="K205" s="136">
        <f t="shared" si="3"/>
        <v>0</v>
      </c>
    </row>
    <row r="206" spans="1:11" ht="15" x14ac:dyDescent="0.2">
      <c r="A206" s="4" t="s">
        <v>25</v>
      </c>
      <c r="B206" s="5"/>
      <c r="C206" s="6" t="s">
        <v>25</v>
      </c>
      <c r="D206" s="5"/>
      <c r="E206" s="5"/>
      <c r="F206" s="64"/>
      <c r="G206" s="11" t="s">
        <v>445</v>
      </c>
      <c r="H206" s="12" t="s">
        <v>446</v>
      </c>
      <c r="I206" s="49"/>
      <c r="J206" s="49" t="s">
        <v>25</v>
      </c>
      <c r="K206" s="136">
        <f t="shared" si="3"/>
        <v>0</v>
      </c>
    </row>
    <row r="207" spans="1:11" ht="15" x14ac:dyDescent="0.2">
      <c r="A207" s="4" t="s">
        <v>25</v>
      </c>
      <c r="B207" s="5"/>
      <c r="C207" s="6" t="s">
        <v>25</v>
      </c>
      <c r="D207" s="5"/>
      <c r="E207" s="5"/>
      <c r="F207" s="64"/>
      <c r="G207" s="11" t="s">
        <v>447</v>
      </c>
      <c r="H207" s="12" t="s">
        <v>448</v>
      </c>
      <c r="I207" s="49"/>
      <c r="J207" s="49" t="s">
        <v>25</v>
      </c>
      <c r="K207" s="136">
        <f t="shared" si="3"/>
        <v>0</v>
      </c>
    </row>
    <row r="208" spans="1:11" ht="15" x14ac:dyDescent="0.2">
      <c r="A208" s="20" t="s">
        <v>25</v>
      </c>
      <c r="B208" s="21"/>
      <c r="C208" s="22" t="s">
        <v>25</v>
      </c>
      <c r="D208" s="21"/>
      <c r="E208" s="21"/>
      <c r="F208" s="66"/>
      <c r="G208" s="27" t="s">
        <v>449</v>
      </c>
      <c r="H208" s="28" t="s">
        <v>450</v>
      </c>
      <c r="I208" s="52"/>
      <c r="J208" s="52" t="s">
        <v>25</v>
      </c>
      <c r="K208" s="136">
        <f t="shared" si="3"/>
        <v>0</v>
      </c>
    </row>
    <row r="209" spans="1:11" ht="15" x14ac:dyDescent="0.2">
      <c r="A209" s="4" t="s">
        <v>25</v>
      </c>
      <c r="B209" s="5"/>
      <c r="C209" s="6" t="s">
        <v>25</v>
      </c>
      <c r="D209" s="5"/>
      <c r="E209" s="5"/>
      <c r="F209" s="64"/>
      <c r="G209" s="11" t="s">
        <v>451</v>
      </c>
      <c r="H209" s="12" t="s">
        <v>452</v>
      </c>
      <c r="I209" s="49"/>
      <c r="J209" s="49" t="s">
        <v>25</v>
      </c>
      <c r="K209" s="136">
        <f t="shared" si="3"/>
        <v>0</v>
      </c>
    </row>
    <row r="210" spans="1:11" ht="15" x14ac:dyDescent="0.2">
      <c r="A210" s="4">
        <v>6.0000000000000001E-3</v>
      </c>
      <c r="B210" s="6" t="s">
        <v>55</v>
      </c>
      <c r="C210" s="6">
        <v>2.0000000000000001E-4</v>
      </c>
      <c r="D210" s="6" t="s">
        <v>30</v>
      </c>
      <c r="E210" s="6" t="s">
        <v>31</v>
      </c>
      <c r="F210" s="10" t="s">
        <v>52</v>
      </c>
      <c r="G210" s="11" t="s">
        <v>453</v>
      </c>
      <c r="H210" s="12" t="s">
        <v>454</v>
      </c>
      <c r="I210" s="49">
        <v>0.02</v>
      </c>
      <c r="J210" s="49">
        <v>0.88</v>
      </c>
      <c r="K210" s="136">
        <f t="shared" si="3"/>
        <v>0.02</v>
      </c>
    </row>
    <row r="211" spans="1:11" ht="15" x14ac:dyDescent="0.2">
      <c r="A211" s="20" t="s">
        <v>25</v>
      </c>
      <c r="B211" s="21"/>
      <c r="C211" s="22" t="s">
        <v>25</v>
      </c>
      <c r="D211" s="21"/>
      <c r="E211" s="21"/>
      <c r="F211" s="66"/>
      <c r="G211" s="27" t="s">
        <v>455</v>
      </c>
      <c r="H211" s="28" t="s">
        <v>456</v>
      </c>
      <c r="I211" s="52"/>
      <c r="J211" s="52" t="s">
        <v>25</v>
      </c>
      <c r="K211" s="136">
        <f t="shared" si="3"/>
        <v>0</v>
      </c>
    </row>
    <row r="212" spans="1:11" ht="15" x14ac:dyDescent="0.2">
      <c r="A212" s="4" t="s">
        <v>25</v>
      </c>
      <c r="B212" s="5"/>
      <c r="C212" s="6" t="s">
        <v>25</v>
      </c>
      <c r="D212" s="5"/>
      <c r="E212" s="6" t="s">
        <v>31</v>
      </c>
      <c r="F212" s="64"/>
      <c r="G212" s="11" t="s">
        <v>457</v>
      </c>
      <c r="H212" s="12" t="s">
        <v>458</v>
      </c>
      <c r="I212" s="49"/>
      <c r="J212" s="49" t="s">
        <v>25</v>
      </c>
      <c r="K212" s="136">
        <f t="shared" si="3"/>
        <v>0</v>
      </c>
    </row>
    <row r="213" spans="1:11" ht="15" x14ac:dyDescent="0.2">
      <c r="A213" s="4" t="s">
        <v>25</v>
      </c>
      <c r="B213" s="5"/>
      <c r="C213" s="6" t="s">
        <v>25</v>
      </c>
      <c r="D213" s="5"/>
      <c r="E213" s="6" t="s">
        <v>31</v>
      </c>
      <c r="F213" s="64"/>
      <c r="G213" s="11" t="s">
        <v>459</v>
      </c>
      <c r="H213" s="12" t="s">
        <v>460</v>
      </c>
      <c r="I213" s="49"/>
      <c r="J213" s="49" t="s">
        <v>25</v>
      </c>
      <c r="K213" s="136">
        <f t="shared" si="3"/>
        <v>0</v>
      </c>
    </row>
    <row r="214" spans="1:11" ht="15" x14ac:dyDescent="0.2">
      <c r="A214" s="20" t="s">
        <v>25</v>
      </c>
      <c r="B214" s="21"/>
      <c r="C214" s="22" t="s">
        <v>25</v>
      </c>
      <c r="D214" s="21"/>
      <c r="E214" s="22" t="s">
        <v>31</v>
      </c>
      <c r="F214" s="66"/>
      <c r="G214" s="27" t="s">
        <v>461</v>
      </c>
      <c r="H214" s="28" t="s">
        <v>462</v>
      </c>
      <c r="I214" s="52"/>
      <c r="J214" s="52" t="s">
        <v>25</v>
      </c>
      <c r="K214" s="136">
        <f t="shared" si="3"/>
        <v>0</v>
      </c>
    </row>
    <row r="215" spans="1:11" ht="15" x14ac:dyDescent="0.2">
      <c r="A215" s="4">
        <v>5.9999999999999995E-4</v>
      </c>
      <c r="B215" s="6" t="s">
        <v>30</v>
      </c>
      <c r="C215" s="6">
        <v>8.9999999999999993E-3</v>
      </c>
      <c r="D215" s="6" t="s">
        <v>30</v>
      </c>
      <c r="E215" s="6" t="s">
        <v>31</v>
      </c>
      <c r="F215" s="64"/>
      <c r="G215" s="11" t="s">
        <v>463</v>
      </c>
      <c r="H215" s="12" t="s">
        <v>464</v>
      </c>
      <c r="I215" s="49">
        <v>0.2</v>
      </c>
      <c r="J215" s="49">
        <v>39</v>
      </c>
      <c r="K215" s="136">
        <f t="shared" si="3"/>
        <v>0.2</v>
      </c>
    </row>
    <row r="216" spans="1:11" ht="15" x14ac:dyDescent="0.2">
      <c r="A216" s="4" t="s">
        <v>25</v>
      </c>
      <c r="B216" s="5"/>
      <c r="C216" s="6">
        <v>4.0000000000000001E-3</v>
      </c>
      <c r="D216" s="6" t="s">
        <v>39</v>
      </c>
      <c r="E216" s="6" t="s">
        <v>31</v>
      </c>
      <c r="F216" s="64"/>
      <c r="G216" s="11" t="s">
        <v>465</v>
      </c>
      <c r="H216" s="12" t="s">
        <v>466</v>
      </c>
      <c r="I216" s="49"/>
      <c r="J216" s="49">
        <v>18</v>
      </c>
      <c r="K216" s="136">
        <f t="shared" si="3"/>
        <v>18</v>
      </c>
    </row>
    <row r="217" spans="1:11" ht="15" x14ac:dyDescent="0.2">
      <c r="A217" s="20" t="s">
        <v>25</v>
      </c>
      <c r="B217" s="21"/>
      <c r="C217" s="22" t="s">
        <v>25</v>
      </c>
      <c r="D217" s="21"/>
      <c r="E217" s="21"/>
      <c r="F217" s="66"/>
      <c r="G217" s="27" t="s">
        <v>467</v>
      </c>
      <c r="H217" s="28" t="s">
        <v>468</v>
      </c>
      <c r="I217" s="52"/>
      <c r="J217" s="52" t="s">
        <v>25</v>
      </c>
      <c r="K217" s="136">
        <f t="shared" si="3"/>
        <v>0</v>
      </c>
    </row>
    <row r="218" spans="1:11" ht="15" x14ac:dyDescent="0.2">
      <c r="A218" s="4" t="s">
        <v>25</v>
      </c>
      <c r="B218" s="5"/>
      <c r="C218" s="6" t="s">
        <v>25</v>
      </c>
      <c r="D218" s="5"/>
      <c r="E218" s="5"/>
      <c r="F218" s="64"/>
      <c r="G218" s="11" t="s">
        <v>469</v>
      </c>
      <c r="H218" s="12" t="s">
        <v>470</v>
      </c>
      <c r="I218" s="49"/>
      <c r="J218" s="49" t="s">
        <v>25</v>
      </c>
      <c r="K218" s="136">
        <f t="shared" si="3"/>
        <v>0</v>
      </c>
    </row>
    <row r="219" spans="1:11" ht="15" x14ac:dyDescent="0.2">
      <c r="A219" s="4" t="s">
        <v>25</v>
      </c>
      <c r="B219" s="5"/>
      <c r="C219" s="6" t="s">
        <v>25</v>
      </c>
      <c r="D219" s="5"/>
      <c r="E219" s="5"/>
      <c r="F219" s="64"/>
      <c r="G219" s="11" t="s">
        <v>471</v>
      </c>
      <c r="H219" s="12" t="s">
        <v>472</v>
      </c>
      <c r="I219" s="49"/>
      <c r="J219" s="49" t="s">
        <v>25</v>
      </c>
      <c r="K219" s="136">
        <f t="shared" si="3"/>
        <v>0</v>
      </c>
    </row>
    <row r="220" spans="1:11" ht="15" x14ac:dyDescent="0.2">
      <c r="A220" s="20">
        <v>4.1999999999999997E-3</v>
      </c>
      <c r="B220" s="22" t="s">
        <v>55</v>
      </c>
      <c r="C220" s="22" t="s">
        <v>25</v>
      </c>
      <c r="D220" s="21"/>
      <c r="E220" s="22" t="s">
        <v>31</v>
      </c>
      <c r="F220" s="66"/>
      <c r="G220" s="27" t="s">
        <v>473</v>
      </c>
      <c r="H220" s="28" t="s">
        <v>474</v>
      </c>
      <c r="I220" s="52">
        <v>2.8999999999999998E-2</v>
      </c>
      <c r="J220" s="52" t="s">
        <v>25</v>
      </c>
      <c r="K220" s="136">
        <f t="shared" si="3"/>
        <v>2.8999999999999998E-2</v>
      </c>
    </row>
    <row r="221" spans="1:11" ht="15" x14ac:dyDescent="0.2">
      <c r="A221" s="4">
        <v>4.1999999999999997E-3</v>
      </c>
      <c r="B221" s="6" t="s">
        <v>55</v>
      </c>
      <c r="C221" s="6" t="s">
        <v>25</v>
      </c>
      <c r="D221" s="5"/>
      <c r="E221" s="6" t="s">
        <v>31</v>
      </c>
      <c r="F221" s="64"/>
      <c r="G221" s="11" t="s">
        <v>475</v>
      </c>
      <c r="H221" s="12" t="s">
        <v>476</v>
      </c>
      <c r="I221" s="49">
        <v>2.8999999999999998E-2</v>
      </c>
      <c r="J221" s="49" t="s">
        <v>25</v>
      </c>
      <c r="K221" s="136">
        <f t="shared" si="3"/>
        <v>2.8999999999999998E-2</v>
      </c>
    </row>
    <row r="222" spans="1:11" ht="15" x14ac:dyDescent="0.2">
      <c r="A222" s="4">
        <v>4.1999999999999997E-3</v>
      </c>
      <c r="B222" s="6" t="s">
        <v>55</v>
      </c>
      <c r="C222" s="6" t="s">
        <v>25</v>
      </c>
      <c r="D222" s="5"/>
      <c r="E222" s="6" t="s">
        <v>31</v>
      </c>
      <c r="F222" s="64"/>
      <c r="G222" s="11" t="s">
        <v>477</v>
      </c>
      <c r="H222" s="12" t="s">
        <v>478</v>
      </c>
      <c r="I222" s="49">
        <v>2.8999999999999998E-2</v>
      </c>
      <c r="J222" s="49" t="s">
        <v>25</v>
      </c>
      <c r="K222" s="136">
        <f t="shared" si="3"/>
        <v>2.8999999999999998E-2</v>
      </c>
    </row>
    <row r="223" spans="1:11" ht="15" x14ac:dyDescent="0.2">
      <c r="A223" s="20" t="s">
        <v>25</v>
      </c>
      <c r="B223" s="21"/>
      <c r="C223" s="22" t="s">
        <v>25</v>
      </c>
      <c r="D223" s="21"/>
      <c r="E223" s="21"/>
      <c r="F223" s="66"/>
      <c r="G223" s="27" t="s">
        <v>479</v>
      </c>
      <c r="H223" s="28" t="s">
        <v>480</v>
      </c>
      <c r="I223" s="52"/>
      <c r="J223" s="52" t="s">
        <v>25</v>
      </c>
      <c r="K223" s="136">
        <f t="shared" si="3"/>
        <v>0</v>
      </c>
    </row>
    <row r="224" spans="1:11" ht="15" x14ac:dyDescent="0.2">
      <c r="A224" s="4" t="s">
        <v>25</v>
      </c>
      <c r="B224" s="5"/>
      <c r="C224" s="6">
        <v>0.2</v>
      </c>
      <c r="D224" s="6" t="s">
        <v>109</v>
      </c>
      <c r="E224" s="6" t="s">
        <v>31</v>
      </c>
      <c r="F224" s="64"/>
      <c r="G224" s="11" t="s">
        <v>481</v>
      </c>
      <c r="H224" s="12" t="s">
        <v>482</v>
      </c>
      <c r="I224" s="49"/>
      <c r="J224" s="49">
        <v>880</v>
      </c>
      <c r="K224" s="136">
        <f t="shared" si="3"/>
        <v>880</v>
      </c>
    </row>
    <row r="225" spans="1:11" ht="15" x14ac:dyDescent="0.2">
      <c r="A225" s="4">
        <v>1.1E-5</v>
      </c>
      <c r="B225" s="6" t="s">
        <v>46</v>
      </c>
      <c r="C225" s="6">
        <v>0.8</v>
      </c>
      <c r="D225" s="6" t="s">
        <v>30</v>
      </c>
      <c r="E225" s="6" t="s">
        <v>31</v>
      </c>
      <c r="F225" s="64"/>
      <c r="G225" s="11" t="s">
        <v>483</v>
      </c>
      <c r="H225" s="12" t="s">
        <v>484</v>
      </c>
      <c r="I225" s="49">
        <v>11</v>
      </c>
      <c r="J225" s="49">
        <v>3500</v>
      </c>
      <c r="K225" s="136">
        <f t="shared" si="3"/>
        <v>11</v>
      </c>
    </row>
    <row r="226" spans="1:11" ht="15" x14ac:dyDescent="0.2">
      <c r="A226" s="20">
        <v>3.4000000000000002E-4</v>
      </c>
      <c r="B226" s="22" t="s">
        <v>46</v>
      </c>
      <c r="C226" s="22" t="s">
        <v>25</v>
      </c>
      <c r="D226" s="21"/>
      <c r="E226" s="21"/>
      <c r="F226" s="66"/>
      <c r="G226" s="27" t="s">
        <v>485</v>
      </c>
      <c r="H226" s="28" t="s">
        <v>486</v>
      </c>
      <c r="I226" s="52">
        <v>0.36</v>
      </c>
      <c r="J226" s="52" t="s">
        <v>25</v>
      </c>
      <c r="K226" s="136">
        <f t="shared" si="3"/>
        <v>0.36</v>
      </c>
    </row>
    <row r="227" spans="1:11" ht="15" x14ac:dyDescent="0.2">
      <c r="A227" s="4" t="s">
        <v>25</v>
      </c>
      <c r="B227" s="5"/>
      <c r="C227" s="6" t="s">
        <v>25</v>
      </c>
      <c r="D227" s="5"/>
      <c r="E227" s="5"/>
      <c r="F227" s="64"/>
      <c r="G227" s="11" t="s">
        <v>487</v>
      </c>
      <c r="H227" s="12" t="s">
        <v>488</v>
      </c>
      <c r="I227" s="49"/>
      <c r="J227" s="49" t="s">
        <v>25</v>
      </c>
      <c r="K227" s="136">
        <f t="shared" si="3"/>
        <v>0</v>
      </c>
    </row>
    <row r="228" spans="1:11" ht="15" x14ac:dyDescent="0.2">
      <c r="A228" s="4" t="s">
        <v>25</v>
      </c>
      <c r="B228" s="5"/>
      <c r="C228" s="6">
        <v>0.1</v>
      </c>
      <c r="D228" s="6" t="s">
        <v>39</v>
      </c>
      <c r="E228" s="6" t="s">
        <v>31</v>
      </c>
      <c r="F228" s="64"/>
      <c r="G228" s="11" t="s">
        <v>489</v>
      </c>
      <c r="H228" s="12" t="s">
        <v>490</v>
      </c>
      <c r="I228" s="49"/>
      <c r="J228" s="49">
        <v>440</v>
      </c>
      <c r="K228" s="136">
        <f t="shared" si="3"/>
        <v>440</v>
      </c>
    </row>
    <row r="229" spans="1:11" ht="15" x14ac:dyDescent="0.2">
      <c r="A229" s="20">
        <v>6.8999999999999997E-5</v>
      </c>
      <c r="B229" s="22" t="s">
        <v>46</v>
      </c>
      <c r="C229" s="22" t="s">
        <v>25</v>
      </c>
      <c r="D229" s="21"/>
      <c r="E229" s="21"/>
      <c r="F229" s="66"/>
      <c r="G229" s="27" t="s">
        <v>491</v>
      </c>
      <c r="H229" s="28" t="s">
        <v>492</v>
      </c>
      <c r="I229" s="52">
        <v>1.7999999999999998</v>
      </c>
      <c r="J229" s="52" t="s">
        <v>25</v>
      </c>
      <c r="K229" s="136">
        <f t="shared" si="3"/>
        <v>1.7999999999999998</v>
      </c>
    </row>
    <row r="230" spans="1:11" ht="15" x14ac:dyDescent="0.2">
      <c r="A230" s="4">
        <v>9.7E-5</v>
      </c>
      <c r="B230" s="6" t="s">
        <v>46</v>
      </c>
      <c r="C230" s="6" t="s">
        <v>25</v>
      </c>
      <c r="D230" s="5"/>
      <c r="E230" s="6" t="s">
        <v>31</v>
      </c>
      <c r="F230" s="64"/>
      <c r="G230" s="11" t="s">
        <v>493</v>
      </c>
      <c r="H230" s="12" t="s">
        <v>494</v>
      </c>
      <c r="I230" s="49">
        <v>1.3</v>
      </c>
      <c r="J230" s="49" t="s">
        <v>25</v>
      </c>
      <c r="K230" s="136">
        <f t="shared" si="3"/>
        <v>1.3</v>
      </c>
    </row>
    <row r="231" spans="1:11" ht="15" x14ac:dyDescent="0.2">
      <c r="A231" s="4">
        <v>9.7E-5</v>
      </c>
      <c r="B231" s="6" t="s">
        <v>30</v>
      </c>
      <c r="C231" s="6" t="s">
        <v>25</v>
      </c>
      <c r="D231" s="5"/>
      <c r="E231" s="5"/>
      <c r="F231" s="64"/>
      <c r="G231" s="11" t="s">
        <v>495</v>
      </c>
      <c r="H231" s="12" t="s">
        <v>496</v>
      </c>
      <c r="I231" s="49">
        <v>1.3</v>
      </c>
      <c r="J231" s="49" t="s">
        <v>25</v>
      </c>
      <c r="K231" s="136">
        <f t="shared" si="3"/>
        <v>1.3</v>
      </c>
    </row>
    <row r="232" spans="1:11" ht="15" x14ac:dyDescent="0.2">
      <c r="A232" s="20">
        <v>1.5999999999999999E-6</v>
      </c>
      <c r="B232" s="22" t="s">
        <v>46</v>
      </c>
      <c r="C232" s="22" t="s">
        <v>25</v>
      </c>
      <c r="D232" s="21"/>
      <c r="E232" s="22" t="s">
        <v>31</v>
      </c>
      <c r="F232" s="66"/>
      <c r="G232" s="27" t="s">
        <v>497</v>
      </c>
      <c r="H232" s="28" t="s">
        <v>498</v>
      </c>
      <c r="I232" s="52">
        <v>77</v>
      </c>
      <c r="J232" s="52" t="s">
        <v>25</v>
      </c>
      <c r="K232" s="136">
        <f t="shared" si="3"/>
        <v>77</v>
      </c>
    </row>
    <row r="233" spans="1:11" ht="15" x14ac:dyDescent="0.2">
      <c r="A233" s="4">
        <v>2.5999999999999998E-5</v>
      </c>
      <c r="B233" s="6" t="s">
        <v>30</v>
      </c>
      <c r="C233" s="6">
        <v>7.0000000000000001E-3</v>
      </c>
      <c r="D233" s="6" t="s">
        <v>55</v>
      </c>
      <c r="E233" s="6" t="s">
        <v>31</v>
      </c>
      <c r="F233" s="64"/>
      <c r="G233" s="11" t="s">
        <v>499</v>
      </c>
      <c r="H233" s="12" t="s">
        <v>500</v>
      </c>
      <c r="I233" s="49">
        <v>4.6999999999999993</v>
      </c>
      <c r="J233" s="49">
        <v>31</v>
      </c>
      <c r="K233" s="136">
        <f t="shared" si="3"/>
        <v>4.6999999999999993</v>
      </c>
    </row>
    <row r="234" spans="1:11" ht="15" x14ac:dyDescent="0.2">
      <c r="A234" s="4" t="s">
        <v>25</v>
      </c>
      <c r="B234" s="5"/>
      <c r="C234" s="6">
        <v>0.2</v>
      </c>
      <c r="D234" s="6" t="s">
        <v>30</v>
      </c>
      <c r="E234" s="6" t="s">
        <v>31</v>
      </c>
      <c r="F234" s="64"/>
      <c r="G234" s="11" t="s">
        <v>501</v>
      </c>
      <c r="H234" s="12" t="s">
        <v>502</v>
      </c>
      <c r="I234" s="49"/>
      <c r="J234" s="49">
        <v>880</v>
      </c>
      <c r="K234" s="136">
        <f t="shared" si="3"/>
        <v>880</v>
      </c>
    </row>
    <row r="235" spans="1:11" ht="15" x14ac:dyDescent="0.2">
      <c r="A235" s="20" t="s">
        <v>25</v>
      </c>
      <c r="B235" s="21"/>
      <c r="C235" s="22">
        <v>0.04</v>
      </c>
      <c r="D235" s="22" t="s">
        <v>39</v>
      </c>
      <c r="E235" s="22" t="s">
        <v>31</v>
      </c>
      <c r="F235" s="66"/>
      <c r="G235" s="27" t="s">
        <v>503</v>
      </c>
      <c r="H235" s="28" t="s">
        <v>504</v>
      </c>
      <c r="I235" s="52"/>
      <c r="J235" s="52">
        <v>180</v>
      </c>
      <c r="K235" s="136">
        <f t="shared" si="3"/>
        <v>180</v>
      </c>
    </row>
    <row r="236" spans="1:11" ht="15" x14ac:dyDescent="0.2">
      <c r="A236" s="4" t="s">
        <v>25</v>
      </c>
      <c r="B236" s="5"/>
      <c r="C236" s="6">
        <v>0.04</v>
      </c>
      <c r="D236" s="6" t="s">
        <v>39</v>
      </c>
      <c r="E236" s="6" t="s">
        <v>31</v>
      </c>
      <c r="F236" s="64"/>
      <c r="G236" s="11" t="s">
        <v>505</v>
      </c>
      <c r="H236" s="12" t="s">
        <v>506</v>
      </c>
      <c r="I236" s="49"/>
      <c r="J236" s="49">
        <v>180</v>
      </c>
      <c r="K236" s="136">
        <f t="shared" si="3"/>
        <v>180</v>
      </c>
    </row>
    <row r="237" spans="1:11" ht="15" x14ac:dyDescent="0.2">
      <c r="A237" s="4" t="s">
        <v>25</v>
      </c>
      <c r="B237" s="5"/>
      <c r="C237" s="6" t="s">
        <v>25</v>
      </c>
      <c r="D237" s="5"/>
      <c r="E237" s="5"/>
      <c r="F237" s="64"/>
      <c r="G237" s="11" t="s">
        <v>507</v>
      </c>
      <c r="H237" s="12" t="s">
        <v>508</v>
      </c>
      <c r="I237" s="49"/>
      <c r="J237" s="49" t="s">
        <v>25</v>
      </c>
      <c r="K237" s="136">
        <f t="shared" si="3"/>
        <v>0</v>
      </c>
    </row>
    <row r="238" spans="1:11" ht="15" x14ac:dyDescent="0.2">
      <c r="A238" s="20" t="s">
        <v>25</v>
      </c>
      <c r="B238" s="21"/>
      <c r="C238" s="22" t="s">
        <v>25</v>
      </c>
      <c r="D238" s="21"/>
      <c r="E238" s="21"/>
      <c r="F238" s="66"/>
      <c r="G238" s="27" t="s">
        <v>509</v>
      </c>
      <c r="H238" s="28" t="s">
        <v>510</v>
      </c>
      <c r="I238" s="52"/>
      <c r="J238" s="52" t="s">
        <v>25</v>
      </c>
      <c r="K238" s="136">
        <f t="shared" si="3"/>
        <v>0</v>
      </c>
    </row>
    <row r="239" spans="1:11" ht="15" x14ac:dyDescent="0.2">
      <c r="A239" s="4">
        <v>3.7000000000000002E-6</v>
      </c>
      <c r="B239" s="6" t="s">
        <v>55</v>
      </c>
      <c r="C239" s="6">
        <v>4.0000000000000001E-3</v>
      </c>
      <c r="D239" s="6" t="s">
        <v>30</v>
      </c>
      <c r="E239" s="6" t="s">
        <v>31</v>
      </c>
      <c r="F239" s="64"/>
      <c r="G239" s="11" t="s">
        <v>511</v>
      </c>
      <c r="H239" s="12" t="s">
        <v>512</v>
      </c>
      <c r="I239" s="49">
        <v>33</v>
      </c>
      <c r="J239" s="49">
        <v>18</v>
      </c>
      <c r="K239" s="136">
        <f t="shared" si="3"/>
        <v>18</v>
      </c>
    </row>
    <row r="240" spans="1:11" ht="15" x14ac:dyDescent="0.2">
      <c r="A240" s="4" t="s">
        <v>25</v>
      </c>
      <c r="B240" s="5"/>
      <c r="C240" s="6" t="s">
        <v>25</v>
      </c>
      <c r="D240" s="5"/>
      <c r="E240" s="6" t="s">
        <v>31</v>
      </c>
      <c r="F240" s="64"/>
      <c r="G240" s="11" t="s">
        <v>513</v>
      </c>
      <c r="H240" s="12" t="s">
        <v>514</v>
      </c>
      <c r="I240" s="49"/>
      <c r="J240" s="49" t="s">
        <v>25</v>
      </c>
      <c r="K240" s="136">
        <f t="shared" si="3"/>
        <v>0</v>
      </c>
    </row>
    <row r="241" spans="1:11" ht="15" x14ac:dyDescent="0.2">
      <c r="A241" s="20" t="s">
        <v>25</v>
      </c>
      <c r="B241" s="21"/>
      <c r="C241" s="22" t="s">
        <v>25</v>
      </c>
      <c r="D241" s="21"/>
      <c r="E241" s="21"/>
      <c r="F241" s="66"/>
      <c r="G241" s="27" t="s">
        <v>515</v>
      </c>
      <c r="H241" s="28" t="s">
        <v>516</v>
      </c>
      <c r="I241" s="52"/>
      <c r="J241" s="52" t="s">
        <v>25</v>
      </c>
      <c r="K241" s="136">
        <f t="shared" si="3"/>
        <v>0</v>
      </c>
    </row>
    <row r="242" spans="1:11" ht="15" x14ac:dyDescent="0.2">
      <c r="A242" s="4">
        <v>3.9999999999999998E-6</v>
      </c>
      <c r="B242" s="6" t="s">
        <v>30</v>
      </c>
      <c r="C242" s="6">
        <v>0.02</v>
      </c>
      <c r="D242" s="6" t="s">
        <v>30</v>
      </c>
      <c r="E242" s="6" t="s">
        <v>31</v>
      </c>
      <c r="F242" s="64"/>
      <c r="G242" s="11" t="s">
        <v>517</v>
      </c>
      <c r="H242" s="12" t="s">
        <v>518</v>
      </c>
      <c r="I242" s="49">
        <v>31</v>
      </c>
      <c r="J242" s="49">
        <v>88</v>
      </c>
      <c r="K242" s="136">
        <f t="shared" si="3"/>
        <v>31</v>
      </c>
    </row>
    <row r="243" spans="1:11" ht="15" x14ac:dyDescent="0.2">
      <c r="A243" s="4">
        <v>8.2999999999999998E-5</v>
      </c>
      <c r="B243" s="6" t="s">
        <v>46</v>
      </c>
      <c r="C243" s="6">
        <v>5.0000000000000001E-4</v>
      </c>
      <c r="D243" s="6" t="s">
        <v>30</v>
      </c>
      <c r="E243" s="5"/>
      <c r="F243" s="64"/>
      <c r="G243" s="11" t="s">
        <v>519</v>
      </c>
      <c r="H243" s="12" t="s">
        <v>520</v>
      </c>
      <c r="I243" s="49">
        <v>1.5</v>
      </c>
      <c r="J243" s="49">
        <v>2.2000000000000002</v>
      </c>
      <c r="K243" s="136">
        <f t="shared" si="3"/>
        <v>1.5</v>
      </c>
    </row>
    <row r="244" spans="1:11" ht="15" x14ac:dyDescent="0.2">
      <c r="A244" s="20" t="s">
        <v>25</v>
      </c>
      <c r="B244" s="21"/>
      <c r="C244" s="22" t="s">
        <v>25</v>
      </c>
      <c r="D244" s="21"/>
      <c r="E244" s="21"/>
      <c r="F244" s="66"/>
      <c r="G244" s="27" t="s">
        <v>521</v>
      </c>
      <c r="H244" s="28" t="s">
        <v>522</v>
      </c>
      <c r="I244" s="52"/>
      <c r="J244" s="52" t="s">
        <v>25</v>
      </c>
      <c r="K244" s="136">
        <f t="shared" si="3"/>
        <v>0</v>
      </c>
    </row>
    <row r="245" spans="1:11" ht="15" x14ac:dyDescent="0.2">
      <c r="A245" s="4" t="s">
        <v>25</v>
      </c>
      <c r="B245" s="5"/>
      <c r="C245" s="6">
        <v>2.9999999999999997E-4</v>
      </c>
      <c r="D245" s="6" t="s">
        <v>39</v>
      </c>
      <c r="E245" s="6" t="s">
        <v>31</v>
      </c>
      <c r="F245" s="64"/>
      <c r="G245" s="11" t="s">
        <v>523</v>
      </c>
      <c r="H245" s="12" t="s">
        <v>524</v>
      </c>
      <c r="I245" s="49"/>
      <c r="J245" s="49">
        <v>1.3</v>
      </c>
      <c r="K245" s="136">
        <f t="shared" si="3"/>
        <v>1.3</v>
      </c>
    </row>
    <row r="246" spans="1:11" ht="15" x14ac:dyDescent="0.2">
      <c r="A246" s="4">
        <v>4.5999999999999999E-3</v>
      </c>
      <c r="B246" s="6" t="s">
        <v>30</v>
      </c>
      <c r="C246" s="6" t="s">
        <v>25</v>
      </c>
      <c r="D246" s="5"/>
      <c r="E246" s="5"/>
      <c r="F246" s="64"/>
      <c r="G246" s="11" t="s">
        <v>525</v>
      </c>
      <c r="H246" s="12" t="s">
        <v>526</v>
      </c>
      <c r="I246" s="49">
        <v>2.7000000000000003E-2</v>
      </c>
      <c r="J246" s="49" t="s">
        <v>25</v>
      </c>
      <c r="K246" s="136">
        <f t="shared" si="3"/>
        <v>2.7000000000000003E-2</v>
      </c>
    </row>
    <row r="247" spans="1:11" ht="15" x14ac:dyDescent="0.2">
      <c r="A247" s="20">
        <v>2.9999999999999997E-4</v>
      </c>
      <c r="B247" s="22" t="s">
        <v>46</v>
      </c>
      <c r="C247" s="22">
        <v>5.0000000000000001E-3</v>
      </c>
      <c r="D247" s="22" t="s">
        <v>30</v>
      </c>
      <c r="E247" s="21"/>
      <c r="F247" s="66"/>
      <c r="G247" s="27" t="s">
        <v>527</v>
      </c>
      <c r="H247" s="28" t="s">
        <v>528</v>
      </c>
      <c r="I247" s="52">
        <v>0.41000000000000003</v>
      </c>
      <c r="J247" s="52">
        <v>22</v>
      </c>
      <c r="K247" s="136">
        <f t="shared" si="3"/>
        <v>0.41000000000000003</v>
      </c>
    </row>
    <row r="248" spans="1:11" ht="15" x14ac:dyDescent="0.2">
      <c r="A248" s="4" t="s">
        <v>25</v>
      </c>
      <c r="B248" s="5"/>
      <c r="C248" s="6">
        <v>2.0000000000000001E-4</v>
      </c>
      <c r="D248" s="6" t="s">
        <v>55</v>
      </c>
      <c r="E248" s="5"/>
      <c r="F248" s="64"/>
      <c r="G248" s="11" t="s">
        <v>529</v>
      </c>
      <c r="H248" s="12" t="s">
        <v>530</v>
      </c>
      <c r="I248" s="49"/>
      <c r="J248" s="49">
        <v>0.88</v>
      </c>
      <c r="K248" s="136">
        <f t="shared" si="3"/>
        <v>0.88</v>
      </c>
    </row>
    <row r="249" spans="1:11" ht="15" x14ac:dyDescent="0.2">
      <c r="A249" s="4" t="s">
        <v>25</v>
      </c>
      <c r="B249" s="5"/>
      <c r="C249" s="6">
        <v>1E-4</v>
      </c>
      <c r="D249" s="6" t="s">
        <v>55</v>
      </c>
      <c r="E249" s="5"/>
      <c r="F249" s="64"/>
      <c r="G249" s="11" t="s">
        <v>531</v>
      </c>
      <c r="H249" s="12" t="s">
        <v>532</v>
      </c>
      <c r="I249" s="49"/>
      <c r="J249" s="49">
        <v>0.44</v>
      </c>
      <c r="K249" s="136">
        <f t="shared" si="3"/>
        <v>0.44</v>
      </c>
    </row>
    <row r="250" spans="1:11" ht="15" x14ac:dyDescent="0.2">
      <c r="A250" s="20" t="s">
        <v>25</v>
      </c>
      <c r="B250" s="21"/>
      <c r="C250" s="22">
        <v>2.9999999999999997E-4</v>
      </c>
      <c r="D250" s="22" t="s">
        <v>55</v>
      </c>
      <c r="E250" s="21"/>
      <c r="F250" s="66"/>
      <c r="G250" s="27" t="s">
        <v>533</v>
      </c>
      <c r="H250" s="28" t="s">
        <v>534</v>
      </c>
      <c r="I250" s="52"/>
      <c r="J250" s="52">
        <v>1.3</v>
      </c>
      <c r="K250" s="136">
        <f t="shared" si="3"/>
        <v>1.3</v>
      </c>
    </row>
    <row r="251" spans="1:11" ht="15" x14ac:dyDescent="0.2">
      <c r="A251" s="4" t="s">
        <v>25</v>
      </c>
      <c r="B251" s="5"/>
      <c r="C251" s="6" t="s">
        <v>25</v>
      </c>
      <c r="D251" s="5"/>
      <c r="E251" s="6" t="s">
        <v>31</v>
      </c>
      <c r="F251" s="64"/>
      <c r="G251" s="11" t="s">
        <v>535</v>
      </c>
      <c r="H251" s="12" t="s">
        <v>536</v>
      </c>
      <c r="I251" s="49"/>
      <c r="J251" s="49" t="s">
        <v>25</v>
      </c>
      <c r="K251" s="136">
        <f t="shared" si="3"/>
        <v>0</v>
      </c>
    </row>
    <row r="252" spans="1:11" ht="15" x14ac:dyDescent="0.2">
      <c r="A252" s="4">
        <v>0.1</v>
      </c>
      <c r="B252" s="6" t="s">
        <v>46</v>
      </c>
      <c r="C252" s="6" t="s">
        <v>25</v>
      </c>
      <c r="D252" s="5"/>
      <c r="E252" s="5"/>
      <c r="F252" s="64"/>
      <c r="G252" s="11" t="s">
        <v>537</v>
      </c>
      <c r="H252" s="12" t="s">
        <v>538</v>
      </c>
      <c r="I252" s="49">
        <v>1.2000000000000001E-3</v>
      </c>
      <c r="J252" s="49" t="s">
        <v>25</v>
      </c>
      <c r="K252" s="136">
        <f t="shared" si="3"/>
        <v>1.2000000000000001E-3</v>
      </c>
    </row>
    <row r="253" spans="1:11" ht="15" x14ac:dyDescent="0.2">
      <c r="A253" s="20" t="s">
        <v>25</v>
      </c>
      <c r="B253" s="21"/>
      <c r="C253" s="22" t="s">
        <v>25</v>
      </c>
      <c r="D253" s="21"/>
      <c r="E253" s="21"/>
      <c r="F253" s="66"/>
      <c r="G253" s="27" t="s">
        <v>539</v>
      </c>
      <c r="H253" s="28" t="s">
        <v>540</v>
      </c>
      <c r="I253" s="52"/>
      <c r="J253" s="52" t="s">
        <v>25</v>
      </c>
      <c r="K253" s="136">
        <f t="shared" si="3"/>
        <v>0</v>
      </c>
    </row>
    <row r="254" spans="1:11" ht="15" x14ac:dyDescent="0.2">
      <c r="A254" s="4" t="s">
        <v>25</v>
      </c>
      <c r="B254" s="5"/>
      <c r="C254" s="6" t="s">
        <v>25</v>
      </c>
      <c r="D254" s="5"/>
      <c r="E254" s="5"/>
      <c r="F254" s="64"/>
      <c r="G254" s="11" t="s">
        <v>541</v>
      </c>
      <c r="H254" s="12" t="s">
        <v>542</v>
      </c>
      <c r="I254" s="49"/>
      <c r="J254" s="49" t="s">
        <v>25</v>
      </c>
      <c r="K254" s="136">
        <f t="shared" si="3"/>
        <v>0</v>
      </c>
    </row>
    <row r="255" spans="1:11" ht="15" x14ac:dyDescent="0.2">
      <c r="A255" s="4" t="s">
        <v>25</v>
      </c>
      <c r="B255" s="5"/>
      <c r="C255" s="6">
        <v>40</v>
      </c>
      <c r="D255" s="6" t="s">
        <v>30</v>
      </c>
      <c r="E255" s="6" t="s">
        <v>31</v>
      </c>
      <c r="F255" s="64"/>
      <c r="G255" s="11" t="s">
        <v>543</v>
      </c>
      <c r="H255" s="12" t="s">
        <v>544</v>
      </c>
      <c r="I255" s="49"/>
      <c r="J255" s="49">
        <v>180000</v>
      </c>
      <c r="K255" s="136">
        <f t="shared" si="3"/>
        <v>180000</v>
      </c>
    </row>
    <row r="256" spans="1:11" ht="15" x14ac:dyDescent="0.2">
      <c r="A256" s="20" t="s">
        <v>25</v>
      </c>
      <c r="B256" s="21"/>
      <c r="C256" s="22">
        <v>30</v>
      </c>
      <c r="D256" s="22" t="s">
        <v>39</v>
      </c>
      <c r="E256" s="22" t="s">
        <v>31</v>
      </c>
      <c r="F256" s="66"/>
      <c r="G256" s="27" t="s">
        <v>545</v>
      </c>
      <c r="H256" s="28" t="s">
        <v>546</v>
      </c>
      <c r="I256" s="52"/>
      <c r="J256" s="52">
        <v>130000</v>
      </c>
      <c r="K256" s="136">
        <f t="shared" si="3"/>
        <v>130000</v>
      </c>
    </row>
    <row r="257" spans="1:11" ht="15" x14ac:dyDescent="0.2">
      <c r="A257" s="4">
        <v>1.2999999999999999E-5</v>
      </c>
      <c r="B257" s="6" t="s">
        <v>46</v>
      </c>
      <c r="C257" s="6" t="s">
        <v>25</v>
      </c>
      <c r="D257" s="5"/>
      <c r="E257" s="6" t="s">
        <v>31</v>
      </c>
      <c r="F257" s="64"/>
      <c r="G257" s="11" t="s">
        <v>547</v>
      </c>
      <c r="H257" s="12" t="s">
        <v>548</v>
      </c>
      <c r="I257" s="49">
        <v>9.3999999999999986</v>
      </c>
      <c r="J257" s="49" t="s">
        <v>25</v>
      </c>
      <c r="K257" s="136">
        <f t="shared" si="3"/>
        <v>9.3999999999999986</v>
      </c>
    </row>
    <row r="258" spans="1:11" ht="15" x14ac:dyDescent="0.2">
      <c r="A258" s="4" t="s">
        <v>25</v>
      </c>
      <c r="B258" s="5"/>
      <c r="C258" s="6">
        <v>0.7</v>
      </c>
      <c r="D258" s="6" t="s">
        <v>55</v>
      </c>
      <c r="E258" s="6" t="s">
        <v>31</v>
      </c>
      <c r="F258" s="64"/>
      <c r="G258" s="11" t="s">
        <v>549</v>
      </c>
      <c r="H258" s="12" t="s">
        <v>550</v>
      </c>
      <c r="I258" s="49"/>
      <c r="J258" s="49">
        <v>3100</v>
      </c>
      <c r="K258" s="136">
        <f t="shared" si="3"/>
        <v>3100</v>
      </c>
    </row>
    <row r="259" spans="1:11" ht="15" x14ac:dyDescent="0.2">
      <c r="A259" s="20" t="s">
        <v>25</v>
      </c>
      <c r="B259" s="21"/>
      <c r="C259" s="22" t="s">
        <v>25</v>
      </c>
      <c r="D259" s="21"/>
      <c r="E259" s="22" t="s">
        <v>31</v>
      </c>
      <c r="F259" s="66"/>
      <c r="G259" s="27" t="s">
        <v>551</v>
      </c>
      <c r="H259" s="28" t="s">
        <v>552</v>
      </c>
      <c r="I259" s="52"/>
      <c r="J259" s="52" t="s">
        <v>25</v>
      </c>
      <c r="K259" s="136">
        <f t="shared" si="3"/>
        <v>0</v>
      </c>
    </row>
    <row r="260" spans="1:11" ht="15" x14ac:dyDescent="0.2">
      <c r="A260" s="4" t="s">
        <v>25</v>
      </c>
      <c r="B260" s="5"/>
      <c r="C260" s="6" t="s">
        <v>25</v>
      </c>
      <c r="D260" s="5"/>
      <c r="E260" s="5"/>
      <c r="F260" s="64"/>
      <c r="G260" s="11" t="s">
        <v>553</v>
      </c>
      <c r="H260" s="12" t="s">
        <v>554</v>
      </c>
      <c r="I260" s="49"/>
      <c r="J260" s="49" t="s">
        <v>25</v>
      </c>
      <c r="K260" s="136">
        <f t="shared" si="3"/>
        <v>0</v>
      </c>
    </row>
    <row r="261" spans="1:11" ht="15" x14ac:dyDescent="0.2">
      <c r="A261" s="4" t="s">
        <v>25</v>
      </c>
      <c r="B261" s="5"/>
      <c r="C261" s="6" t="s">
        <v>25</v>
      </c>
      <c r="D261" s="5"/>
      <c r="E261" s="5"/>
      <c r="F261" s="64"/>
      <c r="G261" s="11" t="s">
        <v>555</v>
      </c>
      <c r="H261" s="12" t="s">
        <v>556</v>
      </c>
      <c r="I261" s="49"/>
      <c r="J261" s="49" t="s">
        <v>25</v>
      </c>
      <c r="K261" s="136">
        <f t="shared" si="3"/>
        <v>0</v>
      </c>
    </row>
    <row r="262" spans="1:11" ht="15" x14ac:dyDescent="0.2">
      <c r="A262" s="20" t="s">
        <v>25</v>
      </c>
      <c r="B262" s="21"/>
      <c r="C262" s="22" t="s">
        <v>25</v>
      </c>
      <c r="D262" s="21"/>
      <c r="E262" s="21"/>
      <c r="F262" s="66"/>
      <c r="G262" s="27" t="s">
        <v>557</v>
      </c>
      <c r="H262" s="28" t="s">
        <v>558</v>
      </c>
      <c r="I262" s="52"/>
      <c r="J262" s="52" t="s">
        <v>25</v>
      </c>
      <c r="K262" s="136">
        <f t="shared" ref="K262:K325" si="4">MIN(I262:J262)</f>
        <v>0</v>
      </c>
    </row>
    <row r="263" spans="1:11" ht="15" x14ac:dyDescent="0.2">
      <c r="A263" s="4" t="s">
        <v>25</v>
      </c>
      <c r="B263" s="5"/>
      <c r="C263" s="6" t="s">
        <v>25</v>
      </c>
      <c r="D263" s="5"/>
      <c r="E263" s="5"/>
      <c r="F263" s="64"/>
      <c r="G263" s="11" t="s">
        <v>559</v>
      </c>
      <c r="H263" s="12" t="s">
        <v>560</v>
      </c>
      <c r="I263" s="49"/>
      <c r="J263" s="49" t="s">
        <v>25</v>
      </c>
      <c r="K263" s="136">
        <f t="shared" si="4"/>
        <v>0</v>
      </c>
    </row>
    <row r="264" spans="1:11" ht="15" x14ac:dyDescent="0.2">
      <c r="A264" s="4">
        <v>1.2999999999999999E-3</v>
      </c>
      <c r="B264" s="6" t="s">
        <v>46</v>
      </c>
      <c r="C264" s="6" t="s">
        <v>25</v>
      </c>
      <c r="D264" s="5"/>
      <c r="E264" s="5"/>
      <c r="F264" s="64"/>
      <c r="G264" s="11" t="s">
        <v>561</v>
      </c>
      <c r="H264" s="12" t="s">
        <v>562</v>
      </c>
      <c r="I264" s="49">
        <v>9.4E-2</v>
      </c>
      <c r="J264" s="49" t="s">
        <v>25</v>
      </c>
      <c r="K264" s="136">
        <f t="shared" si="4"/>
        <v>9.4E-2</v>
      </c>
    </row>
    <row r="265" spans="1:11" ht="15" x14ac:dyDescent="0.2">
      <c r="A265" s="20" t="s">
        <v>25</v>
      </c>
      <c r="B265" s="21"/>
      <c r="C265" s="22" t="s">
        <v>25</v>
      </c>
      <c r="D265" s="21"/>
      <c r="E265" s="21"/>
      <c r="F265" s="66"/>
      <c r="G265" s="27" t="s">
        <v>563</v>
      </c>
      <c r="H265" s="28" t="s">
        <v>564</v>
      </c>
      <c r="I265" s="52"/>
      <c r="J265" s="52" t="s">
        <v>25</v>
      </c>
      <c r="K265" s="136">
        <f t="shared" si="4"/>
        <v>0</v>
      </c>
    </row>
    <row r="266" spans="1:11" ht="15" x14ac:dyDescent="0.2">
      <c r="A266" s="4" t="s">
        <v>25</v>
      </c>
      <c r="B266" s="5"/>
      <c r="C266" s="6" t="s">
        <v>25</v>
      </c>
      <c r="D266" s="5"/>
      <c r="E266" s="5"/>
      <c r="F266" s="64"/>
      <c r="G266" s="11" t="s">
        <v>565</v>
      </c>
      <c r="H266" s="12" t="s">
        <v>566</v>
      </c>
      <c r="I266" s="49"/>
      <c r="J266" s="49" t="s">
        <v>25</v>
      </c>
      <c r="K266" s="136">
        <f t="shared" si="4"/>
        <v>0</v>
      </c>
    </row>
    <row r="267" spans="1:11" ht="15" x14ac:dyDescent="0.2">
      <c r="A267" s="4" t="s">
        <v>25</v>
      </c>
      <c r="B267" s="5"/>
      <c r="C267" s="6" t="s">
        <v>25</v>
      </c>
      <c r="D267" s="5"/>
      <c r="E267" s="6" t="s">
        <v>31</v>
      </c>
      <c r="F267" s="64"/>
      <c r="G267" s="11" t="s">
        <v>567</v>
      </c>
      <c r="H267" s="12" t="s">
        <v>568</v>
      </c>
      <c r="I267" s="49"/>
      <c r="J267" s="49" t="s">
        <v>25</v>
      </c>
      <c r="K267" s="136">
        <f t="shared" si="4"/>
        <v>0</v>
      </c>
    </row>
    <row r="268" spans="1:11" ht="15" x14ac:dyDescent="0.2">
      <c r="A268" s="20" t="s">
        <v>25</v>
      </c>
      <c r="B268" s="21"/>
      <c r="C268" s="22" t="s">
        <v>25</v>
      </c>
      <c r="D268" s="21"/>
      <c r="E268" s="21"/>
      <c r="F268" s="66"/>
      <c r="G268" s="27" t="s">
        <v>569</v>
      </c>
      <c r="H268" s="28" t="s">
        <v>570</v>
      </c>
      <c r="I268" s="52"/>
      <c r="J268" s="52" t="s">
        <v>25</v>
      </c>
      <c r="K268" s="136">
        <f t="shared" si="4"/>
        <v>0</v>
      </c>
    </row>
    <row r="269" spans="1:11" ht="15" x14ac:dyDescent="0.2">
      <c r="A269" s="4" t="s">
        <v>25</v>
      </c>
      <c r="B269" s="5"/>
      <c r="C269" s="6">
        <v>0.03</v>
      </c>
      <c r="D269" s="6" t="s">
        <v>30</v>
      </c>
      <c r="E269" s="6" t="s">
        <v>31</v>
      </c>
      <c r="F269" s="64"/>
      <c r="G269" s="11" t="s">
        <v>571</v>
      </c>
      <c r="H269" s="12" t="s">
        <v>572</v>
      </c>
      <c r="I269" s="49"/>
      <c r="J269" s="49">
        <v>130</v>
      </c>
      <c r="K269" s="136">
        <f t="shared" si="4"/>
        <v>130</v>
      </c>
    </row>
    <row r="270" spans="1:11" ht="15" x14ac:dyDescent="0.2">
      <c r="A270" s="4" t="s">
        <v>25</v>
      </c>
      <c r="B270" s="5"/>
      <c r="C270" s="6">
        <v>1.9999999999999999E-6</v>
      </c>
      <c r="D270" s="6" t="s">
        <v>39</v>
      </c>
      <c r="E270" s="6" t="s">
        <v>31</v>
      </c>
      <c r="F270" s="64"/>
      <c r="G270" s="11" t="s">
        <v>573</v>
      </c>
      <c r="H270" s="12" t="s">
        <v>574</v>
      </c>
      <c r="I270" s="49"/>
      <c r="J270" s="49">
        <v>8.8000000000000005E-3</v>
      </c>
      <c r="K270" s="136">
        <f t="shared" si="4"/>
        <v>8.8000000000000005E-3</v>
      </c>
    </row>
    <row r="271" spans="1:11" ht="15" x14ac:dyDescent="0.2">
      <c r="A271" s="20">
        <v>0.16</v>
      </c>
      <c r="B271" s="22" t="s">
        <v>46</v>
      </c>
      <c r="C271" s="22" t="s">
        <v>25</v>
      </c>
      <c r="D271" s="21"/>
      <c r="E271" s="22" t="s">
        <v>31</v>
      </c>
      <c r="F271" s="66"/>
      <c r="G271" s="27" t="s">
        <v>575</v>
      </c>
      <c r="H271" s="28" t="s">
        <v>576</v>
      </c>
      <c r="I271" s="52">
        <v>7.7000000000000007E-4</v>
      </c>
      <c r="J271" s="52" t="s">
        <v>25</v>
      </c>
      <c r="K271" s="136">
        <f t="shared" si="4"/>
        <v>7.7000000000000007E-4</v>
      </c>
    </row>
    <row r="272" spans="1:11" ht="15" x14ac:dyDescent="0.2">
      <c r="A272" s="4" t="s">
        <v>25</v>
      </c>
      <c r="B272" s="5"/>
      <c r="C272" s="6" t="s">
        <v>25</v>
      </c>
      <c r="D272" s="5"/>
      <c r="E272" s="5"/>
      <c r="F272" s="64"/>
      <c r="G272" s="11" t="s">
        <v>577</v>
      </c>
      <c r="H272" s="12" t="s">
        <v>578</v>
      </c>
      <c r="I272" s="49"/>
      <c r="J272" s="49" t="s">
        <v>25</v>
      </c>
      <c r="K272" s="136">
        <f t="shared" si="4"/>
        <v>0</v>
      </c>
    </row>
    <row r="273" spans="1:11" ht="15" x14ac:dyDescent="0.2">
      <c r="A273" s="4" t="s">
        <v>25</v>
      </c>
      <c r="B273" s="5"/>
      <c r="C273" s="6" t="s">
        <v>25</v>
      </c>
      <c r="D273" s="5"/>
      <c r="E273" s="5"/>
      <c r="F273" s="64"/>
      <c r="G273" s="11" t="s">
        <v>579</v>
      </c>
      <c r="H273" s="12" t="s">
        <v>580</v>
      </c>
      <c r="I273" s="49"/>
      <c r="J273" s="49" t="s">
        <v>25</v>
      </c>
      <c r="K273" s="136">
        <f t="shared" si="4"/>
        <v>0</v>
      </c>
    </row>
    <row r="274" spans="1:11" ht="15" x14ac:dyDescent="0.2">
      <c r="A274" s="20" t="s">
        <v>25</v>
      </c>
      <c r="B274" s="21"/>
      <c r="C274" s="22" t="s">
        <v>25</v>
      </c>
      <c r="D274" s="21"/>
      <c r="E274" s="21"/>
      <c r="F274" s="66"/>
      <c r="G274" s="27" t="s">
        <v>581</v>
      </c>
      <c r="H274" s="28" t="s">
        <v>582</v>
      </c>
      <c r="I274" s="52"/>
      <c r="J274" s="52" t="s">
        <v>25</v>
      </c>
      <c r="K274" s="136">
        <f t="shared" si="4"/>
        <v>0</v>
      </c>
    </row>
    <row r="275" spans="1:11" ht="15" x14ac:dyDescent="0.2">
      <c r="A275" s="4">
        <v>1.2999999999999999E-5</v>
      </c>
      <c r="B275" s="6" t="s">
        <v>46</v>
      </c>
      <c r="C275" s="6" t="s">
        <v>25</v>
      </c>
      <c r="D275" s="5"/>
      <c r="E275" s="6" t="s">
        <v>31</v>
      </c>
      <c r="F275" s="64"/>
      <c r="G275" s="11" t="s">
        <v>583</v>
      </c>
      <c r="H275" s="12" t="s">
        <v>584</v>
      </c>
      <c r="I275" s="49">
        <v>9.3999999999999986</v>
      </c>
      <c r="J275" s="49" t="s">
        <v>25</v>
      </c>
      <c r="K275" s="136">
        <f t="shared" si="4"/>
        <v>9.3999999999999986</v>
      </c>
    </row>
    <row r="276" spans="1:11" ht="15" x14ac:dyDescent="0.2">
      <c r="A276" s="4" t="s">
        <v>25</v>
      </c>
      <c r="B276" s="5"/>
      <c r="C276" s="6" t="s">
        <v>25</v>
      </c>
      <c r="D276" s="5"/>
      <c r="E276" s="5"/>
      <c r="F276" s="64"/>
      <c r="G276" s="11" t="s">
        <v>585</v>
      </c>
      <c r="H276" s="12" t="s">
        <v>586</v>
      </c>
      <c r="I276" s="49"/>
      <c r="J276" s="49" t="s">
        <v>25</v>
      </c>
      <c r="K276" s="136">
        <f t="shared" si="4"/>
        <v>0</v>
      </c>
    </row>
    <row r="277" spans="1:11" ht="15" x14ac:dyDescent="0.2">
      <c r="A277" s="20" t="s">
        <v>25</v>
      </c>
      <c r="B277" s="21"/>
      <c r="C277" s="22" t="s">
        <v>25</v>
      </c>
      <c r="D277" s="21"/>
      <c r="E277" s="21"/>
      <c r="F277" s="66"/>
      <c r="G277" s="27" t="s">
        <v>587</v>
      </c>
      <c r="H277" s="28" t="s">
        <v>588</v>
      </c>
      <c r="I277" s="52"/>
      <c r="J277" s="52" t="s">
        <v>25</v>
      </c>
      <c r="K277" s="136">
        <f t="shared" si="4"/>
        <v>0</v>
      </c>
    </row>
    <row r="278" spans="1:11" ht="15" x14ac:dyDescent="0.2">
      <c r="A278" s="4" t="s">
        <v>25</v>
      </c>
      <c r="B278" s="5"/>
      <c r="C278" s="6">
        <v>2E-3</v>
      </c>
      <c r="D278" s="6" t="s">
        <v>39</v>
      </c>
      <c r="E278" s="5"/>
      <c r="F278" s="64"/>
      <c r="G278" s="11" t="s">
        <v>589</v>
      </c>
      <c r="H278" s="12" t="s">
        <v>590</v>
      </c>
      <c r="I278" s="49"/>
      <c r="J278" s="49">
        <v>8.8000000000000007</v>
      </c>
      <c r="K278" s="136">
        <f t="shared" si="4"/>
        <v>8.8000000000000007</v>
      </c>
    </row>
    <row r="279" spans="1:11" ht="15" x14ac:dyDescent="0.2">
      <c r="A279" s="4" t="s">
        <v>25</v>
      </c>
      <c r="B279" s="5"/>
      <c r="C279" s="6" t="s">
        <v>25</v>
      </c>
      <c r="D279" s="5"/>
      <c r="E279" s="5"/>
      <c r="F279" s="64"/>
      <c r="G279" s="11" t="s">
        <v>591</v>
      </c>
      <c r="H279" s="12" t="s">
        <v>592</v>
      </c>
      <c r="I279" s="49"/>
      <c r="J279" s="49" t="s">
        <v>25</v>
      </c>
      <c r="K279" s="136">
        <f t="shared" si="4"/>
        <v>0</v>
      </c>
    </row>
    <row r="280" spans="1:11" ht="15" x14ac:dyDescent="0.2">
      <c r="A280" s="20" t="s">
        <v>25</v>
      </c>
      <c r="B280" s="21"/>
      <c r="C280" s="22" t="s">
        <v>25</v>
      </c>
      <c r="D280" s="21"/>
      <c r="E280" s="21"/>
      <c r="F280" s="66"/>
      <c r="G280" s="27" t="s">
        <v>593</v>
      </c>
      <c r="H280" s="28" t="s">
        <v>594</v>
      </c>
      <c r="I280" s="52"/>
      <c r="J280" s="52" t="s">
        <v>25</v>
      </c>
      <c r="K280" s="136">
        <f t="shared" si="4"/>
        <v>0</v>
      </c>
    </row>
    <row r="281" spans="1:11" ht="15" x14ac:dyDescent="0.2">
      <c r="A281" s="4" t="s">
        <v>25</v>
      </c>
      <c r="B281" s="5"/>
      <c r="C281" s="6" t="s">
        <v>25</v>
      </c>
      <c r="D281" s="5"/>
      <c r="E281" s="5"/>
      <c r="F281" s="64"/>
      <c r="G281" s="11" t="s">
        <v>595</v>
      </c>
      <c r="H281" s="12" t="s">
        <v>596</v>
      </c>
      <c r="I281" s="49"/>
      <c r="J281" s="49" t="s">
        <v>25</v>
      </c>
      <c r="K281" s="136">
        <f t="shared" si="4"/>
        <v>0</v>
      </c>
    </row>
    <row r="282" spans="1:11" ht="15" x14ac:dyDescent="0.2">
      <c r="A282" s="4" t="s">
        <v>25</v>
      </c>
      <c r="B282" s="5"/>
      <c r="C282" s="6" t="s">
        <v>25</v>
      </c>
      <c r="D282" s="5"/>
      <c r="E282" s="5"/>
      <c r="F282" s="64"/>
      <c r="G282" s="11" t="s">
        <v>597</v>
      </c>
      <c r="H282" s="12" t="s">
        <v>598</v>
      </c>
      <c r="I282" s="49"/>
      <c r="J282" s="49" t="s">
        <v>25</v>
      </c>
      <c r="K282" s="136">
        <f t="shared" si="4"/>
        <v>0</v>
      </c>
    </row>
    <row r="283" spans="1:11" ht="15" x14ac:dyDescent="0.2">
      <c r="A283" s="20" t="s">
        <v>25</v>
      </c>
      <c r="B283" s="21"/>
      <c r="C283" s="22" t="s">
        <v>25</v>
      </c>
      <c r="D283" s="21"/>
      <c r="E283" s="21"/>
      <c r="F283" s="66"/>
      <c r="G283" s="27" t="s">
        <v>599</v>
      </c>
      <c r="H283" s="28" t="s">
        <v>600</v>
      </c>
      <c r="I283" s="52"/>
      <c r="J283" s="52" t="s">
        <v>25</v>
      </c>
      <c r="K283" s="136">
        <f t="shared" si="4"/>
        <v>0</v>
      </c>
    </row>
    <row r="284" spans="1:11" ht="15" x14ac:dyDescent="0.2">
      <c r="A284" s="4">
        <v>8.8999999999999995E-5</v>
      </c>
      <c r="B284" s="6" t="s">
        <v>46</v>
      </c>
      <c r="C284" s="6" t="s">
        <v>25</v>
      </c>
      <c r="D284" s="5"/>
      <c r="E284" s="5"/>
      <c r="F284" s="64"/>
      <c r="G284" s="11" t="s">
        <v>601</v>
      </c>
      <c r="H284" s="12" t="s">
        <v>602</v>
      </c>
      <c r="I284" s="49">
        <v>1.4000000000000001</v>
      </c>
      <c r="J284" s="49" t="s">
        <v>25</v>
      </c>
      <c r="K284" s="136">
        <f t="shared" si="4"/>
        <v>1.4000000000000001</v>
      </c>
    </row>
    <row r="285" spans="1:11" ht="15" x14ac:dyDescent="0.2">
      <c r="A285" s="4" t="s">
        <v>25</v>
      </c>
      <c r="B285" s="5"/>
      <c r="C285" s="6" t="s">
        <v>25</v>
      </c>
      <c r="D285" s="5"/>
      <c r="E285" s="5"/>
      <c r="F285" s="64"/>
      <c r="G285" s="11" t="s">
        <v>603</v>
      </c>
      <c r="H285" s="12" t="s">
        <v>604</v>
      </c>
      <c r="I285" s="49"/>
      <c r="J285" s="49" t="s">
        <v>25</v>
      </c>
      <c r="K285" s="136">
        <f t="shared" si="4"/>
        <v>0</v>
      </c>
    </row>
    <row r="286" spans="1:11" ht="15" x14ac:dyDescent="0.2">
      <c r="A286" s="20" t="s">
        <v>25</v>
      </c>
      <c r="B286" s="21"/>
      <c r="C286" s="22" t="s">
        <v>25</v>
      </c>
      <c r="D286" s="21"/>
      <c r="E286" s="21"/>
      <c r="F286" s="66"/>
      <c r="G286" s="27" t="s">
        <v>605</v>
      </c>
      <c r="H286" s="28" t="s">
        <v>606</v>
      </c>
      <c r="I286" s="52"/>
      <c r="J286" s="52" t="s">
        <v>25</v>
      </c>
      <c r="K286" s="136">
        <f t="shared" si="4"/>
        <v>0</v>
      </c>
    </row>
    <row r="287" spans="1:11" ht="15" x14ac:dyDescent="0.2">
      <c r="A287" s="4" t="s">
        <v>25</v>
      </c>
      <c r="B287" s="5"/>
      <c r="C287" s="6" t="s">
        <v>25</v>
      </c>
      <c r="D287" s="5"/>
      <c r="E287" s="5"/>
      <c r="F287" s="64"/>
      <c r="G287" s="11" t="s">
        <v>607</v>
      </c>
      <c r="H287" s="12" t="s">
        <v>608</v>
      </c>
      <c r="I287" s="49"/>
      <c r="J287" s="49" t="s">
        <v>25</v>
      </c>
      <c r="K287" s="136">
        <f t="shared" si="4"/>
        <v>0</v>
      </c>
    </row>
    <row r="288" spans="1:11" ht="15" x14ac:dyDescent="0.2">
      <c r="A288" s="4" t="s">
        <v>25</v>
      </c>
      <c r="B288" s="5"/>
      <c r="C288" s="6" t="s">
        <v>25</v>
      </c>
      <c r="D288" s="5"/>
      <c r="E288" s="5"/>
      <c r="F288" s="64"/>
      <c r="G288" s="11" t="s">
        <v>609</v>
      </c>
      <c r="H288" s="12" t="s">
        <v>610</v>
      </c>
      <c r="I288" s="49"/>
      <c r="J288" s="49" t="s">
        <v>25</v>
      </c>
      <c r="K288" s="136">
        <f t="shared" si="4"/>
        <v>0</v>
      </c>
    </row>
    <row r="289" spans="1:11" ht="15" x14ac:dyDescent="0.2">
      <c r="A289" s="20" t="s">
        <v>25</v>
      </c>
      <c r="B289" s="21"/>
      <c r="C289" s="22" t="s">
        <v>25</v>
      </c>
      <c r="D289" s="21"/>
      <c r="E289" s="21"/>
      <c r="F289" s="66"/>
      <c r="G289" s="27" t="s">
        <v>611</v>
      </c>
      <c r="H289" s="28" t="s">
        <v>612</v>
      </c>
      <c r="I289" s="52"/>
      <c r="J289" s="52" t="s">
        <v>25</v>
      </c>
      <c r="K289" s="136">
        <f t="shared" si="4"/>
        <v>0</v>
      </c>
    </row>
    <row r="290" spans="1:11" ht="15" x14ac:dyDescent="0.2">
      <c r="A290" s="4">
        <v>5.0000000000000004E-6</v>
      </c>
      <c r="B290" s="6" t="s">
        <v>30</v>
      </c>
      <c r="C290" s="6">
        <v>0.03</v>
      </c>
      <c r="D290" s="6" t="s">
        <v>30</v>
      </c>
      <c r="E290" s="6" t="s">
        <v>31</v>
      </c>
      <c r="F290" s="64"/>
      <c r="G290" s="11" t="s">
        <v>613</v>
      </c>
      <c r="H290" s="12" t="s">
        <v>614</v>
      </c>
      <c r="I290" s="49">
        <v>25</v>
      </c>
      <c r="J290" s="49">
        <v>130</v>
      </c>
      <c r="K290" s="136">
        <f t="shared" si="4"/>
        <v>25</v>
      </c>
    </row>
    <row r="291" spans="1:11" ht="15" x14ac:dyDescent="0.2">
      <c r="A291" s="4" t="s">
        <v>25</v>
      </c>
      <c r="B291" s="5"/>
      <c r="C291" s="6" t="s">
        <v>25</v>
      </c>
      <c r="D291" s="5"/>
      <c r="E291" s="5"/>
      <c r="F291" s="64"/>
      <c r="G291" s="11" t="s">
        <v>615</v>
      </c>
      <c r="H291" s="12"/>
      <c r="I291" s="49"/>
      <c r="J291" s="49" t="s">
        <v>25</v>
      </c>
      <c r="K291" s="136">
        <f t="shared" si="4"/>
        <v>0</v>
      </c>
    </row>
    <row r="292" spans="1:11" ht="15" x14ac:dyDescent="0.2">
      <c r="A292" s="20">
        <v>1.3</v>
      </c>
      <c r="B292" s="22" t="s">
        <v>30</v>
      </c>
      <c r="C292" s="22" t="s">
        <v>25</v>
      </c>
      <c r="D292" s="21"/>
      <c r="E292" s="21"/>
      <c r="F292" s="66"/>
      <c r="G292" s="27" t="s">
        <v>616</v>
      </c>
      <c r="H292" s="28" t="s">
        <v>617</v>
      </c>
      <c r="I292" s="52">
        <v>9.3999999999999994E-5</v>
      </c>
      <c r="J292" s="52" t="s">
        <v>25</v>
      </c>
      <c r="K292" s="136">
        <f t="shared" si="4"/>
        <v>9.3999999999999994E-5</v>
      </c>
    </row>
    <row r="293" spans="1:11" ht="15" x14ac:dyDescent="0.2">
      <c r="A293" s="4">
        <v>38</v>
      </c>
      <c r="B293" s="6" t="s">
        <v>46</v>
      </c>
      <c r="C293" s="6">
        <v>4.0000000000000001E-8</v>
      </c>
      <c r="D293" s="6" t="s">
        <v>46</v>
      </c>
      <c r="E293" s="6" t="s">
        <v>31</v>
      </c>
      <c r="F293" s="64"/>
      <c r="G293" s="11" t="s">
        <v>618</v>
      </c>
      <c r="H293" s="12" t="s">
        <v>619</v>
      </c>
      <c r="I293" s="49">
        <v>3.1999999999999999E-6</v>
      </c>
      <c r="J293" s="49">
        <v>1.8000000000000001E-4</v>
      </c>
      <c r="K293" s="136">
        <f t="shared" si="4"/>
        <v>3.1999999999999999E-6</v>
      </c>
    </row>
    <row r="294" spans="1:11" ht="15" x14ac:dyDescent="0.2">
      <c r="A294" s="4" t="s">
        <v>25</v>
      </c>
      <c r="B294" s="5"/>
      <c r="C294" s="6" t="s">
        <v>25</v>
      </c>
      <c r="D294" s="5"/>
      <c r="E294" s="5"/>
      <c r="F294" s="64"/>
      <c r="G294" s="11" t="s">
        <v>620</v>
      </c>
      <c r="H294" s="12" t="s">
        <v>621</v>
      </c>
      <c r="I294" s="49"/>
      <c r="J294" s="49" t="s">
        <v>25</v>
      </c>
      <c r="K294" s="136">
        <f t="shared" si="4"/>
        <v>0</v>
      </c>
    </row>
    <row r="295" spans="1:11" ht="15" x14ac:dyDescent="0.2">
      <c r="A295" s="20" t="s">
        <v>25</v>
      </c>
      <c r="B295" s="21"/>
      <c r="C295" s="22">
        <v>4.0000000000000002E-4</v>
      </c>
      <c r="D295" s="22" t="s">
        <v>39</v>
      </c>
      <c r="E295" s="22" t="s">
        <v>31</v>
      </c>
      <c r="F295" s="66"/>
      <c r="G295" s="27" t="s">
        <v>622</v>
      </c>
      <c r="H295" s="28" t="s">
        <v>623</v>
      </c>
      <c r="I295" s="52"/>
      <c r="J295" s="52">
        <v>1.8</v>
      </c>
      <c r="K295" s="136">
        <f t="shared" si="4"/>
        <v>1.8</v>
      </c>
    </row>
    <row r="296" spans="1:11" ht="15" x14ac:dyDescent="0.2">
      <c r="A296" s="4" t="s">
        <v>25</v>
      </c>
      <c r="B296" s="5"/>
      <c r="C296" s="6" t="s">
        <v>25</v>
      </c>
      <c r="D296" s="5"/>
      <c r="E296" s="5"/>
      <c r="F296" s="64"/>
      <c r="G296" s="11" t="s">
        <v>624</v>
      </c>
      <c r="H296" s="12" t="s">
        <v>625</v>
      </c>
      <c r="I296" s="49"/>
      <c r="J296" s="49" t="s">
        <v>25</v>
      </c>
      <c r="K296" s="136">
        <f t="shared" si="4"/>
        <v>0</v>
      </c>
    </row>
    <row r="297" spans="1:11" ht="15" x14ac:dyDescent="0.2">
      <c r="A297" s="4" t="s">
        <v>25</v>
      </c>
      <c r="B297" s="5"/>
      <c r="C297" s="6" t="s">
        <v>25</v>
      </c>
      <c r="D297" s="5"/>
      <c r="E297" s="5"/>
      <c r="F297" s="64"/>
      <c r="G297" s="11" t="s">
        <v>626</v>
      </c>
      <c r="H297" s="12" t="s">
        <v>627</v>
      </c>
      <c r="I297" s="49"/>
      <c r="J297" s="49" t="s">
        <v>25</v>
      </c>
      <c r="K297" s="136">
        <f t="shared" si="4"/>
        <v>0</v>
      </c>
    </row>
    <row r="298" spans="1:11" ht="15" x14ac:dyDescent="0.2">
      <c r="A298" s="20">
        <v>2.2000000000000001E-4</v>
      </c>
      <c r="B298" s="22" t="s">
        <v>30</v>
      </c>
      <c r="C298" s="22" t="s">
        <v>25</v>
      </c>
      <c r="D298" s="21"/>
      <c r="E298" s="21"/>
      <c r="F298" s="66"/>
      <c r="G298" s="27" t="s">
        <v>628</v>
      </c>
      <c r="H298" s="28" t="s">
        <v>629</v>
      </c>
      <c r="I298" s="52">
        <v>0.56000000000000005</v>
      </c>
      <c r="J298" s="52" t="s">
        <v>25</v>
      </c>
      <c r="K298" s="136">
        <f t="shared" si="4"/>
        <v>0.56000000000000005</v>
      </c>
    </row>
    <row r="299" spans="1:11" ht="15" x14ac:dyDescent="0.2">
      <c r="A299" s="4" t="s">
        <v>25</v>
      </c>
      <c r="B299" s="5"/>
      <c r="C299" s="6" t="s">
        <v>25</v>
      </c>
      <c r="D299" s="5"/>
      <c r="E299" s="5"/>
      <c r="F299" s="64"/>
      <c r="G299" s="11" t="s">
        <v>630</v>
      </c>
      <c r="H299" s="12" t="s">
        <v>631</v>
      </c>
      <c r="I299" s="49"/>
      <c r="J299" s="49" t="s">
        <v>25</v>
      </c>
      <c r="K299" s="136">
        <f t="shared" si="4"/>
        <v>0</v>
      </c>
    </row>
    <row r="300" spans="1:11" ht="15" x14ac:dyDescent="0.2">
      <c r="A300" s="4">
        <v>2.0999999999999999E-3</v>
      </c>
      <c r="B300" s="6" t="s">
        <v>46</v>
      </c>
      <c r="C300" s="6" t="s">
        <v>25</v>
      </c>
      <c r="D300" s="5"/>
      <c r="E300" s="5"/>
      <c r="F300" s="64"/>
      <c r="G300" s="11" t="s">
        <v>632</v>
      </c>
      <c r="H300" s="12" t="s">
        <v>633</v>
      </c>
      <c r="I300" s="49">
        <v>5.7999999999999996E-2</v>
      </c>
      <c r="J300" s="49" t="s">
        <v>25</v>
      </c>
      <c r="K300" s="136">
        <f t="shared" si="4"/>
        <v>5.7999999999999996E-2</v>
      </c>
    </row>
    <row r="301" spans="1:11" ht="15" x14ac:dyDescent="0.2">
      <c r="A301" s="20">
        <v>2.0999999999999999E-3</v>
      </c>
      <c r="B301" s="22" t="s">
        <v>46</v>
      </c>
      <c r="C301" s="22" t="s">
        <v>25</v>
      </c>
      <c r="D301" s="21"/>
      <c r="E301" s="21"/>
      <c r="F301" s="66"/>
      <c r="G301" s="27" t="s">
        <v>634</v>
      </c>
      <c r="H301" s="28" t="s">
        <v>635</v>
      </c>
      <c r="I301" s="52">
        <v>5.7999999999999996E-2</v>
      </c>
      <c r="J301" s="52" t="s">
        <v>25</v>
      </c>
      <c r="K301" s="136">
        <f t="shared" si="4"/>
        <v>5.7999999999999996E-2</v>
      </c>
    </row>
    <row r="302" spans="1:11" ht="15" x14ac:dyDescent="0.2">
      <c r="A302" s="4">
        <v>1.9E-3</v>
      </c>
      <c r="B302" s="6" t="s">
        <v>46</v>
      </c>
      <c r="C302" s="6" t="s">
        <v>25</v>
      </c>
      <c r="D302" s="5"/>
      <c r="E302" s="5"/>
      <c r="F302" s="64"/>
      <c r="G302" s="11" t="s">
        <v>636</v>
      </c>
      <c r="H302" s="12" t="s">
        <v>637</v>
      </c>
      <c r="I302" s="49">
        <v>6.5000000000000002E-2</v>
      </c>
      <c r="J302" s="49" t="s">
        <v>25</v>
      </c>
      <c r="K302" s="136">
        <f t="shared" si="4"/>
        <v>6.5000000000000002E-2</v>
      </c>
    </row>
    <row r="303" spans="1:11" ht="15" x14ac:dyDescent="0.2">
      <c r="A303" s="4" t="s">
        <v>25</v>
      </c>
      <c r="B303" s="5"/>
      <c r="C303" s="6" t="s">
        <v>25</v>
      </c>
      <c r="D303" s="5"/>
      <c r="E303" s="5"/>
      <c r="F303" s="64"/>
      <c r="G303" s="11" t="s">
        <v>638</v>
      </c>
      <c r="H303" s="12" t="s">
        <v>639</v>
      </c>
      <c r="I303" s="49"/>
      <c r="J303" s="49" t="s">
        <v>25</v>
      </c>
      <c r="K303" s="136">
        <f t="shared" si="4"/>
        <v>0</v>
      </c>
    </row>
    <row r="304" spans="1:11" ht="15" x14ac:dyDescent="0.2">
      <c r="A304" s="20" t="s">
        <v>25</v>
      </c>
      <c r="B304" s="21"/>
      <c r="C304" s="22" t="s">
        <v>25</v>
      </c>
      <c r="D304" s="21"/>
      <c r="E304" s="22" t="s">
        <v>31</v>
      </c>
      <c r="F304" s="66"/>
      <c r="G304" s="27" t="s">
        <v>640</v>
      </c>
      <c r="H304" s="28" t="s">
        <v>641</v>
      </c>
      <c r="I304" s="52"/>
      <c r="J304" s="52" t="s">
        <v>25</v>
      </c>
      <c r="K304" s="136">
        <f t="shared" si="4"/>
        <v>0</v>
      </c>
    </row>
    <row r="305" spans="1:11" ht="15" x14ac:dyDescent="0.2">
      <c r="A305" s="4" t="s">
        <v>25</v>
      </c>
      <c r="B305" s="5"/>
      <c r="C305" s="6" t="s">
        <v>25</v>
      </c>
      <c r="D305" s="5"/>
      <c r="E305" s="5"/>
      <c r="F305" s="64"/>
      <c r="G305" s="11" t="s">
        <v>642</v>
      </c>
      <c r="H305" s="12" t="s">
        <v>643</v>
      </c>
      <c r="I305" s="49"/>
      <c r="J305" s="49" t="s">
        <v>25</v>
      </c>
      <c r="K305" s="136">
        <f t="shared" si="4"/>
        <v>0</v>
      </c>
    </row>
    <row r="306" spans="1:11" ht="15" x14ac:dyDescent="0.2">
      <c r="A306" s="4" t="s">
        <v>25</v>
      </c>
      <c r="B306" s="5"/>
      <c r="C306" s="6" t="s">
        <v>25</v>
      </c>
      <c r="D306" s="5"/>
      <c r="E306" s="5"/>
      <c r="F306" s="64"/>
      <c r="G306" s="11" t="s">
        <v>644</v>
      </c>
      <c r="H306" s="12" t="s">
        <v>645</v>
      </c>
      <c r="I306" s="49"/>
      <c r="J306" s="49" t="s">
        <v>25</v>
      </c>
      <c r="K306" s="136">
        <f t="shared" si="4"/>
        <v>0</v>
      </c>
    </row>
    <row r="307" spans="1:11" ht="15" x14ac:dyDescent="0.2">
      <c r="A307" s="20" t="s">
        <v>25</v>
      </c>
      <c r="B307" s="21"/>
      <c r="C307" s="22" t="s">
        <v>25</v>
      </c>
      <c r="D307" s="21"/>
      <c r="E307" s="22" t="s">
        <v>31</v>
      </c>
      <c r="F307" s="66"/>
      <c r="G307" s="27" t="s">
        <v>646</v>
      </c>
      <c r="H307" s="28" t="s">
        <v>647</v>
      </c>
      <c r="I307" s="52"/>
      <c r="J307" s="52" t="s">
        <v>25</v>
      </c>
      <c r="K307" s="136">
        <f t="shared" si="4"/>
        <v>0</v>
      </c>
    </row>
    <row r="308" spans="1:11" ht="15" x14ac:dyDescent="0.2">
      <c r="A308" s="4" t="s">
        <v>25</v>
      </c>
      <c r="B308" s="5"/>
      <c r="C308" s="6" t="s">
        <v>25</v>
      </c>
      <c r="D308" s="5"/>
      <c r="E308" s="6" t="s">
        <v>31</v>
      </c>
      <c r="F308" s="64"/>
      <c r="G308" s="11" t="s">
        <v>648</v>
      </c>
      <c r="H308" s="12" t="s">
        <v>649</v>
      </c>
      <c r="I308" s="49"/>
      <c r="J308" s="49" t="s">
        <v>25</v>
      </c>
      <c r="K308" s="136">
        <f t="shared" si="4"/>
        <v>0</v>
      </c>
    </row>
    <row r="309" spans="1:11" ht="15" x14ac:dyDescent="0.2">
      <c r="A309" s="4" t="s">
        <v>25</v>
      </c>
      <c r="B309" s="5"/>
      <c r="C309" s="6" t="s">
        <v>25</v>
      </c>
      <c r="D309" s="5"/>
      <c r="E309" s="5"/>
      <c r="F309" s="64"/>
      <c r="G309" s="11" t="s">
        <v>650</v>
      </c>
      <c r="H309" s="12" t="s">
        <v>651</v>
      </c>
      <c r="I309" s="49"/>
      <c r="J309" s="49" t="s">
        <v>25</v>
      </c>
      <c r="K309" s="136">
        <f t="shared" si="4"/>
        <v>0</v>
      </c>
    </row>
    <row r="310" spans="1:11" ht="15" x14ac:dyDescent="0.2">
      <c r="A310" s="20" t="s">
        <v>25</v>
      </c>
      <c r="B310" s="21"/>
      <c r="C310" s="22" t="s">
        <v>25</v>
      </c>
      <c r="D310" s="21"/>
      <c r="E310" s="21"/>
      <c r="F310" s="66"/>
      <c r="G310" s="27" t="s">
        <v>652</v>
      </c>
      <c r="H310" s="28" t="s">
        <v>653</v>
      </c>
      <c r="I310" s="52"/>
      <c r="J310" s="52" t="s">
        <v>25</v>
      </c>
      <c r="K310" s="136">
        <f t="shared" si="4"/>
        <v>0</v>
      </c>
    </row>
    <row r="311" spans="1:11" ht="15" x14ac:dyDescent="0.2">
      <c r="A311" s="4" t="s">
        <v>25</v>
      </c>
      <c r="B311" s="5"/>
      <c r="C311" s="6" t="s">
        <v>25</v>
      </c>
      <c r="D311" s="5"/>
      <c r="E311" s="5"/>
      <c r="F311" s="64"/>
      <c r="G311" s="11" t="s">
        <v>654</v>
      </c>
      <c r="H311" s="12" t="s">
        <v>655</v>
      </c>
      <c r="I311" s="49"/>
      <c r="J311" s="49" t="s">
        <v>25</v>
      </c>
      <c r="K311" s="136">
        <f t="shared" si="4"/>
        <v>0</v>
      </c>
    </row>
    <row r="312" spans="1:11" ht="15" x14ac:dyDescent="0.2">
      <c r="A312" s="4">
        <v>1.1999999999999999E-6</v>
      </c>
      <c r="B312" s="6" t="s">
        <v>30</v>
      </c>
      <c r="C312" s="6">
        <v>1E-3</v>
      </c>
      <c r="D312" s="6" t="s">
        <v>30</v>
      </c>
      <c r="E312" s="6" t="s">
        <v>31</v>
      </c>
      <c r="F312" s="64"/>
      <c r="G312" s="11" t="s">
        <v>656</v>
      </c>
      <c r="H312" s="12" t="s">
        <v>657</v>
      </c>
      <c r="I312" s="49">
        <v>100</v>
      </c>
      <c r="J312" s="49">
        <v>4.4000000000000004</v>
      </c>
      <c r="K312" s="136">
        <f t="shared" si="4"/>
        <v>4.4000000000000004</v>
      </c>
    </row>
    <row r="313" spans="1:11" ht="15" x14ac:dyDescent="0.2">
      <c r="A313" s="20" t="s">
        <v>25</v>
      </c>
      <c r="B313" s="21"/>
      <c r="C313" s="22">
        <v>0.02</v>
      </c>
      <c r="D313" s="22" t="s">
        <v>30</v>
      </c>
      <c r="E313" s="22" t="s">
        <v>31</v>
      </c>
      <c r="F313" s="66"/>
      <c r="G313" s="27" t="s">
        <v>658</v>
      </c>
      <c r="H313" s="28" t="s">
        <v>659</v>
      </c>
      <c r="I313" s="52"/>
      <c r="J313" s="52">
        <v>88</v>
      </c>
      <c r="K313" s="136">
        <f t="shared" si="4"/>
        <v>88</v>
      </c>
    </row>
    <row r="314" spans="1:11" ht="15" x14ac:dyDescent="0.2">
      <c r="A314" s="4" t="s">
        <v>25</v>
      </c>
      <c r="B314" s="5"/>
      <c r="C314" s="6" t="s">
        <v>25</v>
      </c>
      <c r="D314" s="5"/>
      <c r="E314" s="5"/>
      <c r="F314" s="64"/>
      <c r="G314" s="11" t="s">
        <v>660</v>
      </c>
      <c r="H314" s="12" t="s">
        <v>661</v>
      </c>
      <c r="I314" s="49"/>
      <c r="J314" s="49" t="s">
        <v>25</v>
      </c>
      <c r="K314" s="136">
        <f t="shared" si="4"/>
        <v>0</v>
      </c>
    </row>
    <row r="315" spans="1:11" ht="15" x14ac:dyDescent="0.2">
      <c r="A315" s="4" t="s">
        <v>25</v>
      </c>
      <c r="B315" s="5"/>
      <c r="C315" s="6" t="s">
        <v>25</v>
      </c>
      <c r="D315" s="5"/>
      <c r="E315" s="5"/>
      <c r="F315" s="64"/>
      <c r="G315" s="11" t="s">
        <v>662</v>
      </c>
      <c r="H315" s="12" t="s">
        <v>663</v>
      </c>
      <c r="I315" s="49"/>
      <c r="J315" s="49" t="s">
        <v>25</v>
      </c>
      <c r="K315" s="136">
        <f t="shared" si="4"/>
        <v>0</v>
      </c>
    </row>
    <row r="316" spans="1:11" ht="15" x14ac:dyDescent="0.2">
      <c r="A316" s="20" t="s">
        <v>25</v>
      </c>
      <c r="B316" s="21"/>
      <c r="C316" s="22" t="s">
        <v>25</v>
      </c>
      <c r="D316" s="21"/>
      <c r="E316" s="21"/>
      <c r="F316" s="66"/>
      <c r="G316" s="27" t="s">
        <v>664</v>
      </c>
      <c r="H316" s="28" t="s">
        <v>665</v>
      </c>
      <c r="I316" s="52"/>
      <c r="J316" s="52" t="s">
        <v>25</v>
      </c>
      <c r="K316" s="136">
        <f t="shared" si="4"/>
        <v>0</v>
      </c>
    </row>
    <row r="317" spans="1:11" ht="15" x14ac:dyDescent="0.2">
      <c r="A317" s="4" t="s">
        <v>25</v>
      </c>
      <c r="B317" s="5"/>
      <c r="C317" s="6">
        <v>0.06</v>
      </c>
      <c r="D317" s="6" t="s">
        <v>55</v>
      </c>
      <c r="E317" s="6" t="s">
        <v>31</v>
      </c>
      <c r="F317" s="64"/>
      <c r="G317" s="11" t="s">
        <v>666</v>
      </c>
      <c r="H317" s="12" t="s">
        <v>667</v>
      </c>
      <c r="I317" s="49"/>
      <c r="J317" s="49">
        <v>260</v>
      </c>
      <c r="K317" s="136">
        <f t="shared" si="4"/>
        <v>260</v>
      </c>
    </row>
    <row r="318" spans="1:11" ht="15" x14ac:dyDescent="0.2">
      <c r="A318" s="4" t="s">
        <v>25</v>
      </c>
      <c r="B318" s="5"/>
      <c r="C318" s="6">
        <v>0.04</v>
      </c>
      <c r="D318" s="6" t="s">
        <v>55</v>
      </c>
      <c r="E318" s="6" t="s">
        <v>31</v>
      </c>
      <c r="F318" s="64"/>
      <c r="G318" s="11" t="s">
        <v>668</v>
      </c>
      <c r="H318" s="12" t="s">
        <v>669</v>
      </c>
      <c r="I318" s="49"/>
      <c r="J318" s="49">
        <v>180</v>
      </c>
      <c r="K318" s="136">
        <f t="shared" si="4"/>
        <v>180</v>
      </c>
    </row>
    <row r="319" spans="1:11" ht="15" x14ac:dyDescent="0.2">
      <c r="A319" s="20" t="s">
        <v>25</v>
      </c>
      <c r="B319" s="21"/>
      <c r="C319" s="22">
        <v>7.0000000000000007E-2</v>
      </c>
      <c r="D319" s="22" t="s">
        <v>55</v>
      </c>
      <c r="E319" s="22" t="s">
        <v>31</v>
      </c>
      <c r="F319" s="66"/>
      <c r="G319" s="27" t="s">
        <v>670</v>
      </c>
      <c r="H319" s="28" t="s">
        <v>671</v>
      </c>
      <c r="I319" s="52"/>
      <c r="J319" s="52">
        <v>310</v>
      </c>
      <c r="K319" s="136">
        <f t="shared" si="4"/>
        <v>310</v>
      </c>
    </row>
    <row r="320" spans="1:11" ht="15" x14ac:dyDescent="0.2">
      <c r="A320" s="4" t="s">
        <v>25</v>
      </c>
      <c r="B320" s="5"/>
      <c r="C320" s="6">
        <v>8.0000000000000002E-3</v>
      </c>
      <c r="D320" s="6" t="s">
        <v>55</v>
      </c>
      <c r="E320" s="6" t="s">
        <v>31</v>
      </c>
      <c r="F320" s="64"/>
      <c r="G320" s="11" t="s">
        <v>672</v>
      </c>
      <c r="H320" s="12" t="s">
        <v>673</v>
      </c>
      <c r="I320" s="49"/>
      <c r="J320" s="49">
        <v>35</v>
      </c>
      <c r="K320" s="136">
        <f t="shared" si="4"/>
        <v>35</v>
      </c>
    </row>
    <row r="321" spans="1:11" ht="15" x14ac:dyDescent="0.2">
      <c r="A321" s="4" t="s">
        <v>25</v>
      </c>
      <c r="B321" s="5"/>
      <c r="C321" s="6">
        <v>4</v>
      </c>
      <c r="D321" s="6" t="s">
        <v>55</v>
      </c>
      <c r="E321" s="6" t="s">
        <v>31</v>
      </c>
      <c r="F321" s="64"/>
      <c r="G321" s="11" t="s">
        <v>674</v>
      </c>
      <c r="H321" s="12" t="s">
        <v>675</v>
      </c>
      <c r="I321" s="49"/>
      <c r="J321" s="49">
        <v>18000</v>
      </c>
      <c r="K321" s="136">
        <f t="shared" si="4"/>
        <v>18000</v>
      </c>
    </row>
    <row r="322" spans="1:11" ht="15" x14ac:dyDescent="0.2">
      <c r="A322" s="20" t="s">
        <v>25</v>
      </c>
      <c r="B322" s="21"/>
      <c r="C322" s="22" t="s">
        <v>25</v>
      </c>
      <c r="D322" s="21"/>
      <c r="E322" s="22" t="s">
        <v>31</v>
      </c>
      <c r="F322" s="66"/>
      <c r="G322" s="27" t="s">
        <v>676</v>
      </c>
      <c r="H322" s="28" t="s">
        <v>677</v>
      </c>
      <c r="I322" s="52"/>
      <c r="J322" s="52" t="s">
        <v>25</v>
      </c>
      <c r="K322" s="136">
        <f t="shared" si="4"/>
        <v>0</v>
      </c>
    </row>
    <row r="323" spans="1:11" ht="15" x14ac:dyDescent="0.2">
      <c r="A323" s="4" t="s">
        <v>25</v>
      </c>
      <c r="B323" s="5"/>
      <c r="C323" s="6">
        <v>0.3</v>
      </c>
      <c r="D323" s="6" t="s">
        <v>55</v>
      </c>
      <c r="E323" s="6" t="s">
        <v>31</v>
      </c>
      <c r="F323" s="64"/>
      <c r="G323" s="11" t="s">
        <v>678</v>
      </c>
      <c r="H323" s="12" t="s">
        <v>679</v>
      </c>
      <c r="I323" s="49"/>
      <c r="J323" s="49">
        <v>1300</v>
      </c>
      <c r="K323" s="136">
        <f t="shared" si="4"/>
        <v>1300</v>
      </c>
    </row>
    <row r="324" spans="1:11" ht="15" x14ac:dyDescent="0.2">
      <c r="A324" s="4">
        <v>8.0000000000000002E-8</v>
      </c>
      <c r="B324" s="6" t="s">
        <v>30</v>
      </c>
      <c r="C324" s="6">
        <v>40</v>
      </c>
      <c r="D324" s="6" t="s">
        <v>30</v>
      </c>
      <c r="E324" s="6" t="s">
        <v>31</v>
      </c>
      <c r="F324" s="64"/>
      <c r="G324" s="11" t="s">
        <v>680</v>
      </c>
      <c r="H324" s="12" t="s">
        <v>681</v>
      </c>
      <c r="I324" s="49">
        <v>1500</v>
      </c>
      <c r="J324" s="49">
        <v>180000</v>
      </c>
      <c r="K324" s="136">
        <f t="shared" si="4"/>
        <v>1500</v>
      </c>
    </row>
    <row r="325" spans="1:11" ht="15" x14ac:dyDescent="0.2">
      <c r="A325" s="20" t="s">
        <v>25</v>
      </c>
      <c r="B325" s="21"/>
      <c r="C325" s="22" t="s">
        <v>25</v>
      </c>
      <c r="D325" s="21"/>
      <c r="E325" s="21"/>
      <c r="F325" s="66"/>
      <c r="G325" s="27" t="s">
        <v>682</v>
      </c>
      <c r="H325" s="28" t="s">
        <v>683</v>
      </c>
      <c r="I325" s="52"/>
      <c r="J325" s="52" t="s">
        <v>25</v>
      </c>
      <c r="K325" s="136">
        <f t="shared" si="4"/>
        <v>0</v>
      </c>
    </row>
    <row r="326" spans="1:11" ht="15" x14ac:dyDescent="0.2">
      <c r="A326" s="4">
        <v>2.5000000000000002E-6</v>
      </c>
      <c r="B326" s="6" t="s">
        <v>46</v>
      </c>
      <c r="C326" s="6">
        <v>1</v>
      </c>
      <c r="D326" s="6" t="s">
        <v>30</v>
      </c>
      <c r="E326" s="6" t="s">
        <v>31</v>
      </c>
      <c r="F326" s="64"/>
      <c r="G326" s="11" t="s">
        <v>684</v>
      </c>
      <c r="H326" s="12" t="s">
        <v>685</v>
      </c>
      <c r="I326" s="49">
        <v>49</v>
      </c>
      <c r="J326" s="49">
        <v>4400</v>
      </c>
      <c r="K326" s="136">
        <f t="shared" ref="K326:K389" si="5">MIN(I326:J326)</f>
        <v>49</v>
      </c>
    </row>
    <row r="327" spans="1:11" ht="15" x14ac:dyDescent="0.2">
      <c r="A327" s="4" t="s">
        <v>25</v>
      </c>
      <c r="B327" s="5"/>
      <c r="C327" s="6" t="s">
        <v>25</v>
      </c>
      <c r="D327" s="5"/>
      <c r="E327" s="5"/>
      <c r="F327" s="64"/>
      <c r="G327" s="11" t="s">
        <v>686</v>
      </c>
      <c r="H327" s="12" t="s">
        <v>687</v>
      </c>
      <c r="I327" s="49"/>
      <c r="J327" s="49" t="s">
        <v>25</v>
      </c>
      <c r="K327" s="136">
        <f t="shared" si="5"/>
        <v>0</v>
      </c>
    </row>
    <row r="328" spans="1:11" ht="15" x14ac:dyDescent="0.2">
      <c r="A328" s="20" t="s">
        <v>25</v>
      </c>
      <c r="B328" s="21"/>
      <c r="C328" s="22" t="s">
        <v>25</v>
      </c>
      <c r="D328" s="21"/>
      <c r="E328" s="22" t="s">
        <v>31</v>
      </c>
      <c r="F328" s="66"/>
      <c r="G328" s="27" t="s">
        <v>688</v>
      </c>
      <c r="H328" s="28" t="s">
        <v>689</v>
      </c>
      <c r="I328" s="52"/>
      <c r="J328" s="52" t="s">
        <v>25</v>
      </c>
      <c r="K328" s="136">
        <f t="shared" si="5"/>
        <v>0</v>
      </c>
    </row>
    <row r="329" spans="1:11" ht="15" x14ac:dyDescent="0.2">
      <c r="A329" s="4" t="s">
        <v>25</v>
      </c>
      <c r="B329" s="5"/>
      <c r="C329" s="6">
        <v>0.4</v>
      </c>
      <c r="D329" s="6" t="s">
        <v>46</v>
      </c>
      <c r="E329" s="5"/>
      <c r="F329" s="64"/>
      <c r="G329" s="11" t="s">
        <v>690</v>
      </c>
      <c r="H329" s="12" t="s">
        <v>691</v>
      </c>
      <c r="I329" s="49"/>
      <c r="J329" s="49">
        <v>1800</v>
      </c>
      <c r="K329" s="136">
        <f t="shared" si="5"/>
        <v>1800</v>
      </c>
    </row>
    <row r="330" spans="1:11" ht="15" x14ac:dyDescent="0.2">
      <c r="A330" s="4" t="s">
        <v>25</v>
      </c>
      <c r="B330" s="5"/>
      <c r="C330" s="6">
        <v>1.6</v>
      </c>
      <c r="D330" s="6" t="s">
        <v>30</v>
      </c>
      <c r="E330" s="5"/>
      <c r="F330" s="64"/>
      <c r="G330" s="11" t="s">
        <v>692</v>
      </c>
      <c r="H330" s="12" t="s">
        <v>693</v>
      </c>
      <c r="I330" s="49"/>
      <c r="J330" s="49">
        <v>7000</v>
      </c>
      <c r="K330" s="136">
        <f t="shared" si="5"/>
        <v>7000</v>
      </c>
    </row>
    <row r="331" spans="1:11" ht="15" x14ac:dyDescent="0.2">
      <c r="A331" s="20">
        <v>3.0000000000000001E-3</v>
      </c>
      <c r="B331" s="22" t="s">
        <v>30</v>
      </c>
      <c r="C331" s="22">
        <v>0.03</v>
      </c>
      <c r="D331" s="22" t="s">
        <v>46</v>
      </c>
      <c r="E331" s="22" t="s">
        <v>31</v>
      </c>
      <c r="F331" s="26" t="s">
        <v>52</v>
      </c>
      <c r="G331" s="27" t="s">
        <v>694</v>
      </c>
      <c r="H331" s="28" t="s">
        <v>695</v>
      </c>
      <c r="I331" s="52">
        <v>4.1000000000000002E-2</v>
      </c>
      <c r="J331" s="52">
        <v>130</v>
      </c>
      <c r="K331" s="136">
        <f t="shared" si="5"/>
        <v>4.1000000000000002E-2</v>
      </c>
    </row>
    <row r="332" spans="1:11" ht="15" x14ac:dyDescent="0.2">
      <c r="A332" s="4">
        <v>1.2999999999999999E-5</v>
      </c>
      <c r="B332" s="6" t="s">
        <v>46</v>
      </c>
      <c r="C332" s="6" t="s">
        <v>25</v>
      </c>
      <c r="D332" s="5"/>
      <c r="E332" s="5"/>
      <c r="F332" s="64"/>
      <c r="G332" s="11" t="s">
        <v>696</v>
      </c>
      <c r="H332" s="12" t="s">
        <v>697</v>
      </c>
      <c r="I332" s="49">
        <v>9.3999999999999986</v>
      </c>
      <c r="J332" s="49" t="s">
        <v>25</v>
      </c>
      <c r="K332" s="136">
        <f t="shared" si="5"/>
        <v>9.3999999999999986</v>
      </c>
    </row>
    <row r="333" spans="1:11" ht="15" x14ac:dyDescent="0.2">
      <c r="A333" s="4">
        <v>1.9E-2</v>
      </c>
      <c r="B333" s="6" t="s">
        <v>46</v>
      </c>
      <c r="C333" s="6" t="s">
        <v>25</v>
      </c>
      <c r="D333" s="5"/>
      <c r="E333" s="6" t="s">
        <v>31</v>
      </c>
      <c r="F333" s="64"/>
      <c r="G333" s="11" t="s">
        <v>698</v>
      </c>
      <c r="H333" s="12" t="s">
        <v>699</v>
      </c>
      <c r="I333" s="49">
        <v>6.4999999999999997E-3</v>
      </c>
      <c r="J333" s="49" t="s">
        <v>25</v>
      </c>
      <c r="K333" s="136">
        <f t="shared" si="5"/>
        <v>6.4999999999999997E-3</v>
      </c>
    </row>
    <row r="334" spans="1:11" ht="15" x14ac:dyDescent="0.2">
      <c r="A334" s="20" t="s">
        <v>25</v>
      </c>
      <c r="B334" s="21"/>
      <c r="C334" s="22" t="s">
        <v>25</v>
      </c>
      <c r="D334" s="21"/>
      <c r="E334" s="21"/>
      <c r="F334" s="66"/>
      <c r="G334" s="27" t="s">
        <v>700</v>
      </c>
      <c r="H334" s="28" t="s">
        <v>701</v>
      </c>
      <c r="I334" s="52"/>
      <c r="J334" s="52" t="s">
        <v>25</v>
      </c>
      <c r="K334" s="136">
        <f t="shared" si="5"/>
        <v>0</v>
      </c>
    </row>
    <row r="335" spans="1:11" ht="15" x14ac:dyDescent="0.2">
      <c r="A335" s="4" t="s">
        <v>25</v>
      </c>
      <c r="B335" s="5"/>
      <c r="C335" s="6" t="s">
        <v>25</v>
      </c>
      <c r="D335" s="5"/>
      <c r="E335" s="5"/>
      <c r="F335" s="64"/>
      <c r="G335" s="11" t="s">
        <v>702</v>
      </c>
      <c r="H335" s="12" t="s">
        <v>703</v>
      </c>
      <c r="I335" s="49"/>
      <c r="J335" s="49" t="s">
        <v>25</v>
      </c>
      <c r="K335" s="136">
        <f t="shared" si="5"/>
        <v>0</v>
      </c>
    </row>
    <row r="336" spans="1:11" ht="15" x14ac:dyDescent="0.2">
      <c r="A336" s="4" t="s">
        <v>25</v>
      </c>
      <c r="B336" s="5"/>
      <c r="C336" s="6" t="s">
        <v>25</v>
      </c>
      <c r="D336" s="5"/>
      <c r="E336" s="5"/>
      <c r="F336" s="64"/>
      <c r="G336" s="11" t="s">
        <v>704</v>
      </c>
      <c r="H336" s="12" t="s">
        <v>705</v>
      </c>
      <c r="I336" s="49"/>
      <c r="J336" s="49" t="s">
        <v>25</v>
      </c>
      <c r="K336" s="136">
        <f t="shared" si="5"/>
        <v>0</v>
      </c>
    </row>
    <row r="337" spans="1:11" ht="15" x14ac:dyDescent="0.2">
      <c r="A337" s="20" t="s">
        <v>25</v>
      </c>
      <c r="B337" s="21"/>
      <c r="C337" s="22" t="s">
        <v>25</v>
      </c>
      <c r="D337" s="21"/>
      <c r="E337" s="21"/>
      <c r="F337" s="66"/>
      <c r="G337" s="27" t="s">
        <v>706</v>
      </c>
      <c r="H337" s="28" t="s">
        <v>707</v>
      </c>
      <c r="I337" s="52"/>
      <c r="J337" s="52" t="s">
        <v>25</v>
      </c>
      <c r="K337" s="136">
        <f t="shared" si="5"/>
        <v>0</v>
      </c>
    </row>
    <row r="338" spans="1:11" ht="15" x14ac:dyDescent="0.2">
      <c r="A338" s="4" t="s">
        <v>25</v>
      </c>
      <c r="B338" s="5"/>
      <c r="C338" s="6" t="s">
        <v>25</v>
      </c>
      <c r="D338" s="5"/>
      <c r="E338" s="5"/>
      <c r="F338" s="64"/>
      <c r="G338" s="11" t="s">
        <v>708</v>
      </c>
      <c r="H338" s="12" t="s">
        <v>709</v>
      </c>
      <c r="I338" s="49"/>
      <c r="J338" s="49" t="s">
        <v>25</v>
      </c>
      <c r="K338" s="136">
        <f t="shared" si="5"/>
        <v>0</v>
      </c>
    </row>
    <row r="339" spans="1:11" ht="15" x14ac:dyDescent="0.2">
      <c r="A339" s="4" t="s">
        <v>25</v>
      </c>
      <c r="B339" s="5"/>
      <c r="C339" s="6">
        <v>1.2999999999999999E-2</v>
      </c>
      <c r="D339" s="6" t="s">
        <v>46</v>
      </c>
      <c r="E339" s="5"/>
      <c r="F339" s="64"/>
      <c r="G339" s="11" t="s">
        <v>710</v>
      </c>
      <c r="H339" s="12" t="s">
        <v>711</v>
      </c>
      <c r="I339" s="49"/>
      <c r="J339" s="49">
        <v>57</v>
      </c>
      <c r="K339" s="136">
        <f t="shared" si="5"/>
        <v>57</v>
      </c>
    </row>
    <row r="340" spans="1:11" ht="15" x14ac:dyDescent="0.2">
      <c r="A340" s="20" t="s">
        <v>25</v>
      </c>
      <c r="B340" s="21"/>
      <c r="C340" s="22">
        <v>1.2999999999999999E-2</v>
      </c>
      <c r="D340" s="22" t="s">
        <v>46</v>
      </c>
      <c r="E340" s="21"/>
      <c r="F340" s="66"/>
      <c r="G340" s="27" t="s">
        <v>712</v>
      </c>
      <c r="H340" s="28" t="s">
        <v>713</v>
      </c>
      <c r="I340" s="52"/>
      <c r="J340" s="52">
        <v>57</v>
      </c>
      <c r="K340" s="136">
        <f t="shared" si="5"/>
        <v>57</v>
      </c>
    </row>
    <row r="341" spans="1:11" ht="15" x14ac:dyDescent="0.2">
      <c r="A341" s="4" t="s">
        <v>25</v>
      </c>
      <c r="B341" s="5"/>
      <c r="C341" s="6" t="s">
        <v>25</v>
      </c>
      <c r="D341" s="5"/>
      <c r="E341" s="5"/>
      <c r="F341" s="64"/>
      <c r="G341" s="11" t="s">
        <v>714</v>
      </c>
      <c r="H341" s="12" t="s">
        <v>715</v>
      </c>
      <c r="I341" s="49"/>
      <c r="J341" s="49" t="s">
        <v>25</v>
      </c>
      <c r="K341" s="136">
        <f t="shared" si="5"/>
        <v>0</v>
      </c>
    </row>
    <row r="342" spans="1:11" ht="15" x14ac:dyDescent="0.2">
      <c r="A342" s="4" t="s">
        <v>25</v>
      </c>
      <c r="B342" s="5"/>
      <c r="C342" s="6" t="s">
        <v>25</v>
      </c>
      <c r="D342" s="5"/>
      <c r="E342" s="5"/>
      <c r="F342" s="64"/>
      <c r="G342" s="11" t="s">
        <v>716</v>
      </c>
      <c r="H342" s="12" t="s">
        <v>717</v>
      </c>
      <c r="I342" s="49"/>
      <c r="J342" s="49" t="s">
        <v>25</v>
      </c>
      <c r="K342" s="136">
        <f t="shared" si="5"/>
        <v>0</v>
      </c>
    </row>
    <row r="343" spans="1:11" ht="15" x14ac:dyDescent="0.2">
      <c r="A343" s="20" t="s">
        <v>25</v>
      </c>
      <c r="B343" s="21"/>
      <c r="C343" s="22" t="s">
        <v>25</v>
      </c>
      <c r="D343" s="21"/>
      <c r="E343" s="21"/>
      <c r="F343" s="66"/>
      <c r="G343" s="27" t="s">
        <v>718</v>
      </c>
      <c r="H343" s="28" t="s">
        <v>719</v>
      </c>
      <c r="I343" s="52"/>
      <c r="J343" s="52" t="s">
        <v>25</v>
      </c>
      <c r="K343" s="136">
        <f t="shared" si="5"/>
        <v>0</v>
      </c>
    </row>
    <row r="344" spans="1:11" ht="15" x14ac:dyDescent="0.2">
      <c r="A344" s="4" t="s">
        <v>25</v>
      </c>
      <c r="B344" s="5"/>
      <c r="C344" s="6" t="s">
        <v>25</v>
      </c>
      <c r="D344" s="5"/>
      <c r="E344" s="5"/>
      <c r="F344" s="64"/>
      <c r="G344" s="11" t="s">
        <v>720</v>
      </c>
      <c r="H344" s="12" t="s">
        <v>721</v>
      </c>
      <c r="I344" s="49"/>
      <c r="J344" s="49" t="s">
        <v>25</v>
      </c>
      <c r="K344" s="136">
        <f t="shared" si="5"/>
        <v>0</v>
      </c>
    </row>
    <row r="345" spans="1:11" ht="15" x14ac:dyDescent="0.2">
      <c r="A345" s="4" t="s">
        <v>25</v>
      </c>
      <c r="B345" s="5"/>
      <c r="C345" s="6" t="s">
        <v>25</v>
      </c>
      <c r="D345" s="5"/>
      <c r="E345" s="5"/>
      <c r="F345" s="64"/>
      <c r="G345" s="11" t="s">
        <v>722</v>
      </c>
      <c r="H345" s="12" t="s">
        <v>723</v>
      </c>
      <c r="I345" s="49"/>
      <c r="J345" s="49" t="s">
        <v>25</v>
      </c>
      <c r="K345" s="136">
        <f t="shared" si="5"/>
        <v>0</v>
      </c>
    </row>
    <row r="346" spans="1:11" ht="15" x14ac:dyDescent="0.2">
      <c r="A346" s="20" t="s">
        <v>25</v>
      </c>
      <c r="B346" s="21"/>
      <c r="C346" s="22" t="s">
        <v>25</v>
      </c>
      <c r="D346" s="21"/>
      <c r="E346" s="21"/>
      <c r="F346" s="66"/>
      <c r="G346" s="27" t="s">
        <v>724</v>
      </c>
      <c r="H346" s="28" t="s">
        <v>725</v>
      </c>
      <c r="I346" s="52"/>
      <c r="J346" s="52" t="s">
        <v>25</v>
      </c>
      <c r="K346" s="136">
        <f t="shared" si="5"/>
        <v>0</v>
      </c>
    </row>
    <row r="347" spans="1:11" ht="15" x14ac:dyDescent="0.2">
      <c r="A347" s="4" t="s">
        <v>25</v>
      </c>
      <c r="B347" s="5"/>
      <c r="C347" s="6" t="s">
        <v>25</v>
      </c>
      <c r="D347" s="5"/>
      <c r="E347" s="5"/>
      <c r="F347" s="64"/>
      <c r="G347" s="11" t="s">
        <v>726</v>
      </c>
      <c r="H347" s="12" t="s">
        <v>727</v>
      </c>
      <c r="I347" s="49"/>
      <c r="J347" s="49" t="s">
        <v>25</v>
      </c>
      <c r="K347" s="136">
        <f t="shared" si="5"/>
        <v>0</v>
      </c>
    </row>
    <row r="348" spans="1:11" ht="15" x14ac:dyDescent="0.2">
      <c r="A348" s="4" t="s">
        <v>25</v>
      </c>
      <c r="B348" s="5"/>
      <c r="C348" s="6" t="s">
        <v>25</v>
      </c>
      <c r="D348" s="5"/>
      <c r="E348" s="5"/>
      <c r="F348" s="64"/>
      <c r="G348" s="11" t="s">
        <v>728</v>
      </c>
      <c r="H348" s="12" t="s">
        <v>729</v>
      </c>
      <c r="I348" s="49"/>
      <c r="J348" s="49" t="s">
        <v>25</v>
      </c>
      <c r="K348" s="136">
        <f t="shared" si="5"/>
        <v>0</v>
      </c>
    </row>
    <row r="349" spans="1:11" ht="15" x14ac:dyDescent="0.2">
      <c r="A349" s="20">
        <v>1.2999999999999999E-5</v>
      </c>
      <c r="B349" s="22" t="s">
        <v>30</v>
      </c>
      <c r="C349" s="22">
        <v>9.8200000000000006E-3</v>
      </c>
      <c r="D349" s="22" t="s">
        <v>106</v>
      </c>
      <c r="E349" s="22" t="s">
        <v>31</v>
      </c>
      <c r="F349" s="66"/>
      <c r="G349" s="27" t="s">
        <v>730</v>
      </c>
      <c r="H349" s="28" t="s">
        <v>731</v>
      </c>
      <c r="I349" s="52">
        <v>9.3999999999999986</v>
      </c>
      <c r="J349" s="52">
        <v>43</v>
      </c>
      <c r="K349" s="136">
        <f t="shared" si="5"/>
        <v>9.3999999999999986</v>
      </c>
    </row>
    <row r="350" spans="1:11" ht="15" x14ac:dyDescent="0.2">
      <c r="A350" s="4" t="s">
        <v>25</v>
      </c>
      <c r="B350" s="5"/>
      <c r="C350" s="6">
        <v>2.9999999999999997E-4</v>
      </c>
      <c r="D350" s="6" t="s">
        <v>39</v>
      </c>
      <c r="E350" s="6" t="s">
        <v>31</v>
      </c>
      <c r="F350" s="64"/>
      <c r="G350" s="11" t="s">
        <v>732</v>
      </c>
      <c r="H350" s="12" t="s">
        <v>733</v>
      </c>
      <c r="I350" s="49"/>
      <c r="J350" s="49">
        <v>1.3</v>
      </c>
      <c r="K350" s="136">
        <f t="shared" si="5"/>
        <v>1.3</v>
      </c>
    </row>
    <row r="351" spans="1:11" ht="15" x14ac:dyDescent="0.2">
      <c r="A351" s="4" t="s">
        <v>25</v>
      </c>
      <c r="B351" s="5"/>
      <c r="C351" s="6" t="s">
        <v>25</v>
      </c>
      <c r="D351" s="5"/>
      <c r="E351" s="5"/>
      <c r="F351" s="64"/>
      <c r="G351" s="11" t="s">
        <v>734</v>
      </c>
      <c r="H351" s="12" t="s">
        <v>735</v>
      </c>
      <c r="I351" s="49"/>
      <c r="J351" s="49" t="s">
        <v>25</v>
      </c>
      <c r="K351" s="136">
        <f t="shared" si="5"/>
        <v>0</v>
      </c>
    </row>
    <row r="352" spans="1:11" ht="15" x14ac:dyDescent="0.2">
      <c r="A352" s="20" t="s">
        <v>25</v>
      </c>
      <c r="B352" s="21"/>
      <c r="C352" s="22" t="s">
        <v>25</v>
      </c>
      <c r="D352" s="21"/>
      <c r="E352" s="21"/>
      <c r="F352" s="66"/>
      <c r="G352" s="27" t="s">
        <v>736</v>
      </c>
      <c r="H352" s="28"/>
      <c r="I352" s="52"/>
      <c r="J352" s="52" t="s">
        <v>25</v>
      </c>
      <c r="K352" s="136">
        <f t="shared" si="5"/>
        <v>0</v>
      </c>
    </row>
    <row r="353" spans="1:11" ht="15" x14ac:dyDescent="0.2">
      <c r="A353" s="4" t="s">
        <v>25</v>
      </c>
      <c r="B353" s="5"/>
      <c r="C353" s="6" t="s">
        <v>25</v>
      </c>
      <c r="D353" s="5"/>
      <c r="E353" s="6" t="s">
        <v>31</v>
      </c>
      <c r="F353" s="64"/>
      <c r="G353" s="11" t="s">
        <v>737</v>
      </c>
      <c r="H353" s="12" t="s">
        <v>738</v>
      </c>
      <c r="I353" s="49"/>
      <c r="J353" s="49" t="s">
        <v>25</v>
      </c>
      <c r="K353" s="136">
        <f t="shared" si="5"/>
        <v>0</v>
      </c>
    </row>
    <row r="354" spans="1:11" ht="15" x14ac:dyDescent="0.2">
      <c r="A354" s="4" t="s">
        <v>25</v>
      </c>
      <c r="B354" s="5"/>
      <c r="C354" s="6" t="s">
        <v>25</v>
      </c>
      <c r="D354" s="5"/>
      <c r="E354" s="6" t="s">
        <v>31</v>
      </c>
      <c r="F354" s="64"/>
      <c r="G354" s="11" t="s">
        <v>739</v>
      </c>
      <c r="H354" s="12" t="s">
        <v>740</v>
      </c>
      <c r="I354" s="49"/>
      <c r="J354" s="49" t="s">
        <v>25</v>
      </c>
      <c r="K354" s="136">
        <f t="shared" si="5"/>
        <v>0</v>
      </c>
    </row>
    <row r="355" spans="1:11" ht="15" x14ac:dyDescent="0.2">
      <c r="A355" s="20" t="s">
        <v>25</v>
      </c>
      <c r="B355" s="21"/>
      <c r="C355" s="22">
        <v>2</v>
      </c>
      <c r="D355" s="22" t="s">
        <v>30</v>
      </c>
      <c r="E355" s="22" t="s">
        <v>31</v>
      </c>
      <c r="F355" s="66"/>
      <c r="G355" s="27" t="s">
        <v>741</v>
      </c>
      <c r="H355" s="28" t="s">
        <v>742</v>
      </c>
      <c r="I355" s="52"/>
      <c r="J355" s="52">
        <v>8800</v>
      </c>
      <c r="K355" s="136">
        <f t="shared" si="5"/>
        <v>8800</v>
      </c>
    </row>
    <row r="356" spans="1:11" ht="15" x14ac:dyDescent="0.2">
      <c r="A356" s="4" t="s">
        <v>25</v>
      </c>
      <c r="B356" s="5"/>
      <c r="C356" s="6" t="s">
        <v>25</v>
      </c>
      <c r="D356" s="5"/>
      <c r="E356" s="5"/>
      <c r="F356" s="64"/>
      <c r="G356" s="11" t="s">
        <v>743</v>
      </c>
      <c r="H356" s="12" t="s">
        <v>744</v>
      </c>
      <c r="I356" s="49"/>
      <c r="J356" s="49" t="s">
        <v>25</v>
      </c>
      <c r="K356" s="136">
        <f t="shared" si="5"/>
        <v>0</v>
      </c>
    </row>
    <row r="357" spans="1:11" ht="15" x14ac:dyDescent="0.2">
      <c r="A357" s="4" t="s">
        <v>25</v>
      </c>
      <c r="B357" s="5"/>
      <c r="C357" s="6">
        <v>0.05</v>
      </c>
      <c r="D357" s="6" t="s">
        <v>109</v>
      </c>
      <c r="E357" s="6" t="s">
        <v>31</v>
      </c>
      <c r="F357" s="64"/>
      <c r="G357" s="11" t="s">
        <v>745</v>
      </c>
      <c r="H357" s="12" t="s">
        <v>746</v>
      </c>
      <c r="I357" s="49"/>
      <c r="J357" s="49">
        <v>220</v>
      </c>
      <c r="K357" s="136">
        <f t="shared" si="5"/>
        <v>220</v>
      </c>
    </row>
    <row r="358" spans="1:11" ht="15" x14ac:dyDescent="0.2">
      <c r="A358" s="20">
        <v>4.2999999999999999E-4</v>
      </c>
      <c r="B358" s="22" t="s">
        <v>46</v>
      </c>
      <c r="C358" s="22" t="s">
        <v>25</v>
      </c>
      <c r="D358" s="21"/>
      <c r="E358" s="21"/>
      <c r="F358" s="66"/>
      <c r="G358" s="27" t="s">
        <v>747</v>
      </c>
      <c r="H358" s="28" t="s">
        <v>748</v>
      </c>
      <c r="I358" s="52">
        <v>0.29000000000000004</v>
      </c>
      <c r="J358" s="52" t="s">
        <v>25</v>
      </c>
      <c r="K358" s="136">
        <f t="shared" si="5"/>
        <v>0.29000000000000004</v>
      </c>
    </row>
    <row r="359" spans="1:11" ht="15" x14ac:dyDescent="0.2">
      <c r="A359" s="4">
        <v>8.6000000000000007E-6</v>
      </c>
      <c r="B359" s="6" t="s">
        <v>46</v>
      </c>
      <c r="C359" s="6" t="s">
        <v>25</v>
      </c>
      <c r="D359" s="5"/>
      <c r="E359" s="5"/>
      <c r="F359" s="64"/>
      <c r="G359" s="11" t="s">
        <v>749</v>
      </c>
      <c r="H359" s="12" t="s">
        <v>750</v>
      </c>
      <c r="I359" s="49">
        <v>14</v>
      </c>
      <c r="J359" s="49" t="s">
        <v>25</v>
      </c>
      <c r="K359" s="136">
        <f t="shared" si="5"/>
        <v>14</v>
      </c>
    </row>
    <row r="360" spans="1:11" ht="15" x14ac:dyDescent="0.2">
      <c r="A360" s="4" t="s">
        <v>25</v>
      </c>
      <c r="B360" s="5"/>
      <c r="C360" s="6" t="s">
        <v>25</v>
      </c>
      <c r="D360" s="5"/>
      <c r="E360" s="5"/>
      <c r="F360" s="64"/>
      <c r="G360" s="11" t="s">
        <v>751</v>
      </c>
      <c r="H360" s="12" t="s">
        <v>752</v>
      </c>
      <c r="I360" s="49"/>
      <c r="J360" s="49" t="s">
        <v>25</v>
      </c>
      <c r="K360" s="136">
        <f t="shared" si="5"/>
        <v>0</v>
      </c>
    </row>
    <row r="361" spans="1:11" ht="15" x14ac:dyDescent="0.2">
      <c r="A361" s="20" t="s">
        <v>25</v>
      </c>
      <c r="B361" s="21"/>
      <c r="C361" s="22">
        <v>8.0000000000000007E-5</v>
      </c>
      <c r="D361" s="22" t="s">
        <v>46</v>
      </c>
      <c r="E361" s="21"/>
      <c r="F361" s="66"/>
      <c r="G361" s="27" t="s">
        <v>753</v>
      </c>
      <c r="H361" s="28" t="s">
        <v>754</v>
      </c>
      <c r="I361" s="52"/>
      <c r="J361" s="52">
        <v>0.35</v>
      </c>
      <c r="K361" s="136">
        <f t="shared" si="5"/>
        <v>0.35</v>
      </c>
    </row>
    <row r="362" spans="1:11" ht="15" x14ac:dyDescent="0.2">
      <c r="A362" s="4" t="s">
        <v>25</v>
      </c>
      <c r="B362" s="5"/>
      <c r="C362" s="6">
        <v>1E-3</v>
      </c>
      <c r="D362" s="6" t="s">
        <v>39</v>
      </c>
      <c r="E362" s="6" t="s">
        <v>31</v>
      </c>
      <c r="F362" s="64"/>
      <c r="G362" s="11" t="s">
        <v>755</v>
      </c>
      <c r="H362" s="12" t="s">
        <v>756</v>
      </c>
      <c r="I362" s="49"/>
      <c r="J362" s="49">
        <v>4.4000000000000004</v>
      </c>
      <c r="K362" s="136">
        <f t="shared" si="5"/>
        <v>4.4000000000000004</v>
      </c>
    </row>
    <row r="363" spans="1:11" ht="15" x14ac:dyDescent="0.2">
      <c r="A363" s="4" t="s">
        <v>25</v>
      </c>
      <c r="B363" s="5"/>
      <c r="C363" s="6" t="s">
        <v>25</v>
      </c>
      <c r="D363" s="5"/>
      <c r="E363" s="5"/>
      <c r="F363" s="64"/>
      <c r="G363" s="11" t="s">
        <v>757</v>
      </c>
      <c r="H363" s="12" t="s">
        <v>758</v>
      </c>
      <c r="I363" s="49"/>
      <c r="J363" s="49" t="s">
        <v>25</v>
      </c>
      <c r="K363" s="136">
        <f t="shared" si="5"/>
        <v>0</v>
      </c>
    </row>
    <row r="364" spans="1:11" ht="15" x14ac:dyDescent="0.2">
      <c r="A364" s="20" t="s">
        <v>25</v>
      </c>
      <c r="B364" s="21"/>
      <c r="C364" s="22" t="s">
        <v>25</v>
      </c>
      <c r="D364" s="21"/>
      <c r="E364" s="22" t="s">
        <v>31</v>
      </c>
      <c r="F364" s="66"/>
      <c r="G364" s="27" t="s">
        <v>759</v>
      </c>
      <c r="H364" s="28" t="s">
        <v>760</v>
      </c>
      <c r="I364" s="52"/>
      <c r="J364" s="52" t="s">
        <v>25</v>
      </c>
      <c r="K364" s="136">
        <f t="shared" si="5"/>
        <v>0</v>
      </c>
    </row>
    <row r="365" spans="1:11" ht="15" x14ac:dyDescent="0.2">
      <c r="A365" s="4" t="s">
        <v>25</v>
      </c>
      <c r="B365" s="5"/>
      <c r="C365" s="6" t="s">
        <v>25</v>
      </c>
      <c r="D365" s="5"/>
      <c r="E365" s="5"/>
      <c r="F365" s="64"/>
      <c r="G365" s="11" t="s">
        <v>761</v>
      </c>
      <c r="H365" s="12" t="s">
        <v>762</v>
      </c>
      <c r="I365" s="49"/>
      <c r="J365" s="49" t="s">
        <v>25</v>
      </c>
      <c r="K365" s="136">
        <f t="shared" si="5"/>
        <v>0</v>
      </c>
    </row>
    <row r="366" spans="1:11" ht="15" x14ac:dyDescent="0.2">
      <c r="A366" s="4" t="s">
        <v>25</v>
      </c>
      <c r="B366" s="5"/>
      <c r="C366" s="6" t="s">
        <v>25</v>
      </c>
      <c r="D366" s="5"/>
      <c r="E366" s="5"/>
      <c r="F366" s="64"/>
      <c r="G366" s="11" t="s">
        <v>763</v>
      </c>
      <c r="H366" s="12" t="s">
        <v>764</v>
      </c>
      <c r="I366" s="49"/>
      <c r="J366" s="49" t="s">
        <v>25</v>
      </c>
      <c r="K366" s="136">
        <f t="shared" si="5"/>
        <v>0</v>
      </c>
    </row>
    <row r="367" spans="1:11" ht="15" x14ac:dyDescent="0.2">
      <c r="A367" s="20" t="s">
        <v>25</v>
      </c>
      <c r="B367" s="21"/>
      <c r="C367" s="22" t="s">
        <v>25</v>
      </c>
      <c r="D367" s="21"/>
      <c r="E367" s="21"/>
      <c r="F367" s="66"/>
      <c r="G367" s="27" t="s">
        <v>765</v>
      </c>
      <c r="H367" s="28" t="s">
        <v>766</v>
      </c>
      <c r="I367" s="52"/>
      <c r="J367" s="52" t="s">
        <v>25</v>
      </c>
      <c r="K367" s="136">
        <f t="shared" si="5"/>
        <v>0</v>
      </c>
    </row>
    <row r="368" spans="1:11" ht="15" x14ac:dyDescent="0.2">
      <c r="A368" s="4">
        <v>1.2999999999999999E-3</v>
      </c>
      <c r="B368" s="6" t="s">
        <v>30</v>
      </c>
      <c r="C368" s="6" t="s">
        <v>25</v>
      </c>
      <c r="D368" s="5"/>
      <c r="E368" s="6" t="s">
        <v>31</v>
      </c>
      <c r="F368" s="64"/>
      <c r="G368" s="11" t="s">
        <v>767</v>
      </c>
      <c r="H368" s="12" t="s">
        <v>768</v>
      </c>
      <c r="I368" s="49">
        <v>9.4E-2</v>
      </c>
      <c r="J368" s="49" t="s">
        <v>25</v>
      </c>
      <c r="K368" s="136">
        <f t="shared" si="5"/>
        <v>9.4E-2</v>
      </c>
    </row>
    <row r="369" spans="1:11" ht="15" x14ac:dyDescent="0.2">
      <c r="A369" s="4">
        <v>2.5999999999999999E-3</v>
      </c>
      <c r="B369" s="6" t="s">
        <v>30</v>
      </c>
      <c r="C369" s="6" t="s">
        <v>25</v>
      </c>
      <c r="D369" s="5"/>
      <c r="E369" s="6" t="s">
        <v>31</v>
      </c>
      <c r="F369" s="64"/>
      <c r="G369" s="11" t="s">
        <v>769</v>
      </c>
      <c r="H369" s="12" t="s">
        <v>770</v>
      </c>
      <c r="I369" s="49">
        <v>4.7E-2</v>
      </c>
      <c r="J369" s="49" t="s">
        <v>25</v>
      </c>
      <c r="K369" s="136">
        <f t="shared" si="5"/>
        <v>4.7E-2</v>
      </c>
    </row>
    <row r="370" spans="1:11" ht="15" x14ac:dyDescent="0.2">
      <c r="A370" s="20" t="s">
        <v>25</v>
      </c>
      <c r="B370" s="21"/>
      <c r="C370" s="22">
        <v>3.0000000000000001E-3</v>
      </c>
      <c r="D370" s="22" t="s">
        <v>39</v>
      </c>
      <c r="E370" s="22" t="s">
        <v>31</v>
      </c>
      <c r="F370" s="66"/>
      <c r="G370" s="27" t="s">
        <v>771</v>
      </c>
      <c r="H370" s="28" t="s">
        <v>772</v>
      </c>
      <c r="I370" s="52"/>
      <c r="J370" s="52">
        <v>13</v>
      </c>
      <c r="K370" s="136">
        <f t="shared" si="5"/>
        <v>13</v>
      </c>
    </row>
    <row r="371" spans="1:11" ht="15" x14ac:dyDescent="0.2">
      <c r="A371" s="4" t="s">
        <v>25</v>
      </c>
      <c r="B371" s="5"/>
      <c r="C371" s="6">
        <v>0.4</v>
      </c>
      <c r="D371" s="6" t="s">
        <v>55</v>
      </c>
      <c r="E371" s="6" t="s">
        <v>31</v>
      </c>
      <c r="F371" s="64"/>
      <c r="G371" s="11" t="s">
        <v>773</v>
      </c>
      <c r="H371" s="12" t="s">
        <v>774</v>
      </c>
      <c r="I371" s="49"/>
      <c r="J371" s="49">
        <v>1800</v>
      </c>
      <c r="K371" s="136">
        <f t="shared" si="5"/>
        <v>1800</v>
      </c>
    </row>
    <row r="372" spans="1:11" ht="15" x14ac:dyDescent="0.2">
      <c r="A372" s="4" t="s">
        <v>25</v>
      </c>
      <c r="B372" s="5"/>
      <c r="C372" s="6" t="s">
        <v>25</v>
      </c>
      <c r="D372" s="5"/>
      <c r="E372" s="6" t="s">
        <v>31</v>
      </c>
      <c r="F372" s="64"/>
      <c r="G372" s="11" t="s">
        <v>775</v>
      </c>
      <c r="H372" s="12" t="s">
        <v>776</v>
      </c>
      <c r="I372" s="49"/>
      <c r="J372" s="49" t="s">
        <v>25</v>
      </c>
      <c r="K372" s="136">
        <f t="shared" si="5"/>
        <v>0</v>
      </c>
    </row>
    <row r="373" spans="1:11" ht="15" x14ac:dyDescent="0.2">
      <c r="A373" s="20" t="s">
        <v>25</v>
      </c>
      <c r="B373" s="21"/>
      <c r="C373" s="22" t="s">
        <v>25</v>
      </c>
      <c r="D373" s="21"/>
      <c r="E373" s="21"/>
      <c r="F373" s="66"/>
      <c r="G373" s="27" t="s">
        <v>777</v>
      </c>
      <c r="H373" s="28" t="s">
        <v>778</v>
      </c>
      <c r="I373" s="52"/>
      <c r="J373" s="52" t="s">
        <v>25</v>
      </c>
      <c r="K373" s="136">
        <f t="shared" si="5"/>
        <v>0</v>
      </c>
    </row>
    <row r="374" spans="1:11" ht="15" x14ac:dyDescent="0.2">
      <c r="A374" s="4">
        <v>4.6000000000000001E-4</v>
      </c>
      <c r="B374" s="6" t="s">
        <v>30</v>
      </c>
      <c r="C374" s="6" t="s">
        <v>25</v>
      </c>
      <c r="D374" s="5"/>
      <c r="E374" s="6" t="s">
        <v>31</v>
      </c>
      <c r="F374" s="64"/>
      <c r="G374" s="11" t="s">
        <v>779</v>
      </c>
      <c r="H374" s="12" t="s">
        <v>780</v>
      </c>
      <c r="I374" s="49">
        <v>0.27</v>
      </c>
      <c r="J374" s="49" t="s">
        <v>25</v>
      </c>
      <c r="K374" s="136">
        <f t="shared" si="5"/>
        <v>0.27</v>
      </c>
    </row>
    <row r="375" spans="1:11" ht="15" x14ac:dyDescent="0.2">
      <c r="A375" s="4">
        <v>2.1999999999999999E-5</v>
      </c>
      <c r="B375" s="6" t="s">
        <v>30</v>
      </c>
      <c r="C375" s="6" t="s">
        <v>25</v>
      </c>
      <c r="D375" s="5"/>
      <c r="E375" s="6" t="s">
        <v>31</v>
      </c>
      <c r="F375" s="64"/>
      <c r="G375" s="11" t="s">
        <v>781</v>
      </c>
      <c r="H375" s="12" t="s">
        <v>782</v>
      </c>
      <c r="I375" s="49">
        <v>5.6000000000000005</v>
      </c>
      <c r="J375" s="49" t="s">
        <v>25</v>
      </c>
      <c r="K375" s="136">
        <f t="shared" si="5"/>
        <v>5.6000000000000005</v>
      </c>
    </row>
    <row r="376" spans="1:11" ht="15" x14ac:dyDescent="0.2">
      <c r="A376" s="20">
        <v>1.8E-3</v>
      </c>
      <c r="B376" s="22" t="s">
        <v>30</v>
      </c>
      <c r="C376" s="22" t="s">
        <v>25</v>
      </c>
      <c r="D376" s="21"/>
      <c r="E376" s="21"/>
      <c r="F376" s="66"/>
      <c r="G376" s="27" t="s">
        <v>783</v>
      </c>
      <c r="H376" s="28" t="s">
        <v>784</v>
      </c>
      <c r="I376" s="52">
        <v>6.7999999999999991E-2</v>
      </c>
      <c r="J376" s="52" t="s">
        <v>25</v>
      </c>
      <c r="K376" s="136">
        <f t="shared" si="5"/>
        <v>6.7999999999999991E-2</v>
      </c>
    </row>
    <row r="377" spans="1:11" ht="15" x14ac:dyDescent="0.2">
      <c r="A377" s="4">
        <v>5.2999999999999998E-4</v>
      </c>
      <c r="B377" s="6" t="s">
        <v>30</v>
      </c>
      <c r="C377" s="6" t="s">
        <v>25</v>
      </c>
      <c r="D377" s="5"/>
      <c r="E377" s="5"/>
      <c r="F377" s="64"/>
      <c r="G377" s="11" t="s">
        <v>785</v>
      </c>
      <c r="H377" s="12" t="s">
        <v>786</v>
      </c>
      <c r="I377" s="49">
        <v>0.22999999999999998</v>
      </c>
      <c r="J377" s="49" t="s">
        <v>25</v>
      </c>
      <c r="K377" s="136">
        <f t="shared" si="5"/>
        <v>0.22999999999999998</v>
      </c>
    </row>
    <row r="378" spans="1:11" ht="15" x14ac:dyDescent="0.2">
      <c r="A378" s="4">
        <v>3.1E-4</v>
      </c>
      <c r="B378" s="6" t="s">
        <v>46</v>
      </c>
      <c r="C378" s="6" t="s">
        <v>25</v>
      </c>
      <c r="D378" s="5"/>
      <c r="E378" s="5"/>
      <c r="F378" s="64"/>
      <c r="G378" s="11" t="s">
        <v>787</v>
      </c>
      <c r="H378" s="12" t="s">
        <v>788</v>
      </c>
      <c r="I378" s="49">
        <v>0.4</v>
      </c>
      <c r="J378" s="49" t="s">
        <v>25</v>
      </c>
      <c r="K378" s="136">
        <f t="shared" si="5"/>
        <v>0.4</v>
      </c>
    </row>
    <row r="379" spans="1:11" ht="15" x14ac:dyDescent="0.2">
      <c r="A379" s="20">
        <v>5.1000000000000004E-4</v>
      </c>
      <c r="B379" s="22" t="s">
        <v>30</v>
      </c>
      <c r="C379" s="22" t="s">
        <v>25</v>
      </c>
      <c r="D379" s="21"/>
      <c r="E379" s="21"/>
      <c r="F379" s="66"/>
      <c r="G379" s="27" t="s">
        <v>789</v>
      </c>
      <c r="H379" s="28" t="s">
        <v>790</v>
      </c>
      <c r="I379" s="52">
        <v>0.24</v>
      </c>
      <c r="J379" s="52" t="s">
        <v>25</v>
      </c>
      <c r="K379" s="136">
        <f t="shared" si="5"/>
        <v>0.24</v>
      </c>
    </row>
    <row r="380" spans="1:11" ht="15" x14ac:dyDescent="0.2">
      <c r="A380" s="4" t="s">
        <v>25</v>
      </c>
      <c r="B380" s="5"/>
      <c r="C380" s="6">
        <v>2.0000000000000001E-4</v>
      </c>
      <c r="D380" s="6" t="s">
        <v>30</v>
      </c>
      <c r="E380" s="6" t="s">
        <v>31</v>
      </c>
      <c r="F380" s="64"/>
      <c r="G380" s="11" t="s">
        <v>791</v>
      </c>
      <c r="H380" s="12" t="s">
        <v>792</v>
      </c>
      <c r="I380" s="49"/>
      <c r="J380" s="49">
        <v>0.88</v>
      </c>
      <c r="K380" s="136">
        <f t="shared" si="5"/>
        <v>0.88</v>
      </c>
    </row>
    <row r="381" spans="1:11" ht="15" x14ac:dyDescent="0.2">
      <c r="A381" s="4">
        <v>1.1E-5</v>
      </c>
      <c r="B381" s="6" t="s">
        <v>46</v>
      </c>
      <c r="C381" s="6">
        <v>0.03</v>
      </c>
      <c r="D381" s="6" t="s">
        <v>30</v>
      </c>
      <c r="E381" s="6" t="s">
        <v>31</v>
      </c>
      <c r="F381" s="64"/>
      <c r="G381" s="11" t="s">
        <v>793</v>
      </c>
      <c r="H381" s="12" t="s">
        <v>794</v>
      </c>
      <c r="I381" s="49">
        <v>11</v>
      </c>
      <c r="J381" s="49">
        <v>130</v>
      </c>
      <c r="K381" s="136">
        <f t="shared" si="5"/>
        <v>11</v>
      </c>
    </row>
    <row r="382" spans="1:11" ht="15" x14ac:dyDescent="0.2">
      <c r="A382" s="20" t="s">
        <v>25</v>
      </c>
      <c r="B382" s="21"/>
      <c r="C382" s="22" t="s">
        <v>25</v>
      </c>
      <c r="D382" s="21"/>
      <c r="E382" s="21"/>
      <c r="F382" s="66"/>
      <c r="G382" s="27" t="s">
        <v>795</v>
      </c>
      <c r="H382" s="28" t="s">
        <v>796</v>
      </c>
      <c r="I382" s="52"/>
      <c r="J382" s="52" t="s">
        <v>25</v>
      </c>
      <c r="K382" s="136">
        <f t="shared" si="5"/>
        <v>0</v>
      </c>
    </row>
    <row r="383" spans="1:11" ht="15" x14ac:dyDescent="0.2">
      <c r="A383" s="4" t="s">
        <v>25</v>
      </c>
      <c r="B383" s="5"/>
      <c r="C383" s="6" t="s">
        <v>25</v>
      </c>
      <c r="D383" s="5"/>
      <c r="E383" s="5"/>
      <c r="F383" s="64"/>
      <c r="G383" s="11" t="s">
        <v>797</v>
      </c>
      <c r="H383" s="12" t="s">
        <v>798</v>
      </c>
      <c r="I383" s="49"/>
      <c r="J383" s="49" t="s">
        <v>25</v>
      </c>
      <c r="K383" s="136">
        <f t="shared" si="5"/>
        <v>0</v>
      </c>
    </row>
    <row r="384" spans="1:11" ht="15" x14ac:dyDescent="0.2">
      <c r="A384" s="4" t="s">
        <v>25</v>
      </c>
      <c r="B384" s="5"/>
      <c r="C384" s="6">
        <v>1.0000000000000001E-5</v>
      </c>
      <c r="D384" s="6" t="s">
        <v>30</v>
      </c>
      <c r="E384" s="6" t="s">
        <v>31</v>
      </c>
      <c r="F384" s="64"/>
      <c r="G384" s="11" t="s">
        <v>799</v>
      </c>
      <c r="H384" s="12" t="s">
        <v>800</v>
      </c>
      <c r="I384" s="49"/>
      <c r="J384" s="49">
        <v>4.3999999999999997E-2</v>
      </c>
      <c r="K384" s="136">
        <f t="shared" si="5"/>
        <v>4.3999999999999997E-2</v>
      </c>
    </row>
    <row r="385" spans="1:11" ht="15" x14ac:dyDescent="0.2">
      <c r="A385" s="20" t="s">
        <v>25</v>
      </c>
      <c r="B385" s="21"/>
      <c r="C385" s="22">
        <v>4.0000000000000002E-4</v>
      </c>
      <c r="D385" s="22" t="s">
        <v>46</v>
      </c>
      <c r="E385" s="21"/>
      <c r="F385" s="66"/>
      <c r="G385" s="27" t="s">
        <v>801</v>
      </c>
      <c r="H385" s="28" t="s">
        <v>802</v>
      </c>
      <c r="I385" s="52"/>
      <c r="J385" s="52">
        <v>1.8</v>
      </c>
      <c r="K385" s="136">
        <f t="shared" si="5"/>
        <v>1.8</v>
      </c>
    </row>
    <row r="386" spans="1:11" ht="15" x14ac:dyDescent="0.2">
      <c r="A386" s="4" t="s">
        <v>25</v>
      </c>
      <c r="B386" s="5"/>
      <c r="C386" s="6">
        <v>4.0000000000000002E-4</v>
      </c>
      <c r="D386" s="6" t="s">
        <v>46</v>
      </c>
      <c r="E386" s="5"/>
      <c r="F386" s="64"/>
      <c r="G386" s="11" t="s">
        <v>803</v>
      </c>
      <c r="H386" s="12" t="s">
        <v>804</v>
      </c>
      <c r="I386" s="49"/>
      <c r="J386" s="49">
        <v>1.8</v>
      </c>
      <c r="K386" s="136">
        <f t="shared" si="5"/>
        <v>1.8</v>
      </c>
    </row>
    <row r="387" spans="1:11" ht="15" x14ac:dyDescent="0.2">
      <c r="A387" s="4" t="s">
        <v>25</v>
      </c>
      <c r="B387" s="5"/>
      <c r="C387" s="6" t="s">
        <v>25</v>
      </c>
      <c r="D387" s="5"/>
      <c r="E387" s="5"/>
      <c r="F387" s="64"/>
      <c r="G387" s="11" t="s">
        <v>805</v>
      </c>
      <c r="H387" s="12" t="s">
        <v>806</v>
      </c>
      <c r="I387" s="49"/>
      <c r="J387" s="49" t="s">
        <v>25</v>
      </c>
      <c r="K387" s="136">
        <f t="shared" si="5"/>
        <v>0</v>
      </c>
    </row>
    <row r="388" spans="1:11" ht="15" x14ac:dyDescent="0.2">
      <c r="A388" s="20">
        <v>1.9999999999999999E-7</v>
      </c>
      <c r="B388" s="22" t="s">
        <v>39</v>
      </c>
      <c r="C388" s="22">
        <v>0.6</v>
      </c>
      <c r="D388" s="22" t="s">
        <v>55</v>
      </c>
      <c r="E388" s="22" t="s">
        <v>31</v>
      </c>
      <c r="F388" s="66"/>
      <c r="G388" s="27" t="s">
        <v>807</v>
      </c>
      <c r="H388" s="28" t="s">
        <v>808</v>
      </c>
      <c r="I388" s="52">
        <v>610</v>
      </c>
      <c r="J388" s="52">
        <v>2600</v>
      </c>
      <c r="K388" s="136">
        <f t="shared" si="5"/>
        <v>610</v>
      </c>
    </row>
    <row r="389" spans="1:11" ht="15" x14ac:dyDescent="0.2">
      <c r="A389" s="4" t="s">
        <v>25</v>
      </c>
      <c r="B389" s="5"/>
      <c r="C389" s="6">
        <v>0.7</v>
      </c>
      <c r="D389" s="6" t="s">
        <v>30</v>
      </c>
      <c r="E389" s="6" t="s">
        <v>31</v>
      </c>
      <c r="F389" s="64"/>
      <c r="G389" s="11" t="s">
        <v>809</v>
      </c>
      <c r="H389" s="12" t="s">
        <v>810</v>
      </c>
      <c r="I389" s="49"/>
      <c r="J389" s="49">
        <v>3100</v>
      </c>
      <c r="K389" s="136">
        <f t="shared" si="5"/>
        <v>3100</v>
      </c>
    </row>
    <row r="390" spans="1:11" ht="15" x14ac:dyDescent="0.2">
      <c r="A390" s="4" t="s">
        <v>25</v>
      </c>
      <c r="B390" s="5"/>
      <c r="C390" s="6" t="s">
        <v>25</v>
      </c>
      <c r="D390" s="5"/>
      <c r="E390" s="5"/>
      <c r="F390" s="64"/>
      <c r="G390" s="11" t="s">
        <v>811</v>
      </c>
      <c r="H390" s="12" t="s">
        <v>812</v>
      </c>
      <c r="I390" s="49"/>
      <c r="J390" s="49" t="s">
        <v>25</v>
      </c>
      <c r="K390" s="136">
        <f t="shared" ref="K390:K453" si="6">MIN(I390:J390)</f>
        <v>0</v>
      </c>
    </row>
    <row r="391" spans="1:11" ht="15" x14ac:dyDescent="0.2">
      <c r="A391" s="20" t="s">
        <v>25</v>
      </c>
      <c r="B391" s="21"/>
      <c r="C391" s="22">
        <v>4.0000000000000002E-4</v>
      </c>
      <c r="D391" s="22" t="s">
        <v>55</v>
      </c>
      <c r="E391" s="22" t="s">
        <v>31</v>
      </c>
      <c r="F391" s="66"/>
      <c r="G391" s="27" t="s">
        <v>813</v>
      </c>
      <c r="H391" s="28" t="s">
        <v>814</v>
      </c>
      <c r="I391" s="52"/>
      <c r="J391" s="52">
        <v>1.8</v>
      </c>
      <c r="K391" s="136">
        <f t="shared" si="6"/>
        <v>1.8</v>
      </c>
    </row>
    <row r="392" spans="1:11" ht="15" x14ac:dyDescent="0.2">
      <c r="A392" s="4" t="s">
        <v>25</v>
      </c>
      <c r="B392" s="5"/>
      <c r="C392" s="6">
        <v>0.03</v>
      </c>
      <c r="D392" s="6" t="s">
        <v>30</v>
      </c>
      <c r="E392" s="6" t="s">
        <v>31</v>
      </c>
      <c r="F392" s="64"/>
      <c r="G392" s="11" t="s">
        <v>815</v>
      </c>
      <c r="H392" s="12" t="s">
        <v>816</v>
      </c>
      <c r="I392" s="49"/>
      <c r="J392" s="49">
        <v>130</v>
      </c>
      <c r="K392" s="136">
        <f t="shared" si="6"/>
        <v>130</v>
      </c>
    </row>
    <row r="393" spans="1:11" ht="15" x14ac:dyDescent="0.2">
      <c r="A393" s="4" t="s">
        <v>25</v>
      </c>
      <c r="B393" s="5"/>
      <c r="C393" s="6" t="s">
        <v>25</v>
      </c>
      <c r="D393" s="5"/>
      <c r="E393" s="5"/>
      <c r="F393" s="64"/>
      <c r="G393" s="11" t="s">
        <v>817</v>
      </c>
      <c r="H393" s="12" t="s">
        <v>818</v>
      </c>
      <c r="I393" s="49"/>
      <c r="J393" s="49" t="s">
        <v>25</v>
      </c>
      <c r="K393" s="136">
        <f t="shared" si="6"/>
        <v>0</v>
      </c>
    </row>
    <row r="394" spans="1:11" ht="15" x14ac:dyDescent="0.2">
      <c r="A394" s="20" t="s">
        <v>25</v>
      </c>
      <c r="B394" s="21"/>
      <c r="C394" s="22" t="s">
        <v>25</v>
      </c>
      <c r="D394" s="21"/>
      <c r="E394" s="21"/>
      <c r="F394" s="66"/>
      <c r="G394" s="27" t="s">
        <v>819</v>
      </c>
      <c r="H394" s="28" t="s">
        <v>820</v>
      </c>
      <c r="I394" s="52"/>
      <c r="J394" s="52" t="s">
        <v>25</v>
      </c>
      <c r="K394" s="136">
        <f t="shared" si="6"/>
        <v>0</v>
      </c>
    </row>
    <row r="395" spans="1:11" ht="15" x14ac:dyDescent="0.2">
      <c r="A395" s="4" t="s">
        <v>25</v>
      </c>
      <c r="B395" s="5"/>
      <c r="C395" s="6" t="s">
        <v>25</v>
      </c>
      <c r="D395" s="5"/>
      <c r="E395" s="5"/>
      <c r="F395" s="64"/>
      <c r="G395" s="11" t="s">
        <v>821</v>
      </c>
      <c r="H395" s="12" t="s">
        <v>822</v>
      </c>
      <c r="I395" s="49"/>
      <c r="J395" s="49" t="s">
        <v>25</v>
      </c>
      <c r="K395" s="136">
        <f t="shared" si="6"/>
        <v>0</v>
      </c>
    </row>
    <row r="396" spans="1:11" ht="15" x14ac:dyDescent="0.2">
      <c r="A396" s="4">
        <v>4.8999999999999998E-3</v>
      </c>
      <c r="B396" s="6" t="s">
        <v>30</v>
      </c>
      <c r="C396" s="6">
        <v>3.0000000000000001E-5</v>
      </c>
      <c r="D396" s="6" t="s">
        <v>55</v>
      </c>
      <c r="E396" s="6" t="s">
        <v>31</v>
      </c>
      <c r="F396" s="64"/>
      <c r="G396" s="11" t="s">
        <v>823</v>
      </c>
      <c r="H396" s="12" t="s">
        <v>824</v>
      </c>
      <c r="I396" s="49">
        <v>2.5000000000000001E-2</v>
      </c>
      <c r="J396" s="49">
        <v>0.13</v>
      </c>
      <c r="K396" s="136">
        <f t="shared" si="6"/>
        <v>2.5000000000000001E-2</v>
      </c>
    </row>
    <row r="397" spans="1:11" ht="15" x14ac:dyDescent="0.2">
      <c r="A397" s="20">
        <v>4.8999999999999998E-3</v>
      </c>
      <c r="B397" s="22" t="s">
        <v>30</v>
      </c>
      <c r="C397" s="22" t="s">
        <v>25</v>
      </c>
      <c r="D397" s="21"/>
      <c r="E397" s="21"/>
      <c r="F397" s="66"/>
      <c r="G397" s="27" t="s">
        <v>825</v>
      </c>
      <c r="H397" s="28" t="s">
        <v>826</v>
      </c>
      <c r="I397" s="52">
        <v>2.5000000000000001E-2</v>
      </c>
      <c r="J397" s="52" t="s">
        <v>25</v>
      </c>
      <c r="K397" s="136">
        <f t="shared" si="6"/>
        <v>2.5000000000000001E-2</v>
      </c>
    </row>
    <row r="398" spans="1:11" ht="15" x14ac:dyDescent="0.2">
      <c r="A398" s="4" t="s">
        <v>25</v>
      </c>
      <c r="B398" s="5"/>
      <c r="C398" s="6">
        <v>0.02</v>
      </c>
      <c r="D398" s="6" t="s">
        <v>30</v>
      </c>
      <c r="E398" s="6" t="s">
        <v>31</v>
      </c>
      <c r="F398" s="64"/>
      <c r="G398" s="11" t="s">
        <v>827</v>
      </c>
      <c r="H398" s="12" t="s">
        <v>828</v>
      </c>
      <c r="I398" s="49"/>
      <c r="J398" s="49">
        <v>88</v>
      </c>
      <c r="K398" s="136">
        <f t="shared" si="6"/>
        <v>88</v>
      </c>
    </row>
    <row r="399" spans="1:11" ht="15" x14ac:dyDescent="0.2">
      <c r="A399" s="4" t="s">
        <v>25</v>
      </c>
      <c r="B399" s="5"/>
      <c r="C399" s="6">
        <v>1.4E-2</v>
      </c>
      <c r="D399" s="6" t="s">
        <v>46</v>
      </c>
      <c r="E399" s="6" t="s">
        <v>31</v>
      </c>
      <c r="F399" s="64"/>
      <c r="G399" s="11" t="s">
        <v>829</v>
      </c>
      <c r="H399" s="12" t="s">
        <v>830</v>
      </c>
      <c r="I399" s="49"/>
      <c r="J399" s="49">
        <v>61</v>
      </c>
      <c r="K399" s="136">
        <f t="shared" si="6"/>
        <v>61</v>
      </c>
    </row>
    <row r="400" spans="1:11" ht="15" x14ac:dyDescent="0.2">
      <c r="A400" s="20" t="s">
        <v>25</v>
      </c>
      <c r="B400" s="21"/>
      <c r="C400" s="22">
        <v>2E-3</v>
      </c>
      <c r="D400" s="22" t="s">
        <v>30</v>
      </c>
      <c r="E400" s="22" t="s">
        <v>31</v>
      </c>
      <c r="F400" s="66"/>
      <c r="G400" s="27" t="s">
        <v>831</v>
      </c>
      <c r="H400" s="28" t="s">
        <v>832</v>
      </c>
      <c r="I400" s="52"/>
      <c r="J400" s="52">
        <v>8.8000000000000007</v>
      </c>
      <c r="K400" s="136">
        <f t="shared" si="6"/>
        <v>8.8000000000000007</v>
      </c>
    </row>
    <row r="401" spans="1:11" ht="15" x14ac:dyDescent="0.2">
      <c r="A401" s="4" t="s">
        <v>25</v>
      </c>
      <c r="B401" s="5"/>
      <c r="C401" s="6" t="s">
        <v>25</v>
      </c>
      <c r="D401" s="5"/>
      <c r="E401" s="5"/>
      <c r="F401" s="64"/>
      <c r="G401" s="11" t="s">
        <v>833</v>
      </c>
      <c r="H401" s="12" t="s">
        <v>834</v>
      </c>
      <c r="I401" s="49"/>
      <c r="J401" s="49" t="s">
        <v>25</v>
      </c>
      <c r="K401" s="136">
        <f t="shared" si="6"/>
        <v>0</v>
      </c>
    </row>
    <row r="402" spans="1:11" ht="15" x14ac:dyDescent="0.2">
      <c r="A402" s="4" t="s">
        <v>25</v>
      </c>
      <c r="B402" s="5"/>
      <c r="C402" s="6" t="s">
        <v>25</v>
      </c>
      <c r="D402" s="5"/>
      <c r="E402" s="5"/>
      <c r="F402" s="64"/>
      <c r="G402" s="11" t="s">
        <v>835</v>
      </c>
      <c r="H402" s="12" t="s">
        <v>836</v>
      </c>
      <c r="I402" s="49"/>
      <c r="J402" s="49" t="s">
        <v>25</v>
      </c>
      <c r="K402" s="136">
        <f t="shared" si="6"/>
        <v>0</v>
      </c>
    </row>
    <row r="403" spans="1:11" ht="15" x14ac:dyDescent="0.2">
      <c r="A403" s="20" t="s">
        <v>25</v>
      </c>
      <c r="B403" s="21"/>
      <c r="C403" s="22" t="s">
        <v>25</v>
      </c>
      <c r="D403" s="21"/>
      <c r="E403" s="21"/>
      <c r="F403" s="66"/>
      <c r="G403" s="27" t="s">
        <v>837</v>
      </c>
      <c r="H403" s="28" t="s">
        <v>838</v>
      </c>
      <c r="I403" s="52"/>
      <c r="J403" s="52" t="s">
        <v>25</v>
      </c>
      <c r="K403" s="136">
        <f t="shared" si="6"/>
        <v>0</v>
      </c>
    </row>
    <row r="404" spans="1:11" ht="15" x14ac:dyDescent="0.2">
      <c r="A404" s="4" t="s">
        <v>25</v>
      </c>
      <c r="B404" s="5"/>
      <c r="C404" s="6" t="s">
        <v>25</v>
      </c>
      <c r="D404" s="5"/>
      <c r="E404" s="5"/>
      <c r="F404" s="64"/>
      <c r="G404" s="11" t="s">
        <v>839</v>
      </c>
      <c r="H404" s="12" t="s">
        <v>840</v>
      </c>
      <c r="I404" s="49"/>
      <c r="J404" s="49" t="s">
        <v>25</v>
      </c>
      <c r="K404" s="136">
        <f t="shared" si="6"/>
        <v>0</v>
      </c>
    </row>
    <row r="405" spans="1:11" ht="15" x14ac:dyDescent="0.2">
      <c r="A405" s="4" t="s">
        <v>25</v>
      </c>
      <c r="B405" s="5"/>
      <c r="C405" s="6" t="s">
        <v>25</v>
      </c>
      <c r="D405" s="5"/>
      <c r="E405" s="5"/>
      <c r="F405" s="64"/>
      <c r="G405" s="11" t="s">
        <v>841</v>
      </c>
      <c r="H405" s="12" t="s">
        <v>842</v>
      </c>
      <c r="I405" s="49"/>
      <c r="J405" s="49" t="s">
        <v>25</v>
      </c>
      <c r="K405" s="136">
        <f t="shared" si="6"/>
        <v>0</v>
      </c>
    </row>
    <row r="406" spans="1:11" ht="15" x14ac:dyDescent="0.2">
      <c r="A406" s="20" t="s">
        <v>25</v>
      </c>
      <c r="B406" s="21"/>
      <c r="C406" s="22" t="s">
        <v>25</v>
      </c>
      <c r="D406" s="21"/>
      <c r="E406" s="21"/>
      <c r="F406" s="66"/>
      <c r="G406" s="27" t="s">
        <v>843</v>
      </c>
      <c r="H406" s="28" t="s">
        <v>844</v>
      </c>
      <c r="I406" s="52"/>
      <c r="J406" s="52" t="s">
        <v>25</v>
      </c>
      <c r="K406" s="136">
        <f t="shared" si="6"/>
        <v>0</v>
      </c>
    </row>
    <row r="407" spans="1:11" ht="15" x14ac:dyDescent="0.2">
      <c r="A407" s="4" t="s">
        <v>25</v>
      </c>
      <c r="B407" s="5"/>
      <c r="C407" s="6" t="s">
        <v>25</v>
      </c>
      <c r="D407" s="5"/>
      <c r="E407" s="5"/>
      <c r="F407" s="64"/>
      <c r="G407" s="11" t="s">
        <v>845</v>
      </c>
      <c r="H407" s="12" t="s">
        <v>846</v>
      </c>
      <c r="I407" s="49"/>
      <c r="J407" s="49" t="s">
        <v>25</v>
      </c>
      <c r="K407" s="136">
        <f t="shared" si="6"/>
        <v>0</v>
      </c>
    </row>
    <row r="408" spans="1:11" ht="15" x14ac:dyDescent="0.2">
      <c r="A408" s="4" t="s">
        <v>25</v>
      </c>
      <c r="B408" s="5"/>
      <c r="C408" s="6">
        <v>0.4</v>
      </c>
      <c r="D408" s="6" t="s">
        <v>39</v>
      </c>
      <c r="E408" s="6" t="s">
        <v>31</v>
      </c>
      <c r="F408" s="64"/>
      <c r="G408" s="11" t="s">
        <v>847</v>
      </c>
      <c r="H408" s="12" t="s">
        <v>848</v>
      </c>
      <c r="I408" s="49"/>
      <c r="J408" s="49">
        <v>1800</v>
      </c>
      <c r="K408" s="136">
        <f t="shared" si="6"/>
        <v>1800</v>
      </c>
    </row>
    <row r="409" spans="1:11" ht="15" x14ac:dyDescent="0.2">
      <c r="A409" s="20" t="s">
        <v>25</v>
      </c>
      <c r="B409" s="21"/>
      <c r="C409" s="22">
        <v>2</v>
      </c>
      <c r="D409" s="22" t="s">
        <v>46</v>
      </c>
      <c r="E409" s="21"/>
      <c r="F409" s="66"/>
      <c r="G409" s="27" t="s">
        <v>849</v>
      </c>
      <c r="H409" s="28" t="s">
        <v>850</v>
      </c>
      <c r="I409" s="52"/>
      <c r="J409" s="52">
        <v>8800</v>
      </c>
      <c r="K409" s="136">
        <f t="shared" si="6"/>
        <v>8800</v>
      </c>
    </row>
    <row r="410" spans="1:11" ht="15" x14ac:dyDescent="0.2">
      <c r="A410" s="4" t="s">
        <v>25</v>
      </c>
      <c r="B410" s="5"/>
      <c r="C410" s="6" t="s">
        <v>25</v>
      </c>
      <c r="D410" s="5"/>
      <c r="E410" s="6" t="s">
        <v>31</v>
      </c>
      <c r="F410" s="64"/>
      <c r="G410" s="11" t="s">
        <v>851</v>
      </c>
      <c r="H410" s="12" t="s">
        <v>852</v>
      </c>
      <c r="I410" s="49"/>
      <c r="J410" s="49" t="s">
        <v>25</v>
      </c>
      <c r="K410" s="136">
        <f t="shared" si="6"/>
        <v>0</v>
      </c>
    </row>
    <row r="411" spans="1:11" ht="15" x14ac:dyDescent="0.2">
      <c r="A411" s="4" t="s">
        <v>25</v>
      </c>
      <c r="B411" s="5"/>
      <c r="C411" s="6">
        <v>0.2</v>
      </c>
      <c r="D411" s="6" t="s">
        <v>55</v>
      </c>
      <c r="E411" s="6" t="s">
        <v>31</v>
      </c>
      <c r="F411" s="64"/>
      <c r="G411" s="11" t="s">
        <v>853</v>
      </c>
      <c r="H411" s="12" t="s">
        <v>854</v>
      </c>
      <c r="I411" s="49"/>
      <c r="J411" s="49">
        <v>880</v>
      </c>
      <c r="K411" s="136">
        <f t="shared" si="6"/>
        <v>880</v>
      </c>
    </row>
    <row r="412" spans="1:11" ht="15" x14ac:dyDescent="0.2">
      <c r="A412" s="20" t="s">
        <v>25</v>
      </c>
      <c r="B412" s="21"/>
      <c r="C412" s="22" t="s">
        <v>25</v>
      </c>
      <c r="D412" s="21"/>
      <c r="E412" s="21"/>
      <c r="F412" s="66"/>
      <c r="G412" s="27" t="s">
        <v>855</v>
      </c>
      <c r="H412" s="28" t="s">
        <v>856</v>
      </c>
      <c r="I412" s="52"/>
      <c r="J412" s="52" t="s">
        <v>25</v>
      </c>
      <c r="K412" s="136">
        <f t="shared" si="6"/>
        <v>0</v>
      </c>
    </row>
    <row r="413" spans="1:11" ht="15" x14ac:dyDescent="0.2">
      <c r="A413" s="4" t="s">
        <v>25</v>
      </c>
      <c r="B413" s="5"/>
      <c r="C413" s="6" t="s">
        <v>25</v>
      </c>
      <c r="D413" s="5"/>
      <c r="E413" s="5"/>
      <c r="F413" s="64"/>
      <c r="G413" s="11" t="s">
        <v>857</v>
      </c>
      <c r="H413" s="12" t="s">
        <v>858</v>
      </c>
      <c r="I413" s="49"/>
      <c r="J413" s="49" t="s">
        <v>25</v>
      </c>
      <c r="K413" s="136">
        <f t="shared" si="6"/>
        <v>0</v>
      </c>
    </row>
    <row r="414" spans="1:11" ht="15" x14ac:dyDescent="0.2">
      <c r="A414" s="4" t="s">
        <v>25</v>
      </c>
      <c r="B414" s="5"/>
      <c r="C414" s="6">
        <v>0.3</v>
      </c>
      <c r="D414" s="6" t="s">
        <v>106</v>
      </c>
      <c r="E414" s="6" t="s">
        <v>31</v>
      </c>
      <c r="F414" s="64"/>
      <c r="G414" s="11" t="s">
        <v>859</v>
      </c>
      <c r="H414" s="12" t="s">
        <v>860</v>
      </c>
      <c r="I414" s="49"/>
      <c r="J414" s="49">
        <v>1300</v>
      </c>
      <c r="K414" s="136">
        <f t="shared" si="6"/>
        <v>1300</v>
      </c>
    </row>
    <row r="415" spans="1:11" ht="15" x14ac:dyDescent="0.2">
      <c r="A415" s="20" t="s">
        <v>25</v>
      </c>
      <c r="B415" s="21"/>
      <c r="C415" s="22" t="s">
        <v>25</v>
      </c>
      <c r="D415" s="21"/>
      <c r="E415" s="21"/>
      <c r="F415" s="66"/>
      <c r="G415" s="27" t="s">
        <v>861</v>
      </c>
      <c r="H415" s="28" t="s">
        <v>862</v>
      </c>
      <c r="I415" s="52"/>
      <c r="J415" s="52" t="s">
        <v>25</v>
      </c>
      <c r="K415" s="136">
        <f t="shared" si="6"/>
        <v>0</v>
      </c>
    </row>
    <row r="416" spans="1:11" ht="15" x14ac:dyDescent="0.2">
      <c r="A416" s="4" t="s">
        <v>25</v>
      </c>
      <c r="B416" s="5"/>
      <c r="C416" s="6" t="s">
        <v>25</v>
      </c>
      <c r="D416" s="5"/>
      <c r="E416" s="5"/>
      <c r="F416" s="64"/>
      <c r="G416" s="11" t="s">
        <v>863</v>
      </c>
      <c r="H416" s="12" t="s">
        <v>864</v>
      </c>
      <c r="I416" s="49"/>
      <c r="J416" s="49" t="s">
        <v>25</v>
      </c>
      <c r="K416" s="136">
        <f t="shared" si="6"/>
        <v>0</v>
      </c>
    </row>
    <row r="417" spans="1:11" ht="15" x14ac:dyDescent="0.2">
      <c r="A417" s="4" t="s">
        <v>25</v>
      </c>
      <c r="B417" s="5"/>
      <c r="C417" s="6" t="s">
        <v>25</v>
      </c>
      <c r="D417" s="5"/>
      <c r="E417" s="5"/>
      <c r="F417" s="64"/>
      <c r="G417" s="11" t="s">
        <v>865</v>
      </c>
      <c r="H417" s="12" t="s">
        <v>866</v>
      </c>
      <c r="I417" s="49"/>
      <c r="J417" s="49" t="s">
        <v>25</v>
      </c>
      <c r="K417" s="136">
        <f t="shared" si="6"/>
        <v>0</v>
      </c>
    </row>
    <row r="418" spans="1:11" ht="30" x14ac:dyDescent="0.2">
      <c r="A418" s="20" t="s">
        <v>25</v>
      </c>
      <c r="B418" s="21"/>
      <c r="C418" s="22" t="s">
        <v>25</v>
      </c>
      <c r="D418" s="21"/>
      <c r="E418" s="21"/>
      <c r="F418" s="66"/>
      <c r="G418" s="27" t="s">
        <v>867</v>
      </c>
      <c r="H418" s="28" t="s">
        <v>868</v>
      </c>
      <c r="I418" s="52"/>
      <c r="J418" s="52" t="s">
        <v>25</v>
      </c>
      <c r="K418" s="136">
        <f t="shared" si="6"/>
        <v>0</v>
      </c>
    </row>
    <row r="419" spans="1:11" ht="15" x14ac:dyDescent="0.2">
      <c r="A419" s="4" t="s">
        <v>25</v>
      </c>
      <c r="B419" s="5"/>
      <c r="C419" s="6" t="s">
        <v>25</v>
      </c>
      <c r="D419" s="5"/>
      <c r="E419" s="5"/>
      <c r="F419" s="64"/>
      <c r="G419" s="11" t="s">
        <v>869</v>
      </c>
      <c r="H419" s="12" t="s">
        <v>870</v>
      </c>
      <c r="I419" s="49"/>
      <c r="J419" s="49" t="s">
        <v>25</v>
      </c>
      <c r="K419" s="136">
        <f t="shared" si="6"/>
        <v>0</v>
      </c>
    </row>
    <row r="420" spans="1:11" ht="15" x14ac:dyDescent="0.2">
      <c r="A420" s="4" t="s">
        <v>25</v>
      </c>
      <c r="B420" s="5"/>
      <c r="C420" s="6" t="s">
        <v>25</v>
      </c>
      <c r="D420" s="5"/>
      <c r="E420" s="5"/>
      <c r="F420" s="64"/>
      <c r="G420" s="11" t="s">
        <v>871</v>
      </c>
      <c r="H420" s="12" t="s">
        <v>872</v>
      </c>
      <c r="I420" s="49"/>
      <c r="J420" s="49" t="s">
        <v>25</v>
      </c>
      <c r="K420" s="136">
        <f t="shared" si="6"/>
        <v>0</v>
      </c>
    </row>
    <row r="421" spans="1:11" ht="15" x14ac:dyDescent="0.2">
      <c r="A421" s="20" t="s">
        <v>25</v>
      </c>
      <c r="B421" s="21"/>
      <c r="C421" s="22" t="s">
        <v>25</v>
      </c>
      <c r="D421" s="21"/>
      <c r="E421" s="21"/>
      <c r="F421" s="66"/>
      <c r="G421" s="27" t="s">
        <v>873</v>
      </c>
      <c r="H421" s="28" t="s">
        <v>874</v>
      </c>
      <c r="I421" s="52"/>
      <c r="J421" s="52" t="s">
        <v>25</v>
      </c>
      <c r="K421" s="136">
        <f t="shared" si="6"/>
        <v>0</v>
      </c>
    </row>
    <row r="422" spans="1:11" ht="15" x14ac:dyDescent="0.2">
      <c r="A422" s="4" t="s">
        <v>25</v>
      </c>
      <c r="B422" s="5"/>
      <c r="C422" s="6" t="s">
        <v>25</v>
      </c>
      <c r="D422" s="5"/>
      <c r="E422" s="5"/>
      <c r="F422" s="64"/>
      <c r="G422" s="11" t="s">
        <v>875</v>
      </c>
      <c r="H422" s="12"/>
      <c r="I422" s="49"/>
      <c r="J422" s="49" t="s">
        <v>25</v>
      </c>
      <c r="K422" s="136">
        <f t="shared" si="6"/>
        <v>0</v>
      </c>
    </row>
    <row r="423" spans="1:11" ht="15" x14ac:dyDescent="0.2">
      <c r="A423" s="4">
        <v>1.2E-5</v>
      </c>
      <c r="B423" s="6" t="s">
        <v>46</v>
      </c>
      <c r="C423" s="6" t="s">
        <v>25</v>
      </c>
      <c r="D423" s="5"/>
      <c r="E423" s="5"/>
      <c r="F423" s="64"/>
      <c r="G423" s="11" t="s">
        <v>876</v>
      </c>
      <c r="H423" s="12" t="s">
        <v>877</v>
      </c>
      <c r="I423" s="49">
        <v>10</v>
      </c>
      <c r="J423" s="49" t="s">
        <v>25</v>
      </c>
      <c r="K423" s="136">
        <f t="shared" si="6"/>
        <v>10</v>
      </c>
    </row>
    <row r="424" spans="1:11" ht="15" x14ac:dyDescent="0.2">
      <c r="A424" s="20">
        <v>8.0000000000000007E-5</v>
      </c>
      <c r="B424" s="22" t="s">
        <v>46</v>
      </c>
      <c r="C424" s="22" t="s">
        <v>25</v>
      </c>
      <c r="D424" s="21"/>
      <c r="E424" s="21"/>
      <c r="F424" s="66"/>
      <c r="G424" s="27" t="s">
        <v>878</v>
      </c>
      <c r="H424" s="28" t="s">
        <v>879</v>
      </c>
      <c r="I424" s="52">
        <v>1.5</v>
      </c>
      <c r="J424" s="52" t="s">
        <v>25</v>
      </c>
      <c r="K424" s="136">
        <f t="shared" si="6"/>
        <v>1.5</v>
      </c>
    </row>
    <row r="425" spans="1:11" ht="15" x14ac:dyDescent="0.2">
      <c r="A425" s="4" t="s">
        <v>25</v>
      </c>
      <c r="B425" s="5"/>
      <c r="C425" s="6" t="s">
        <v>25</v>
      </c>
      <c r="D425" s="5"/>
      <c r="E425" s="5"/>
      <c r="F425" s="64"/>
      <c r="G425" s="11" t="s">
        <v>880</v>
      </c>
      <c r="H425" s="12" t="s">
        <v>881</v>
      </c>
      <c r="I425" s="49"/>
      <c r="J425" s="49" t="s">
        <v>25</v>
      </c>
      <c r="K425" s="136">
        <f t="shared" si="6"/>
        <v>0</v>
      </c>
    </row>
    <row r="426" spans="1:11" ht="15" x14ac:dyDescent="0.2">
      <c r="A426" s="4" t="s">
        <v>25</v>
      </c>
      <c r="B426" s="5"/>
      <c r="C426" s="6" t="s">
        <v>25</v>
      </c>
      <c r="D426" s="5"/>
      <c r="E426" s="5"/>
      <c r="F426" s="64"/>
      <c r="G426" s="11" t="s">
        <v>882</v>
      </c>
      <c r="H426" s="12" t="s">
        <v>881</v>
      </c>
      <c r="I426" s="49"/>
      <c r="J426" s="49" t="s">
        <v>25</v>
      </c>
      <c r="K426" s="136">
        <f t="shared" si="6"/>
        <v>0</v>
      </c>
    </row>
    <row r="427" spans="1:11" ht="15" x14ac:dyDescent="0.2">
      <c r="A427" s="20">
        <v>1.1E-5</v>
      </c>
      <c r="B427" s="22" t="s">
        <v>46</v>
      </c>
      <c r="C427" s="22" t="s">
        <v>25</v>
      </c>
      <c r="D427" s="21"/>
      <c r="E427" s="21"/>
      <c r="F427" s="66"/>
      <c r="G427" s="27" t="s">
        <v>883</v>
      </c>
      <c r="H427" s="28" t="s">
        <v>884</v>
      </c>
      <c r="I427" s="52">
        <v>11</v>
      </c>
      <c r="J427" s="52" t="s">
        <v>25</v>
      </c>
      <c r="K427" s="136">
        <f t="shared" si="6"/>
        <v>11</v>
      </c>
    </row>
    <row r="428" spans="1:11" ht="15" x14ac:dyDescent="0.2">
      <c r="A428" s="4" t="s">
        <v>25</v>
      </c>
      <c r="B428" s="5"/>
      <c r="C428" s="6" t="s">
        <v>25</v>
      </c>
      <c r="D428" s="5"/>
      <c r="E428" s="6" t="s">
        <v>31</v>
      </c>
      <c r="F428" s="64"/>
      <c r="G428" s="11" t="s">
        <v>885</v>
      </c>
      <c r="H428" s="12" t="s">
        <v>886</v>
      </c>
      <c r="I428" s="49"/>
      <c r="J428" s="49" t="s">
        <v>25</v>
      </c>
      <c r="K428" s="136">
        <f t="shared" si="6"/>
        <v>0</v>
      </c>
    </row>
    <row r="429" spans="1:11" ht="15" x14ac:dyDescent="0.2">
      <c r="A429" s="4" t="s">
        <v>25</v>
      </c>
      <c r="B429" s="5"/>
      <c r="C429" s="6" t="s">
        <v>25</v>
      </c>
      <c r="D429" s="5"/>
      <c r="E429" s="6" t="s">
        <v>31</v>
      </c>
      <c r="F429" s="64"/>
      <c r="G429" s="11" t="s">
        <v>887</v>
      </c>
      <c r="H429" s="12" t="s">
        <v>888</v>
      </c>
      <c r="I429" s="49"/>
      <c r="J429" s="49" t="s">
        <v>25</v>
      </c>
      <c r="K429" s="136">
        <f t="shared" si="6"/>
        <v>0</v>
      </c>
    </row>
    <row r="430" spans="1:11" ht="15" x14ac:dyDescent="0.2">
      <c r="A430" s="20" t="s">
        <v>25</v>
      </c>
      <c r="B430" s="21"/>
      <c r="C430" s="22" t="s">
        <v>25</v>
      </c>
      <c r="D430" s="21"/>
      <c r="E430" s="21"/>
      <c r="F430" s="66"/>
      <c r="G430" s="27" t="s">
        <v>889</v>
      </c>
      <c r="H430" s="28" t="s">
        <v>890</v>
      </c>
      <c r="I430" s="52"/>
      <c r="J430" s="52" t="s">
        <v>25</v>
      </c>
      <c r="K430" s="136">
        <f t="shared" si="6"/>
        <v>0</v>
      </c>
    </row>
    <row r="431" spans="1:11" ht="15" x14ac:dyDescent="0.2">
      <c r="A431" s="4" t="s">
        <v>25</v>
      </c>
      <c r="B431" s="5"/>
      <c r="C431" s="6" t="s">
        <v>25</v>
      </c>
      <c r="D431" s="5"/>
      <c r="E431" s="5"/>
      <c r="F431" s="64"/>
      <c r="G431" s="11" t="s">
        <v>891</v>
      </c>
      <c r="H431" s="12" t="s">
        <v>892</v>
      </c>
      <c r="I431" s="49"/>
      <c r="J431" s="49" t="s">
        <v>25</v>
      </c>
      <c r="K431" s="136">
        <f t="shared" si="6"/>
        <v>0</v>
      </c>
    </row>
    <row r="432" spans="1:11" ht="15" x14ac:dyDescent="0.2">
      <c r="A432" s="4" t="s">
        <v>25</v>
      </c>
      <c r="B432" s="5"/>
      <c r="C432" s="6" t="s">
        <v>25</v>
      </c>
      <c r="D432" s="5"/>
      <c r="E432" s="5"/>
      <c r="F432" s="64"/>
      <c r="G432" s="11" t="s">
        <v>893</v>
      </c>
      <c r="H432" s="12" t="s">
        <v>894</v>
      </c>
      <c r="I432" s="49"/>
      <c r="J432" s="49" t="s">
        <v>25</v>
      </c>
      <c r="K432" s="136">
        <f t="shared" si="6"/>
        <v>0</v>
      </c>
    </row>
    <row r="433" spans="1:11" ht="15" x14ac:dyDescent="0.2">
      <c r="A433" s="20" t="s">
        <v>25</v>
      </c>
      <c r="B433" s="21"/>
      <c r="C433" s="22" t="s">
        <v>25</v>
      </c>
      <c r="D433" s="21"/>
      <c r="E433" s="21"/>
      <c r="F433" s="66"/>
      <c r="G433" s="27" t="s">
        <v>895</v>
      </c>
      <c r="H433" s="28" t="s">
        <v>896</v>
      </c>
      <c r="I433" s="52"/>
      <c r="J433" s="52" t="s">
        <v>25</v>
      </c>
      <c r="K433" s="136">
        <f t="shared" si="6"/>
        <v>0</v>
      </c>
    </row>
    <row r="434" spans="1:11" ht="15" x14ac:dyDescent="0.2">
      <c r="A434" s="4" t="s">
        <v>25</v>
      </c>
      <c r="B434" s="5"/>
      <c r="C434" s="6" t="s">
        <v>25</v>
      </c>
      <c r="D434" s="5"/>
      <c r="E434" s="5"/>
      <c r="F434" s="64"/>
      <c r="G434" s="11" t="s">
        <v>897</v>
      </c>
      <c r="H434" s="12" t="s">
        <v>898</v>
      </c>
      <c r="I434" s="49"/>
      <c r="J434" s="49" t="s">
        <v>25</v>
      </c>
      <c r="K434" s="136">
        <f t="shared" si="6"/>
        <v>0</v>
      </c>
    </row>
    <row r="435" spans="1:11" ht="15" x14ac:dyDescent="0.2">
      <c r="A435" s="4" t="s">
        <v>25</v>
      </c>
      <c r="B435" s="5"/>
      <c r="C435" s="6" t="s">
        <v>25</v>
      </c>
      <c r="D435" s="5"/>
      <c r="E435" s="5"/>
      <c r="F435" s="64"/>
      <c r="G435" s="11" t="s">
        <v>899</v>
      </c>
      <c r="H435" s="12" t="s">
        <v>900</v>
      </c>
      <c r="I435" s="49"/>
      <c r="J435" s="49" t="s">
        <v>25</v>
      </c>
      <c r="K435" s="136">
        <f t="shared" si="6"/>
        <v>0</v>
      </c>
    </row>
    <row r="436" spans="1:11" ht="15" x14ac:dyDescent="0.2">
      <c r="A436" s="20" t="s">
        <v>25</v>
      </c>
      <c r="B436" s="21"/>
      <c r="C436" s="22">
        <v>6.9999999999999999E-4</v>
      </c>
      <c r="D436" s="22" t="s">
        <v>46</v>
      </c>
      <c r="E436" s="21"/>
      <c r="F436" s="66"/>
      <c r="G436" s="27" t="s">
        <v>901</v>
      </c>
      <c r="H436" s="28" t="s">
        <v>902</v>
      </c>
      <c r="I436" s="52"/>
      <c r="J436" s="52">
        <v>3.1</v>
      </c>
      <c r="K436" s="136">
        <f t="shared" si="6"/>
        <v>3.1</v>
      </c>
    </row>
    <row r="437" spans="1:11" ht="15" x14ac:dyDescent="0.2">
      <c r="A437" s="4" t="s">
        <v>25</v>
      </c>
      <c r="B437" s="5"/>
      <c r="C437" s="6" t="s">
        <v>25</v>
      </c>
      <c r="D437" s="5"/>
      <c r="E437" s="5"/>
      <c r="F437" s="64"/>
      <c r="G437" s="11" t="s">
        <v>903</v>
      </c>
      <c r="H437" s="12" t="s">
        <v>904</v>
      </c>
      <c r="I437" s="49"/>
      <c r="J437" s="49" t="s">
        <v>25</v>
      </c>
      <c r="K437" s="136">
        <f t="shared" si="6"/>
        <v>0</v>
      </c>
    </row>
    <row r="438" spans="1:11" ht="15" x14ac:dyDescent="0.2">
      <c r="A438" s="4" t="s">
        <v>25</v>
      </c>
      <c r="B438" s="5"/>
      <c r="C438" s="6" t="s">
        <v>25</v>
      </c>
      <c r="D438" s="5"/>
      <c r="E438" s="5"/>
      <c r="F438" s="64"/>
      <c r="G438" s="11" t="s">
        <v>905</v>
      </c>
      <c r="H438" s="12" t="s">
        <v>906</v>
      </c>
      <c r="I438" s="49"/>
      <c r="J438" s="49" t="s">
        <v>25</v>
      </c>
      <c r="K438" s="136">
        <f t="shared" si="6"/>
        <v>0</v>
      </c>
    </row>
    <row r="439" spans="1:11" ht="15" x14ac:dyDescent="0.2">
      <c r="A439" s="20" t="s">
        <v>25</v>
      </c>
      <c r="B439" s="21"/>
      <c r="C439" s="22" t="s">
        <v>25</v>
      </c>
      <c r="D439" s="21"/>
      <c r="E439" s="21"/>
      <c r="F439" s="66"/>
      <c r="G439" s="27" t="s">
        <v>907</v>
      </c>
      <c r="H439" s="28" t="s">
        <v>908</v>
      </c>
      <c r="I439" s="52"/>
      <c r="J439" s="52" t="s">
        <v>25</v>
      </c>
      <c r="K439" s="136">
        <f t="shared" si="6"/>
        <v>0</v>
      </c>
    </row>
    <row r="440" spans="1:11" ht="15" x14ac:dyDescent="0.2">
      <c r="A440" s="4" t="s">
        <v>25</v>
      </c>
      <c r="B440" s="5"/>
      <c r="C440" s="6" t="s">
        <v>25</v>
      </c>
      <c r="D440" s="5"/>
      <c r="E440" s="5"/>
      <c r="F440" s="64"/>
      <c r="G440" s="11" t="s">
        <v>909</v>
      </c>
      <c r="H440" s="12" t="s">
        <v>910</v>
      </c>
      <c r="I440" s="49"/>
      <c r="J440" s="49" t="s">
        <v>25</v>
      </c>
      <c r="K440" s="136">
        <f t="shared" si="6"/>
        <v>0</v>
      </c>
    </row>
    <row r="441" spans="1:11" ht="15" x14ac:dyDescent="0.2">
      <c r="A441" s="4" t="s">
        <v>25</v>
      </c>
      <c r="B441" s="5"/>
      <c r="C441" s="6">
        <v>5.0000000000000002E-5</v>
      </c>
      <c r="D441" s="6" t="s">
        <v>30</v>
      </c>
      <c r="E441" s="5"/>
      <c r="F441" s="64"/>
      <c r="G441" s="11" t="s">
        <v>911</v>
      </c>
      <c r="H441" s="12" t="s">
        <v>912</v>
      </c>
      <c r="I441" s="49"/>
      <c r="J441" s="49">
        <v>0.22</v>
      </c>
      <c r="K441" s="136">
        <f t="shared" si="6"/>
        <v>0.22</v>
      </c>
    </row>
    <row r="442" spans="1:11" ht="15" x14ac:dyDescent="0.2">
      <c r="A442" s="20" t="s">
        <v>25</v>
      </c>
      <c r="B442" s="21"/>
      <c r="C442" s="22">
        <v>5.0000000000000002E-5</v>
      </c>
      <c r="D442" s="22" t="s">
        <v>30</v>
      </c>
      <c r="E442" s="21"/>
      <c r="F442" s="66"/>
      <c r="G442" s="27" t="s">
        <v>913</v>
      </c>
      <c r="H442" s="28" t="s">
        <v>912</v>
      </c>
      <c r="I442" s="52"/>
      <c r="J442" s="52">
        <v>0.22</v>
      </c>
      <c r="K442" s="136">
        <f t="shared" si="6"/>
        <v>0.22</v>
      </c>
    </row>
    <row r="443" spans="1:11" ht="15" x14ac:dyDescent="0.2">
      <c r="A443" s="4" t="s">
        <v>25</v>
      </c>
      <c r="B443" s="5"/>
      <c r="C443" s="6" t="s">
        <v>25</v>
      </c>
      <c r="D443" s="5"/>
      <c r="E443" s="5"/>
      <c r="F443" s="64"/>
      <c r="G443" s="11" t="s">
        <v>914</v>
      </c>
      <c r="H443" s="12" t="s">
        <v>915</v>
      </c>
      <c r="I443" s="49"/>
      <c r="J443" s="49" t="s">
        <v>25</v>
      </c>
      <c r="K443" s="136">
        <f t="shared" si="6"/>
        <v>0</v>
      </c>
    </row>
    <row r="444" spans="1:11" ht="15" x14ac:dyDescent="0.2">
      <c r="A444" s="4" t="s">
        <v>25</v>
      </c>
      <c r="B444" s="5"/>
      <c r="C444" s="6" t="s">
        <v>25</v>
      </c>
      <c r="D444" s="5"/>
      <c r="E444" s="5"/>
      <c r="F444" s="64"/>
      <c r="G444" s="11" t="s">
        <v>916</v>
      </c>
      <c r="H444" s="12" t="s">
        <v>917</v>
      </c>
      <c r="I444" s="49"/>
      <c r="J444" s="49" t="s">
        <v>25</v>
      </c>
      <c r="K444" s="136">
        <f t="shared" si="6"/>
        <v>0</v>
      </c>
    </row>
    <row r="445" spans="1:11" ht="15" x14ac:dyDescent="0.2">
      <c r="A445" s="20" t="s">
        <v>25</v>
      </c>
      <c r="B445" s="21"/>
      <c r="C445" s="22" t="s">
        <v>25</v>
      </c>
      <c r="D445" s="21"/>
      <c r="E445" s="21"/>
      <c r="F445" s="66"/>
      <c r="G445" s="27" t="s">
        <v>918</v>
      </c>
      <c r="H445" s="28" t="s">
        <v>919</v>
      </c>
      <c r="I445" s="52"/>
      <c r="J445" s="52" t="s">
        <v>25</v>
      </c>
      <c r="K445" s="136">
        <f t="shared" si="6"/>
        <v>0</v>
      </c>
    </row>
    <row r="446" spans="1:11" ht="15" x14ac:dyDescent="0.2">
      <c r="A446" s="4" t="s">
        <v>25</v>
      </c>
      <c r="B446" s="5"/>
      <c r="C446" s="6" t="s">
        <v>25</v>
      </c>
      <c r="D446" s="5"/>
      <c r="E446" s="5"/>
      <c r="F446" s="64"/>
      <c r="G446" s="11" t="s">
        <v>920</v>
      </c>
      <c r="H446" s="12"/>
      <c r="I446" s="49"/>
      <c r="J446" s="49" t="s">
        <v>25</v>
      </c>
      <c r="K446" s="136">
        <f t="shared" si="6"/>
        <v>0</v>
      </c>
    </row>
    <row r="447" spans="1:11" ht="15" x14ac:dyDescent="0.2">
      <c r="A447" s="4" t="s">
        <v>25</v>
      </c>
      <c r="B447" s="5"/>
      <c r="C447" s="6">
        <v>2.9999999999999997E-4</v>
      </c>
      <c r="D447" s="6" t="s">
        <v>277</v>
      </c>
      <c r="E447" s="5"/>
      <c r="F447" s="64"/>
      <c r="G447" s="11" t="s">
        <v>921</v>
      </c>
      <c r="H447" s="12" t="s">
        <v>922</v>
      </c>
      <c r="I447" s="49"/>
      <c r="J447" s="49">
        <v>1.3</v>
      </c>
      <c r="K447" s="136">
        <f t="shared" si="6"/>
        <v>1.3</v>
      </c>
    </row>
    <row r="448" spans="1:11" ht="15" x14ac:dyDescent="0.2">
      <c r="A448" s="20" t="s">
        <v>25</v>
      </c>
      <c r="B448" s="21"/>
      <c r="C448" s="22">
        <v>2.9999999999999997E-4</v>
      </c>
      <c r="D448" s="22" t="s">
        <v>30</v>
      </c>
      <c r="E448" s="22" t="s">
        <v>31</v>
      </c>
      <c r="F448" s="66"/>
      <c r="G448" s="27" t="s">
        <v>923</v>
      </c>
      <c r="H448" s="28" t="s">
        <v>924</v>
      </c>
      <c r="I448" s="52"/>
      <c r="J448" s="52">
        <v>1.3</v>
      </c>
      <c r="K448" s="136">
        <f t="shared" si="6"/>
        <v>1.3</v>
      </c>
    </row>
    <row r="449" spans="1:11" ht="15" x14ac:dyDescent="0.2">
      <c r="A449" s="4" t="s">
        <v>25</v>
      </c>
      <c r="B449" s="5"/>
      <c r="C449" s="6" t="s">
        <v>25</v>
      </c>
      <c r="D449" s="5"/>
      <c r="E449" s="5"/>
      <c r="F449" s="64"/>
      <c r="G449" s="11" t="s">
        <v>925</v>
      </c>
      <c r="H449" s="12" t="s">
        <v>926</v>
      </c>
      <c r="I449" s="49"/>
      <c r="J449" s="49" t="s">
        <v>25</v>
      </c>
      <c r="K449" s="136">
        <f t="shared" si="6"/>
        <v>0</v>
      </c>
    </row>
    <row r="450" spans="1:11" ht="15" x14ac:dyDescent="0.2">
      <c r="A450" s="4" t="s">
        <v>25</v>
      </c>
      <c r="B450" s="5"/>
      <c r="C450" s="6" t="s">
        <v>25</v>
      </c>
      <c r="D450" s="5"/>
      <c r="E450" s="5"/>
      <c r="F450" s="64"/>
      <c r="G450" s="11" t="s">
        <v>927</v>
      </c>
      <c r="H450" s="12" t="s">
        <v>928</v>
      </c>
      <c r="I450" s="49"/>
      <c r="J450" s="49" t="s">
        <v>25</v>
      </c>
      <c r="K450" s="136">
        <f t="shared" si="6"/>
        <v>0</v>
      </c>
    </row>
    <row r="451" spans="1:11" ht="15" x14ac:dyDescent="0.2">
      <c r="A451" s="20" t="s">
        <v>25</v>
      </c>
      <c r="B451" s="21"/>
      <c r="C451" s="22" t="s">
        <v>25</v>
      </c>
      <c r="D451" s="21"/>
      <c r="E451" s="22" t="s">
        <v>31</v>
      </c>
      <c r="F451" s="66"/>
      <c r="G451" s="27" t="s">
        <v>929</v>
      </c>
      <c r="H451" s="28" t="s">
        <v>930</v>
      </c>
      <c r="I451" s="52"/>
      <c r="J451" s="52" t="s">
        <v>25</v>
      </c>
      <c r="K451" s="136">
        <f t="shared" si="6"/>
        <v>0</v>
      </c>
    </row>
    <row r="452" spans="1:11" ht="15" x14ac:dyDescent="0.2">
      <c r="A452" s="4" t="s">
        <v>25</v>
      </c>
      <c r="B452" s="5"/>
      <c r="C452" s="6" t="s">
        <v>25</v>
      </c>
      <c r="D452" s="5"/>
      <c r="E452" s="5"/>
      <c r="F452" s="64"/>
      <c r="G452" s="11" t="s">
        <v>931</v>
      </c>
      <c r="H452" s="12" t="s">
        <v>932</v>
      </c>
      <c r="I452" s="49"/>
      <c r="J452" s="49" t="s">
        <v>25</v>
      </c>
      <c r="K452" s="136">
        <f t="shared" si="6"/>
        <v>0</v>
      </c>
    </row>
    <row r="453" spans="1:11" ht="15" x14ac:dyDescent="0.2">
      <c r="A453" s="4" t="s">
        <v>25</v>
      </c>
      <c r="B453" s="5"/>
      <c r="C453" s="6">
        <v>0.03</v>
      </c>
      <c r="D453" s="6" t="s">
        <v>55</v>
      </c>
      <c r="E453" s="6" t="s">
        <v>31</v>
      </c>
      <c r="F453" s="64"/>
      <c r="G453" s="11" t="s">
        <v>933</v>
      </c>
      <c r="H453" s="12" t="s">
        <v>934</v>
      </c>
      <c r="I453" s="49"/>
      <c r="J453" s="49">
        <v>130</v>
      </c>
      <c r="K453" s="136">
        <f t="shared" si="6"/>
        <v>130</v>
      </c>
    </row>
    <row r="454" spans="1:11" ht="15" x14ac:dyDescent="0.2">
      <c r="A454" s="20" t="s">
        <v>25</v>
      </c>
      <c r="B454" s="21"/>
      <c r="C454" s="22" t="s">
        <v>25</v>
      </c>
      <c r="D454" s="21"/>
      <c r="E454" s="21"/>
      <c r="F454" s="66"/>
      <c r="G454" s="27" t="s">
        <v>935</v>
      </c>
      <c r="H454" s="28" t="s">
        <v>936</v>
      </c>
      <c r="I454" s="52"/>
      <c r="J454" s="52" t="s">
        <v>25</v>
      </c>
      <c r="K454" s="136">
        <f t="shared" ref="K454:K517" si="7">MIN(I454:J454)</f>
        <v>0</v>
      </c>
    </row>
    <row r="455" spans="1:11" ht="15" x14ac:dyDescent="0.2">
      <c r="A455" s="4" t="s">
        <v>25</v>
      </c>
      <c r="B455" s="5"/>
      <c r="C455" s="6">
        <v>20</v>
      </c>
      <c r="D455" s="6" t="s">
        <v>30</v>
      </c>
      <c r="E455" s="6" t="s">
        <v>31</v>
      </c>
      <c r="F455" s="64"/>
      <c r="G455" s="11" t="s">
        <v>937</v>
      </c>
      <c r="H455" s="12" t="s">
        <v>938</v>
      </c>
      <c r="I455" s="49"/>
      <c r="J455" s="49">
        <v>88000</v>
      </c>
      <c r="K455" s="136">
        <f t="shared" si="7"/>
        <v>88000</v>
      </c>
    </row>
    <row r="456" spans="1:11" ht="15" x14ac:dyDescent="0.2">
      <c r="A456" s="4" t="s">
        <v>25</v>
      </c>
      <c r="B456" s="5"/>
      <c r="C456" s="6" t="s">
        <v>25</v>
      </c>
      <c r="D456" s="5"/>
      <c r="E456" s="5"/>
      <c r="F456" s="64"/>
      <c r="G456" s="11" t="s">
        <v>939</v>
      </c>
      <c r="H456" s="12" t="s">
        <v>940</v>
      </c>
      <c r="I456" s="49"/>
      <c r="J456" s="49" t="s">
        <v>25</v>
      </c>
      <c r="K456" s="136">
        <f t="shared" si="7"/>
        <v>0</v>
      </c>
    </row>
    <row r="457" spans="1:11" ht="15" x14ac:dyDescent="0.2">
      <c r="A457" s="20" t="s">
        <v>25</v>
      </c>
      <c r="B457" s="21"/>
      <c r="C457" s="22" t="s">
        <v>25</v>
      </c>
      <c r="D457" s="21"/>
      <c r="E457" s="21"/>
      <c r="F457" s="66"/>
      <c r="G457" s="27" t="s">
        <v>941</v>
      </c>
      <c r="H457" s="28" t="s">
        <v>942</v>
      </c>
      <c r="I457" s="52"/>
      <c r="J457" s="52" t="s">
        <v>25</v>
      </c>
      <c r="K457" s="136">
        <f t="shared" si="7"/>
        <v>0</v>
      </c>
    </row>
    <row r="458" spans="1:11" ht="15" x14ac:dyDescent="0.2">
      <c r="A458" s="4" t="s">
        <v>25</v>
      </c>
      <c r="B458" s="5"/>
      <c r="C458" s="6" t="s">
        <v>25</v>
      </c>
      <c r="D458" s="5"/>
      <c r="E458" s="5"/>
      <c r="F458" s="64"/>
      <c r="G458" s="11" t="s">
        <v>943</v>
      </c>
      <c r="H458" s="12" t="s">
        <v>944</v>
      </c>
      <c r="I458" s="49"/>
      <c r="J458" s="49" t="s">
        <v>25</v>
      </c>
      <c r="K458" s="136">
        <f t="shared" si="7"/>
        <v>0</v>
      </c>
    </row>
    <row r="459" spans="1:11" ht="15" x14ac:dyDescent="0.2">
      <c r="A459" s="4" t="s">
        <v>25</v>
      </c>
      <c r="B459" s="5"/>
      <c r="C459" s="6" t="s">
        <v>25</v>
      </c>
      <c r="D459" s="5"/>
      <c r="E459" s="5"/>
      <c r="F459" s="64"/>
      <c r="G459" s="11" t="s">
        <v>945</v>
      </c>
      <c r="H459" s="12" t="s">
        <v>946</v>
      </c>
      <c r="I459" s="49"/>
      <c r="J459" s="49" t="s">
        <v>25</v>
      </c>
      <c r="K459" s="136">
        <f t="shared" si="7"/>
        <v>0</v>
      </c>
    </row>
    <row r="460" spans="1:11" ht="15" x14ac:dyDescent="0.2">
      <c r="A460" s="20" t="s">
        <v>25</v>
      </c>
      <c r="B460" s="21"/>
      <c r="C460" s="22">
        <v>1E-3</v>
      </c>
      <c r="D460" s="22" t="s">
        <v>55</v>
      </c>
      <c r="E460" s="22" t="s">
        <v>31</v>
      </c>
      <c r="F460" s="66"/>
      <c r="G460" s="27" t="s">
        <v>947</v>
      </c>
      <c r="H460" s="28" t="s">
        <v>948</v>
      </c>
      <c r="I460" s="52"/>
      <c r="J460" s="52">
        <v>4.4000000000000004</v>
      </c>
      <c r="K460" s="136">
        <f t="shared" si="7"/>
        <v>4.4000000000000004</v>
      </c>
    </row>
    <row r="461" spans="1:11" ht="15" x14ac:dyDescent="0.2">
      <c r="A461" s="4" t="s">
        <v>25</v>
      </c>
      <c r="B461" s="5"/>
      <c r="C461" s="6">
        <v>7.0000000000000001E-3</v>
      </c>
      <c r="D461" s="6" t="s">
        <v>55</v>
      </c>
      <c r="E461" s="6" t="s">
        <v>31</v>
      </c>
      <c r="F461" s="64"/>
      <c r="G461" s="11" t="s">
        <v>949</v>
      </c>
      <c r="H461" s="12" t="s">
        <v>950</v>
      </c>
      <c r="I461" s="49"/>
      <c r="J461" s="49">
        <v>31</v>
      </c>
      <c r="K461" s="136">
        <f t="shared" si="7"/>
        <v>31</v>
      </c>
    </row>
    <row r="462" spans="1:11" ht="15" x14ac:dyDescent="0.2">
      <c r="A462" s="4" t="s">
        <v>25</v>
      </c>
      <c r="B462" s="5"/>
      <c r="C462" s="6" t="s">
        <v>25</v>
      </c>
      <c r="D462" s="5"/>
      <c r="E462" s="6" t="s">
        <v>31</v>
      </c>
      <c r="F462" s="64"/>
      <c r="G462" s="11" t="s">
        <v>951</v>
      </c>
      <c r="H462" s="12" t="s">
        <v>952</v>
      </c>
      <c r="I462" s="49"/>
      <c r="J462" s="49" t="s">
        <v>25</v>
      </c>
      <c r="K462" s="136">
        <f t="shared" si="7"/>
        <v>0</v>
      </c>
    </row>
    <row r="463" spans="1:11" ht="15" x14ac:dyDescent="0.2">
      <c r="A463" s="20" t="s">
        <v>25</v>
      </c>
      <c r="B463" s="21"/>
      <c r="C463" s="22">
        <v>0.02</v>
      </c>
      <c r="D463" s="22" t="s">
        <v>55</v>
      </c>
      <c r="E463" s="22" t="s">
        <v>31</v>
      </c>
      <c r="F463" s="66"/>
      <c r="G463" s="27" t="s">
        <v>953</v>
      </c>
      <c r="H463" s="28" t="s">
        <v>954</v>
      </c>
      <c r="I463" s="52"/>
      <c r="J463" s="52">
        <v>88</v>
      </c>
      <c r="K463" s="136">
        <f t="shared" si="7"/>
        <v>88</v>
      </c>
    </row>
    <row r="464" spans="1:11" ht="15" x14ac:dyDescent="0.2">
      <c r="A464" s="4" t="s">
        <v>25</v>
      </c>
      <c r="B464" s="5"/>
      <c r="C464" s="6">
        <v>5</v>
      </c>
      <c r="D464" s="6" t="s">
        <v>30</v>
      </c>
      <c r="E464" s="6" t="s">
        <v>31</v>
      </c>
      <c r="F464" s="64"/>
      <c r="G464" s="11" t="s">
        <v>955</v>
      </c>
      <c r="H464" s="12" t="s">
        <v>956</v>
      </c>
      <c r="I464" s="49"/>
      <c r="J464" s="49">
        <v>22000</v>
      </c>
      <c r="K464" s="136">
        <f t="shared" si="7"/>
        <v>22000</v>
      </c>
    </row>
    <row r="465" spans="1:11" ht="15" x14ac:dyDescent="0.2">
      <c r="A465" s="4">
        <v>1E-3</v>
      </c>
      <c r="B465" s="6" t="s">
        <v>39</v>
      </c>
      <c r="C465" s="6">
        <v>2.0000000000000002E-5</v>
      </c>
      <c r="D465" s="6" t="s">
        <v>39</v>
      </c>
      <c r="E465" s="6" t="s">
        <v>31</v>
      </c>
      <c r="F465" s="64"/>
      <c r="G465" s="11" t="s">
        <v>957</v>
      </c>
      <c r="H465" s="12" t="s">
        <v>958</v>
      </c>
      <c r="I465" s="49">
        <v>0.12</v>
      </c>
      <c r="J465" s="49">
        <v>8.7999999999999995E-2</v>
      </c>
      <c r="K465" s="136">
        <f t="shared" si="7"/>
        <v>8.7999999999999995E-2</v>
      </c>
    </row>
    <row r="466" spans="1:11" ht="15" x14ac:dyDescent="0.2">
      <c r="A466" s="20" t="s">
        <v>25</v>
      </c>
      <c r="B466" s="21"/>
      <c r="C466" s="22">
        <v>3</v>
      </c>
      <c r="D466" s="22" t="s">
        <v>30</v>
      </c>
      <c r="E466" s="22" t="s">
        <v>31</v>
      </c>
      <c r="F466" s="66"/>
      <c r="G466" s="27" t="s">
        <v>959</v>
      </c>
      <c r="H466" s="28" t="s">
        <v>960</v>
      </c>
      <c r="I466" s="52"/>
      <c r="J466" s="52">
        <v>13000</v>
      </c>
      <c r="K466" s="136">
        <f t="shared" si="7"/>
        <v>13000</v>
      </c>
    </row>
    <row r="467" spans="1:11" ht="15" x14ac:dyDescent="0.2">
      <c r="A467" s="4" t="s">
        <v>25</v>
      </c>
      <c r="B467" s="5"/>
      <c r="C467" s="6">
        <v>1E-3</v>
      </c>
      <c r="D467" s="6" t="s">
        <v>46</v>
      </c>
      <c r="E467" s="6" t="s">
        <v>31</v>
      </c>
      <c r="F467" s="64"/>
      <c r="G467" s="11" t="s">
        <v>961</v>
      </c>
      <c r="H467" s="12" t="s">
        <v>962</v>
      </c>
      <c r="I467" s="49"/>
      <c r="J467" s="49">
        <v>4.4000000000000004</v>
      </c>
      <c r="K467" s="136">
        <f t="shared" si="7"/>
        <v>4.4000000000000004</v>
      </c>
    </row>
    <row r="468" spans="1:11" ht="15" x14ac:dyDescent="0.2">
      <c r="A468" s="4" t="s">
        <v>25</v>
      </c>
      <c r="B468" s="5"/>
      <c r="C468" s="6">
        <v>0.7</v>
      </c>
      <c r="D468" s="6" t="s">
        <v>30</v>
      </c>
      <c r="E468" s="6" t="s">
        <v>31</v>
      </c>
      <c r="F468" s="64"/>
      <c r="G468" s="11" t="s">
        <v>963</v>
      </c>
      <c r="H468" s="12" t="s">
        <v>964</v>
      </c>
      <c r="I468" s="49"/>
      <c r="J468" s="49">
        <v>3100</v>
      </c>
      <c r="K468" s="136">
        <f t="shared" si="7"/>
        <v>3100</v>
      </c>
    </row>
    <row r="469" spans="1:11" ht="15" x14ac:dyDescent="0.2">
      <c r="A469" s="20" t="s">
        <v>25</v>
      </c>
      <c r="B469" s="21"/>
      <c r="C469" s="22" t="s">
        <v>25</v>
      </c>
      <c r="D469" s="21"/>
      <c r="E469" s="21"/>
      <c r="F469" s="66"/>
      <c r="G469" s="27" t="s">
        <v>965</v>
      </c>
      <c r="H469" s="28" t="s">
        <v>966</v>
      </c>
      <c r="I469" s="52"/>
      <c r="J469" s="52" t="s">
        <v>25</v>
      </c>
      <c r="K469" s="136">
        <f t="shared" si="7"/>
        <v>0</v>
      </c>
    </row>
    <row r="470" spans="1:11" ht="15" x14ac:dyDescent="0.2">
      <c r="A470" s="4" t="s">
        <v>25</v>
      </c>
      <c r="B470" s="5"/>
      <c r="C470" s="6" t="s">
        <v>25</v>
      </c>
      <c r="D470" s="5"/>
      <c r="E470" s="5"/>
      <c r="F470" s="64"/>
      <c r="G470" s="11" t="s">
        <v>967</v>
      </c>
      <c r="H470" s="12" t="s">
        <v>968</v>
      </c>
      <c r="I470" s="49"/>
      <c r="J470" s="49" t="s">
        <v>25</v>
      </c>
      <c r="K470" s="136">
        <f t="shared" si="7"/>
        <v>0</v>
      </c>
    </row>
    <row r="471" spans="1:11" ht="15" x14ac:dyDescent="0.2">
      <c r="A471" s="4" t="s">
        <v>25</v>
      </c>
      <c r="B471" s="5"/>
      <c r="C471" s="6">
        <v>0.04</v>
      </c>
      <c r="D471" s="6" t="s">
        <v>109</v>
      </c>
      <c r="E471" s="6" t="s">
        <v>31</v>
      </c>
      <c r="F471" s="64"/>
      <c r="G471" s="11" t="s">
        <v>969</v>
      </c>
      <c r="H471" s="12" t="s">
        <v>970</v>
      </c>
      <c r="I471" s="49"/>
      <c r="J471" s="49">
        <v>180</v>
      </c>
      <c r="K471" s="136">
        <f t="shared" si="7"/>
        <v>180</v>
      </c>
    </row>
    <row r="472" spans="1:11" ht="15" x14ac:dyDescent="0.2">
      <c r="A472" s="20">
        <v>2.8E-5</v>
      </c>
      <c r="B472" s="22" t="s">
        <v>46</v>
      </c>
      <c r="C472" s="22" t="s">
        <v>25</v>
      </c>
      <c r="D472" s="21"/>
      <c r="E472" s="21"/>
      <c r="F472" s="66"/>
      <c r="G472" s="27" t="s">
        <v>971</v>
      </c>
      <c r="H472" s="28" t="s">
        <v>972</v>
      </c>
      <c r="I472" s="52">
        <v>4.4000000000000004</v>
      </c>
      <c r="J472" s="52" t="s">
        <v>25</v>
      </c>
      <c r="K472" s="136">
        <f t="shared" si="7"/>
        <v>4.4000000000000004</v>
      </c>
    </row>
    <row r="473" spans="1:11" ht="15" x14ac:dyDescent="0.2">
      <c r="A473" s="4">
        <v>2.6E-7</v>
      </c>
      <c r="B473" s="6" t="s">
        <v>46</v>
      </c>
      <c r="C473" s="6">
        <v>3</v>
      </c>
      <c r="D473" s="6" t="s">
        <v>30</v>
      </c>
      <c r="E473" s="6" t="s">
        <v>31</v>
      </c>
      <c r="F473" s="64"/>
      <c r="G473" s="11" t="s">
        <v>973</v>
      </c>
      <c r="H473" s="12" t="s">
        <v>974</v>
      </c>
      <c r="I473" s="49">
        <v>470</v>
      </c>
      <c r="J473" s="49">
        <v>13000</v>
      </c>
      <c r="K473" s="136">
        <f t="shared" si="7"/>
        <v>470</v>
      </c>
    </row>
    <row r="474" spans="1:11" ht="15" x14ac:dyDescent="0.2">
      <c r="A474" s="4" t="s">
        <v>25</v>
      </c>
      <c r="B474" s="5"/>
      <c r="C474" s="6" t="s">
        <v>25</v>
      </c>
      <c r="D474" s="5"/>
      <c r="E474" s="5"/>
      <c r="F474" s="64"/>
      <c r="G474" s="11" t="s">
        <v>975</v>
      </c>
      <c r="H474" s="12" t="s">
        <v>976</v>
      </c>
      <c r="I474" s="49"/>
      <c r="J474" s="49" t="s">
        <v>25</v>
      </c>
      <c r="K474" s="136">
        <f t="shared" si="7"/>
        <v>0</v>
      </c>
    </row>
    <row r="475" spans="1:11" ht="15" x14ac:dyDescent="0.2">
      <c r="A475" s="20" t="s">
        <v>25</v>
      </c>
      <c r="B475" s="21"/>
      <c r="C475" s="22">
        <v>3</v>
      </c>
      <c r="D475" s="22" t="s">
        <v>39</v>
      </c>
      <c r="E475" s="22" t="s">
        <v>31</v>
      </c>
      <c r="F475" s="66"/>
      <c r="G475" s="27" t="s">
        <v>977</v>
      </c>
      <c r="H475" s="28" t="s">
        <v>978</v>
      </c>
      <c r="I475" s="52"/>
      <c r="J475" s="52">
        <v>13000</v>
      </c>
      <c r="K475" s="136">
        <f t="shared" si="7"/>
        <v>13000</v>
      </c>
    </row>
    <row r="476" spans="1:11" ht="15" x14ac:dyDescent="0.2">
      <c r="A476" s="4" t="s">
        <v>25</v>
      </c>
      <c r="B476" s="5"/>
      <c r="C476" s="6" t="s">
        <v>25</v>
      </c>
      <c r="D476" s="5"/>
      <c r="E476" s="5"/>
      <c r="F476" s="64"/>
      <c r="G476" s="11" t="s">
        <v>979</v>
      </c>
      <c r="H476" s="12" t="s">
        <v>980</v>
      </c>
      <c r="I476" s="49"/>
      <c r="J476" s="49" t="s">
        <v>25</v>
      </c>
      <c r="K476" s="136">
        <f t="shared" si="7"/>
        <v>0</v>
      </c>
    </row>
    <row r="477" spans="1:11" ht="15" x14ac:dyDescent="0.2">
      <c r="A477" s="4">
        <v>2.3999999999999998E-3</v>
      </c>
      <c r="B477" s="6" t="s">
        <v>46</v>
      </c>
      <c r="C477" s="6" t="s">
        <v>25</v>
      </c>
      <c r="D477" s="5"/>
      <c r="E477" s="5"/>
      <c r="F477" s="64"/>
      <c r="G477" s="11" t="s">
        <v>981</v>
      </c>
      <c r="H477" s="12" t="s">
        <v>982</v>
      </c>
      <c r="I477" s="49">
        <v>5.1000000000000004E-2</v>
      </c>
      <c r="J477" s="49" t="s">
        <v>25</v>
      </c>
      <c r="K477" s="136">
        <f t="shared" si="7"/>
        <v>5.1000000000000004E-2</v>
      </c>
    </row>
    <row r="478" spans="1:11" ht="15" x14ac:dyDescent="0.2">
      <c r="A478" s="20">
        <v>3.6999999999999998E-5</v>
      </c>
      <c r="B478" s="22" t="s">
        <v>46</v>
      </c>
      <c r="C478" s="22" t="s">
        <v>25</v>
      </c>
      <c r="D478" s="21"/>
      <c r="E478" s="21"/>
      <c r="F478" s="66"/>
      <c r="G478" s="27" t="s">
        <v>983</v>
      </c>
      <c r="H478" s="28" t="s">
        <v>984</v>
      </c>
      <c r="I478" s="52">
        <v>3.3000000000000003</v>
      </c>
      <c r="J478" s="52" t="s">
        <v>25</v>
      </c>
      <c r="K478" s="136">
        <f t="shared" si="7"/>
        <v>3.3000000000000003</v>
      </c>
    </row>
    <row r="479" spans="1:11" ht="15" x14ac:dyDescent="0.2">
      <c r="A479" s="4" t="s">
        <v>25</v>
      </c>
      <c r="B479" s="5"/>
      <c r="C479" s="6" t="s">
        <v>25</v>
      </c>
      <c r="D479" s="5"/>
      <c r="E479" s="5"/>
      <c r="F479" s="64"/>
      <c r="G479" s="11" t="s">
        <v>985</v>
      </c>
      <c r="H479" s="12" t="s">
        <v>986</v>
      </c>
      <c r="I479" s="49"/>
      <c r="J479" s="49" t="s">
        <v>25</v>
      </c>
      <c r="K479" s="136">
        <f t="shared" si="7"/>
        <v>0</v>
      </c>
    </row>
    <row r="480" spans="1:11" ht="15" x14ac:dyDescent="0.2">
      <c r="A480" s="4" t="s">
        <v>25</v>
      </c>
      <c r="B480" s="5"/>
      <c r="C480" s="6" t="s">
        <v>25</v>
      </c>
      <c r="D480" s="5"/>
      <c r="E480" s="5"/>
      <c r="F480" s="64"/>
      <c r="G480" s="11" t="s">
        <v>987</v>
      </c>
      <c r="H480" s="12" t="s">
        <v>988</v>
      </c>
      <c r="I480" s="49"/>
      <c r="J480" s="49" t="s">
        <v>25</v>
      </c>
      <c r="K480" s="136">
        <f t="shared" si="7"/>
        <v>0</v>
      </c>
    </row>
    <row r="481" spans="1:11" ht="15" x14ac:dyDescent="0.2">
      <c r="A481" s="20" t="s">
        <v>25</v>
      </c>
      <c r="B481" s="21"/>
      <c r="C481" s="22" t="s">
        <v>25</v>
      </c>
      <c r="D481" s="21"/>
      <c r="E481" s="21"/>
      <c r="F481" s="66"/>
      <c r="G481" s="27" t="s">
        <v>989</v>
      </c>
      <c r="H481" s="28" t="s">
        <v>990</v>
      </c>
      <c r="I481" s="52"/>
      <c r="J481" s="52" t="s">
        <v>25</v>
      </c>
      <c r="K481" s="136">
        <f t="shared" si="7"/>
        <v>0</v>
      </c>
    </row>
    <row r="482" spans="1:11" ht="15" x14ac:dyDescent="0.2">
      <c r="A482" s="4">
        <v>6.3E-3</v>
      </c>
      <c r="B482" s="6" t="s">
        <v>46</v>
      </c>
      <c r="C482" s="6" t="s">
        <v>25</v>
      </c>
      <c r="D482" s="5"/>
      <c r="E482" s="5"/>
      <c r="F482" s="10" t="s">
        <v>52</v>
      </c>
      <c r="G482" s="11" t="s">
        <v>991</v>
      </c>
      <c r="H482" s="12" t="s">
        <v>992</v>
      </c>
      <c r="I482" s="49">
        <v>1.9E-2</v>
      </c>
      <c r="J482" s="49" t="s">
        <v>25</v>
      </c>
      <c r="K482" s="136">
        <f t="shared" si="7"/>
        <v>1.9E-2</v>
      </c>
    </row>
    <row r="483" spans="1:11" ht="15" x14ac:dyDescent="0.2">
      <c r="A483" s="4" t="s">
        <v>25</v>
      </c>
      <c r="B483" s="5"/>
      <c r="C483" s="6">
        <v>9.5000000000000001E-2</v>
      </c>
      <c r="D483" s="6" t="s">
        <v>39</v>
      </c>
      <c r="E483" s="6" t="s">
        <v>31</v>
      </c>
      <c r="F483" s="64"/>
      <c r="G483" s="11" t="s">
        <v>993</v>
      </c>
      <c r="H483" s="12" t="s">
        <v>994</v>
      </c>
      <c r="I483" s="49"/>
      <c r="J483" s="49">
        <v>420</v>
      </c>
      <c r="K483" s="136">
        <f t="shared" si="7"/>
        <v>420</v>
      </c>
    </row>
    <row r="484" spans="1:11" ht="15" x14ac:dyDescent="0.2">
      <c r="A484" s="20">
        <v>1E-8</v>
      </c>
      <c r="B484" s="22" t="s">
        <v>30</v>
      </c>
      <c r="C484" s="22">
        <v>0.6</v>
      </c>
      <c r="D484" s="22" t="s">
        <v>30</v>
      </c>
      <c r="E484" s="22" t="s">
        <v>31</v>
      </c>
      <c r="F484" s="26" t="s">
        <v>52</v>
      </c>
      <c r="G484" s="27" t="s">
        <v>995</v>
      </c>
      <c r="H484" s="28" t="s">
        <v>996</v>
      </c>
      <c r="I484" s="52">
        <v>12000</v>
      </c>
      <c r="J484" s="52">
        <v>2600</v>
      </c>
      <c r="K484" s="136">
        <f t="shared" si="7"/>
        <v>2600</v>
      </c>
    </row>
    <row r="485" spans="1:11" ht="15" x14ac:dyDescent="0.2">
      <c r="A485" s="4">
        <v>4.2999999999999999E-4</v>
      </c>
      <c r="B485" s="6" t="s">
        <v>46</v>
      </c>
      <c r="C485" s="6" t="s">
        <v>25</v>
      </c>
      <c r="D485" s="5"/>
      <c r="E485" s="5"/>
      <c r="F485" s="10" t="s">
        <v>52</v>
      </c>
      <c r="G485" s="11" t="s">
        <v>997</v>
      </c>
      <c r="H485" s="12" t="s">
        <v>998</v>
      </c>
      <c r="I485" s="49">
        <v>0.29000000000000004</v>
      </c>
      <c r="J485" s="49" t="s">
        <v>25</v>
      </c>
      <c r="K485" s="136">
        <f t="shared" si="7"/>
        <v>0.29000000000000004</v>
      </c>
    </row>
    <row r="486" spans="1:11" ht="15" x14ac:dyDescent="0.2">
      <c r="A486" s="4">
        <v>1.2999999999999999E-5</v>
      </c>
      <c r="B486" s="6" t="s">
        <v>46</v>
      </c>
      <c r="C486" s="6" t="s">
        <v>25</v>
      </c>
      <c r="D486" s="5"/>
      <c r="E486" s="5"/>
      <c r="F486" s="64"/>
      <c r="G486" s="11" t="s">
        <v>999</v>
      </c>
      <c r="H486" s="12" t="s">
        <v>1000</v>
      </c>
      <c r="I486" s="49">
        <v>9.3999999999999986</v>
      </c>
      <c r="J486" s="49" t="s">
        <v>25</v>
      </c>
      <c r="K486" s="136">
        <f t="shared" si="7"/>
        <v>9.3999999999999986</v>
      </c>
    </row>
    <row r="487" spans="1:11" ht="15" x14ac:dyDescent="0.2">
      <c r="A487" s="20">
        <v>4.6000000000000001E-4</v>
      </c>
      <c r="B487" s="22" t="s">
        <v>46</v>
      </c>
      <c r="C487" s="22">
        <v>0.02</v>
      </c>
      <c r="D487" s="22" t="s">
        <v>46</v>
      </c>
      <c r="E487" s="21"/>
      <c r="F487" s="66"/>
      <c r="G487" s="27" t="s">
        <v>1001</v>
      </c>
      <c r="H487" s="28" t="s">
        <v>1002</v>
      </c>
      <c r="I487" s="52">
        <v>0.27</v>
      </c>
      <c r="J487" s="52">
        <v>88</v>
      </c>
      <c r="K487" s="136">
        <f t="shared" si="7"/>
        <v>0.27</v>
      </c>
    </row>
    <row r="488" spans="1:11" ht="15" x14ac:dyDescent="0.2">
      <c r="A488" s="4" t="s">
        <v>25</v>
      </c>
      <c r="B488" s="5"/>
      <c r="C488" s="6">
        <v>5.9999999999999995E-4</v>
      </c>
      <c r="D488" s="6" t="s">
        <v>30</v>
      </c>
      <c r="E488" s="5"/>
      <c r="F488" s="64"/>
      <c r="G488" s="11" t="s">
        <v>1003</v>
      </c>
      <c r="H488" s="12" t="s">
        <v>1004</v>
      </c>
      <c r="I488" s="49"/>
      <c r="J488" s="49">
        <v>2.6</v>
      </c>
      <c r="K488" s="136">
        <f t="shared" si="7"/>
        <v>2.6</v>
      </c>
    </row>
    <row r="489" spans="1:11" ht="15" x14ac:dyDescent="0.2">
      <c r="A489" s="4" t="s">
        <v>25</v>
      </c>
      <c r="B489" s="5"/>
      <c r="C489" s="6" t="s">
        <v>25</v>
      </c>
      <c r="D489" s="5"/>
      <c r="E489" s="6" t="s">
        <v>31</v>
      </c>
      <c r="F489" s="64"/>
      <c r="G489" s="11" t="s">
        <v>1005</v>
      </c>
      <c r="H489" s="12" t="s">
        <v>1006</v>
      </c>
      <c r="I489" s="49"/>
      <c r="J489" s="49" t="s">
        <v>25</v>
      </c>
      <c r="K489" s="136">
        <f t="shared" si="7"/>
        <v>0</v>
      </c>
    </row>
    <row r="490" spans="1:11" ht="15" x14ac:dyDescent="0.2">
      <c r="A490" s="20" t="s">
        <v>25</v>
      </c>
      <c r="B490" s="21"/>
      <c r="C490" s="22" t="s">
        <v>25</v>
      </c>
      <c r="D490" s="21"/>
      <c r="E490" s="21"/>
      <c r="F490" s="66"/>
      <c r="G490" s="27" t="s">
        <v>1007</v>
      </c>
      <c r="H490" s="28" t="s">
        <v>1008</v>
      </c>
      <c r="I490" s="52"/>
      <c r="J490" s="52" t="s">
        <v>25</v>
      </c>
      <c r="K490" s="136">
        <f t="shared" si="7"/>
        <v>0</v>
      </c>
    </row>
    <row r="491" spans="1:11" ht="15" x14ac:dyDescent="0.2">
      <c r="A491" s="4" t="s">
        <v>25</v>
      </c>
      <c r="B491" s="5"/>
      <c r="C491" s="6" t="s">
        <v>25</v>
      </c>
      <c r="D491" s="5"/>
      <c r="E491" s="5"/>
      <c r="F491" s="64"/>
      <c r="G491" s="11" t="s">
        <v>1009</v>
      </c>
      <c r="H491" s="12" t="s">
        <v>1010</v>
      </c>
      <c r="I491" s="49"/>
      <c r="J491" s="49" t="s">
        <v>25</v>
      </c>
      <c r="K491" s="136">
        <f t="shared" si="7"/>
        <v>0</v>
      </c>
    </row>
    <row r="492" spans="1:11" ht="15" x14ac:dyDescent="0.2">
      <c r="A492" s="4" t="s">
        <v>25</v>
      </c>
      <c r="B492" s="5"/>
      <c r="C492" s="6" t="s">
        <v>25</v>
      </c>
      <c r="D492" s="5"/>
      <c r="E492" s="5"/>
      <c r="F492" s="64"/>
      <c r="G492" s="11" t="s">
        <v>1011</v>
      </c>
      <c r="H492" s="12" t="s">
        <v>1012</v>
      </c>
      <c r="I492" s="49"/>
      <c r="J492" s="49" t="s">
        <v>25</v>
      </c>
      <c r="K492" s="136">
        <f t="shared" si="7"/>
        <v>0</v>
      </c>
    </row>
    <row r="493" spans="1:11" ht="15" x14ac:dyDescent="0.2">
      <c r="A493" s="20">
        <v>4.5000000000000001E-6</v>
      </c>
      <c r="B493" s="22" t="s">
        <v>39</v>
      </c>
      <c r="C493" s="22">
        <v>0.1</v>
      </c>
      <c r="D493" s="22" t="s">
        <v>55</v>
      </c>
      <c r="E493" s="22" t="s">
        <v>31</v>
      </c>
      <c r="F493" s="66"/>
      <c r="G493" s="27" t="s">
        <v>1013</v>
      </c>
      <c r="H493" s="28" t="s">
        <v>1014</v>
      </c>
      <c r="I493" s="52">
        <v>27</v>
      </c>
      <c r="J493" s="52">
        <v>440</v>
      </c>
      <c r="K493" s="136">
        <f t="shared" si="7"/>
        <v>27</v>
      </c>
    </row>
    <row r="494" spans="1:11" ht="15" x14ac:dyDescent="0.2">
      <c r="A494" s="4" t="s">
        <v>25</v>
      </c>
      <c r="B494" s="5"/>
      <c r="C494" s="6" t="s">
        <v>25</v>
      </c>
      <c r="D494" s="5"/>
      <c r="E494" s="6" t="s">
        <v>31</v>
      </c>
      <c r="F494" s="64"/>
      <c r="G494" s="11" t="s">
        <v>1015</v>
      </c>
      <c r="H494" s="12" t="s">
        <v>1016</v>
      </c>
      <c r="I494" s="49"/>
      <c r="J494" s="49" t="s">
        <v>25</v>
      </c>
      <c r="K494" s="136">
        <f t="shared" si="7"/>
        <v>0</v>
      </c>
    </row>
    <row r="495" spans="1:11" ht="15" x14ac:dyDescent="0.2">
      <c r="A495" s="4">
        <v>5.1000000000000004E-3</v>
      </c>
      <c r="B495" s="6" t="s">
        <v>46</v>
      </c>
      <c r="C495" s="6" t="s">
        <v>25</v>
      </c>
      <c r="D495" s="5"/>
      <c r="E495" s="6" t="s">
        <v>31</v>
      </c>
      <c r="F495" s="64"/>
      <c r="G495" s="11" t="s">
        <v>1017</v>
      </c>
      <c r="H495" s="12" t="s">
        <v>1018</v>
      </c>
      <c r="I495" s="49">
        <v>2.3999999999999997E-2</v>
      </c>
      <c r="J495" s="49" t="s">
        <v>25</v>
      </c>
      <c r="K495" s="136">
        <f t="shared" si="7"/>
        <v>2.3999999999999997E-2</v>
      </c>
    </row>
    <row r="496" spans="1:11" ht="15" x14ac:dyDescent="0.2">
      <c r="A496" s="20" t="s">
        <v>25</v>
      </c>
      <c r="B496" s="21"/>
      <c r="C496" s="22" t="s">
        <v>25</v>
      </c>
      <c r="D496" s="21"/>
      <c r="E496" s="21"/>
      <c r="F496" s="66"/>
      <c r="G496" s="27" t="s">
        <v>1019</v>
      </c>
      <c r="H496" s="28" t="s">
        <v>1020</v>
      </c>
      <c r="I496" s="52"/>
      <c r="J496" s="52" t="s">
        <v>25</v>
      </c>
      <c r="K496" s="136">
        <f t="shared" si="7"/>
        <v>0</v>
      </c>
    </row>
    <row r="497" spans="1:11" ht="15" x14ac:dyDescent="0.2">
      <c r="A497" s="4" t="s">
        <v>25</v>
      </c>
      <c r="B497" s="5"/>
      <c r="C497" s="6">
        <v>2E-3</v>
      </c>
      <c r="D497" s="6" t="s">
        <v>106</v>
      </c>
      <c r="E497" s="5"/>
      <c r="F497" s="64"/>
      <c r="G497" s="11" t="s">
        <v>1021</v>
      </c>
      <c r="H497" s="12" t="s">
        <v>1022</v>
      </c>
      <c r="I497" s="49"/>
      <c r="J497" s="49">
        <v>8.8000000000000007</v>
      </c>
      <c r="K497" s="136">
        <f t="shared" si="7"/>
        <v>8.8000000000000007</v>
      </c>
    </row>
    <row r="498" spans="1:11" ht="15" x14ac:dyDescent="0.2">
      <c r="A498" s="4" t="s">
        <v>25</v>
      </c>
      <c r="B498" s="5"/>
      <c r="C498" s="6" t="s">
        <v>25</v>
      </c>
      <c r="D498" s="5"/>
      <c r="E498" s="5"/>
      <c r="F498" s="64"/>
      <c r="G498" s="11" t="s">
        <v>1023</v>
      </c>
      <c r="H498" s="12" t="s">
        <v>1024</v>
      </c>
      <c r="I498" s="49"/>
      <c r="J498" s="49" t="s">
        <v>25</v>
      </c>
      <c r="K498" s="136">
        <f t="shared" si="7"/>
        <v>0</v>
      </c>
    </row>
    <row r="499" spans="1:11" ht="15" x14ac:dyDescent="0.2">
      <c r="A499" s="20" t="s">
        <v>25</v>
      </c>
      <c r="B499" s="21"/>
      <c r="C499" s="22" t="s">
        <v>25</v>
      </c>
      <c r="D499" s="21"/>
      <c r="E499" s="21"/>
      <c r="F499" s="66"/>
      <c r="G499" s="27" t="s">
        <v>1025</v>
      </c>
      <c r="H499" s="28" t="s">
        <v>1026</v>
      </c>
      <c r="I499" s="52"/>
      <c r="J499" s="52" t="s">
        <v>25</v>
      </c>
      <c r="K499" s="136">
        <f t="shared" si="7"/>
        <v>0</v>
      </c>
    </row>
    <row r="500" spans="1:11" ht="15" x14ac:dyDescent="0.2">
      <c r="A500" s="4" t="s">
        <v>25</v>
      </c>
      <c r="B500" s="5"/>
      <c r="C500" s="6" t="s">
        <v>25</v>
      </c>
      <c r="D500" s="5"/>
      <c r="E500" s="5"/>
      <c r="F500" s="64"/>
      <c r="G500" s="11" t="s">
        <v>1027</v>
      </c>
      <c r="H500" s="12" t="s">
        <v>1028</v>
      </c>
      <c r="I500" s="49"/>
      <c r="J500" s="49" t="s">
        <v>25</v>
      </c>
      <c r="K500" s="136">
        <f t="shared" si="7"/>
        <v>0</v>
      </c>
    </row>
    <row r="501" spans="1:11" ht="15" x14ac:dyDescent="0.2">
      <c r="A501" s="4" t="s">
        <v>25</v>
      </c>
      <c r="B501" s="5"/>
      <c r="C501" s="6" t="s">
        <v>25</v>
      </c>
      <c r="D501" s="5"/>
      <c r="E501" s="5"/>
      <c r="F501" s="64"/>
      <c r="G501" s="11" t="s">
        <v>1029</v>
      </c>
      <c r="H501" s="12" t="s">
        <v>1030</v>
      </c>
      <c r="I501" s="49"/>
      <c r="J501" s="49" t="s">
        <v>25</v>
      </c>
      <c r="K501" s="136">
        <f t="shared" si="7"/>
        <v>0</v>
      </c>
    </row>
    <row r="502" spans="1:11" ht="15" x14ac:dyDescent="0.2">
      <c r="A502" s="20" t="s">
        <v>25</v>
      </c>
      <c r="B502" s="21"/>
      <c r="C502" s="22" t="s">
        <v>25</v>
      </c>
      <c r="D502" s="21"/>
      <c r="E502" s="22" t="s">
        <v>31</v>
      </c>
      <c r="F502" s="66"/>
      <c r="G502" s="27" t="s">
        <v>1031</v>
      </c>
      <c r="H502" s="28" t="s">
        <v>1032</v>
      </c>
      <c r="I502" s="52"/>
      <c r="J502" s="52" t="s">
        <v>25</v>
      </c>
      <c r="K502" s="136">
        <f t="shared" si="7"/>
        <v>0</v>
      </c>
    </row>
    <row r="503" spans="1:11" ht="15" x14ac:dyDescent="0.2">
      <c r="A503" s="4" t="s">
        <v>25</v>
      </c>
      <c r="B503" s="5"/>
      <c r="C503" s="6">
        <v>0.1</v>
      </c>
      <c r="D503" s="6" t="s">
        <v>55</v>
      </c>
      <c r="E503" s="6" t="s">
        <v>31</v>
      </c>
      <c r="F503" s="64"/>
      <c r="G503" s="11" t="s">
        <v>1033</v>
      </c>
      <c r="H503" s="12" t="s">
        <v>1034</v>
      </c>
      <c r="I503" s="49"/>
      <c r="J503" s="49">
        <v>440</v>
      </c>
      <c r="K503" s="136">
        <f t="shared" si="7"/>
        <v>440</v>
      </c>
    </row>
    <row r="504" spans="1:11" ht="15" x14ac:dyDescent="0.2">
      <c r="A504" s="4">
        <v>0</v>
      </c>
      <c r="B504" s="6" t="s">
        <v>46</v>
      </c>
      <c r="C504" s="6" t="s">
        <v>25</v>
      </c>
      <c r="D504" s="5"/>
      <c r="E504" s="5"/>
      <c r="F504" s="64"/>
      <c r="G504" s="11" t="s">
        <v>1035</v>
      </c>
      <c r="H504" s="12" t="s">
        <v>1036</v>
      </c>
      <c r="I504" s="49"/>
      <c r="J504" s="49" t="s">
        <v>25</v>
      </c>
      <c r="K504" s="136">
        <f t="shared" si="7"/>
        <v>0</v>
      </c>
    </row>
    <row r="505" spans="1:11" ht="15" x14ac:dyDescent="0.2">
      <c r="A505" s="20" t="s">
        <v>25</v>
      </c>
      <c r="B505" s="21"/>
      <c r="C505" s="22" t="s">
        <v>25</v>
      </c>
      <c r="D505" s="21"/>
      <c r="E505" s="21"/>
      <c r="F505" s="66"/>
      <c r="G505" s="27" t="s">
        <v>1037</v>
      </c>
      <c r="H505" s="28" t="s">
        <v>1038</v>
      </c>
      <c r="I505" s="52"/>
      <c r="J505" s="52" t="s">
        <v>25</v>
      </c>
      <c r="K505" s="136">
        <f t="shared" si="7"/>
        <v>0</v>
      </c>
    </row>
    <row r="506" spans="1:11" ht="15" x14ac:dyDescent="0.2">
      <c r="A506" s="4">
        <v>2.5999999999999998E-4</v>
      </c>
      <c r="B506" s="6" t="s">
        <v>46</v>
      </c>
      <c r="C506" s="6">
        <v>1.4E-5</v>
      </c>
      <c r="D506" s="6" t="s">
        <v>46</v>
      </c>
      <c r="E506" s="5"/>
      <c r="F506" s="64"/>
      <c r="G506" s="11" t="s">
        <v>1039</v>
      </c>
      <c r="H506" s="12" t="s">
        <v>1040</v>
      </c>
      <c r="I506" s="49">
        <v>0.47</v>
      </c>
      <c r="J506" s="49">
        <v>6.0999999999999999E-2</v>
      </c>
      <c r="K506" s="136">
        <f t="shared" si="7"/>
        <v>6.0999999999999999E-2</v>
      </c>
    </row>
    <row r="507" spans="1:11" ht="15" x14ac:dyDescent="0.2">
      <c r="A507" s="4">
        <v>2.5999999999999998E-4</v>
      </c>
      <c r="B507" s="6" t="s">
        <v>46</v>
      </c>
      <c r="C507" s="6">
        <v>1.4E-5</v>
      </c>
      <c r="D507" s="6" t="s">
        <v>46</v>
      </c>
      <c r="E507" s="5"/>
      <c r="F507" s="64"/>
      <c r="G507" s="11" t="s">
        <v>1041</v>
      </c>
      <c r="H507" s="12" t="s">
        <v>1042</v>
      </c>
      <c r="I507" s="49">
        <v>0.47</v>
      </c>
      <c r="J507" s="49">
        <v>6.0999999999999999E-2</v>
      </c>
      <c r="K507" s="136">
        <f t="shared" si="7"/>
        <v>6.0999999999999999E-2</v>
      </c>
    </row>
    <row r="508" spans="1:11" ht="15" x14ac:dyDescent="0.2">
      <c r="A508" s="20">
        <v>2.5999999999999998E-4</v>
      </c>
      <c r="B508" s="22" t="s">
        <v>46</v>
      </c>
      <c r="C508" s="22">
        <v>1.4E-5</v>
      </c>
      <c r="D508" s="22" t="s">
        <v>46</v>
      </c>
      <c r="E508" s="22" t="s">
        <v>31</v>
      </c>
      <c r="F508" s="66"/>
      <c r="G508" s="27" t="s">
        <v>1043</v>
      </c>
      <c r="H508" s="28" t="s">
        <v>1044</v>
      </c>
      <c r="I508" s="52">
        <v>0.47</v>
      </c>
      <c r="J508" s="52">
        <v>6.0999999999999999E-2</v>
      </c>
      <c r="K508" s="136">
        <f t="shared" si="7"/>
        <v>6.0999999999999999E-2</v>
      </c>
    </row>
    <row r="509" spans="1:11" ht="15" x14ac:dyDescent="0.2">
      <c r="A509" s="4">
        <v>2.5999999999999998E-4</v>
      </c>
      <c r="B509" s="6" t="s">
        <v>46</v>
      </c>
      <c r="C509" s="6">
        <v>1.4E-5</v>
      </c>
      <c r="D509" s="6" t="s">
        <v>46</v>
      </c>
      <c r="E509" s="5"/>
      <c r="F509" s="64"/>
      <c r="G509" s="11" t="s">
        <v>1045</v>
      </c>
      <c r="H509" s="12" t="s">
        <v>1046</v>
      </c>
      <c r="I509" s="49">
        <v>0.47</v>
      </c>
      <c r="J509" s="49">
        <v>6.0999999999999999E-2</v>
      </c>
      <c r="K509" s="136">
        <f t="shared" si="7"/>
        <v>6.0999999999999999E-2</v>
      </c>
    </row>
    <row r="510" spans="1:11" ht="15" x14ac:dyDescent="0.2">
      <c r="A510" s="4">
        <v>2.5999999999999998E-4</v>
      </c>
      <c r="B510" s="6" t="s">
        <v>46</v>
      </c>
      <c r="C510" s="6">
        <v>2.0000000000000002E-5</v>
      </c>
      <c r="D510" s="6" t="s">
        <v>46</v>
      </c>
      <c r="E510" s="5"/>
      <c r="F510" s="64"/>
      <c r="G510" s="11" t="s">
        <v>1047</v>
      </c>
      <c r="H510" s="12" t="s">
        <v>1048</v>
      </c>
      <c r="I510" s="49">
        <v>0.47</v>
      </c>
      <c r="J510" s="49">
        <v>8.7999999999999995E-2</v>
      </c>
      <c r="K510" s="136">
        <f t="shared" si="7"/>
        <v>8.7999999999999995E-2</v>
      </c>
    </row>
    <row r="511" spans="1:11" ht="15" x14ac:dyDescent="0.2">
      <c r="A511" s="20">
        <v>2.4000000000000001E-4</v>
      </c>
      <c r="B511" s="22" t="s">
        <v>30</v>
      </c>
      <c r="C511" s="22">
        <v>1.4E-5</v>
      </c>
      <c r="D511" s="22" t="s">
        <v>46</v>
      </c>
      <c r="E511" s="21"/>
      <c r="F511" s="66"/>
      <c r="G511" s="27" t="s">
        <v>1049</v>
      </c>
      <c r="H511" s="28" t="s">
        <v>1050</v>
      </c>
      <c r="I511" s="52">
        <v>0.51</v>
      </c>
      <c r="J511" s="52">
        <v>6.0999999999999999E-2</v>
      </c>
      <c r="K511" s="136">
        <f t="shared" si="7"/>
        <v>6.0999999999999999E-2</v>
      </c>
    </row>
    <row r="512" spans="1:11" ht="15" x14ac:dyDescent="0.2">
      <c r="A512" s="4">
        <v>2.5999999999999998E-4</v>
      </c>
      <c r="B512" s="6" t="s">
        <v>46</v>
      </c>
      <c r="C512" s="6">
        <v>1.0000000000000001E-5</v>
      </c>
      <c r="D512" s="6" t="s">
        <v>58</v>
      </c>
      <c r="E512" s="5"/>
      <c r="F512" s="64"/>
      <c r="G512" s="11" t="s">
        <v>1051</v>
      </c>
      <c r="H512" s="12" t="s">
        <v>1052</v>
      </c>
      <c r="I512" s="49">
        <v>0.47</v>
      </c>
      <c r="J512" s="49">
        <v>4.3999999999999997E-2</v>
      </c>
      <c r="K512" s="136">
        <f t="shared" si="7"/>
        <v>4.3999999999999997E-2</v>
      </c>
    </row>
    <row r="513" spans="1:11" ht="15" x14ac:dyDescent="0.2">
      <c r="A513" s="4">
        <v>4.8000000000000001E-4</v>
      </c>
      <c r="B513" s="6" t="s">
        <v>30</v>
      </c>
      <c r="C513" s="6">
        <v>1.4E-5</v>
      </c>
      <c r="D513" s="6" t="s">
        <v>46</v>
      </c>
      <c r="E513" s="5"/>
      <c r="F513" s="64"/>
      <c r="G513" s="11" t="s">
        <v>1053</v>
      </c>
      <c r="H513" s="12" t="s">
        <v>1054</v>
      </c>
      <c r="I513" s="49">
        <v>0.26</v>
      </c>
      <c r="J513" s="49">
        <v>6.0999999999999999E-2</v>
      </c>
      <c r="K513" s="136">
        <f t="shared" si="7"/>
        <v>6.0999999999999999E-2</v>
      </c>
    </row>
    <row r="514" spans="1:11" ht="15" x14ac:dyDescent="0.2">
      <c r="A514" s="20">
        <v>2.5999999999999998E-4</v>
      </c>
      <c r="B514" s="22" t="s">
        <v>46</v>
      </c>
      <c r="C514" s="22">
        <v>1.4E-5</v>
      </c>
      <c r="D514" s="22" t="s">
        <v>46</v>
      </c>
      <c r="E514" s="21"/>
      <c r="F514" s="66"/>
      <c r="G514" s="27" t="s">
        <v>1055</v>
      </c>
      <c r="H514" s="28" t="s">
        <v>1056</v>
      </c>
      <c r="I514" s="52">
        <v>0.47</v>
      </c>
      <c r="J514" s="52">
        <v>6.0999999999999999E-2</v>
      </c>
      <c r="K514" s="136">
        <f t="shared" si="7"/>
        <v>6.0999999999999999E-2</v>
      </c>
    </row>
    <row r="515" spans="1:11" ht="15" x14ac:dyDescent="0.2">
      <c r="A515" s="4" t="s">
        <v>25</v>
      </c>
      <c r="B515" s="5"/>
      <c r="C515" s="6" t="s">
        <v>25</v>
      </c>
      <c r="D515" s="5"/>
      <c r="E515" s="5"/>
      <c r="F515" s="64"/>
      <c r="G515" s="11" t="s">
        <v>1057</v>
      </c>
      <c r="H515" s="12" t="s">
        <v>1058</v>
      </c>
      <c r="I515" s="49"/>
      <c r="J515" s="49" t="s">
        <v>25</v>
      </c>
      <c r="K515" s="136">
        <f t="shared" si="7"/>
        <v>0</v>
      </c>
    </row>
    <row r="516" spans="1:11" ht="15" x14ac:dyDescent="0.2">
      <c r="A516" s="4" t="s">
        <v>25</v>
      </c>
      <c r="B516" s="5"/>
      <c r="C516" s="6" t="s">
        <v>25</v>
      </c>
      <c r="D516" s="5"/>
      <c r="E516" s="5"/>
      <c r="F516" s="64"/>
      <c r="G516" s="11" t="s">
        <v>1059</v>
      </c>
      <c r="H516" s="12" t="s">
        <v>1060</v>
      </c>
      <c r="I516" s="49"/>
      <c r="J516" s="49" t="s">
        <v>25</v>
      </c>
      <c r="K516" s="136">
        <f t="shared" si="7"/>
        <v>0</v>
      </c>
    </row>
    <row r="517" spans="1:11" ht="15" x14ac:dyDescent="0.2">
      <c r="A517" s="20" t="s">
        <v>25</v>
      </c>
      <c r="B517" s="21"/>
      <c r="C517" s="22" t="s">
        <v>25</v>
      </c>
      <c r="D517" s="21"/>
      <c r="E517" s="21"/>
      <c r="F517" s="66"/>
      <c r="G517" s="27" t="s">
        <v>1061</v>
      </c>
      <c r="H517" s="28" t="s">
        <v>1062</v>
      </c>
      <c r="I517" s="52"/>
      <c r="J517" s="52" t="s">
        <v>25</v>
      </c>
      <c r="K517" s="136">
        <f t="shared" si="7"/>
        <v>0</v>
      </c>
    </row>
    <row r="518" spans="1:11" ht="15" x14ac:dyDescent="0.2">
      <c r="A518" s="4" t="s">
        <v>25</v>
      </c>
      <c r="B518" s="5"/>
      <c r="C518" s="6">
        <v>5.0000000000000002E-5</v>
      </c>
      <c r="D518" s="6" t="s">
        <v>39</v>
      </c>
      <c r="E518" s="5"/>
      <c r="F518" s="64"/>
      <c r="G518" s="11" t="s">
        <v>1063</v>
      </c>
      <c r="H518" s="12" t="s">
        <v>1064</v>
      </c>
      <c r="I518" s="49"/>
      <c r="J518" s="49">
        <v>0.22</v>
      </c>
      <c r="K518" s="136">
        <f t="shared" ref="K518:K581" si="8">MIN(I518:J518)</f>
        <v>0.22</v>
      </c>
    </row>
    <row r="519" spans="1:11" ht="15" x14ac:dyDescent="0.2">
      <c r="A519" s="4" t="s">
        <v>25</v>
      </c>
      <c r="B519" s="5"/>
      <c r="C519" s="6">
        <v>6.0000000000000001E-3</v>
      </c>
      <c r="D519" s="6" t="s">
        <v>55</v>
      </c>
      <c r="E519" s="5"/>
      <c r="F519" s="64"/>
      <c r="G519" s="11" t="s">
        <v>1065</v>
      </c>
      <c r="H519" s="12" t="s">
        <v>1066</v>
      </c>
      <c r="I519" s="49"/>
      <c r="J519" s="49">
        <v>26</v>
      </c>
      <c r="K519" s="136">
        <f t="shared" si="8"/>
        <v>26</v>
      </c>
    </row>
    <row r="520" spans="1:11" ht="15" x14ac:dyDescent="0.2">
      <c r="A520" s="20">
        <v>4.0000000000000003E-5</v>
      </c>
      <c r="B520" s="22" t="s">
        <v>30</v>
      </c>
      <c r="C520" s="22">
        <v>8.9999999999999993E-3</v>
      </c>
      <c r="D520" s="22" t="s">
        <v>30</v>
      </c>
      <c r="E520" s="22" t="s">
        <v>31</v>
      </c>
      <c r="F520" s="66"/>
      <c r="G520" s="27" t="s">
        <v>1067</v>
      </c>
      <c r="H520" s="28" t="s">
        <v>1068</v>
      </c>
      <c r="I520" s="52">
        <v>3.1</v>
      </c>
      <c r="J520" s="52">
        <v>39</v>
      </c>
      <c r="K520" s="136">
        <f t="shared" si="8"/>
        <v>3.1</v>
      </c>
    </row>
    <row r="521" spans="1:11" ht="15" x14ac:dyDescent="0.2">
      <c r="A521" s="4" t="s">
        <v>25</v>
      </c>
      <c r="B521" s="5"/>
      <c r="C521" s="6" t="s">
        <v>25</v>
      </c>
      <c r="D521" s="5"/>
      <c r="E521" s="5"/>
      <c r="F521" s="64"/>
      <c r="G521" s="11" t="s">
        <v>1069</v>
      </c>
      <c r="H521" s="12" t="s">
        <v>1070</v>
      </c>
      <c r="I521" s="49"/>
      <c r="J521" s="49" t="s">
        <v>25</v>
      </c>
      <c r="K521" s="136">
        <f t="shared" si="8"/>
        <v>0</v>
      </c>
    </row>
    <row r="522" spans="1:11" ht="15" x14ac:dyDescent="0.2">
      <c r="A522" s="4" t="s">
        <v>25</v>
      </c>
      <c r="B522" s="5"/>
      <c r="C522" s="6" t="s">
        <v>25</v>
      </c>
      <c r="D522" s="5"/>
      <c r="E522" s="5"/>
      <c r="F522" s="64"/>
      <c r="G522" s="11" t="s">
        <v>1071</v>
      </c>
      <c r="H522" s="12" t="s">
        <v>1072</v>
      </c>
      <c r="I522" s="49"/>
      <c r="J522" s="49" t="s">
        <v>25</v>
      </c>
      <c r="K522" s="136">
        <f t="shared" si="8"/>
        <v>0</v>
      </c>
    </row>
    <row r="523" spans="1:11" ht="15" x14ac:dyDescent="0.2">
      <c r="A523" s="20">
        <v>3.6999999999999999E-4</v>
      </c>
      <c r="B523" s="22" t="s">
        <v>46</v>
      </c>
      <c r="C523" s="22" t="s">
        <v>25</v>
      </c>
      <c r="D523" s="21"/>
      <c r="E523" s="21"/>
      <c r="F523" s="66"/>
      <c r="G523" s="27" t="s">
        <v>1073</v>
      </c>
      <c r="H523" s="28" t="s">
        <v>1074</v>
      </c>
      <c r="I523" s="52">
        <v>0.33</v>
      </c>
      <c r="J523" s="52" t="s">
        <v>25</v>
      </c>
      <c r="K523" s="136">
        <f t="shared" si="8"/>
        <v>0.33</v>
      </c>
    </row>
    <row r="524" spans="1:11" ht="15" x14ac:dyDescent="0.2">
      <c r="A524" s="4" t="s">
        <v>25</v>
      </c>
      <c r="B524" s="5"/>
      <c r="C524" s="6" t="s">
        <v>25</v>
      </c>
      <c r="D524" s="5"/>
      <c r="E524" s="5"/>
      <c r="F524" s="64"/>
      <c r="G524" s="11" t="s">
        <v>1075</v>
      </c>
      <c r="H524" s="12" t="s">
        <v>1076</v>
      </c>
      <c r="I524" s="49"/>
      <c r="J524" s="49" t="s">
        <v>25</v>
      </c>
      <c r="K524" s="136">
        <f t="shared" si="8"/>
        <v>0</v>
      </c>
    </row>
    <row r="525" spans="1:11" ht="15" x14ac:dyDescent="0.2">
      <c r="A525" s="4" t="s">
        <v>25</v>
      </c>
      <c r="B525" s="5"/>
      <c r="C525" s="6" t="s">
        <v>25</v>
      </c>
      <c r="D525" s="5"/>
      <c r="E525" s="5"/>
      <c r="F525" s="64"/>
      <c r="G525" s="11" t="s">
        <v>1077</v>
      </c>
      <c r="H525" s="12" t="s">
        <v>1078</v>
      </c>
      <c r="I525" s="49"/>
      <c r="J525" s="49" t="s">
        <v>25</v>
      </c>
      <c r="K525" s="136">
        <f t="shared" si="8"/>
        <v>0</v>
      </c>
    </row>
    <row r="526" spans="1:11" ht="15" x14ac:dyDescent="0.2">
      <c r="A526" s="20">
        <v>8.8000000000000004E-6</v>
      </c>
      <c r="B526" s="22" t="s">
        <v>55</v>
      </c>
      <c r="C526" s="22">
        <v>5.0000000000000001E-3</v>
      </c>
      <c r="D526" s="22" t="s">
        <v>55</v>
      </c>
      <c r="E526" s="22" t="s">
        <v>31</v>
      </c>
      <c r="F526" s="66"/>
      <c r="G526" s="27" t="s">
        <v>1079</v>
      </c>
      <c r="H526" s="28" t="s">
        <v>1080</v>
      </c>
      <c r="I526" s="52">
        <v>14</v>
      </c>
      <c r="J526" s="52">
        <v>22</v>
      </c>
      <c r="K526" s="136">
        <f t="shared" si="8"/>
        <v>14</v>
      </c>
    </row>
    <row r="527" spans="1:11" ht="15" x14ac:dyDescent="0.2">
      <c r="A527" s="4">
        <v>5.8E-4</v>
      </c>
      <c r="B527" s="6" t="s">
        <v>39</v>
      </c>
      <c r="C527" s="6">
        <v>0.02</v>
      </c>
      <c r="D527" s="6" t="s">
        <v>30</v>
      </c>
      <c r="E527" s="6" t="s">
        <v>31</v>
      </c>
      <c r="F527" s="64"/>
      <c r="G527" s="11" t="s">
        <v>1081</v>
      </c>
      <c r="H527" s="12" t="s">
        <v>1082</v>
      </c>
      <c r="I527" s="49">
        <v>0.21000000000000002</v>
      </c>
      <c r="J527" s="49">
        <v>88</v>
      </c>
      <c r="K527" s="136">
        <f t="shared" si="8"/>
        <v>0.21000000000000002</v>
      </c>
    </row>
    <row r="528" spans="1:11" ht="15" x14ac:dyDescent="0.2">
      <c r="A528" s="4">
        <v>7.7000000000000002E-3</v>
      </c>
      <c r="B528" s="6" t="s">
        <v>46</v>
      </c>
      <c r="C528" s="6" t="s">
        <v>25</v>
      </c>
      <c r="D528" s="5"/>
      <c r="E528" s="5"/>
      <c r="F528" s="10" t="s">
        <v>52</v>
      </c>
      <c r="G528" s="11" t="s">
        <v>1083</v>
      </c>
      <c r="H528" s="12" t="s">
        <v>1084</v>
      </c>
      <c r="I528" s="49">
        <v>1.6E-2</v>
      </c>
      <c r="J528" s="49" t="s">
        <v>25</v>
      </c>
      <c r="K528" s="136">
        <f t="shared" si="8"/>
        <v>1.6E-2</v>
      </c>
    </row>
    <row r="529" spans="1:11" ht="15" x14ac:dyDescent="0.2">
      <c r="A529" s="20">
        <v>3.4000000000000002E-2</v>
      </c>
      <c r="B529" s="22" t="s">
        <v>46</v>
      </c>
      <c r="C529" s="22" t="s">
        <v>25</v>
      </c>
      <c r="D529" s="21"/>
      <c r="E529" s="21"/>
      <c r="F529" s="26" t="s">
        <v>52</v>
      </c>
      <c r="G529" s="27" t="s">
        <v>1085</v>
      </c>
      <c r="H529" s="28" t="s">
        <v>1086</v>
      </c>
      <c r="I529" s="52">
        <v>3.6000000000000003E-3</v>
      </c>
      <c r="J529" s="52" t="s">
        <v>25</v>
      </c>
      <c r="K529" s="136">
        <f t="shared" si="8"/>
        <v>3.6000000000000003E-3</v>
      </c>
    </row>
    <row r="530" spans="1:11" ht="15" x14ac:dyDescent="0.2">
      <c r="A530" s="4">
        <v>1.6000000000000001E-3</v>
      </c>
      <c r="B530" s="6" t="s">
        <v>30</v>
      </c>
      <c r="C530" s="6" t="s">
        <v>25</v>
      </c>
      <c r="D530" s="5"/>
      <c r="E530" s="6" t="s">
        <v>31</v>
      </c>
      <c r="F530" s="64"/>
      <c r="G530" s="11" t="s">
        <v>1087</v>
      </c>
      <c r="H530" s="12" t="s">
        <v>1088</v>
      </c>
      <c r="I530" s="49">
        <v>7.6999999999999999E-2</v>
      </c>
      <c r="J530" s="49" t="s">
        <v>25</v>
      </c>
      <c r="K530" s="136">
        <f t="shared" si="8"/>
        <v>7.6999999999999999E-2</v>
      </c>
    </row>
    <row r="531" spans="1:11" ht="15" x14ac:dyDescent="0.2">
      <c r="A531" s="4">
        <v>8.0000000000000004E-4</v>
      </c>
      <c r="B531" s="6" t="s">
        <v>46</v>
      </c>
      <c r="C531" s="6" t="s">
        <v>25</v>
      </c>
      <c r="D531" s="5"/>
      <c r="E531" s="5"/>
      <c r="F531" s="64"/>
      <c r="G531" s="11" t="s">
        <v>1089</v>
      </c>
      <c r="H531" s="12" t="s">
        <v>1090</v>
      </c>
      <c r="I531" s="49">
        <v>0.15</v>
      </c>
      <c r="J531" s="49" t="s">
        <v>25</v>
      </c>
      <c r="K531" s="136">
        <f t="shared" si="8"/>
        <v>0.15</v>
      </c>
    </row>
    <row r="532" spans="1:11" ht="15" x14ac:dyDescent="0.2">
      <c r="A532" s="20">
        <v>4.2999999999999997E-2</v>
      </c>
      <c r="B532" s="22" t="s">
        <v>30</v>
      </c>
      <c r="C532" s="22" t="s">
        <v>25</v>
      </c>
      <c r="D532" s="21"/>
      <c r="E532" s="21"/>
      <c r="F532" s="26" t="s">
        <v>52</v>
      </c>
      <c r="G532" s="27" t="s">
        <v>1091</v>
      </c>
      <c r="H532" s="28" t="s">
        <v>1092</v>
      </c>
      <c r="I532" s="52">
        <v>2.8999999999999998E-3</v>
      </c>
      <c r="J532" s="52" t="s">
        <v>25</v>
      </c>
      <c r="K532" s="136">
        <f t="shared" si="8"/>
        <v>2.8999999999999998E-3</v>
      </c>
    </row>
    <row r="533" spans="1:11" ht="15" x14ac:dyDescent="0.2">
      <c r="A533" s="4">
        <v>1.4E-2</v>
      </c>
      <c r="B533" s="6" t="s">
        <v>30</v>
      </c>
      <c r="C533" s="6">
        <v>4.0000000000000003E-5</v>
      </c>
      <c r="D533" s="6" t="s">
        <v>39</v>
      </c>
      <c r="E533" s="6" t="s">
        <v>31</v>
      </c>
      <c r="F533" s="10" t="s">
        <v>52</v>
      </c>
      <c r="G533" s="11" t="s">
        <v>1093</v>
      </c>
      <c r="H533" s="12" t="s">
        <v>1094</v>
      </c>
      <c r="I533" s="49">
        <v>8.8000000000000005E-3</v>
      </c>
      <c r="J533" s="49">
        <v>0.18</v>
      </c>
      <c r="K533" s="136">
        <f t="shared" si="8"/>
        <v>8.8000000000000005E-3</v>
      </c>
    </row>
    <row r="534" spans="1:11" ht="15" x14ac:dyDescent="0.2">
      <c r="A534" s="4">
        <v>2.6000000000000001E-6</v>
      </c>
      <c r="B534" s="6" t="s">
        <v>46</v>
      </c>
      <c r="C534" s="6" t="s">
        <v>25</v>
      </c>
      <c r="D534" s="5"/>
      <c r="E534" s="5"/>
      <c r="F534" s="64"/>
      <c r="G534" s="11" t="s">
        <v>1095</v>
      </c>
      <c r="H534" s="12" t="s">
        <v>1096</v>
      </c>
      <c r="I534" s="49">
        <v>47</v>
      </c>
      <c r="J534" s="49" t="s">
        <v>25</v>
      </c>
      <c r="K534" s="136">
        <f t="shared" si="8"/>
        <v>47</v>
      </c>
    </row>
    <row r="535" spans="1:11" ht="15" x14ac:dyDescent="0.2">
      <c r="A535" s="20">
        <v>2E-3</v>
      </c>
      <c r="B535" s="22" t="s">
        <v>46</v>
      </c>
      <c r="C535" s="22" t="s">
        <v>25</v>
      </c>
      <c r="D535" s="21"/>
      <c r="E535" s="21"/>
      <c r="F535" s="66"/>
      <c r="G535" s="27" t="s">
        <v>1097</v>
      </c>
      <c r="H535" s="28" t="s">
        <v>1098</v>
      </c>
      <c r="I535" s="52">
        <v>6.1000000000000006E-2</v>
      </c>
      <c r="J535" s="52" t="s">
        <v>25</v>
      </c>
      <c r="K535" s="136">
        <f t="shared" si="8"/>
        <v>6.1000000000000006E-2</v>
      </c>
    </row>
    <row r="536" spans="1:11" ht="15" x14ac:dyDescent="0.2">
      <c r="A536" s="4">
        <v>6.3E-3</v>
      </c>
      <c r="B536" s="6" t="s">
        <v>46</v>
      </c>
      <c r="C536" s="6" t="s">
        <v>25</v>
      </c>
      <c r="D536" s="5"/>
      <c r="E536" s="6" t="s">
        <v>31</v>
      </c>
      <c r="F536" s="64"/>
      <c r="G536" s="11" t="s">
        <v>1099</v>
      </c>
      <c r="H536" s="12" t="s">
        <v>1100</v>
      </c>
      <c r="I536" s="49">
        <v>1.9E-2</v>
      </c>
      <c r="J536" s="49" t="s">
        <v>25</v>
      </c>
      <c r="K536" s="136">
        <f t="shared" si="8"/>
        <v>1.9E-2</v>
      </c>
    </row>
    <row r="537" spans="1:11" ht="15" x14ac:dyDescent="0.2">
      <c r="A537" s="4">
        <v>1.9E-3</v>
      </c>
      <c r="B537" s="6" t="s">
        <v>46</v>
      </c>
      <c r="C537" s="6" t="s">
        <v>25</v>
      </c>
      <c r="D537" s="5"/>
      <c r="E537" s="5"/>
      <c r="F537" s="64"/>
      <c r="G537" s="11" t="s">
        <v>1101</v>
      </c>
      <c r="H537" s="12" t="s">
        <v>1102</v>
      </c>
      <c r="I537" s="49">
        <v>6.5000000000000002E-2</v>
      </c>
      <c r="J537" s="49" t="s">
        <v>25</v>
      </c>
      <c r="K537" s="136">
        <f t="shared" si="8"/>
        <v>6.5000000000000002E-2</v>
      </c>
    </row>
    <row r="538" spans="1:11" ht="15" x14ac:dyDescent="0.2">
      <c r="A538" s="20">
        <v>2.7000000000000001E-3</v>
      </c>
      <c r="B538" s="22" t="s">
        <v>46</v>
      </c>
      <c r="C538" s="22" t="s">
        <v>25</v>
      </c>
      <c r="D538" s="21"/>
      <c r="E538" s="21"/>
      <c r="F538" s="66"/>
      <c r="G538" s="27" t="s">
        <v>1103</v>
      </c>
      <c r="H538" s="28" t="s">
        <v>1104</v>
      </c>
      <c r="I538" s="52">
        <v>4.4999999999999998E-2</v>
      </c>
      <c r="J538" s="52" t="s">
        <v>25</v>
      </c>
      <c r="K538" s="136">
        <f t="shared" si="8"/>
        <v>4.4999999999999998E-2</v>
      </c>
    </row>
    <row r="539" spans="1:11" ht="15" x14ac:dyDescent="0.2">
      <c r="A539" s="4">
        <v>6.0999999999999997E-4</v>
      </c>
      <c r="B539" s="6" t="s">
        <v>30</v>
      </c>
      <c r="C539" s="6" t="s">
        <v>25</v>
      </c>
      <c r="D539" s="5"/>
      <c r="E539" s="5"/>
      <c r="F539" s="64"/>
      <c r="G539" s="11" t="s">
        <v>1105</v>
      </c>
      <c r="H539" s="12" t="s">
        <v>1106</v>
      </c>
      <c r="I539" s="49">
        <v>0.2</v>
      </c>
      <c r="J539" s="49" t="s">
        <v>25</v>
      </c>
      <c r="K539" s="136">
        <f t="shared" si="8"/>
        <v>0.2</v>
      </c>
    </row>
    <row r="540" spans="1:11" ht="15" x14ac:dyDescent="0.2">
      <c r="A540" s="4" t="s">
        <v>25</v>
      </c>
      <c r="B540" s="5"/>
      <c r="C540" s="6" t="s">
        <v>25</v>
      </c>
      <c r="D540" s="5"/>
      <c r="E540" s="5"/>
      <c r="F540" s="64"/>
      <c r="G540" s="11" t="s">
        <v>1107</v>
      </c>
      <c r="H540" s="12" t="s">
        <v>1108</v>
      </c>
      <c r="I540" s="49"/>
      <c r="J540" s="49" t="s">
        <v>25</v>
      </c>
      <c r="K540" s="136">
        <f t="shared" si="8"/>
        <v>0</v>
      </c>
    </row>
    <row r="541" spans="1:11" ht="15" x14ac:dyDescent="0.2">
      <c r="A541" s="20" t="s">
        <v>25</v>
      </c>
      <c r="B541" s="21"/>
      <c r="C541" s="22" t="s">
        <v>25</v>
      </c>
      <c r="D541" s="21"/>
      <c r="E541" s="22" t="s">
        <v>31</v>
      </c>
      <c r="F541" s="66"/>
      <c r="G541" s="27" t="s">
        <v>1109</v>
      </c>
      <c r="H541" s="28" t="s">
        <v>1110</v>
      </c>
      <c r="I541" s="52"/>
      <c r="J541" s="52" t="s">
        <v>25</v>
      </c>
      <c r="K541" s="136">
        <f t="shared" si="8"/>
        <v>0</v>
      </c>
    </row>
    <row r="542" spans="1:11" ht="15" x14ac:dyDescent="0.2">
      <c r="A542" s="4" t="s">
        <v>25</v>
      </c>
      <c r="B542" s="5"/>
      <c r="C542" s="6" t="s">
        <v>25</v>
      </c>
      <c r="D542" s="5"/>
      <c r="E542" s="5"/>
      <c r="F542" s="64"/>
      <c r="G542" s="11" t="s">
        <v>1111</v>
      </c>
      <c r="H542" s="12" t="s">
        <v>1112</v>
      </c>
      <c r="I542" s="49"/>
      <c r="J542" s="49" t="s">
        <v>25</v>
      </c>
      <c r="K542" s="136">
        <f t="shared" si="8"/>
        <v>0</v>
      </c>
    </row>
    <row r="543" spans="1:11" ht="15" x14ac:dyDescent="0.2">
      <c r="A543" s="4" t="s">
        <v>25</v>
      </c>
      <c r="B543" s="5"/>
      <c r="C543" s="6">
        <v>0.02</v>
      </c>
      <c r="D543" s="6" t="s">
        <v>55</v>
      </c>
      <c r="E543" s="6" t="s">
        <v>31</v>
      </c>
      <c r="F543" s="64"/>
      <c r="G543" s="11" t="s">
        <v>1113</v>
      </c>
      <c r="H543" s="12" t="s">
        <v>1114</v>
      </c>
      <c r="I543" s="49"/>
      <c r="J543" s="49">
        <v>88</v>
      </c>
      <c r="K543" s="136">
        <f t="shared" si="8"/>
        <v>88</v>
      </c>
    </row>
    <row r="544" spans="1:11" ht="15" x14ac:dyDescent="0.2">
      <c r="A544" s="20" t="s">
        <v>25</v>
      </c>
      <c r="B544" s="21"/>
      <c r="C544" s="22" t="s">
        <v>25</v>
      </c>
      <c r="D544" s="21"/>
      <c r="E544" s="21"/>
      <c r="F544" s="66"/>
      <c r="G544" s="27" t="s">
        <v>1115</v>
      </c>
      <c r="H544" s="28" t="s">
        <v>1116</v>
      </c>
      <c r="I544" s="52"/>
      <c r="J544" s="52" t="s">
        <v>25</v>
      </c>
      <c r="K544" s="136">
        <f t="shared" si="8"/>
        <v>0</v>
      </c>
    </row>
    <row r="545" spans="1:11" ht="15" x14ac:dyDescent="0.2">
      <c r="A545" s="4" t="s">
        <v>25</v>
      </c>
      <c r="B545" s="5"/>
      <c r="C545" s="6" t="s">
        <v>25</v>
      </c>
      <c r="D545" s="5"/>
      <c r="E545" s="5"/>
      <c r="F545" s="64"/>
      <c r="G545" s="11" t="s">
        <v>1117</v>
      </c>
      <c r="H545" s="12" t="s">
        <v>1118</v>
      </c>
      <c r="I545" s="49"/>
      <c r="J545" s="49" t="s">
        <v>25</v>
      </c>
      <c r="K545" s="136">
        <f t="shared" si="8"/>
        <v>0</v>
      </c>
    </row>
    <row r="546" spans="1:11" ht="15" x14ac:dyDescent="0.2">
      <c r="A546" s="4" t="s">
        <v>25</v>
      </c>
      <c r="B546" s="5"/>
      <c r="C546" s="6" t="s">
        <v>25</v>
      </c>
      <c r="D546" s="5"/>
      <c r="E546" s="5"/>
      <c r="F546" s="64"/>
      <c r="G546" s="11" t="s">
        <v>1119</v>
      </c>
      <c r="H546" s="12" t="s">
        <v>1120</v>
      </c>
      <c r="I546" s="49"/>
      <c r="J546" s="49" t="s">
        <v>25</v>
      </c>
      <c r="K546" s="136">
        <f t="shared" si="8"/>
        <v>0</v>
      </c>
    </row>
    <row r="547" spans="1:11" ht="15" x14ac:dyDescent="0.2">
      <c r="A547" s="20" t="s">
        <v>25</v>
      </c>
      <c r="B547" s="21"/>
      <c r="C547" s="22" t="s">
        <v>25</v>
      </c>
      <c r="D547" s="21"/>
      <c r="E547" s="21"/>
      <c r="F547" s="66"/>
      <c r="G547" s="27" t="s">
        <v>1121</v>
      </c>
      <c r="H547" s="28" t="s">
        <v>1122</v>
      </c>
      <c r="I547" s="52"/>
      <c r="J547" s="52" t="s">
        <v>25</v>
      </c>
      <c r="K547" s="136">
        <f t="shared" si="8"/>
        <v>0</v>
      </c>
    </row>
    <row r="548" spans="1:11" ht="15" x14ac:dyDescent="0.2">
      <c r="A548" s="4" t="s">
        <v>25</v>
      </c>
      <c r="B548" s="5"/>
      <c r="C548" s="6" t="s">
        <v>25</v>
      </c>
      <c r="D548" s="5"/>
      <c r="E548" s="5"/>
      <c r="F548" s="64"/>
      <c r="G548" s="11" t="s">
        <v>1123</v>
      </c>
      <c r="H548" s="12" t="s">
        <v>1124</v>
      </c>
      <c r="I548" s="49"/>
      <c r="J548" s="49" t="s">
        <v>25</v>
      </c>
      <c r="K548" s="136">
        <f t="shared" si="8"/>
        <v>0</v>
      </c>
    </row>
    <row r="549" spans="1:11" ht="15" x14ac:dyDescent="0.2">
      <c r="A549" s="4" t="s">
        <v>25</v>
      </c>
      <c r="B549" s="5"/>
      <c r="C549" s="6" t="s">
        <v>25</v>
      </c>
      <c r="D549" s="5"/>
      <c r="E549" s="5"/>
      <c r="F549" s="64"/>
      <c r="G549" s="11" t="s">
        <v>1125</v>
      </c>
      <c r="H549" s="12" t="s">
        <v>1126</v>
      </c>
      <c r="I549" s="49"/>
      <c r="J549" s="49" t="s">
        <v>25</v>
      </c>
      <c r="K549" s="136">
        <f t="shared" si="8"/>
        <v>0</v>
      </c>
    </row>
    <row r="550" spans="1:11" ht="15" x14ac:dyDescent="0.2">
      <c r="A550" s="20" t="s">
        <v>25</v>
      </c>
      <c r="B550" s="21"/>
      <c r="C550" s="22" t="s">
        <v>25</v>
      </c>
      <c r="D550" s="21"/>
      <c r="E550" s="21"/>
      <c r="F550" s="66"/>
      <c r="G550" s="27" t="s">
        <v>1127</v>
      </c>
      <c r="H550" s="28" t="s">
        <v>1128</v>
      </c>
      <c r="I550" s="52"/>
      <c r="J550" s="52" t="s">
        <v>25</v>
      </c>
      <c r="K550" s="136">
        <f t="shared" si="8"/>
        <v>0</v>
      </c>
    </row>
    <row r="551" spans="1:11" ht="15" x14ac:dyDescent="0.2">
      <c r="A551" s="4" t="s">
        <v>25</v>
      </c>
      <c r="B551" s="5"/>
      <c r="C551" s="6" t="s">
        <v>25</v>
      </c>
      <c r="D551" s="5"/>
      <c r="E551" s="5"/>
      <c r="F551" s="64"/>
      <c r="G551" s="11" t="s">
        <v>1129</v>
      </c>
      <c r="H551" s="12" t="s">
        <v>1130</v>
      </c>
      <c r="I551" s="49"/>
      <c r="J551" s="49" t="s">
        <v>25</v>
      </c>
      <c r="K551" s="136">
        <f t="shared" si="8"/>
        <v>0</v>
      </c>
    </row>
    <row r="552" spans="1:11" ht="15" x14ac:dyDescent="0.2">
      <c r="A552" s="4" t="s">
        <v>25</v>
      </c>
      <c r="B552" s="5"/>
      <c r="C552" s="6" t="s">
        <v>25</v>
      </c>
      <c r="D552" s="5"/>
      <c r="E552" s="5"/>
      <c r="F552" s="64"/>
      <c r="G552" s="11" t="s">
        <v>1131</v>
      </c>
      <c r="H552" s="12" t="s">
        <v>1132</v>
      </c>
      <c r="I552" s="49"/>
      <c r="J552" s="49" t="s">
        <v>25</v>
      </c>
      <c r="K552" s="136">
        <f t="shared" si="8"/>
        <v>0</v>
      </c>
    </row>
    <row r="553" spans="1:11" ht="15" x14ac:dyDescent="0.2">
      <c r="A553" s="20" t="s">
        <v>25</v>
      </c>
      <c r="B553" s="21"/>
      <c r="C553" s="22" t="s">
        <v>25</v>
      </c>
      <c r="D553" s="21"/>
      <c r="E553" s="21"/>
      <c r="F553" s="66"/>
      <c r="G553" s="27" t="s">
        <v>1133</v>
      </c>
      <c r="H553" s="28" t="s">
        <v>1134</v>
      </c>
      <c r="I553" s="52"/>
      <c r="J553" s="52" t="s">
        <v>25</v>
      </c>
      <c r="K553" s="136">
        <f t="shared" si="8"/>
        <v>0</v>
      </c>
    </row>
    <row r="554" spans="1:11" ht="15" x14ac:dyDescent="0.2">
      <c r="A554" s="4" t="s">
        <v>25</v>
      </c>
      <c r="B554" s="5"/>
      <c r="C554" s="6" t="s">
        <v>25</v>
      </c>
      <c r="D554" s="5"/>
      <c r="E554" s="5"/>
      <c r="F554" s="64"/>
      <c r="G554" s="11" t="s">
        <v>1135</v>
      </c>
      <c r="H554" s="12" t="s">
        <v>1136</v>
      </c>
      <c r="I554" s="49"/>
      <c r="J554" s="49" t="s">
        <v>25</v>
      </c>
      <c r="K554" s="136">
        <f t="shared" si="8"/>
        <v>0</v>
      </c>
    </row>
    <row r="555" spans="1:11" ht="15" x14ac:dyDescent="0.2">
      <c r="A555" s="4" t="s">
        <v>25</v>
      </c>
      <c r="B555" s="5"/>
      <c r="C555" s="6" t="s">
        <v>25</v>
      </c>
      <c r="D555" s="5"/>
      <c r="E555" s="6" t="s">
        <v>31</v>
      </c>
      <c r="F555" s="64"/>
      <c r="G555" s="11" t="s">
        <v>1137</v>
      </c>
      <c r="H555" s="12" t="s">
        <v>1138</v>
      </c>
      <c r="I555" s="49"/>
      <c r="J555" s="49" t="s">
        <v>25</v>
      </c>
      <c r="K555" s="136">
        <f t="shared" si="8"/>
        <v>0</v>
      </c>
    </row>
    <row r="556" spans="1:11" ht="15" x14ac:dyDescent="0.2">
      <c r="A556" s="20" t="s">
        <v>25</v>
      </c>
      <c r="B556" s="21"/>
      <c r="C556" s="22" t="s">
        <v>25</v>
      </c>
      <c r="D556" s="21"/>
      <c r="E556" s="21"/>
      <c r="F556" s="66"/>
      <c r="G556" s="27" t="s">
        <v>1139</v>
      </c>
      <c r="H556" s="28" t="s">
        <v>1140</v>
      </c>
      <c r="I556" s="52"/>
      <c r="J556" s="52" t="s">
        <v>25</v>
      </c>
      <c r="K556" s="136">
        <f t="shared" si="8"/>
        <v>0</v>
      </c>
    </row>
    <row r="557" spans="1:11" ht="15" x14ac:dyDescent="0.2">
      <c r="A557" s="4" t="s">
        <v>25</v>
      </c>
      <c r="B557" s="5"/>
      <c r="C557" s="6" t="s">
        <v>25</v>
      </c>
      <c r="D557" s="5"/>
      <c r="E557" s="6" t="s">
        <v>31</v>
      </c>
      <c r="F557" s="64"/>
      <c r="G557" s="11" t="s">
        <v>1141</v>
      </c>
      <c r="H557" s="12" t="s">
        <v>1142</v>
      </c>
      <c r="I557" s="49"/>
      <c r="J557" s="49" t="s">
        <v>25</v>
      </c>
      <c r="K557" s="136">
        <f t="shared" si="8"/>
        <v>0</v>
      </c>
    </row>
    <row r="558" spans="1:11" ht="15" x14ac:dyDescent="0.2">
      <c r="A558" s="4" t="s">
        <v>25</v>
      </c>
      <c r="B558" s="5"/>
      <c r="C558" s="6" t="s">
        <v>25</v>
      </c>
      <c r="D558" s="5"/>
      <c r="E558" s="5"/>
      <c r="F558" s="64"/>
      <c r="G558" s="11" t="s">
        <v>1143</v>
      </c>
      <c r="H558" s="12" t="s">
        <v>1144</v>
      </c>
      <c r="I558" s="49"/>
      <c r="J558" s="49" t="s">
        <v>25</v>
      </c>
      <c r="K558" s="136">
        <f t="shared" si="8"/>
        <v>0</v>
      </c>
    </row>
    <row r="559" spans="1:11" ht="15" x14ac:dyDescent="0.2">
      <c r="A559" s="20" t="s">
        <v>25</v>
      </c>
      <c r="B559" s="21"/>
      <c r="C559" s="22" t="s">
        <v>25</v>
      </c>
      <c r="D559" s="21"/>
      <c r="E559" s="22" t="s">
        <v>31</v>
      </c>
      <c r="F559" s="66"/>
      <c r="G559" s="27" t="s">
        <v>1145</v>
      </c>
      <c r="H559" s="28" t="s">
        <v>1146</v>
      </c>
      <c r="I559" s="52"/>
      <c r="J559" s="52" t="s">
        <v>25</v>
      </c>
      <c r="K559" s="136">
        <f t="shared" si="8"/>
        <v>0</v>
      </c>
    </row>
    <row r="560" spans="1:11" ht="15" x14ac:dyDescent="0.2">
      <c r="A560" s="4" t="s">
        <v>25</v>
      </c>
      <c r="B560" s="5"/>
      <c r="C560" s="6" t="s">
        <v>25</v>
      </c>
      <c r="D560" s="5"/>
      <c r="E560" s="6" t="s">
        <v>31</v>
      </c>
      <c r="F560" s="64"/>
      <c r="G560" s="11" t="s">
        <v>1147</v>
      </c>
      <c r="H560" s="12" t="s">
        <v>1148</v>
      </c>
      <c r="I560" s="49"/>
      <c r="J560" s="49" t="s">
        <v>25</v>
      </c>
      <c r="K560" s="136">
        <f t="shared" si="8"/>
        <v>0</v>
      </c>
    </row>
    <row r="561" spans="1:11" ht="15" x14ac:dyDescent="0.2">
      <c r="A561" s="4" t="s">
        <v>25</v>
      </c>
      <c r="B561" s="5"/>
      <c r="C561" s="6" t="s">
        <v>25</v>
      </c>
      <c r="D561" s="5"/>
      <c r="E561" s="6" t="s">
        <v>31</v>
      </c>
      <c r="F561" s="64"/>
      <c r="G561" s="11" t="s">
        <v>1149</v>
      </c>
      <c r="H561" s="12" t="s">
        <v>1150</v>
      </c>
      <c r="I561" s="49"/>
      <c r="J561" s="49" t="s">
        <v>25</v>
      </c>
      <c r="K561" s="136">
        <f t="shared" si="8"/>
        <v>0</v>
      </c>
    </row>
    <row r="562" spans="1:11" ht="15" x14ac:dyDescent="0.2">
      <c r="A562" s="20">
        <v>5.1000000000000003E-6</v>
      </c>
      <c r="B562" s="22" t="s">
        <v>46</v>
      </c>
      <c r="C562" s="22" t="s">
        <v>25</v>
      </c>
      <c r="D562" s="21"/>
      <c r="E562" s="21"/>
      <c r="F562" s="66"/>
      <c r="G562" s="27" t="s">
        <v>1151</v>
      </c>
      <c r="H562" s="28" t="s">
        <v>1152</v>
      </c>
      <c r="I562" s="52">
        <v>24</v>
      </c>
      <c r="J562" s="52" t="s">
        <v>25</v>
      </c>
      <c r="K562" s="136">
        <f t="shared" si="8"/>
        <v>24</v>
      </c>
    </row>
    <row r="563" spans="1:11" ht="15" x14ac:dyDescent="0.2">
      <c r="A563" s="4" t="s">
        <v>25</v>
      </c>
      <c r="B563" s="5"/>
      <c r="C563" s="6" t="s">
        <v>25</v>
      </c>
      <c r="D563" s="5"/>
      <c r="E563" s="5"/>
      <c r="F563" s="64"/>
      <c r="G563" s="11" t="s">
        <v>1153</v>
      </c>
      <c r="H563" s="12" t="s">
        <v>1154</v>
      </c>
      <c r="I563" s="49"/>
      <c r="J563" s="49" t="s">
        <v>25</v>
      </c>
      <c r="K563" s="136">
        <f t="shared" si="8"/>
        <v>0</v>
      </c>
    </row>
    <row r="564" spans="1:11" ht="15" x14ac:dyDescent="0.2">
      <c r="A564" s="4" t="s">
        <v>25</v>
      </c>
      <c r="B564" s="5"/>
      <c r="C564" s="6" t="s">
        <v>25</v>
      </c>
      <c r="D564" s="5"/>
      <c r="E564" s="5"/>
      <c r="F564" s="64"/>
      <c r="G564" s="11" t="s">
        <v>1155</v>
      </c>
      <c r="H564" s="12" t="s">
        <v>1156</v>
      </c>
      <c r="I564" s="49"/>
      <c r="J564" s="49" t="s">
        <v>25</v>
      </c>
      <c r="K564" s="136">
        <f t="shared" si="8"/>
        <v>0</v>
      </c>
    </row>
    <row r="565" spans="1:11" ht="15" x14ac:dyDescent="0.2">
      <c r="A565" s="20" t="s">
        <v>25</v>
      </c>
      <c r="B565" s="21"/>
      <c r="C565" s="22">
        <v>1</v>
      </c>
      <c r="D565" s="22" t="s">
        <v>55</v>
      </c>
      <c r="E565" s="22" t="s">
        <v>31</v>
      </c>
      <c r="F565" s="66"/>
      <c r="G565" s="27" t="s">
        <v>1157</v>
      </c>
      <c r="H565" s="28" t="s">
        <v>1158</v>
      </c>
      <c r="I565" s="52"/>
      <c r="J565" s="52">
        <v>4400</v>
      </c>
      <c r="K565" s="136">
        <f t="shared" si="8"/>
        <v>4400</v>
      </c>
    </row>
    <row r="566" spans="1:11" ht="15" x14ac:dyDescent="0.2">
      <c r="A566" s="4" t="s">
        <v>25</v>
      </c>
      <c r="B566" s="5"/>
      <c r="C566" s="6" t="s">
        <v>25</v>
      </c>
      <c r="D566" s="5"/>
      <c r="E566" s="5"/>
      <c r="F566" s="64"/>
      <c r="G566" s="11" t="s">
        <v>1159</v>
      </c>
      <c r="H566" s="12"/>
      <c r="I566" s="49"/>
      <c r="J566" s="49" t="s">
        <v>25</v>
      </c>
      <c r="K566" s="136">
        <f t="shared" si="8"/>
        <v>0</v>
      </c>
    </row>
    <row r="567" spans="1:11" ht="15" x14ac:dyDescent="0.2">
      <c r="A567" s="4" t="s">
        <v>25</v>
      </c>
      <c r="B567" s="5"/>
      <c r="C567" s="6" t="s">
        <v>25</v>
      </c>
      <c r="D567" s="5"/>
      <c r="E567" s="5"/>
      <c r="F567" s="64"/>
      <c r="G567" s="11" t="s">
        <v>1161</v>
      </c>
      <c r="H567" s="12" t="s">
        <v>1162</v>
      </c>
      <c r="I567" s="49"/>
      <c r="J567" s="49" t="s">
        <v>25</v>
      </c>
      <c r="K567" s="136">
        <f t="shared" si="8"/>
        <v>0</v>
      </c>
    </row>
    <row r="568" spans="1:11" ht="15" x14ac:dyDescent="0.2">
      <c r="A568" s="20" t="s">
        <v>25</v>
      </c>
      <c r="B568" s="21"/>
      <c r="C568" s="22" t="s">
        <v>25</v>
      </c>
      <c r="D568" s="21"/>
      <c r="E568" s="22" t="s">
        <v>31</v>
      </c>
      <c r="F568" s="66"/>
      <c r="G568" s="27" t="s">
        <v>1163</v>
      </c>
      <c r="H568" s="28" t="s">
        <v>1164</v>
      </c>
      <c r="I568" s="52"/>
      <c r="J568" s="52" t="s">
        <v>25</v>
      </c>
      <c r="K568" s="136">
        <f t="shared" si="8"/>
        <v>0</v>
      </c>
    </row>
    <row r="569" spans="1:11" ht="15" x14ac:dyDescent="0.2">
      <c r="A569" s="4" t="s">
        <v>25</v>
      </c>
      <c r="B569" s="5"/>
      <c r="C569" s="6" t="s">
        <v>25</v>
      </c>
      <c r="D569" s="5"/>
      <c r="E569" s="5"/>
      <c r="F569" s="64"/>
      <c r="G569" s="11" t="s">
        <v>1165</v>
      </c>
      <c r="H569" s="12" t="s">
        <v>1166</v>
      </c>
      <c r="I569" s="49"/>
      <c r="J569" s="49" t="s">
        <v>25</v>
      </c>
      <c r="K569" s="136">
        <f t="shared" si="8"/>
        <v>0</v>
      </c>
    </row>
    <row r="570" spans="1:11" ht="15" x14ac:dyDescent="0.2">
      <c r="A570" s="4" t="s">
        <v>25</v>
      </c>
      <c r="B570" s="5"/>
      <c r="C570" s="6" t="s">
        <v>25</v>
      </c>
      <c r="D570" s="5"/>
      <c r="E570" s="5"/>
      <c r="F570" s="64"/>
      <c r="G570" s="11" t="s">
        <v>1167</v>
      </c>
      <c r="H570" s="12" t="s">
        <v>1168</v>
      </c>
      <c r="I570" s="49"/>
      <c r="J570" s="49" t="s">
        <v>25</v>
      </c>
      <c r="K570" s="136">
        <f t="shared" si="8"/>
        <v>0</v>
      </c>
    </row>
    <row r="571" spans="1:11" ht="15" x14ac:dyDescent="0.2">
      <c r="A571" s="20" t="s">
        <v>25</v>
      </c>
      <c r="B571" s="21"/>
      <c r="C571" s="22" t="s">
        <v>25</v>
      </c>
      <c r="D571" s="21"/>
      <c r="E571" s="22" t="s">
        <v>31</v>
      </c>
      <c r="F571" s="66"/>
      <c r="G571" s="27" t="s">
        <v>1170</v>
      </c>
      <c r="H571" s="28" t="s">
        <v>1171</v>
      </c>
      <c r="I571" s="52"/>
      <c r="J571" s="52" t="s">
        <v>25</v>
      </c>
      <c r="K571" s="136">
        <f t="shared" si="8"/>
        <v>0</v>
      </c>
    </row>
    <row r="572" spans="1:11" ht="15" x14ac:dyDescent="0.2">
      <c r="A572" s="4" t="s">
        <v>25</v>
      </c>
      <c r="B572" s="5"/>
      <c r="C572" s="6" t="s">
        <v>25</v>
      </c>
      <c r="D572" s="5"/>
      <c r="E572" s="6" t="s">
        <v>31</v>
      </c>
      <c r="F572" s="64"/>
      <c r="G572" s="11" t="s">
        <v>1172</v>
      </c>
      <c r="H572" s="12" t="s">
        <v>1173</v>
      </c>
      <c r="I572" s="49"/>
      <c r="J572" s="49" t="s">
        <v>25</v>
      </c>
      <c r="K572" s="136">
        <f t="shared" si="8"/>
        <v>0</v>
      </c>
    </row>
    <row r="573" spans="1:11" ht="15" x14ac:dyDescent="0.2">
      <c r="A573" s="4" t="s">
        <v>25</v>
      </c>
      <c r="B573" s="5"/>
      <c r="C573" s="6" t="s">
        <v>25</v>
      </c>
      <c r="D573" s="5"/>
      <c r="E573" s="6" t="s">
        <v>31</v>
      </c>
      <c r="F573" s="64"/>
      <c r="G573" s="11" t="s">
        <v>1175</v>
      </c>
      <c r="H573" s="12" t="s">
        <v>1176</v>
      </c>
      <c r="I573" s="49"/>
      <c r="J573" s="49" t="s">
        <v>25</v>
      </c>
      <c r="K573" s="136">
        <f t="shared" si="8"/>
        <v>0</v>
      </c>
    </row>
    <row r="574" spans="1:11" ht="15" x14ac:dyDescent="0.2">
      <c r="A574" s="20" t="s">
        <v>25</v>
      </c>
      <c r="B574" s="21"/>
      <c r="C574" s="22" t="s">
        <v>25</v>
      </c>
      <c r="D574" s="21"/>
      <c r="E574" s="21"/>
      <c r="F574" s="66"/>
      <c r="G574" s="27" t="s">
        <v>1177</v>
      </c>
      <c r="H574" s="28" t="s">
        <v>1178</v>
      </c>
      <c r="I574" s="52"/>
      <c r="J574" s="52" t="s">
        <v>25</v>
      </c>
      <c r="K574" s="136">
        <f t="shared" si="8"/>
        <v>0</v>
      </c>
    </row>
    <row r="575" spans="1:11" ht="15" x14ac:dyDescent="0.2">
      <c r="A575" s="4" t="s">
        <v>25</v>
      </c>
      <c r="B575" s="5"/>
      <c r="C575" s="6" t="s">
        <v>25</v>
      </c>
      <c r="D575" s="5"/>
      <c r="E575" s="5"/>
      <c r="F575" s="64"/>
      <c r="G575" s="11" t="s">
        <v>1179</v>
      </c>
      <c r="H575" s="12" t="s">
        <v>1180</v>
      </c>
      <c r="I575" s="49"/>
      <c r="J575" s="49" t="s">
        <v>25</v>
      </c>
      <c r="K575" s="136">
        <f t="shared" si="8"/>
        <v>0</v>
      </c>
    </row>
    <row r="576" spans="1:11" ht="15" x14ac:dyDescent="0.2">
      <c r="A576" s="4" t="s">
        <v>25</v>
      </c>
      <c r="B576" s="5"/>
      <c r="C576" s="6" t="s">
        <v>25</v>
      </c>
      <c r="D576" s="5"/>
      <c r="E576" s="6" t="s">
        <v>31</v>
      </c>
      <c r="F576" s="64"/>
      <c r="G576" s="11" t="s">
        <v>1182</v>
      </c>
      <c r="H576" s="12" t="s">
        <v>1183</v>
      </c>
      <c r="I576" s="49"/>
      <c r="J576" s="49" t="s">
        <v>25</v>
      </c>
      <c r="K576" s="136">
        <f t="shared" si="8"/>
        <v>0</v>
      </c>
    </row>
    <row r="577" spans="1:11" ht="15" x14ac:dyDescent="0.2">
      <c r="A577" s="20" t="s">
        <v>25</v>
      </c>
      <c r="B577" s="21"/>
      <c r="C577" s="22" t="s">
        <v>25</v>
      </c>
      <c r="D577" s="21"/>
      <c r="E577" s="22" t="s">
        <v>31</v>
      </c>
      <c r="F577" s="66"/>
      <c r="G577" s="27" t="s">
        <v>1184</v>
      </c>
      <c r="H577" s="28" t="s">
        <v>1185</v>
      </c>
      <c r="I577" s="52"/>
      <c r="J577" s="52" t="s">
        <v>25</v>
      </c>
      <c r="K577" s="136">
        <f t="shared" si="8"/>
        <v>0</v>
      </c>
    </row>
    <row r="578" spans="1:11" ht="15" x14ac:dyDescent="0.2">
      <c r="A578" s="4" t="s">
        <v>25</v>
      </c>
      <c r="B578" s="5"/>
      <c r="C578" s="6" t="s">
        <v>25</v>
      </c>
      <c r="D578" s="5"/>
      <c r="E578" s="5"/>
      <c r="F578" s="64"/>
      <c r="G578" s="11" t="s">
        <v>1187</v>
      </c>
      <c r="H578" s="12" t="s">
        <v>1188</v>
      </c>
      <c r="I578" s="49"/>
      <c r="J578" s="49" t="s">
        <v>25</v>
      </c>
      <c r="K578" s="136">
        <f t="shared" si="8"/>
        <v>0</v>
      </c>
    </row>
    <row r="579" spans="1:11" ht="30" x14ac:dyDescent="0.2">
      <c r="A579" s="4" t="s">
        <v>25</v>
      </c>
      <c r="B579" s="5"/>
      <c r="C579" s="6" t="s">
        <v>25</v>
      </c>
      <c r="D579" s="5"/>
      <c r="E579" s="5"/>
      <c r="F579" s="64"/>
      <c r="G579" s="11" t="s">
        <v>1189</v>
      </c>
      <c r="H579" s="12" t="s">
        <v>1190</v>
      </c>
      <c r="I579" s="49"/>
      <c r="J579" s="49" t="s">
        <v>25</v>
      </c>
      <c r="K579" s="136">
        <f t="shared" si="8"/>
        <v>0</v>
      </c>
    </row>
    <row r="580" spans="1:11" ht="15" x14ac:dyDescent="0.2">
      <c r="A580" s="20" t="s">
        <v>25</v>
      </c>
      <c r="B580" s="21"/>
      <c r="C580" s="22" t="s">
        <v>25</v>
      </c>
      <c r="D580" s="21"/>
      <c r="E580" s="21"/>
      <c r="F580" s="66"/>
      <c r="G580" s="27" t="s">
        <v>1191</v>
      </c>
      <c r="H580" s="28" t="s">
        <v>1192</v>
      </c>
      <c r="I580" s="52"/>
      <c r="J580" s="52" t="s">
        <v>25</v>
      </c>
      <c r="K580" s="136">
        <f t="shared" si="8"/>
        <v>0</v>
      </c>
    </row>
    <row r="581" spans="1:11" ht="15" x14ac:dyDescent="0.2">
      <c r="A581" s="4" t="s">
        <v>25</v>
      </c>
      <c r="B581" s="5"/>
      <c r="C581" s="6" t="s">
        <v>25</v>
      </c>
      <c r="D581" s="5"/>
      <c r="E581" s="5"/>
      <c r="F581" s="64"/>
      <c r="G581" s="11" t="s">
        <v>1193</v>
      </c>
      <c r="H581" s="12" t="s">
        <v>1194</v>
      </c>
      <c r="I581" s="49"/>
      <c r="J581" s="49" t="s">
        <v>25</v>
      </c>
      <c r="K581" s="136">
        <f t="shared" si="8"/>
        <v>0</v>
      </c>
    </row>
    <row r="582" spans="1:11" ht="15" x14ac:dyDescent="0.2">
      <c r="A582" s="4" t="s">
        <v>25</v>
      </c>
      <c r="B582" s="5"/>
      <c r="C582" s="6" t="s">
        <v>25</v>
      </c>
      <c r="D582" s="5"/>
      <c r="E582" s="5"/>
      <c r="F582" s="64"/>
      <c r="G582" s="11" t="s">
        <v>1195</v>
      </c>
      <c r="H582" s="12" t="s">
        <v>1196</v>
      </c>
      <c r="I582" s="49"/>
      <c r="J582" s="49" t="s">
        <v>25</v>
      </c>
      <c r="K582" s="136">
        <f t="shared" ref="K582:K645" si="9">MIN(I582:J582)</f>
        <v>0</v>
      </c>
    </row>
    <row r="583" spans="1:11" ht="15" x14ac:dyDescent="0.2">
      <c r="A583" s="20" t="s">
        <v>25</v>
      </c>
      <c r="B583" s="21"/>
      <c r="C583" s="22" t="s">
        <v>25</v>
      </c>
      <c r="D583" s="21"/>
      <c r="E583" s="21"/>
      <c r="F583" s="66"/>
      <c r="G583" s="27" t="s">
        <v>1197</v>
      </c>
      <c r="H583" s="28" t="s">
        <v>1198</v>
      </c>
      <c r="I583" s="52"/>
      <c r="J583" s="52" t="s">
        <v>25</v>
      </c>
      <c r="K583" s="136">
        <f t="shared" si="9"/>
        <v>0</v>
      </c>
    </row>
    <row r="584" spans="1:11" ht="15" x14ac:dyDescent="0.2">
      <c r="A584" s="4" t="s">
        <v>25</v>
      </c>
      <c r="B584" s="5"/>
      <c r="C584" s="6" t="s">
        <v>25</v>
      </c>
      <c r="D584" s="5"/>
      <c r="E584" s="5"/>
      <c r="F584" s="64"/>
      <c r="G584" s="11" t="s">
        <v>1199</v>
      </c>
      <c r="H584" s="12" t="s">
        <v>1200</v>
      </c>
      <c r="I584" s="49"/>
      <c r="J584" s="49" t="s">
        <v>25</v>
      </c>
      <c r="K584" s="136">
        <f t="shared" si="9"/>
        <v>0</v>
      </c>
    </row>
    <row r="585" spans="1:11" ht="15" x14ac:dyDescent="0.2">
      <c r="A585" s="4" t="s">
        <v>25</v>
      </c>
      <c r="B585" s="5"/>
      <c r="C585" s="6" t="s">
        <v>25</v>
      </c>
      <c r="D585" s="5"/>
      <c r="E585" s="5"/>
      <c r="F585" s="64"/>
      <c r="G585" s="11" t="s">
        <v>1201</v>
      </c>
      <c r="H585" s="12" t="s">
        <v>1202</v>
      </c>
      <c r="I585" s="49"/>
      <c r="J585" s="49" t="s">
        <v>25</v>
      </c>
      <c r="K585" s="136">
        <f t="shared" si="9"/>
        <v>0</v>
      </c>
    </row>
    <row r="586" spans="1:11" ht="15" x14ac:dyDescent="0.2">
      <c r="A586" s="20" t="s">
        <v>25</v>
      </c>
      <c r="B586" s="21"/>
      <c r="C586" s="22" t="s">
        <v>25</v>
      </c>
      <c r="D586" s="21"/>
      <c r="E586" s="21"/>
      <c r="F586" s="66"/>
      <c r="G586" s="27" t="s">
        <v>1203</v>
      </c>
      <c r="H586" s="28" t="s">
        <v>1204</v>
      </c>
      <c r="I586" s="52"/>
      <c r="J586" s="52" t="s">
        <v>25</v>
      </c>
      <c r="K586" s="136">
        <f t="shared" si="9"/>
        <v>0</v>
      </c>
    </row>
    <row r="587" spans="1:11" ht="15" x14ac:dyDescent="0.2">
      <c r="A587" s="4" t="s">
        <v>25</v>
      </c>
      <c r="B587" s="5"/>
      <c r="C587" s="6" t="s">
        <v>25</v>
      </c>
      <c r="D587" s="5"/>
      <c r="E587" s="5"/>
      <c r="F587" s="64"/>
      <c r="G587" s="11" t="s">
        <v>1205</v>
      </c>
      <c r="H587" s="12" t="s">
        <v>1206</v>
      </c>
      <c r="I587" s="49"/>
      <c r="J587" s="49" t="s">
        <v>25</v>
      </c>
      <c r="K587" s="136">
        <f t="shared" si="9"/>
        <v>0</v>
      </c>
    </row>
    <row r="588" spans="1:11" ht="15" x14ac:dyDescent="0.2">
      <c r="A588" s="4" t="s">
        <v>25</v>
      </c>
      <c r="B588" s="5"/>
      <c r="C588" s="6" t="s">
        <v>25</v>
      </c>
      <c r="D588" s="5"/>
      <c r="E588" s="5"/>
      <c r="F588" s="64"/>
      <c r="G588" s="11" t="s">
        <v>1207</v>
      </c>
      <c r="H588" s="12" t="s">
        <v>1208</v>
      </c>
      <c r="I588" s="49"/>
      <c r="J588" s="49" t="s">
        <v>25</v>
      </c>
      <c r="K588" s="136">
        <f t="shared" si="9"/>
        <v>0</v>
      </c>
    </row>
    <row r="589" spans="1:11" ht="15" x14ac:dyDescent="0.2">
      <c r="A589" s="20" t="s">
        <v>25</v>
      </c>
      <c r="B589" s="21"/>
      <c r="C589" s="22" t="s">
        <v>25</v>
      </c>
      <c r="D589" s="21"/>
      <c r="E589" s="21"/>
      <c r="F589" s="66"/>
      <c r="G589" s="27" t="s">
        <v>1209</v>
      </c>
      <c r="H589" s="28" t="s">
        <v>1210</v>
      </c>
      <c r="I589" s="52"/>
      <c r="J589" s="52" t="s">
        <v>25</v>
      </c>
      <c r="K589" s="136">
        <f t="shared" si="9"/>
        <v>0</v>
      </c>
    </row>
    <row r="590" spans="1:11" ht="15" x14ac:dyDescent="0.2">
      <c r="A590" s="4" t="s">
        <v>25</v>
      </c>
      <c r="B590" s="5"/>
      <c r="C590" s="6" t="s">
        <v>25</v>
      </c>
      <c r="D590" s="5"/>
      <c r="E590" s="6" t="s">
        <v>31</v>
      </c>
      <c r="F590" s="64"/>
      <c r="G590" s="11" t="s">
        <v>1211</v>
      </c>
      <c r="H590" s="12" t="s">
        <v>1212</v>
      </c>
      <c r="I590" s="49"/>
      <c r="J590" s="49" t="s">
        <v>25</v>
      </c>
      <c r="K590" s="136">
        <f t="shared" si="9"/>
        <v>0</v>
      </c>
    </row>
    <row r="591" spans="1:11" ht="15" x14ac:dyDescent="0.2">
      <c r="A591" s="4" t="s">
        <v>25</v>
      </c>
      <c r="B591" s="5"/>
      <c r="C591" s="6" t="s">
        <v>25</v>
      </c>
      <c r="D591" s="5"/>
      <c r="E591" s="5"/>
      <c r="F591" s="64"/>
      <c r="G591" s="11" t="s">
        <v>1213</v>
      </c>
      <c r="H591" s="12" t="s">
        <v>1214</v>
      </c>
      <c r="I591" s="49"/>
      <c r="J591" s="49" t="s">
        <v>25</v>
      </c>
      <c r="K591" s="136">
        <f t="shared" si="9"/>
        <v>0</v>
      </c>
    </row>
    <row r="592" spans="1:11" ht="15" x14ac:dyDescent="0.2">
      <c r="A592" s="20" t="s">
        <v>25</v>
      </c>
      <c r="B592" s="21"/>
      <c r="C592" s="22" t="s">
        <v>25</v>
      </c>
      <c r="D592" s="21"/>
      <c r="E592" s="21"/>
      <c r="F592" s="66"/>
      <c r="G592" s="27" t="s">
        <v>1215</v>
      </c>
      <c r="H592" s="28" t="s">
        <v>1216</v>
      </c>
      <c r="I592" s="52"/>
      <c r="J592" s="52" t="s">
        <v>25</v>
      </c>
      <c r="K592" s="136">
        <f t="shared" si="9"/>
        <v>0</v>
      </c>
    </row>
    <row r="593" spans="1:11" ht="15" x14ac:dyDescent="0.2">
      <c r="A593" s="4" t="s">
        <v>25</v>
      </c>
      <c r="B593" s="5"/>
      <c r="C593" s="6" t="s">
        <v>25</v>
      </c>
      <c r="D593" s="5"/>
      <c r="E593" s="6" t="s">
        <v>31</v>
      </c>
      <c r="F593" s="64"/>
      <c r="G593" s="11" t="s">
        <v>1217</v>
      </c>
      <c r="H593" s="12" t="s">
        <v>1218</v>
      </c>
      <c r="I593" s="49"/>
      <c r="J593" s="49" t="s">
        <v>25</v>
      </c>
      <c r="K593" s="136">
        <f t="shared" si="9"/>
        <v>0</v>
      </c>
    </row>
    <row r="594" spans="1:11" ht="15" x14ac:dyDescent="0.2">
      <c r="A594" s="4" t="s">
        <v>25</v>
      </c>
      <c r="B594" s="5"/>
      <c r="C594" s="6" t="s">
        <v>25</v>
      </c>
      <c r="D594" s="5"/>
      <c r="E594" s="5"/>
      <c r="F594" s="64"/>
      <c r="G594" s="11" t="s">
        <v>1219</v>
      </c>
      <c r="H594" s="12" t="s">
        <v>1220</v>
      </c>
      <c r="I594" s="49"/>
      <c r="J594" s="49" t="s">
        <v>25</v>
      </c>
      <c r="K594" s="136">
        <f t="shared" si="9"/>
        <v>0</v>
      </c>
    </row>
    <row r="595" spans="1:11" ht="15" x14ac:dyDescent="0.2">
      <c r="A595" s="20" t="s">
        <v>25</v>
      </c>
      <c r="B595" s="21"/>
      <c r="C595" s="22" t="s">
        <v>25</v>
      </c>
      <c r="D595" s="21"/>
      <c r="E595" s="21"/>
      <c r="F595" s="66"/>
      <c r="G595" s="27" t="s">
        <v>1221</v>
      </c>
      <c r="H595" s="28" t="s">
        <v>1222</v>
      </c>
      <c r="I595" s="52"/>
      <c r="J595" s="52" t="s">
        <v>25</v>
      </c>
      <c r="K595" s="136">
        <f t="shared" si="9"/>
        <v>0</v>
      </c>
    </row>
    <row r="596" spans="1:11" ht="15" x14ac:dyDescent="0.2">
      <c r="A596" s="4" t="s">
        <v>25</v>
      </c>
      <c r="B596" s="5"/>
      <c r="C596" s="6" t="s">
        <v>25</v>
      </c>
      <c r="D596" s="5"/>
      <c r="E596" s="6" t="s">
        <v>31</v>
      </c>
      <c r="F596" s="64"/>
      <c r="G596" s="11" t="s">
        <v>1223</v>
      </c>
      <c r="H596" s="12" t="s">
        <v>1224</v>
      </c>
      <c r="I596" s="49"/>
      <c r="J596" s="49" t="s">
        <v>25</v>
      </c>
      <c r="K596" s="136">
        <f t="shared" si="9"/>
        <v>0</v>
      </c>
    </row>
    <row r="597" spans="1:11" ht="15" x14ac:dyDescent="0.2">
      <c r="A597" s="4" t="s">
        <v>25</v>
      </c>
      <c r="B597" s="5"/>
      <c r="C597" s="6" t="s">
        <v>25</v>
      </c>
      <c r="D597" s="5"/>
      <c r="E597" s="5"/>
      <c r="F597" s="64"/>
      <c r="G597" s="11" t="s">
        <v>1225</v>
      </c>
      <c r="H597" s="12" t="s">
        <v>1226</v>
      </c>
      <c r="I597" s="49"/>
      <c r="J597" s="49" t="s">
        <v>25</v>
      </c>
      <c r="K597" s="136">
        <f t="shared" si="9"/>
        <v>0</v>
      </c>
    </row>
    <row r="598" spans="1:11" ht="15" x14ac:dyDescent="0.2">
      <c r="A598" s="20" t="s">
        <v>25</v>
      </c>
      <c r="B598" s="21"/>
      <c r="C598" s="22" t="s">
        <v>25</v>
      </c>
      <c r="D598" s="21"/>
      <c r="E598" s="21"/>
      <c r="F598" s="66"/>
      <c r="G598" s="27" t="s">
        <v>1227</v>
      </c>
      <c r="H598" s="28"/>
      <c r="I598" s="52"/>
      <c r="J598" s="52" t="s">
        <v>25</v>
      </c>
      <c r="K598" s="136">
        <f t="shared" si="9"/>
        <v>0</v>
      </c>
    </row>
    <row r="599" spans="1:11" ht="15" x14ac:dyDescent="0.2">
      <c r="A599" s="4" t="s">
        <v>25</v>
      </c>
      <c r="B599" s="5"/>
      <c r="C599" s="6" t="s">
        <v>25</v>
      </c>
      <c r="D599" s="5"/>
      <c r="E599" s="5"/>
      <c r="F599" s="64"/>
      <c r="G599" s="11" t="s">
        <v>1228</v>
      </c>
      <c r="H599" s="12" t="s">
        <v>1229</v>
      </c>
      <c r="I599" s="49"/>
      <c r="J599" s="49" t="s">
        <v>25</v>
      </c>
      <c r="K599" s="136">
        <f t="shared" si="9"/>
        <v>0</v>
      </c>
    </row>
    <row r="600" spans="1:11" ht="15" x14ac:dyDescent="0.2">
      <c r="A600" s="4" t="s">
        <v>25</v>
      </c>
      <c r="B600" s="5"/>
      <c r="C600" s="6" t="s">
        <v>25</v>
      </c>
      <c r="D600" s="5"/>
      <c r="E600" s="5"/>
      <c r="F600" s="64"/>
      <c r="G600" s="11" t="s">
        <v>1230</v>
      </c>
      <c r="H600" s="12" t="s">
        <v>1231</v>
      </c>
      <c r="I600" s="49"/>
      <c r="J600" s="49" t="s">
        <v>25</v>
      </c>
      <c r="K600" s="136">
        <f t="shared" si="9"/>
        <v>0</v>
      </c>
    </row>
    <row r="601" spans="1:11" ht="15" x14ac:dyDescent="0.2">
      <c r="A601" s="20" t="s">
        <v>25</v>
      </c>
      <c r="B601" s="21"/>
      <c r="C601" s="22" t="s">
        <v>25</v>
      </c>
      <c r="D601" s="21"/>
      <c r="E601" s="21"/>
      <c r="F601" s="66"/>
      <c r="G601" s="27" t="s">
        <v>1232</v>
      </c>
      <c r="H601" s="28" t="s">
        <v>1233</v>
      </c>
      <c r="I601" s="52"/>
      <c r="J601" s="52" t="s">
        <v>25</v>
      </c>
      <c r="K601" s="136">
        <f t="shared" si="9"/>
        <v>0</v>
      </c>
    </row>
    <row r="602" spans="1:11" ht="15" x14ac:dyDescent="0.2">
      <c r="A602" s="4" t="s">
        <v>25</v>
      </c>
      <c r="B602" s="5"/>
      <c r="C602" s="6" t="s">
        <v>25</v>
      </c>
      <c r="D602" s="5"/>
      <c r="E602" s="5"/>
      <c r="F602" s="64"/>
      <c r="G602" s="11" t="s">
        <v>1235</v>
      </c>
      <c r="H602" s="12" t="s">
        <v>1236</v>
      </c>
      <c r="I602" s="49"/>
      <c r="J602" s="49" t="s">
        <v>25</v>
      </c>
      <c r="K602" s="136">
        <f t="shared" si="9"/>
        <v>0</v>
      </c>
    </row>
    <row r="603" spans="1:11" ht="15" x14ac:dyDescent="0.2">
      <c r="A603" s="4" t="s">
        <v>25</v>
      </c>
      <c r="B603" s="5"/>
      <c r="C603" s="6" t="s">
        <v>25</v>
      </c>
      <c r="D603" s="5"/>
      <c r="E603" s="5"/>
      <c r="F603" s="64"/>
      <c r="G603" s="11" t="s">
        <v>1237</v>
      </c>
      <c r="H603" s="12" t="s">
        <v>1238</v>
      </c>
      <c r="I603" s="49"/>
      <c r="J603" s="49" t="s">
        <v>25</v>
      </c>
      <c r="K603" s="136">
        <f t="shared" si="9"/>
        <v>0</v>
      </c>
    </row>
    <row r="604" spans="1:11" ht="15" x14ac:dyDescent="0.2">
      <c r="A604" s="20" t="s">
        <v>25</v>
      </c>
      <c r="B604" s="21"/>
      <c r="C604" s="22" t="s">
        <v>25</v>
      </c>
      <c r="D604" s="21"/>
      <c r="E604" s="21"/>
      <c r="F604" s="66"/>
      <c r="G604" s="27" t="s">
        <v>1239</v>
      </c>
      <c r="H604" s="28" t="s">
        <v>1240</v>
      </c>
      <c r="I604" s="52"/>
      <c r="J604" s="52" t="s">
        <v>25</v>
      </c>
      <c r="K604" s="136">
        <f t="shared" si="9"/>
        <v>0</v>
      </c>
    </row>
    <row r="605" spans="1:11" ht="15" x14ac:dyDescent="0.2">
      <c r="A605" s="4">
        <v>6.3E-7</v>
      </c>
      <c r="B605" s="6" t="s">
        <v>46</v>
      </c>
      <c r="C605" s="6" t="s">
        <v>25</v>
      </c>
      <c r="D605" s="5"/>
      <c r="E605" s="5"/>
      <c r="F605" s="64"/>
      <c r="G605" s="11" t="s">
        <v>1241</v>
      </c>
      <c r="H605" s="12" t="s">
        <v>1242</v>
      </c>
      <c r="I605" s="49">
        <v>190</v>
      </c>
      <c r="J605" s="49" t="s">
        <v>25</v>
      </c>
      <c r="K605" s="136">
        <f t="shared" si="9"/>
        <v>190</v>
      </c>
    </row>
    <row r="606" spans="1:11" ht="15" x14ac:dyDescent="0.2">
      <c r="A606" s="4" t="s">
        <v>25</v>
      </c>
      <c r="B606" s="5"/>
      <c r="C606" s="6" t="s">
        <v>25</v>
      </c>
      <c r="D606" s="5"/>
      <c r="E606" s="5"/>
      <c r="F606" s="64"/>
      <c r="G606" s="11" t="s">
        <v>1243</v>
      </c>
      <c r="H606" s="12" t="s">
        <v>1244</v>
      </c>
      <c r="I606" s="49"/>
      <c r="J606" s="49" t="s">
        <v>25</v>
      </c>
      <c r="K606" s="136">
        <f t="shared" si="9"/>
        <v>0</v>
      </c>
    </row>
    <row r="607" spans="1:11" ht="15" x14ac:dyDescent="0.2">
      <c r="A607" s="20" t="s">
        <v>25</v>
      </c>
      <c r="B607" s="21"/>
      <c r="C607" s="22">
        <v>0.2</v>
      </c>
      <c r="D607" s="22" t="s">
        <v>46</v>
      </c>
      <c r="E607" s="21"/>
      <c r="F607" s="66"/>
      <c r="G607" s="27" t="s">
        <v>1245</v>
      </c>
      <c r="H607" s="28" t="s">
        <v>1246</v>
      </c>
      <c r="I607" s="52"/>
      <c r="J607" s="52">
        <v>880</v>
      </c>
      <c r="K607" s="136">
        <f t="shared" si="9"/>
        <v>880</v>
      </c>
    </row>
    <row r="608" spans="1:11" ht="15" x14ac:dyDescent="0.2">
      <c r="A608" s="4" t="s">
        <v>25</v>
      </c>
      <c r="B608" s="5"/>
      <c r="C608" s="6" t="s">
        <v>25</v>
      </c>
      <c r="D608" s="5"/>
      <c r="E608" s="5"/>
      <c r="F608" s="64"/>
      <c r="G608" s="11" t="s">
        <v>1247</v>
      </c>
      <c r="H608" s="12" t="s">
        <v>1248</v>
      </c>
      <c r="I608" s="49"/>
      <c r="J608" s="49" t="s">
        <v>25</v>
      </c>
      <c r="K608" s="136">
        <f t="shared" si="9"/>
        <v>0</v>
      </c>
    </row>
    <row r="609" spans="1:11" ht="15" x14ac:dyDescent="0.2">
      <c r="A609" s="4" t="s">
        <v>25</v>
      </c>
      <c r="B609" s="5"/>
      <c r="C609" s="6" t="s">
        <v>25</v>
      </c>
      <c r="D609" s="5"/>
      <c r="E609" s="5"/>
      <c r="F609" s="64"/>
      <c r="G609" s="11" t="s">
        <v>1249</v>
      </c>
      <c r="H609" s="12" t="s">
        <v>1250</v>
      </c>
      <c r="I609" s="49"/>
      <c r="J609" s="49" t="s">
        <v>25</v>
      </c>
      <c r="K609" s="136">
        <f t="shared" si="9"/>
        <v>0</v>
      </c>
    </row>
    <row r="610" spans="1:11" ht="15" x14ac:dyDescent="0.2">
      <c r="A610" s="20" t="s">
        <v>25</v>
      </c>
      <c r="B610" s="21"/>
      <c r="C610" s="22" t="s">
        <v>25</v>
      </c>
      <c r="D610" s="21"/>
      <c r="E610" s="22" t="s">
        <v>31</v>
      </c>
      <c r="F610" s="66"/>
      <c r="G610" s="27" t="s">
        <v>1251</v>
      </c>
      <c r="H610" s="28" t="s">
        <v>1252</v>
      </c>
      <c r="I610" s="52"/>
      <c r="J610" s="52" t="s">
        <v>25</v>
      </c>
      <c r="K610" s="136">
        <f t="shared" si="9"/>
        <v>0</v>
      </c>
    </row>
    <row r="611" spans="1:11" ht="15" x14ac:dyDescent="0.2">
      <c r="A611" s="4" t="s">
        <v>25</v>
      </c>
      <c r="B611" s="5"/>
      <c r="C611" s="6" t="s">
        <v>25</v>
      </c>
      <c r="D611" s="5"/>
      <c r="E611" s="5"/>
      <c r="F611" s="64"/>
      <c r="G611" s="11" t="s">
        <v>1253</v>
      </c>
      <c r="H611" s="12" t="s">
        <v>1254</v>
      </c>
      <c r="I611" s="49"/>
      <c r="J611" s="49" t="s">
        <v>25</v>
      </c>
      <c r="K611" s="136">
        <f t="shared" si="9"/>
        <v>0</v>
      </c>
    </row>
    <row r="612" spans="1:11" ht="15" x14ac:dyDescent="0.2">
      <c r="A612" s="4" t="s">
        <v>25</v>
      </c>
      <c r="B612" s="5"/>
      <c r="C612" s="6" t="s">
        <v>25</v>
      </c>
      <c r="D612" s="5"/>
      <c r="E612" s="5"/>
      <c r="F612" s="64"/>
      <c r="G612" s="11" t="s">
        <v>1255</v>
      </c>
      <c r="H612" s="12" t="s">
        <v>1256</v>
      </c>
      <c r="I612" s="49"/>
      <c r="J612" s="49" t="s">
        <v>25</v>
      </c>
      <c r="K612" s="136">
        <f t="shared" si="9"/>
        <v>0</v>
      </c>
    </row>
    <row r="613" spans="1:11" ht="15" x14ac:dyDescent="0.2">
      <c r="A613" s="20" t="s">
        <v>25</v>
      </c>
      <c r="B613" s="21"/>
      <c r="C613" s="22" t="s">
        <v>25</v>
      </c>
      <c r="D613" s="21"/>
      <c r="E613" s="21"/>
      <c r="F613" s="66"/>
      <c r="G613" s="27" t="s">
        <v>1257</v>
      </c>
      <c r="H613" s="28" t="s">
        <v>1258</v>
      </c>
      <c r="I613" s="52"/>
      <c r="J613" s="52" t="s">
        <v>25</v>
      </c>
      <c r="K613" s="136">
        <f t="shared" si="9"/>
        <v>0</v>
      </c>
    </row>
    <row r="614" spans="1:11" ht="15" x14ac:dyDescent="0.2">
      <c r="A614" s="4" t="s">
        <v>25</v>
      </c>
      <c r="B614" s="5"/>
      <c r="C614" s="6" t="s">
        <v>25</v>
      </c>
      <c r="D614" s="5"/>
      <c r="E614" s="5"/>
      <c r="F614" s="64"/>
      <c r="G614" s="11" t="s">
        <v>1259</v>
      </c>
      <c r="H614" s="12" t="s">
        <v>1260</v>
      </c>
      <c r="I614" s="49"/>
      <c r="J614" s="49" t="s">
        <v>25</v>
      </c>
      <c r="K614" s="136">
        <f t="shared" si="9"/>
        <v>0</v>
      </c>
    </row>
    <row r="615" spans="1:11" ht="15" x14ac:dyDescent="0.2">
      <c r="A615" s="4" t="s">
        <v>25</v>
      </c>
      <c r="B615" s="5"/>
      <c r="C615" s="6" t="s">
        <v>25</v>
      </c>
      <c r="D615" s="5"/>
      <c r="E615" s="5"/>
      <c r="F615" s="64"/>
      <c r="G615" s="11" t="s">
        <v>1261</v>
      </c>
      <c r="H615" s="12" t="s">
        <v>1262</v>
      </c>
      <c r="I615" s="49"/>
      <c r="J615" s="49" t="s">
        <v>25</v>
      </c>
      <c r="K615" s="136">
        <f t="shared" si="9"/>
        <v>0</v>
      </c>
    </row>
    <row r="616" spans="1:11" ht="15" x14ac:dyDescent="0.2">
      <c r="A616" s="20" t="s">
        <v>25</v>
      </c>
      <c r="B616" s="21"/>
      <c r="C616" s="22">
        <v>2.9999999999999997E-4</v>
      </c>
      <c r="D616" s="22" t="s">
        <v>30</v>
      </c>
      <c r="E616" s="22" t="s">
        <v>31</v>
      </c>
      <c r="F616" s="66"/>
      <c r="G616" s="27" t="s">
        <v>1263</v>
      </c>
      <c r="H616" s="28" t="s">
        <v>1264</v>
      </c>
      <c r="I616" s="52"/>
      <c r="J616" s="52">
        <v>1.3</v>
      </c>
      <c r="K616" s="136">
        <f t="shared" si="9"/>
        <v>1.3</v>
      </c>
    </row>
    <row r="617" spans="1:11" ht="15" x14ac:dyDescent="0.2">
      <c r="A617" s="4" t="s">
        <v>25</v>
      </c>
      <c r="B617" s="5"/>
      <c r="C617" s="6" t="s">
        <v>25</v>
      </c>
      <c r="D617" s="5"/>
      <c r="E617" s="5"/>
      <c r="F617" s="64"/>
      <c r="G617" s="11" t="s">
        <v>1265</v>
      </c>
      <c r="H617" s="12" t="s">
        <v>1266</v>
      </c>
      <c r="I617" s="49"/>
      <c r="J617" s="49" t="s">
        <v>25</v>
      </c>
      <c r="K617" s="136">
        <f t="shared" si="9"/>
        <v>0</v>
      </c>
    </row>
    <row r="618" spans="1:11" ht="15" x14ac:dyDescent="0.2">
      <c r="A618" s="4" t="s">
        <v>25</v>
      </c>
      <c r="B618" s="5"/>
      <c r="C618" s="6" t="s">
        <v>25</v>
      </c>
      <c r="D618" s="5"/>
      <c r="E618" s="5"/>
      <c r="F618" s="64"/>
      <c r="G618" s="11" t="s">
        <v>1267</v>
      </c>
      <c r="H618" s="12"/>
      <c r="I618" s="49"/>
      <c r="J618" s="49" t="s">
        <v>25</v>
      </c>
      <c r="K618" s="136">
        <f t="shared" si="9"/>
        <v>0</v>
      </c>
    </row>
    <row r="619" spans="1:11" ht="15" x14ac:dyDescent="0.2">
      <c r="A619" s="20" t="s">
        <v>25</v>
      </c>
      <c r="B619" s="21"/>
      <c r="C619" s="22" t="s">
        <v>25</v>
      </c>
      <c r="D619" s="21"/>
      <c r="E619" s="21"/>
      <c r="F619" s="66"/>
      <c r="G619" s="27" t="s">
        <v>1268</v>
      </c>
      <c r="H619" s="28" t="s">
        <v>1269</v>
      </c>
      <c r="I619" s="52"/>
      <c r="J619" s="52" t="s">
        <v>25</v>
      </c>
      <c r="K619" s="136">
        <f t="shared" si="9"/>
        <v>0</v>
      </c>
    </row>
    <row r="620" spans="1:11" ht="30" x14ac:dyDescent="0.2">
      <c r="A620" s="4" t="s">
        <v>25</v>
      </c>
      <c r="B620" s="5"/>
      <c r="C620" s="6" t="s">
        <v>25</v>
      </c>
      <c r="D620" s="5"/>
      <c r="E620" s="5"/>
      <c r="F620" s="64"/>
      <c r="G620" s="11" t="s">
        <v>1270</v>
      </c>
      <c r="H620" s="12" t="s">
        <v>1271</v>
      </c>
      <c r="I620" s="49"/>
      <c r="J620" s="49" t="s">
        <v>25</v>
      </c>
      <c r="K620" s="136">
        <f t="shared" si="9"/>
        <v>0</v>
      </c>
    </row>
    <row r="621" spans="1:11" ht="15" x14ac:dyDescent="0.2">
      <c r="A621" s="4" t="s">
        <v>25</v>
      </c>
      <c r="B621" s="5"/>
      <c r="C621" s="6" t="s">
        <v>25</v>
      </c>
      <c r="D621" s="5"/>
      <c r="E621" s="5"/>
      <c r="F621" s="64"/>
      <c r="G621" s="11" t="s">
        <v>1272</v>
      </c>
      <c r="H621" s="12" t="s">
        <v>1273</v>
      </c>
      <c r="I621" s="49"/>
      <c r="J621" s="49" t="s">
        <v>25</v>
      </c>
      <c r="K621" s="136">
        <f t="shared" si="9"/>
        <v>0</v>
      </c>
    </row>
    <row r="622" spans="1:11" ht="15" x14ac:dyDescent="0.2">
      <c r="A622" s="20" t="s">
        <v>25</v>
      </c>
      <c r="B622" s="21"/>
      <c r="C622" s="22" t="s">
        <v>25</v>
      </c>
      <c r="D622" s="21"/>
      <c r="E622" s="21"/>
      <c r="F622" s="66"/>
      <c r="G622" s="27" t="s">
        <v>1274</v>
      </c>
      <c r="H622" s="28" t="s">
        <v>1275</v>
      </c>
      <c r="I622" s="52"/>
      <c r="J622" s="52" t="s">
        <v>25</v>
      </c>
      <c r="K622" s="136">
        <f t="shared" si="9"/>
        <v>0</v>
      </c>
    </row>
    <row r="623" spans="1:11" ht="15" x14ac:dyDescent="0.2">
      <c r="A623" s="4" t="s">
        <v>25</v>
      </c>
      <c r="B623" s="5"/>
      <c r="C623" s="6" t="s">
        <v>25</v>
      </c>
      <c r="D623" s="5"/>
      <c r="E623" s="5"/>
      <c r="F623" s="64"/>
      <c r="G623" s="11" t="s">
        <v>1276</v>
      </c>
      <c r="H623" s="12" t="s">
        <v>1277</v>
      </c>
      <c r="I623" s="49"/>
      <c r="J623" s="49" t="s">
        <v>25</v>
      </c>
      <c r="K623" s="136">
        <f t="shared" si="9"/>
        <v>0</v>
      </c>
    </row>
    <row r="624" spans="1:11" ht="15" x14ac:dyDescent="0.2">
      <c r="A624" s="4" t="s">
        <v>25</v>
      </c>
      <c r="B624" s="5"/>
      <c r="C624" s="6" t="s">
        <v>25</v>
      </c>
      <c r="D624" s="5"/>
      <c r="E624" s="5"/>
      <c r="F624" s="64"/>
      <c r="G624" s="11" t="s">
        <v>1278</v>
      </c>
      <c r="H624" s="12" t="s">
        <v>1279</v>
      </c>
      <c r="I624" s="49"/>
      <c r="J624" s="49" t="s">
        <v>25</v>
      </c>
      <c r="K624" s="136">
        <f t="shared" si="9"/>
        <v>0</v>
      </c>
    </row>
    <row r="625" spans="1:11" ht="15" x14ac:dyDescent="0.2">
      <c r="A625" s="20" t="s">
        <v>25</v>
      </c>
      <c r="B625" s="21"/>
      <c r="C625" s="22" t="s">
        <v>25</v>
      </c>
      <c r="D625" s="21"/>
      <c r="E625" s="21"/>
      <c r="F625" s="66"/>
      <c r="G625" s="27" t="s">
        <v>1280</v>
      </c>
      <c r="H625" s="28" t="s">
        <v>1281</v>
      </c>
      <c r="I625" s="52"/>
      <c r="J625" s="52" t="s">
        <v>25</v>
      </c>
      <c r="K625" s="136">
        <f t="shared" si="9"/>
        <v>0</v>
      </c>
    </row>
    <row r="626" spans="1:11" ht="15" x14ac:dyDescent="0.2">
      <c r="A626" s="4" t="s">
        <v>25</v>
      </c>
      <c r="B626" s="5"/>
      <c r="C626" s="6" t="s">
        <v>25</v>
      </c>
      <c r="D626" s="5"/>
      <c r="E626" s="5"/>
      <c r="F626" s="64"/>
      <c r="G626" s="11" t="s">
        <v>1282</v>
      </c>
      <c r="H626" s="12" t="s">
        <v>1283</v>
      </c>
      <c r="I626" s="49"/>
      <c r="J626" s="49" t="s">
        <v>25</v>
      </c>
      <c r="K626" s="136">
        <f t="shared" si="9"/>
        <v>0</v>
      </c>
    </row>
    <row r="627" spans="1:11" ht="30" x14ac:dyDescent="0.2">
      <c r="A627" s="4" t="s">
        <v>25</v>
      </c>
      <c r="B627" s="5"/>
      <c r="C627" s="6" t="s">
        <v>25</v>
      </c>
      <c r="D627" s="5"/>
      <c r="E627" s="5"/>
      <c r="F627" s="64"/>
      <c r="G627" s="11" t="s">
        <v>1284</v>
      </c>
      <c r="H627" s="12" t="s">
        <v>1285</v>
      </c>
      <c r="I627" s="49"/>
      <c r="J627" s="49" t="s">
        <v>25</v>
      </c>
      <c r="K627" s="136">
        <f t="shared" si="9"/>
        <v>0</v>
      </c>
    </row>
    <row r="628" spans="1:11" ht="15" x14ac:dyDescent="0.2">
      <c r="A628" s="20" t="s">
        <v>25</v>
      </c>
      <c r="B628" s="21"/>
      <c r="C628" s="22" t="s">
        <v>25</v>
      </c>
      <c r="D628" s="21"/>
      <c r="E628" s="21"/>
      <c r="F628" s="66"/>
      <c r="G628" s="27" t="s">
        <v>1286</v>
      </c>
      <c r="H628" s="28" t="s">
        <v>1287</v>
      </c>
      <c r="I628" s="52"/>
      <c r="J628" s="52" t="s">
        <v>25</v>
      </c>
      <c r="K628" s="136">
        <f t="shared" si="9"/>
        <v>0</v>
      </c>
    </row>
    <row r="629" spans="1:11" ht="30" x14ac:dyDescent="0.2">
      <c r="A629" s="4" t="s">
        <v>25</v>
      </c>
      <c r="B629" s="5"/>
      <c r="C629" s="6" t="s">
        <v>25</v>
      </c>
      <c r="D629" s="5"/>
      <c r="E629" s="5"/>
      <c r="F629" s="64"/>
      <c r="G629" s="11" t="s">
        <v>1288</v>
      </c>
      <c r="H629" s="12" t="s">
        <v>1289</v>
      </c>
      <c r="I629" s="49"/>
      <c r="J629" s="49" t="s">
        <v>25</v>
      </c>
      <c r="K629" s="136">
        <f t="shared" si="9"/>
        <v>0</v>
      </c>
    </row>
    <row r="630" spans="1:11" ht="15" x14ac:dyDescent="0.2">
      <c r="A630" s="4" t="s">
        <v>25</v>
      </c>
      <c r="B630" s="5"/>
      <c r="C630" s="6" t="s">
        <v>25</v>
      </c>
      <c r="D630" s="5"/>
      <c r="E630" s="5"/>
      <c r="F630" s="64"/>
      <c r="G630" s="11" t="s">
        <v>1290</v>
      </c>
      <c r="H630" s="12" t="s">
        <v>1291</v>
      </c>
      <c r="I630" s="49"/>
      <c r="J630" s="49" t="s">
        <v>25</v>
      </c>
      <c r="K630" s="136">
        <f t="shared" si="9"/>
        <v>0</v>
      </c>
    </row>
    <row r="631" spans="1:11" ht="15" x14ac:dyDescent="0.2">
      <c r="A631" s="20" t="s">
        <v>25</v>
      </c>
      <c r="B631" s="21"/>
      <c r="C631" s="22" t="s">
        <v>25</v>
      </c>
      <c r="D631" s="21"/>
      <c r="E631" s="21"/>
      <c r="F631" s="66"/>
      <c r="G631" s="27" t="s">
        <v>1292</v>
      </c>
      <c r="H631" s="28" t="s">
        <v>1293</v>
      </c>
      <c r="I631" s="52"/>
      <c r="J631" s="52" t="s">
        <v>25</v>
      </c>
      <c r="K631" s="136">
        <f t="shared" si="9"/>
        <v>0</v>
      </c>
    </row>
    <row r="632" spans="1:11" ht="15" x14ac:dyDescent="0.2">
      <c r="A632" s="4" t="s">
        <v>25</v>
      </c>
      <c r="B632" s="5"/>
      <c r="C632" s="6" t="s">
        <v>25</v>
      </c>
      <c r="D632" s="5"/>
      <c r="E632" s="5"/>
      <c r="F632" s="64"/>
      <c r="G632" s="11" t="s">
        <v>1294</v>
      </c>
      <c r="H632" s="12" t="s">
        <v>1295</v>
      </c>
      <c r="I632" s="49"/>
      <c r="J632" s="49" t="s">
        <v>25</v>
      </c>
      <c r="K632" s="136">
        <f t="shared" si="9"/>
        <v>0</v>
      </c>
    </row>
    <row r="633" spans="1:11" ht="15" x14ac:dyDescent="0.2">
      <c r="A633" s="4" t="s">
        <v>25</v>
      </c>
      <c r="B633" s="5"/>
      <c r="C633" s="6" t="s">
        <v>25</v>
      </c>
      <c r="D633" s="5"/>
      <c r="E633" s="5"/>
      <c r="F633" s="64"/>
      <c r="G633" s="11" t="s">
        <v>1296</v>
      </c>
      <c r="H633" s="12" t="s">
        <v>1297</v>
      </c>
      <c r="I633" s="49"/>
      <c r="J633" s="49" t="s">
        <v>25</v>
      </c>
      <c r="K633" s="136">
        <f t="shared" si="9"/>
        <v>0</v>
      </c>
    </row>
    <row r="634" spans="1:11" ht="15" x14ac:dyDescent="0.2">
      <c r="A634" s="20" t="s">
        <v>25</v>
      </c>
      <c r="B634" s="21"/>
      <c r="C634" s="22" t="s">
        <v>25</v>
      </c>
      <c r="D634" s="21"/>
      <c r="E634" s="21"/>
      <c r="F634" s="66"/>
      <c r="G634" s="27" t="s">
        <v>1298</v>
      </c>
      <c r="H634" s="28" t="s">
        <v>1299</v>
      </c>
      <c r="I634" s="52"/>
      <c r="J634" s="52" t="s">
        <v>25</v>
      </c>
      <c r="K634" s="136">
        <f t="shared" si="9"/>
        <v>0</v>
      </c>
    </row>
    <row r="635" spans="1:11" ht="15" x14ac:dyDescent="0.2">
      <c r="A635" s="4" t="s">
        <v>25</v>
      </c>
      <c r="B635" s="5"/>
      <c r="C635" s="6" t="s">
        <v>25</v>
      </c>
      <c r="D635" s="5"/>
      <c r="E635" s="5"/>
      <c r="F635" s="64"/>
      <c r="G635" s="11" t="s">
        <v>1300</v>
      </c>
      <c r="H635" s="12" t="s">
        <v>1301</v>
      </c>
      <c r="I635" s="49"/>
      <c r="J635" s="49" t="s">
        <v>25</v>
      </c>
      <c r="K635" s="136">
        <f t="shared" si="9"/>
        <v>0</v>
      </c>
    </row>
    <row r="636" spans="1:11" ht="30" x14ac:dyDescent="0.2">
      <c r="A636" s="4" t="s">
        <v>25</v>
      </c>
      <c r="B636" s="5"/>
      <c r="C636" s="6" t="s">
        <v>25</v>
      </c>
      <c r="D636" s="5"/>
      <c r="E636" s="5"/>
      <c r="F636" s="64"/>
      <c r="G636" s="11" t="s">
        <v>1302</v>
      </c>
      <c r="H636" s="12" t="s">
        <v>1303</v>
      </c>
      <c r="I636" s="49"/>
      <c r="J636" s="49" t="s">
        <v>25</v>
      </c>
      <c r="K636" s="136">
        <f t="shared" si="9"/>
        <v>0</v>
      </c>
    </row>
    <row r="637" spans="1:11" ht="15" x14ac:dyDescent="0.2">
      <c r="A637" s="20" t="s">
        <v>25</v>
      </c>
      <c r="B637" s="21"/>
      <c r="C637" s="22" t="s">
        <v>25</v>
      </c>
      <c r="D637" s="21"/>
      <c r="E637" s="21"/>
      <c r="F637" s="66"/>
      <c r="G637" s="27" t="s">
        <v>1304</v>
      </c>
      <c r="H637" s="28" t="s">
        <v>1305</v>
      </c>
      <c r="I637" s="52"/>
      <c r="J637" s="52" t="s">
        <v>25</v>
      </c>
      <c r="K637" s="136">
        <f t="shared" si="9"/>
        <v>0</v>
      </c>
    </row>
    <row r="638" spans="1:11" ht="15" x14ac:dyDescent="0.2">
      <c r="A638" s="4" t="s">
        <v>25</v>
      </c>
      <c r="B638" s="5"/>
      <c r="C638" s="6" t="s">
        <v>25</v>
      </c>
      <c r="D638" s="5"/>
      <c r="E638" s="5"/>
      <c r="F638" s="64"/>
      <c r="G638" s="11" t="s">
        <v>1306</v>
      </c>
      <c r="H638" s="12" t="s">
        <v>1307</v>
      </c>
      <c r="I638" s="49"/>
      <c r="J638" s="49" t="s">
        <v>25</v>
      </c>
      <c r="K638" s="136">
        <f t="shared" si="9"/>
        <v>0</v>
      </c>
    </row>
    <row r="639" spans="1:11" ht="15" x14ac:dyDescent="0.2">
      <c r="A639" s="4" t="s">
        <v>25</v>
      </c>
      <c r="B639" s="5"/>
      <c r="C639" s="6" t="s">
        <v>25</v>
      </c>
      <c r="D639" s="5"/>
      <c r="E639" s="5"/>
      <c r="F639" s="64"/>
      <c r="G639" s="11" t="s">
        <v>1308</v>
      </c>
      <c r="H639" s="12" t="s">
        <v>1309</v>
      </c>
      <c r="I639" s="49"/>
      <c r="J639" s="49" t="s">
        <v>25</v>
      </c>
      <c r="K639" s="136">
        <f t="shared" si="9"/>
        <v>0</v>
      </c>
    </row>
    <row r="640" spans="1:11" ht="15" x14ac:dyDescent="0.2">
      <c r="A640" s="20" t="s">
        <v>25</v>
      </c>
      <c r="B640" s="21"/>
      <c r="C640" s="22" t="s">
        <v>25</v>
      </c>
      <c r="D640" s="21"/>
      <c r="E640" s="21"/>
      <c r="F640" s="66"/>
      <c r="G640" s="27" t="s">
        <v>1310</v>
      </c>
      <c r="H640" s="28" t="s">
        <v>1311</v>
      </c>
      <c r="I640" s="52"/>
      <c r="J640" s="52" t="s">
        <v>25</v>
      </c>
      <c r="K640" s="136">
        <f t="shared" si="9"/>
        <v>0</v>
      </c>
    </row>
    <row r="641" spans="1:11" ht="15" x14ac:dyDescent="0.2">
      <c r="A641" s="4" t="s">
        <v>25</v>
      </c>
      <c r="B641" s="5"/>
      <c r="C641" s="6" t="s">
        <v>25</v>
      </c>
      <c r="D641" s="5"/>
      <c r="E641" s="5"/>
      <c r="F641" s="64"/>
      <c r="G641" s="11" t="s">
        <v>1312</v>
      </c>
      <c r="H641" s="12" t="s">
        <v>1313</v>
      </c>
      <c r="I641" s="49"/>
      <c r="J641" s="49" t="s">
        <v>25</v>
      </c>
      <c r="K641" s="136">
        <f t="shared" si="9"/>
        <v>0</v>
      </c>
    </row>
    <row r="642" spans="1:11" ht="15" x14ac:dyDescent="0.2">
      <c r="A642" s="4" t="s">
        <v>25</v>
      </c>
      <c r="B642" s="5"/>
      <c r="C642" s="6" t="s">
        <v>25</v>
      </c>
      <c r="D642" s="5"/>
      <c r="E642" s="5"/>
      <c r="F642" s="64"/>
      <c r="G642" s="11" t="s">
        <v>1314</v>
      </c>
      <c r="H642" s="12" t="s">
        <v>1315</v>
      </c>
      <c r="I642" s="49"/>
      <c r="J642" s="49" t="s">
        <v>25</v>
      </c>
      <c r="K642" s="136">
        <f t="shared" si="9"/>
        <v>0</v>
      </c>
    </row>
    <row r="643" spans="1:11" ht="15" x14ac:dyDescent="0.2">
      <c r="A643" s="20" t="s">
        <v>25</v>
      </c>
      <c r="B643" s="21"/>
      <c r="C643" s="22" t="s">
        <v>25</v>
      </c>
      <c r="D643" s="21"/>
      <c r="E643" s="21"/>
      <c r="F643" s="66"/>
      <c r="G643" s="27" t="s">
        <v>1316</v>
      </c>
      <c r="H643" s="28" t="s">
        <v>1317</v>
      </c>
      <c r="I643" s="52"/>
      <c r="J643" s="52" t="s">
        <v>25</v>
      </c>
      <c r="K643" s="136">
        <f t="shared" si="9"/>
        <v>0</v>
      </c>
    </row>
    <row r="644" spans="1:11" ht="15" x14ac:dyDescent="0.2">
      <c r="A644" s="4" t="s">
        <v>25</v>
      </c>
      <c r="B644" s="5"/>
      <c r="C644" s="6" t="s">
        <v>25</v>
      </c>
      <c r="D644" s="5"/>
      <c r="E644" s="5"/>
      <c r="F644" s="64"/>
      <c r="G644" s="11" t="s">
        <v>1318</v>
      </c>
      <c r="H644" s="12" t="s">
        <v>1319</v>
      </c>
      <c r="I644" s="49"/>
      <c r="J644" s="49" t="s">
        <v>25</v>
      </c>
      <c r="K644" s="136">
        <f t="shared" si="9"/>
        <v>0</v>
      </c>
    </row>
    <row r="645" spans="1:11" ht="15" x14ac:dyDescent="0.2">
      <c r="A645" s="4" t="s">
        <v>25</v>
      </c>
      <c r="B645" s="5"/>
      <c r="C645" s="6">
        <v>2.9999999999999997E-4</v>
      </c>
      <c r="D645" s="6" t="s">
        <v>30</v>
      </c>
      <c r="E645" s="6" t="s">
        <v>31</v>
      </c>
      <c r="F645" s="64"/>
      <c r="G645" s="11" t="s">
        <v>1320</v>
      </c>
      <c r="H645" s="12" t="s">
        <v>1321</v>
      </c>
      <c r="I645" s="49"/>
      <c r="J645" s="49">
        <v>1.3</v>
      </c>
      <c r="K645" s="136">
        <f t="shared" si="9"/>
        <v>1.3</v>
      </c>
    </row>
    <row r="646" spans="1:11" ht="15" x14ac:dyDescent="0.2">
      <c r="A646" s="20" t="s">
        <v>25</v>
      </c>
      <c r="B646" s="21"/>
      <c r="C646" s="22">
        <v>0.01</v>
      </c>
      <c r="D646" s="22" t="s">
        <v>30</v>
      </c>
      <c r="E646" s="21"/>
      <c r="F646" s="66"/>
      <c r="G646" s="27" t="s">
        <v>1322</v>
      </c>
      <c r="H646" s="28" t="s">
        <v>1323</v>
      </c>
      <c r="I646" s="52"/>
      <c r="J646" s="52">
        <v>44</v>
      </c>
      <c r="K646" s="136">
        <f t="shared" ref="K646:K709" si="10">MIN(I646:J646)</f>
        <v>44</v>
      </c>
    </row>
    <row r="647" spans="1:11" ht="15" x14ac:dyDescent="0.2">
      <c r="A647" s="4" t="s">
        <v>25</v>
      </c>
      <c r="B647" s="5"/>
      <c r="C647" s="6" t="s">
        <v>25</v>
      </c>
      <c r="D647" s="5"/>
      <c r="E647" s="6" t="s">
        <v>31</v>
      </c>
      <c r="F647" s="64"/>
      <c r="G647" s="11" t="s">
        <v>1324</v>
      </c>
      <c r="H647" s="12" t="s">
        <v>1325</v>
      </c>
      <c r="I647" s="49"/>
      <c r="J647" s="49" t="s">
        <v>25</v>
      </c>
      <c r="K647" s="136">
        <f t="shared" si="10"/>
        <v>0</v>
      </c>
    </row>
    <row r="648" spans="1:11" ht="15" x14ac:dyDescent="0.2">
      <c r="A648" s="4" t="s">
        <v>25</v>
      </c>
      <c r="B648" s="5"/>
      <c r="C648" s="6" t="s">
        <v>25</v>
      </c>
      <c r="D648" s="5"/>
      <c r="E648" s="5"/>
      <c r="F648" s="64"/>
      <c r="G648" s="11" t="s">
        <v>1326</v>
      </c>
      <c r="H648" s="12"/>
      <c r="I648" s="49"/>
      <c r="J648" s="49" t="s">
        <v>25</v>
      </c>
      <c r="K648" s="136">
        <f t="shared" si="10"/>
        <v>0</v>
      </c>
    </row>
    <row r="649" spans="1:11" ht="15" x14ac:dyDescent="0.2">
      <c r="A649" s="20">
        <v>2.3999999999999999E-6</v>
      </c>
      <c r="B649" s="22" t="s">
        <v>46</v>
      </c>
      <c r="C649" s="22" t="s">
        <v>25</v>
      </c>
      <c r="D649" s="21"/>
      <c r="E649" s="21"/>
      <c r="F649" s="66"/>
      <c r="G649" s="27" t="s">
        <v>1327</v>
      </c>
      <c r="H649" s="28" t="s">
        <v>1328</v>
      </c>
      <c r="I649" s="52">
        <v>51</v>
      </c>
      <c r="J649" s="52" t="s">
        <v>25</v>
      </c>
      <c r="K649" s="136">
        <f t="shared" si="10"/>
        <v>51</v>
      </c>
    </row>
    <row r="650" spans="1:11" ht="15" x14ac:dyDescent="0.2">
      <c r="A650" s="4" t="s">
        <v>25</v>
      </c>
      <c r="B650" s="5"/>
      <c r="C650" s="6" t="s">
        <v>25</v>
      </c>
      <c r="D650" s="5"/>
      <c r="E650" s="5"/>
      <c r="F650" s="64"/>
      <c r="G650" s="11" t="s">
        <v>1329</v>
      </c>
      <c r="H650" s="12" t="s">
        <v>1330</v>
      </c>
      <c r="I650" s="49"/>
      <c r="J650" s="49" t="s">
        <v>25</v>
      </c>
      <c r="K650" s="136">
        <f t="shared" si="10"/>
        <v>0</v>
      </c>
    </row>
    <row r="651" spans="1:11" ht="15" x14ac:dyDescent="0.2">
      <c r="A651" s="4" t="s">
        <v>25</v>
      </c>
      <c r="B651" s="5"/>
      <c r="C651" s="6" t="s">
        <v>25</v>
      </c>
      <c r="D651" s="5"/>
      <c r="E651" s="5"/>
      <c r="F651" s="64"/>
      <c r="G651" s="11" t="s">
        <v>1331</v>
      </c>
      <c r="H651" s="12" t="s">
        <v>1332</v>
      </c>
      <c r="I651" s="49"/>
      <c r="J651" s="49" t="s">
        <v>25</v>
      </c>
      <c r="K651" s="136">
        <f t="shared" si="10"/>
        <v>0</v>
      </c>
    </row>
    <row r="652" spans="1:11" ht="15" x14ac:dyDescent="0.2">
      <c r="A652" s="20" t="s">
        <v>25</v>
      </c>
      <c r="B652" s="21"/>
      <c r="C652" s="22" t="s">
        <v>25</v>
      </c>
      <c r="D652" s="21"/>
      <c r="E652" s="21"/>
      <c r="F652" s="66"/>
      <c r="G652" s="27" t="s">
        <v>1333</v>
      </c>
      <c r="H652" s="28" t="s">
        <v>1334</v>
      </c>
      <c r="I652" s="52"/>
      <c r="J652" s="52" t="s">
        <v>25</v>
      </c>
      <c r="K652" s="136">
        <f t="shared" si="10"/>
        <v>0</v>
      </c>
    </row>
    <row r="653" spans="1:11" ht="15" x14ac:dyDescent="0.2">
      <c r="A653" s="4" t="s">
        <v>25</v>
      </c>
      <c r="B653" s="5"/>
      <c r="C653" s="6" t="s">
        <v>25</v>
      </c>
      <c r="D653" s="5"/>
      <c r="E653" s="5"/>
      <c r="F653" s="64"/>
      <c r="G653" s="11" t="s">
        <v>1335</v>
      </c>
      <c r="H653" s="12" t="s">
        <v>1336</v>
      </c>
      <c r="I653" s="49"/>
      <c r="J653" s="49" t="s">
        <v>25</v>
      </c>
      <c r="K653" s="136">
        <f t="shared" si="10"/>
        <v>0</v>
      </c>
    </row>
    <row r="654" spans="1:11" ht="15" x14ac:dyDescent="0.2">
      <c r="A654" s="4" t="s">
        <v>25</v>
      </c>
      <c r="B654" s="5"/>
      <c r="C654" s="6" t="s">
        <v>25</v>
      </c>
      <c r="D654" s="5"/>
      <c r="E654" s="6" t="s">
        <v>31</v>
      </c>
      <c r="F654" s="64"/>
      <c r="G654" s="11" t="s">
        <v>1337</v>
      </c>
      <c r="H654" s="12" t="s">
        <v>1338</v>
      </c>
      <c r="I654" s="49"/>
      <c r="J654" s="49" t="s">
        <v>25</v>
      </c>
      <c r="K654" s="136">
        <f t="shared" si="10"/>
        <v>0</v>
      </c>
    </row>
    <row r="655" spans="1:11" ht="15" x14ac:dyDescent="0.2">
      <c r="A655" s="20" t="s">
        <v>25</v>
      </c>
      <c r="B655" s="21"/>
      <c r="C655" s="22" t="s">
        <v>25</v>
      </c>
      <c r="D655" s="21"/>
      <c r="E655" s="21"/>
      <c r="F655" s="66"/>
      <c r="G655" s="27" t="s">
        <v>1339</v>
      </c>
      <c r="H655" s="28" t="s">
        <v>1340</v>
      </c>
      <c r="I655" s="52"/>
      <c r="J655" s="52" t="s">
        <v>25</v>
      </c>
      <c r="K655" s="136">
        <f t="shared" si="10"/>
        <v>0</v>
      </c>
    </row>
    <row r="656" spans="1:11" ht="15" x14ac:dyDescent="0.2">
      <c r="A656" s="4" t="s">
        <v>25</v>
      </c>
      <c r="B656" s="5"/>
      <c r="C656" s="6" t="s">
        <v>25</v>
      </c>
      <c r="D656" s="5"/>
      <c r="E656" s="5"/>
      <c r="F656" s="64"/>
      <c r="G656" s="11" t="s">
        <v>1341</v>
      </c>
      <c r="H656" s="12" t="s">
        <v>1342</v>
      </c>
      <c r="I656" s="49"/>
      <c r="J656" s="49" t="s">
        <v>25</v>
      </c>
      <c r="K656" s="136">
        <f t="shared" si="10"/>
        <v>0</v>
      </c>
    </row>
    <row r="657" spans="1:11" ht="15" x14ac:dyDescent="0.2">
      <c r="A657" s="4" t="s">
        <v>25</v>
      </c>
      <c r="B657" s="5"/>
      <c r="C657" s="6">
        <v>0.02</v>
      </c>
      <c r="D657" s="6" t="s">
        <v>46</v>
      </c>
      <c r="E657" s="5"/>
      <c r="F657" s="64"/>
      <c r="G657" s="11" t="s">
        <v>1343</v>
      </c>
      <c r="H657" s="12" t="s">
        <v>1344</v>
      </c>
      <c r="I657" s="49"/>
      <c r="J657" s="49">
        <v>88</v>
      </c>
      <c r="K657" s="136">
        <f t="shared" si="10"/>
        <v>88</v>
      </c>
    </row>
    <row r="658" spans="1:11" ht="15" x14ac:dyDescent="0.2">
      <c r="A658" s="20" t="s">
        <v>25</v>
      </c>
      <c r="B658" s="21"/>
      <c r="C658" s="22" t="s">
        <v>25</v>
      </c>
      <c r="D658" s="21"/>
      <c r="E658" s="21"/>
      <c r="F658" s="66"/>
      <c r="G658" s="27" t="s">
        <v>1345</v>
      </c>
      <c r="H658" s="28" t="s">
        <v>1346</v>
      </c>
      <c r="I658" s="52"/>
      <c r="J658" s="52" t="s">
        <v>25</v>
      </c>
      <c r="K658" s="136">
        <f t="shared" si="10"/>
        <v>0</v>
      </c>
    </row>
    <row r="659" spans="1:11" ht="15" x14ac:dyDescent="0.2">
      <c r="A659" s="4" t="s">
        <v>25</v>
      </c>
      <c r="B659" s="5"/>
      <c r="C659" s="6" t="s">
        <v>25</v>
      </c>
      <c r="D659" s="5"/>
      <c r="E659" s="5"/>
      <c r="F659" s="64"/>
      <c r="G659" s="11" t="s">
        <v>1347</v>
      </c>
      <c r="H659" s="12" t="s">
        <v>1348</v>
      </c>
      <c r="I659" s="49"/>
      <c r="J659" s="49" t="s">
        <v>25</v>
      </c>
      <c r="K659" s="136">
        <f t="shared" si="10"/>
        <v>0</v>
      </c>
    </row>
    <row r="660" spans="1:11" ht="15" x14ac:dyDescent="0.2">
      <c r="A660" s="4" t="s">
        <v>25</v>
      </c>
      <c r="B660" s="5"/>
      <c r="C660" s="6" t="s">
        <v>25</v>
      </c>
      <c r="D660" s="5"/>
      <c r="E660" s="5"/>
      <c r="F660" s="64"/>
      <c r="G660" s="11" t="s">
        <v>1349</v>
      </c>
      <c r="H660" s="12" t="s">
        <v>1350</v>
      </c>
      <c r="I660" s="49"/>
      <c r="J660" s="49" t="s">
        <v>25</v>
      </c>
      <c r="K660" s="136">
        <f t="shared" si="10"/>
        <v>0</v>
      </c>
    </row>
    <row r="661" spans="1:11" ht="15" x14ac:dyDescent="0.2">
      <c r="A661" s="20" t="s">
        <v>25</v>
      </c>
      <c r="B661" s="21"/>
      <c r="C661" s="22" t="s">
        <v>25</v>
      </c>
      <c r="D661" s="21"/>
      <c r="E661" s="21"/>
      <c r="F661" s="66"/>
      <c r="G661" s="27" t="s">
        <v>1351</v>
      </c>
      <c r="H661" s="28" t="s">
        <v>1352</v>
      </c>
      <c r="I661" s="52"/>
      <c r="J661" s="52" t="s">
        <v>25</v>
      </c>
      <c r="K661" s="136">
        <f t="shared" si="10"/>
        <v>0</v>
      </c>
    </row>
    <row r="662" spans="1:11" ht="15" x14ac:dyDescent="0.2">
      <c r="A662" s="4">
        <v>8.6E-3</v>
      </c>
      <c r="B662" s="6" t="s">
        <v>46</v>
      </c>
      <c r="C662" s="6" t="s">
        <v>25</v>
      </c>
      <c r="D662" s="5"/>
      <c r="E662" s="5"/>
      <c r="F662" s="64"/>
      <c r="G662" s="11" t="s">
        <v>1353</v>
      </c>
      <c r="H662" s="12" t="s">
        <v>1354</v>
      </c>
      <c r="I662" s="49">
        <v>1.4E-2</v>
      </c>
      <c r="J662" s="49" t="s">
        <v>25</v>
      </c>
      <c r="K662" s="136">
        <f t="shared" si="10"/>
        <v>1.4E-2</v>
      </c>
    </row>
    <row r="663" spans="1:11" ht="15" x14ac:dyDescent="0.2">
      <c r="A663" s="4" t="s">
        <v>25</v>
      </c>
      <c r="B663" s="5"/>
      <c r="C663" s="6" t="s">
        <v>25</v>
      </c>
      <c r="D663" s="5"/>
      <c r="E663" s="5"/>
      <c r="F663" s="64"/>
      <c r="G663" s="11" t="s">
        <v>1355</v>
      </c>
      <c r="H663" s="12"/>
      <c r="I663" s="49"/>
      <c r="J663" s="49" t="s">
        <v>25</v>
      </c>
      <c r="K663" s="136">
        <f t="shared" si="10"/>
        <v>0</v>
      </c>
    </row>
    <row r="664" spans="1:11" ht="15" x14ac:dyDescent="0.2">
      <c r="A664" s="20">
        <v>2.0000000000000002E-5</v>
      </c>
      <c r="B664" s="22" t="s">
        <v>277</v>
      </c>
      <c r="C664" s="22" t="s">
        <v>25</v>
      </c>
      <c r="D664" s="21"/>
      <c r="E664" s="22" t="s">
        <v>31</v>
      </c>
      <c r="F664" s="66"/>
      <c r="G664" s="27" t="s">
        <v>1356</v>
      </c>
      <c r="H664" s="28" t="s">
        <v>1357</v>
      </c>
      <c r="I664" s="52">
        <v>6.1</v>
      </c>
      <c r="J664" s="52" t="s">
        <v>25</v>
      </c>
      <c r="K664" s="136">
        <f t="shared" si="10"/>
        <v>6.1</v>
      </c>
    </row>
    <row r="665" spans="1:11" ht="15" x14ac:dyDescent="0.2">
      <c r="A665" s="4">
        <v>5.71E-4</v>
      </c>
      <c r="B665" s="6" t="s">
        <v>277</v>
      </c>
      <c r="C665" s="6" t="s">
        <v>25</v>
      </c>
      <c r="D665" s="5"/>
      <c r="E665" s="6" t="s">
        <v>31</v>
      </c>
      <c r="F665" s="64"/>
      <c r="G665" s="11" t="s">
        <v>1358</v>
      </c>
      <c r="H665" s="12" t="s">
        <v>1359</v>
      </c>
      <c r="I665" s="49">
        <v>0.21000000000000002</v>
      </c>
      <c r="J665" s="49" t="s">
        <v>25</v>
      </c>
      <c r="K665" s="136">
        <f t="shared" si="10"/>
        <v>0.21000000000000002</v>
      </c>
    </row>
    <row r="666" spans="1:11" ht="15" x14ac:dyDescent="0.2">
      <c r="A666" s="4">
        <v>5.71E-4</v>
      </c>
      <c r="B666" s="6" t="s">
        <v>277</v>
      </c>
      <c r="C666" s="6" t="s">
        <v>25</v>
      </c>
      <c r="D666" s="5"/>
      <c r="E666" s="6" t="s">
        <v>31</v>
      </c>
      <c r="F666" s="64"/>
      <c r="G666" s="11" t="s">
        <v>1360</v>
      </c>
      <c r="H666" s="12" t="s">
        <v>1361</v>
      </c>
      <c r="I666" s="49">
        <v>0.21000000000000002</v>
      </c>
      <c r="J666" s="49" t="s">
        <v>25</v>
      </c>
      <c r="K666" s="136">
        <f t="shared" si="10"/>
        <v>0.21000000000000002</v>
      </c>
    </row>
    <row r="667" spans="1:11" ht="15" x14ac:dyDescent="0.2">
      <c r="A667" s="20">
        <v>5.71E-4</v>
      </c>
      <c r="B667" s="22" t="s">
        <v>277</v>
      </c>
      <c r="C667" s="22" t="s">
        <v>25</v>
      </c>
      <c r="D667" s="21"/>
      <c r="E667" s="22" t="s">
        <v>31</v>
      </c>
      <c r="F667" s="66"/>
      <c r="G667" s="27" t="s">
        <v>1362</v>
      </c>
      <c r="H667" s="28" t="s">
        <v>1363</v>
      </c>
      <c r="I667" s="52">
        <v>0.21000000000000002</v>
      </c>
      <c r="J667" s="52" t="s">
        <v>25</v>
      </c>
      <c r="K667" s="136">
        <f t="shared" si="10"/>
        <v>0.21000000000000002</v>
      </c>
    </row>
    <row r="668" spans="1:11" ht="15" x14ac:dyDescent="0.2">
      <c r="A668" s="4">
        <v>5.71E-4</v>
      </c>
      <c r="B668" s="6" t="s">
        <v>277</v>
      </c>
      <c r="C668" s="6" t="s">
        <v>25</v>
      </c>
      <c r="D668" s="5"/>
      <c r="E668" s="6" t="s">
        <v>31</v>
      </c>
      <c r="F668" s="64"/>
      <c r="G668" s="11" t="s">
        <v>1364</v>
      </c>
      <c r="H668" s="12" t="s">
        <v>1365</v>
      </c>
      <c r="I668" s="49">
        <v>0.21000000000000002</v>
      </c>
      <c r="J668" s="49" t="s">
        <v>25</v>
      </c>
      <c r="K668" s="136">
        <f t="shared" si="10"/>
        <v>0.21000000000000002</v>
      </c>
    </row>
    <row r="669" spans="1:11" ht="15" x14ac:dyDescent="0.2">
      <c r="A669" s="4">
        <v>5.71E-4</v>
      </c>
      <c r="B669" s="6" t="s">
        <v>277</v>
      </c>
      <c r="C669" s="6" t="s">
        <v>25</v>
      </c>
      <c r="D669" s="5"/>
      <c r="E669" s="6" t="s">
        <v>31</v>
      </c>
      <c r="F669" s="64"/>
      <c r="G669" s="11" t="s">
        <v>1366</v>
      </c>
      <c r="H669" s="12" t="s">
        <v>1367</v>
      </c>
      <c r="I669" s="49">
        <v>0.21000000000000002</v>
      </c>
      <c r="J669" s="49" t="s">
        <v>25</v>
      </c>
      <c r="K669" s="136">
        <f t="shared" si="10"/>
        <v>0.21000000000000002</v>
      </c>
    </row>
    <row r="670" spans="1:11" ht="15" x14ac:dyDescent="0.2">
      <c r="A670" s="20">
        <v>5.71E-4</v>
      </c>
      <c r="B670" s="22" t="s">
        <v>277</v>
      </c>
      <c r="C670" s="22" t="s">
        <v>25</v>
      </c>
      <c r="D670" s="21"/>
      <c r="E670" s="22" t="s">
        <v>31</v>
      </c>
      <c r="F670" s="66"/>
      <c r="G670" s="27" t="s">
        <v>1368</v>
      </c>
      <c r="H670" s="28" t="s">
        <v>1369</v>
      </c>
      <c r="I670" s="52">
        <v>0.21000000000000002</v>
      </c>
      <c r="J670" s="52" t="s">
        <v>25</v>
      </c>
      <c r="K670" s="136">
        <f t="shared" si="10"/>
        <v>0.21000000000000002</v>
      </c>
    </row>
    <row r="671" spans="1:11" ht="15" x14ac:dyDescent="0.2">
      <c r="A671" s="4" t="s">
        <v>25</v>
      </c>
      <c r="B671" s="5"/>
      <c r="C671" s="6" t="s">
        <v>25</v>
      </c>
      <c r="D671" s="5"/>
      <c r="E671" s="6" t="s">
        <v>31</v>
      </c>
      <c r="F671" s="64"/>
      <c r="G671" s="11" t="s">
        <v>1370</v>
      </c>
      <c r="H671" s="12" t="s">
        <v>1371</v>
      </c>
      <c r="I671" s="49"/>
      <c r="J671" s="49" t="s">
        <v>25</v>
      </c>
      <c r="K671" s="136">
        <f t="shared" si="10"/>
        <v>0</v>
      </c>
    </row>
    <row r="672" spans="1:11" ht="15" x14ac:dyDescent="0.2">
      <c r="A672" s="4">
        <v>1.14E-3</v>
      </c>
      <c r="B672" s="6" t="s">
        <v>1372</v>
      </c>
      <c r="C672" s="6">
        <v>1.33E-3</v>
      </c>
      <c r="D672" s="6" t="s">
        <v>1372</v>
      </c>
      <c r="E672" s="6" t="s">
        <v>31</v>
      </c>
      <c r="F672" s="64"/>
      <c r="G672" s="11" t="s">
        <v>1373</v>
      </c>
      <c r="H672" s="12" t="s">
        <v>1374</v>
      </c>
      <c r="I672" s="49">
        <v>0.10999999999999999</v>
      </c>
      <c r="J672" s="49">
        <v>5.8</v>
      </c>
      <c r="K672" s="136">
        <f t="shared" si="10"/>
        <v>0.10999999999999999</v>
      </c>
    </row>
    <row r="673" spans="1:11" ht="15" x14ac:dyDescent="0.2">
      <c r="A673" s="20">
        <v>1.14E-3</v>
      </c>
      <c r="B673" s="22" t="s">
        <v>1372</v>
      </c>
      <c r="C673" s="22">
        <v>1.33E-3</v>
      </c>
      <c r="D673" s="22" t="s">
        <v>1372</v>
      </c>
      <c r="E673" s="22" t="s">
        <v>31</v>
      </c>
      <c r="F673" s="66"/>
      <c r="G673" s="27" t="s">
        <v>1375</v>
      </c>
      <c r="H673" s="28" t="s">
        <v>1376</v>
      </c>
      <c r="I673" s="52">
        <v>0.10999999999999999</v>
      </c>
      <c r="J673" s="52">
        <v>5.8</v>
      </c>
      <c r="K673" s="136">
        <f t="shared" si="10"/>
        <v>0.10999999999999999</v>
      </c>
    </row>
    <row r="674" spans="1:11" ht="15" x14ac:dyDescent="0.2">
      <c r="A674" s="4">
        <v>1.14E-3</v>
      </c>
      <c r="B674" s="6" t="s">
        <v>1372</v>
      </c>
      <c r="C674" s="6">
        <v>1.33E-3</v>
      </c>
      <c r="D674" s="6" t="s">
        <v>1372</v>
      </c>
      <c r="E674" s="6" t="s">
        <v>31</v>
      </c>
      <c r="F674" s="64"/>
      <c r="G674" s="11" t="s">
        <v>1377</v>
      </c>
      <c r="H674" s="12" t="s">
        <v>1378</v>
      </c>
      <c r="I674" s="49">
        <v>0.10999999999999999</v>
      </c>
      <c r="J674" s="49">
        <v>5.8</v>
      </c>
      <c r="K674" s="136">
        <f t="shared" si="10"/>
        <v>0.10999999999999999</v>
      </c>
    </row>
    <row r="675" spans="1:11" ht="15" x14ac:dyDescent="0.2">
      <c r="A675" s="4">
        <v>1.14E-3</v>
      </c>
      <c r="B675" s="6" t="s">
        <v>1372</v>
      </c>
      <c r="C675" s="6">
        <v>1.33E-3</v>
      </c>
      <c r="D675" s="6" t="s">
        <v>1372</v>
      </c>
      <c r="E675" s="6" t="s">
        <v>31</v>
      </c>
      <c r="F675" s="64"/>
      <c r="G675" s="11" t="s">
        <v>1379</v>
      </c>
      <c r="H675" s="12" t="s">
        <v>1380</v>
      </c>
      <c r="I675" s="49">
        <v>0.10999999999999999</v>
      </c>
      <c r="J675" s="49">
        <v>5.8</v>
      </c>
      <c r="K675" s="136">
        <f t="shared" si="10"/>
        <v>0.10999999999999999</v>
      </c>
    </row>
    <row r="676" spans="1:11" ht="15" x14ac:dyDescent="0.2">
      <c r="A676" s="20">
        <v>1.1399999999999999</v>
      </c>
      <c r="B676" s="22" t="s">
        <v>1372</v>
      </c>
      <c r="C676" s="22">
        <v>1.33E-6</v>
      </c>
      <c r="D676" s="22" t="s">
        <v>1372</v>
      </c>
      <c r="E676" s="22" t="s">
        <v>31</v>
      </c>
      <c r="F676" s="66"/>
      <c r="G676" s="27" t="s">
        <v>1381</v>
      </c>
      <c r="H676" s="28" t="s">
        <v>1382</v>
      </c>
      <c r="I676" s="52">
        <v>1.0999999999999999E-4</v>
      </c>
      <c r="J676" s="52">
        <v>5.7999999999999996E-3</v>
      </c>
      <c r="K676" s="136">
        <f t="shared" si="10"/>
        <v>1.0999999999999999E-4</v>
      </c>
    </row>
    <row r="677" spans="1:11" ht="15" x14ac:dyDescent="0.2">
      <c r="A677" s="4">
        <v>1.14E-3</v>
      </c>
      <c r="B677" s="6" t="s">
        <v>1372</v>
      </c>
      <c r="C677" s="6">
        <v>1.33E-3</v>
      </c>
      <c r="D677" s="6" t="s">
        <v>1372</v>
      </c>
      <c r="E677" s="6" t="s">
        <v>31</v>
      </c>
      <c r="F677" s="64"/>
      <c r="G677" s="11" t="s">
        <v>1383</v>
      </c>
      <c r="H677" s="12" t="s">
        <v>1384</v>
      </c>
      <c r="I677" s="49">
        <v>0.10999999999999999</v>
      </c>
      <c r="J677" s="49">
        <v>5.8</v>
      </c>
      <c r="K677" s="136">
        <f t="shared" si="10"/>
        <v>0.10999999999999999</v>
      </c>
    </row>
    <row r="678" spans="1:11" ht="15" x14ac:dyDescent="0.2">
      <c r="A678" s="4">
        <v>1.14E-3</v>
      </c>
      <c r="B678" s="6" t="s">
        <v>1372</v>
      </c>
      <c r="C678" s="6">
        <v>1.33E-3</v>
      </c>
      <c r="D678" s="6" t="s">
        <v>1372</v>
      </c>
      <c r="E678" s="6" t="s">
        <v>31</v>
      </c>
      <c r="F678" s="64"/>
      <c r="G678" s="11" t="s">
        <v>1385</v>
      </c>
      <c r="H678" s="12" t="s">
        <v>1386</v>
      </c>
      <c r="I678" s="49">
        <v>0.10999999999999999</v>
      </c>
      <c r="J678" s="49">
        <v>5.8</v>
      </c>
      <c r="K678" s="136">
        <f t="shared" si="10"/>
        <v>0.10999999999999999</v>
      </c>
    </row>
    <row r="679" spans="1:11" ht="15" x14ac:dyDescent="0.2">
      <c r="A679" s="20">
        <v>1.14E-3</v>
      </c>
      <c r="B679" s="22" t="s">
        <v>1372</v>
      </c>
      <c r="C679" s="22">
        <v>1.33E-3</v>
      </c>
      <c r="D679" s="22" t="s">
        <v>1372</v>
      </c>
      <c r="E679" s="22" t="s">
        <v>31</v>
      </c>
      <c r="F679" s="66"/>
      <c r="G679" s="27" t="s">
        <v>1387</v>
      </c>
      <c r="H679" s="28" t="s">
        <v>1388</v>
      </c>
      <c r="I679" s="52">
        <v>0.10999999999999999</v>
      </c>
      <c r="J679" s="52">
        <v>5.8</v>
      </c>
      <c r="K679" s="136">
        <f t="shared" si="10"/>
        <v>0.10999999999999999</v>
      </c>
    </row>
    <row r="680" spans="1:11" ht="15" x14ac:dyDescent="0.2">
      <c r="A680" s="4">
        <v>1.14E-3</v>
      </c>
      <c r="B680" s="6" t="s">
        <v>1372</v>
      </c>
      <c r="C680" s="6">
        <v>1.33E-3</v>
      </c>
      <c r="D680" s="6" t="s">
        <v>1372</v>
      </c>
      <c r="E680" s="6" t="s">
        <v>31</v>
      </c>
      <c r="F680" s="64"/>
      <c r="G680" s="11" t="s">
        <v>1389</v>
      </c>
      <c r="H680" s="12" t="s">
        <v>1390</v>
      </c>
      <c r="I680" s="49">
        <v>0.10999999999999999</v>
      </c>
      <c r="J680" s="49">
        <v>5.8</v>
      </c>
      <c r="K680" s="136">
        <f t="shared" si="10"/>
        <v>0.10999999999999999</v>
      </c>
    </row>
    <row r="681" spans="1:11" ht="15" x14ac:dyDescent="0.2">
      <c r="A681" s="4">
        <v>3.8</v>
      </c>
      <c r="B681" s="6" t="s">
        <v>1372</v>
      </c>
      <c r="C681" s="6">
        <v>3.9999999999999998E-7</v>
      </c>
      <c r="D681" s="6" t="s">
        <v>1372</v>
      </c>
      <c r="E681" s="6" t="s">
        <v>31</v>
      </c>
      <c r="F681" s="64"/>
      <c r="G681" s="11" t="s">
        <v>1391</v>
      </c>
      <c r="H681" s="12" t="s">
        <v>1392</v>
      </c>
      <c r="I681" s="49">
        <v>3.1999999999999999E-5</v>
      </c>
      <c r="J681" s="49">
        <v>1.8E-3</v>
      </c>
      <c r="K681" s="136">
        <f t="shared" si="10"/>
        <v>3.1999999999999999E-5</v>
      </c>
    </row>
    <row r="682" spans="1:11" ht="15" x14ac:dyDescent="0.2">
      <c r="A682" s="20">
        <v>5.71E-4</v>
      </c>
      <c r="B682" s="22" t="s">
        <v>30</v>
      </c>
      <c r="C682" s="22" t="s">
        <v>25</v>
      </c>
      <c r="D682" s="21"/>
      <c r="E682" s="22" t="s">
        <v>31</v>
      </c>
      <c r="F682" s="66"/>
      <c r="G682" s="27" t="s">
        <v>1393</v>
      </c>
      <c r="H682" s="28" t="s">
        <v>1394</v>
      </c>
      <c r="I682" s="52">
        <v>0.21000000000000002</v>
      </c>
      <c r="J682" s="52" t="s">
        <v>25</v>
      </c>
      <c r="K682" s="136">
        <f t="shared" si="10"/>
        <v>0.21000000000000002</v>
      </c>
    </row>
    <row r="683" spans="1:11" ht="15" x14ac:dyDescent="0.2">
      <c r="A683" s="4">
        <v>1E-4</v>
      </c>
      <c r="B683" s="6" t="s">
        <v>30</v>
      </c>
      <c r="C683" s="6" t="s">
        <v>25</v>
      </c>
      <c r="D683" s="5"/>
      <c r="E683" s="6" t="s">
        <v>31</v>
      </c>
      <c r="F683" s="64"/>
      <c r="G683" s="11" t="s">
        <v>1395</v>
      </c>
      <c r="H683" s="12" t="s">
        <v>1394</v>
      </c>
      <c r="I683" s="49">
        <v>1.2</v>
      </c>
      <c r="J683" s="49" t="s">
        <v>25</v>
      </c>
      <c r="K683" s="136">
        <f t="shared" si="10"/>
        <v>1.2</v>
      </c>
    </row>
    <row r="684" spans="1:11" ht="15" x14ac:dyDescent="0.2">
      <c r="A684" s="4">
        <v>2.0000000000000002E-5</v>
      </c>
      <c r="B684" s="6" t="s">
        <v>30</v>
      </c>
      <c r="C684" s="6" t="s">
        <v>25</v>
      </c>
      <c r="D684" s="5"/>
      <c r="E684" s="6" t="s">
        <v>31</v>
      </c>
      <c r="F684" s="64"/>
      <c r="G684" s="11" t="s">
        <v>1396</v>
      </c>
      <c r="H684" s="12" t="s">
        <v>1394</v>
      </c>
      <c r="I684" s="49">
        <v>6.1</v>
      </c>
      <c r="J684" s="49" t="s">
        <v>25</v>
      </c>
      <c r="K684" s="136">
        <f t="shared" si="10"/>
        <v>6.1</v>
      </c>
    </row>
    <row r="685" spans="1:11" ht="15" x14ac:dyDescent="0.2">
      <c r="A685" s="20">
        <v>3.8E-3</v>
      </c>
      <c r="B685" s="22" t="s">
        <v>1372</v>
      </c>
      <c r="C685" s="22">
        <v>4.0000000000000002E-4</v>
      </c>
      <c r="D685" s="22" t="s">
        <v>1372</v>
      </c>
      <c r="E685" s="21"/>
      <c r="F685" s="66"/>
      <c r="G685" s="27" t="s">
        <v>1397</v>
      </c>
      <c r="H685" s="28" t="s">
        <v>1398</v>
      </c>
      <c r="I685" s="52">
        <v>3.2000000000000001E-2</v>
      </c>
      <c r="J685" s="52">
        <v>1.8</v>
      </c>
      <c r="K685" s="136">
        <f t="shared" si="10"/>
        <v>3.2000000000000001E-2</v>
      </c>
    </row>
    <row r="686" spans="1:11" ht="15" x14ac:dyDescent="0.2">
      <c r="A686" s="4">
        <v>1.14E-2</v>
      </c>
      <c r="B686" s="6" t="s">
        <v>1372</v>
      </c>
      <c r="C686" s="6">
        <v>1.3300000000000001E-4</v>
      </c>
      <c r="D686" s="6" t="s">
        <v>1372</v>
      </c>
      <c r="E686" s="6" t="s">
        <v>31</v>
      </c>
      <c r="F686" s="64"/>
      <c r="G686" s="11" t="s">
        <v>1399</v>
      </c>
      <c r="H686" s="12" t="s">
        <v>1400</v>
      </c>
      <c r="I686" s="49">
        <v>1.1000000000000001E-2</v>
      </c>
      <c r="J686" s="49">
        <v>0.57999999999999996</v>
      </c>
      <c r="K686" s="136">
        <f t="shared" si="10"/>
        <v>1.1000000000000001E-2</v>
      </c>
    </row>
    <row r="687" spans="1:11" ht="15" x14ac:dyDescent="0.2">
      <c r="A687" s="4" t="s">
        <v>25</v>
      </c>
      <c r="B687" s="5"/>
      <c r="C687" s="6">
        <v>5.9999999999999995E-4</v>
      </c>
      <c r="D687" s="6" t="s">
        <v>30</v>
      </c>
      <c r="E687" s="5"/>
      <c r="F687" s="64"/>
      <c r="G687" s="11" t="s">
        <v>1401</v>
      </c>
      <c r="H687" s="12" t="s">
        <v>1402</v>
      </c>
      <c r="I687" s="49"/>
      <c r="J687" s="49">
        <v>2.6</v>
      </c>
      <c r="K687" s="136">
        <f t="shared" si="10"/>
        <v>2.6</v>
      </c>
    </row>
    <row r="688" spans="1:11" ht="15" x14ac:dyDescent="0.2">
      <c r="A688" s="20" t="s">
        <v>25</v>
      </c>
      <c r="B688" s="21"/>
      <c r="C688" s="22" t="s">
        <v>25</v>
      </c>
      <c r="D688" s="21"/>
      <c r="E688" s="21"/>
      <c r="F688" s="66"/>
      <c r="G688" s="27" t="s">
        <v>1403</v>
      </c>
      <c r="H688" s="28"/>
      <c r="I688" s="52"/>
      <c r="J688" s="52" t="s">
        <v>25</v>
      </c>
      <c r="K688" s="136">
        <f t="shared" si="10"/>
        <v>0</v>
      </c>
    </row>
    <row r="689" spans="1:11" ht="15" x14ac:dyDescent="0.2">
      <c r="A689" s="4" t="s">
        <v>25</v>
      </c>
      <c r="B689" s="5"/>
      <c r="C689" s="6" t="s">
        <v>25</v>
      </c>
      <c r="D689" s="5"/>
      <c r="E689" s="6" t="s">
        <v>31</v>
      </c>
      <c r="F689" s="64"/>
      <c r="G689" s="11" t="s">
        <v>1404</v>
      </c>
      <c r="H689" s="12" t="s">
        <v>1405</v>
      </c>
      <c r="I689" s="49"/>
      <c r="J689" s="49" t="s">
        <v>25</v>
      </c>
      <c r="K689" s="136">
        <f t="shared" si="10"/>
        <v>0</v>
      </c>
    </row>
    <row r="690" spans="1:11" ht="15" x14ac:dyDescent="0.2">
      <c r="A690" s="4" t="s">
        <v>25</v>
      </c>
      <c r="B690" s="5"/>
      <c r="C690" s="6" t="s">
        <v>25</v>
      </c>
      <c r="D690" s="5"/>
      <c r="E690" s="6" t="s">
        <v>31</v>
      </c>
      <c r="F690" s="64"/>
      <c r="G690" s="11" t="s">
        <v>1406</v>
      </c>
      <c r="H690" s="12" t="s">
        <v>1407</v>
      </c>
      <c r="I690" s="49"/>
      <c r="J690" s="49" t="s">
        <v>25</v>
      </c>
      <c r="K690" s="136">
        <f t="shared" si="10"/>
        <v>0</v>
      </c>
    </row>
    <row r="691" spans="1:11" ht="15" x14ac:dyDescent="0.2">
      <c r="A691" s="20">
        <v>6.0000000000000002E-5</v>
      </c>
      <c r="B691" s="22" t="s">
        <v>1408</v>
      </c>
      <c r="C691" s="22" t="s">
        <v>25</v>
      </c>
      <c r="D691" s="21"/>
      <c r="E691" s="22" t="s">
        <v>31</v>
      </c>
      <c r="F691" s="26" t="s">
        <v>52</v>
      </c>
      <c r="G691" s="27" t="s">
        <v>1409</v>
      </c>
      <c r="H691" s="28" t="s">
        <v>1410</v>
      </c>
      <c r="I691" s="52">
        <v>2</v>
      </c>
      <c r="J691" s="52" t="s">
        <v>25</v>
      </c>
      <c r="K691" s="136">
        <f t="shared" si="10"/>
        <v>2</v>
      </c>
    </row>
    <row r="692" spans="1:11" ht="15" x14ac:dyDescent="0.2">
      <c r="A692" s="4">
        <v>5.9999999999999995E-4</v>
      </c>
      <c r="B692" s="6" t="s">
        <v>30</v>
      </c>
      <c r="C692" s="6">
        <v>1.9999999999999999E-6</v>
      </c>
      <c r="D692" s="6" t="s">
        <v>30</v>
      </c>
      <c r="E692" s="5"/>
      <c r="F692" s="10" t="s">
        <v>52</v>
      </c>
      <c r="G692" s="11" t="s">
        <v>1411</v>
      </c>
      <c r="H692" s="12" t="s">
        <v>1412</v>
      </c>
      <c r="I692" s="49">
        <v>0.2</v>
      </c>
      <c r="J692" s="49">
        <v>8.8000000000000005E-3</v>
      </c>
      <c r="K692" s="136">
        <f t="shared" si="10"/>
        <v>8.8000000000000005E-3</v>
      </c>
    </row>
    <row r="693" spans="1:11" ht="15" x14ac:dyDescent="0.2">
      <c r="A693" s="4">
        <v>6.0000000000000002E-5</v>
      </c>
      <c r="B693" s="6" t="s">
        <v>1408</v>
      </c>
      <c r="C693" s="6" t="s">
        <v>25</v>
      </c>
      <c r="D693" s="5"/>
      <c r="E693" s="5"/>
      <c r="F693" s="10" t="s">
        <v>52</v>
      </c>
      <c r="G693" s="11" t="s">
        <v>1413</v>
      </c>
      <c r="H693" s="12" t="s">
        <v>1414</v>
      </c>
      <c r="I693" s="49">
        <v>2</v>
      </c>
      <c r="J693" s="49" t="s">
        <v>25</v>
      </c>
      <c r="K693" s="136">
        <f t="shared" si="10"/>
        <v>2</v>
      </c>
    </row>
    <row r="694" spans="1:11" ht="15" x14ac:dyDescent="0.2">
      <c r="A694" s="20" t="s">
        <v>25</v>
      </c>
      <c r="B694" s="21"/>
      <c r="C694" s="22">
        <v>1.9999999999999999E-6</v>
      </c>
      <c r="D694" s="22" t="s">
        <v>39</v>
      </c>
      <c r="E694" s="21"/>
      <c r="F694" s="66"/>
      <c r="G694" s="27" t="s">
        <v>1415</v>
      </c>
      <c r="H694" s="28" t="s">
        <v>1416</v>
      </c>
      <c r="I694" s="52"/>
      <c r="J694" s="52">
        <v>8.8000000000000005E-3</v>
      </c>
      <c r="K694" s="136">
        <f t="shared" si="10"/>
        <v>8.8000000000000005E-3</v>
      </c>
    </row>
    <row r="695" spans="1:11" ht="15" x14ac:dyDescent="0.2">
      <c r="A695" s="4">
        <v>1.1E-4</v>
      </c>
      <c r="B695" s="6" t="s">
        <v>46</v>
      </c>
      <c r="C695" s="6" t="s">
        <v>25</v>
      </c>
      <c r="D695" s="5"/>
      <c r="E695" s="5"/>
      <c r="F695" s="64"/>
      <c r="G695" s="11" t="s">
        <v>1417</v>
      </c>
      <c r="H695" s="12" t="s">
        <v>1418</v>
      </c>
      <c r="I695" s="49">
        <v>1.1000000000000001</v>
      </c>
      <c r="J695" s="49" t="s">
        <v>25</v>
      </c>
      <c r="K695" s="136">
        <f t="shared" si="10"/>
        <v>1.1000000000000001</v>
      </c>
    </row>
    <row r="696" spans="1:11" ht="15" x14ac:dyDescent="0.2">
      <c r="A696" s="4">
        <v>6.0000000000000002E-6</v>
      </c>
      <c r="B696" s="6" t="s">
        <v>1408</v>
      </c>
      <c r="C696" s="6" t="s">
        <v>25</v>
      </c>
      <c r="D696" s="5"/>
      <c r="E696" s="5"/>
      <c r="F696" s="10" t="s">
        <v>52</v>
      </c>
      <c r="G696" s="11" t="s">
        <v>1419</v>
      </c>
      <c r="H696" s="12" t="s">
        <v>1420</v>
      </c>
      <c r="I696" s="49">
        <v>20</v>
      </c>
      <c r="J696" s="49" t="s">
        <v>25</v>
      </c>
      <c r="K696" s="136">
        <f t="shared" si="10"/>
        <v>20</v>
      </c>
    </row>
    <row r="697" spans="1:11" ht="15" x14ac:dyDescent="0.2">
      <c r="A697" s="20" t="s">
        <v>25</v>
      </c>
      <c r="B697" s="21"/>
      <c r="C697" s="22" t="s">
        <v>25</v>
      </c>
      <c r="D697" s="21"/>
      <c r="E697" s="22" t="s">
        <v>31</v>
      </c>
      <c r="F697" s="66"/>
      <c r="G697" s="27" t="s">
        <v>1421</v>
      </c>
      <c r="H697" s="28" t="s">
        <v>1422</v>
      </c>
      <c r="I697" s="52"/>
      <c r="J697" s="52" t="s">
        <v>25</v>
      </c>
      <c r="K697" s="136">
        <f t="shared" si="10"/>
        <v>0</v>
      </c>
    </row>
    <row r="698" spans="1:11" ht="15" x14ac:dyDescent="0.2">
      <c r="A698" s="4">
        <v>5.9999999999999997E-7</v>
      </c>
      <c r="B698" s="6" t="s">
        <v>1408</v>
      </c>
      <c r="C698" s="6" t="s">
        <v>25</v>
      </c>
      <c r="D698" s="5"/>
      <c r="E698" s="5"/>
      <c r="F698" s="10" t="s">
        <v>52</v>
      </c>
      <c r="G698" s="11" t="s">
        <v>1423</v>
      </c>
      <c r="H698" s="12" t="s">
        <v>1424</v>
      </c>
      <c r="I698" s="49">
        <v>200</v>
      </c>
      <c r="J698" s="49" t="s">
        <v>25</v>
      </c>
      <c r="K698" s="136">
        <f t="shared" si="10"/>
        <v>200</v>
      </c>
    </row>
    <row r="699" spans="1:11" ht="15" x14ac:dyDescent="0.2">
      <c r="A699" s="4">
        <v>5.9999999999999995E-4</v>
      </c>
      <c r="B699" s="6" t="s">
        <v>1408</v>
      </c>
      <c r="C699" s="6" t="s">
        <v>25</v>
      </c>
      <c r="D699" s="5"/>
      <c r="E699" s="5"/>
      <c r="F699" s="10" t="s">
        <v>52</v>
      </c>
      <c r="G699" s="11" t="s">
        <v>1425</v>
      </c>
      <c r="H699" s="12" t="s">
        <v>1426</v>
      </c>
      <c r="I699" s="49">
        <v>0.2</v>
      </c>
      <c r="J699" s="49" t="s">
        <v>25</v>
      </c>
      <c r="K699" s="136">
        <f t="shared" si="10"/>
        <v>0.2</v>
      </c>
    </row>
    <row r="700" spans="1:11" ht="15" x14ac:dyDescent="0.2">
      <c r="A700" s="20">
        <v>1.1000000000000001E-3</v>
      </c>
      <c r="B700" s="22" t="s">
        <v>46</v>
      </c>
      <c r="C700" s="22" t="s">
        <v>25</v>
      </c>
      <c r="D700" s="21"/>
      <c r="E700" s="21"/>
      <c r="F700" s="66"/>
      <c r="G700" s="27" t="s">
        <v>1427</v>
      </c>
      <c r="H700" s="28" t="s">
        <v>1428</v>
      </c>
      <c r="I700" s="52">
        <v>0.10999999999999999</v>
      </c>
      <c r="J700" s="52" t="s">
        <v>25</v>
      </c>
      <c r="K700" s="136">
        <f t="shared" si="10"/>
        <v>0.10999999999999999</v>
      </c>
    </row>
    <row r="701" spans="1:11" ht="15" x14ac:dyDescent="0.2">
      <c r="A701" s="4">
        <v>7.0999999999999994E-2</v>
      </c>
      <c r="B701" s="6" t="s">
        <v>46</v>
      </c>
      <c r="C701" s="6" t="s">
        <v>25</v>
      </c>
      <c r="D701" s="5"/>
      <c r="E701" s="5"/>
      <c r="F701" s="10" t="s">
        <v>52</v>
      </c>
      <c r="G701" s="11" t="s">
        <v>1429</v>
      </c>
      <c r="H701" s="12" t="s">
        <v>1430</v>
      </c>
      <c r="I701" s="49">
        <v>1.7000000000000001E-3</v>
      </c>
      <c r="J701" s="49" t="s">
        <v>25</v>
      </c>
      <c r="K701" s="136">
        <f t="shared" si="10"/>
        <v>1.7000000000000001E-3</v>
      </c>
    </row>
    <row r="702" spans="1:11" ht="15" x14ac:dyDescent="0.2">
      <c r="A702" s="4" t="s">
        <v>25</v>
      </c>
      <c r="B702" s="5"/>
      <c r="C702" s="6" t="s">
        <v>25</v>
      </c>
      <c r="D702" s="5"/>
      <c r="E702" s="5"/>
      <c r="F702" s="64"/>
      <c r="G702" s="11" t="s">
        <v>1431</v>
      </c>
      <c r="H702" s="12" t="s">
        <v>1432</v>
      </c>
      <c r="I702" s="49"/>
      <c r="J702" s="49" t="s">
        <v>25</v>
      </c>
      <c r="K702" s="136">
        <f t="shared" si="10"/>
        <v>0</v>
      </c>
    </row>
    <row r="703" spans="1:11" ht="15" x14ac:dyDescent="0.2">
      <c r="A703" s="20" t="s">
        <v>25</v>
      </c>
      <c r="B703" s="21"/>
      <c r="C703" s="22" t="s">
        <v>25</v>
      </c>
      <c r="D703" s="21"/>
      <c r="E703" s="22" t="s">
        <v>31</v>
      </c>
      <c r="F703" s="66"/>
      <c r="G703" s="27" t="s">
        <v>1433</v>
      </c>
      <c r="H703" s="28" t="s">
        <v>1434</v>
      </c>
      <c r="I703" s="52"/>
      <c r="J703" s="52" t="s">
        <v>25</v>
      </c>
      <c r="K703" s="136">
        <f t="shared" si="10"/>
        <v>0</v>
      </c>
    </row>
    <row r="704" spans="1:11" ht="15" x14ac:dyDescent="0.2">
      <c r="A704" s="4">
        <v>6.0000000000000002E-5</v>
      </c>
      <c r="B704" s="6" t="s">
        <v>1408</v>
      </c>
      <c r="C704" s="6" t="s">
        <v>25</v>
      </c>
      <c r="D704" s="5"/>
      <c r="E704" s="5"/>
      <c r="F704" s="10" t="s">
        <v>52</v>
      </c>
      <c r="G704" s="11" t="s">
        <v>1435</v>
      </c>
      <c r="H704" s="12" t="s">
        <v>1436</v>
      </c>
      <c r="I704" s="49">
        <v>2</v>
      </c>
      <c r="J704" s="49" t="s">
        <v>25</v>
      </c>
      <c r="K704" s="136">
        <f t="shared" si="10"/>
        <v>2</v>
      </c>
    </row>
    <row r="705" spans="1:11" ht="15" x14ac:dyDescent="0.2">
      <c r="A705" s="4" t="s">
        <v>25</v>
      </c>
      <c r="B705" s="5"/>
      <c r="C705" s="6">
        <v>3.0000000000000001E-6</v>
      </c>
      <c r="D705" s="6" t="s">
        <v>55</v>
      </c>
      <c r="E705" s="6" t="s">
        <v>31</v>
      </c>
      <c r="F705" s="64"/>
      <c r="G705" s="11" t="s">
        <v>1437</v>
      </c>
      <c r="H705" s="12" t="s">
        <v>1438</v>
      </c>
      <c r="I705" s="49"/>
      <c r="J705" s="49">
        <v>1.2999999999999999E-2</v>
      </c>
      <c r="K705" s="136">
        <f t="shared" si="10"/>
        <v>1.2999999999999999E-2</v>
      </c>
    </row>
    <row r="706" spans="1:11" ht="15" x14ac:dyDescent="0.2">
      <c r="A706" s="20" t="s">
        <v>25</v>
      </c>
      <c r="B706" s="21"/>
      <c r="C706" s="22" t="s">
        <v>25</v>
      </c>
      <c r="D706" s="21"/>
      <c r="E706" s="22" t="s">
        <v>31</v>
      </c>
      <c r="F706" s="66"/>
      <c r="G706" s="27" t="s">
        <v>1439</v>
      </c>
      <c r="H706" s="28" t="s">
        <v>1440</v>
      </c>
      <c r="I706" s="52"/>
      <c r="J706" s="52" t="s">
        <v>25</v>
      </c>
      <c r="K706" s="136">
        <f t="shared" si="10"/>
        <v>0</v>
      </c>
    </row>
    <row r="707" spans="1:11" ht="15" x14ac:dyDescent="0.2">
      <c r="A707" s="4">
        <v>3.4E-5</v>
      </c>
      <c r="B707" s="6" t="s">
        <v>46</v>
      </c>
      <c r="C707" s="6">
        <v>3.0000000000000001E-3</v>
      </c>
      <c r="D707" s="6" t="s">
        <v>30</v>
      </c>
      <c r="E707" s="6" t="s">
        <v>31</v>
      </c>
      <c r="F707" s="64"/>
      <c r="G707" s="11" t="s">
        <v>1441</v>
      </c>
      <c r="H707" s="12" t="s">
        <v>1442</v>
      </c>
      <c r="I707" s="49">
        <v>3.5999999999999996</v>
      </c>
      <c r="J707" s="49">
        <v>13</v>
      </c>
      <c r="K707" s="136">
        <f t="shared" si="10"/>
        <v>3.5999999999999996</v>
      </c>
    </row>
    <row r="708" spans="1:11" ht="15" x14ac:dyDescent="0.2">
      <c r="A708" s="4">
        <v>1.1E-4</v>
      </c>
      <c r="B708" s="6" t="s">
        <v>46</v>
      </c>
      <c r="C708" s="6" t="s">
        <v>25</v>
      </c>
      <c r="D708" s="5"/>
      <c r="E708" s="5"/>
      <c r="F708" s="64"/>
      <c r="G708" s="11" t="s">
        <v>1443</v>
      </c>
      <c r="H708" s="12" t="s">
        <v>1444</v>
      </c>
      <c r="I708" s="49">
        <v>1.1000000000000001</v>
      </c>
      <c r="J708" s="49" t="s">
        <v>25</v>
      </c>
      <c r="K708" s="136">
        <f t="shared" si="10"/>
        <v>1.1000000000000001</v>
      </c>
    </row>
    <row r="709" spans="1:11" ht="15" x14ac:dyDescent="0.2">
      <c r="A709" s="20" t="s">
        <v>25</v>
      </c>
      <c r="B709" s="21"/>
      <c r="C709" s="22">
        <v>1.9999999999999999E-6</v>
      </c>
      <c r="D709" s="22" t="s">
        <v>39</v>
      </c>
      <c r="E709" s="21"/>
      <c r="F709" s="66"/>
      <c r="G709" s="27" t="s">
        <v>1445</v>
      </c>
      <c r="H709" s="28" t="s">
        <v>1446</v>
      </c>
      <c r="I709" s="52"/>
      <c r="J709" s="52">
        <v>8.8000000000000005E-3</v>
      </c>
      <c r="K709" s="136">
        <f t="shared" si="10"/>
        <v>8.8000000000000005E-3</v>
      </c>
    </row>
    <row r="710" spans="1:11" ht="15" x14ac:dyDescent="0.2">
      <c r="A710" s="4" t="s">
        <v>25</v>
      </c>
      <c r="B710" s="5"/>
      <c r="C710" s="6" t="s">
        <v>25</v>
      </c>
      <c r="D710" s="5"/>
      <c r="E710" s="6" t="s">
        <v>31</v>
      </c>
      <c r="F710" s="64"/>
      <c r="G710" s="11" t="s">
        <v>1447</v>
      </c>
      <c r="H710" s="12" t="s">
        <v>1448</v>
      </c>
      <c r="I710" s="49"/>
      <c r="J710" s="49" t="s">
        <v>25</v>
      </c>
      <c r="K710" s="136">
        <f t="shared" ref="K710:K773" si="11">MIN(I710:J710)</f>
        <v>0</v>
      </c>
    </row>
    <row r="711" spans="1:11" ht="15" x14ac:dyDescent="0.2">
      <c r="A711" s="4" t="s">
        <v>25</v>
      </c>
      <c r="B711" s="5"/>
      <c r="C711" s="6" t="s">
        <v>25</v>
      </c>
      <c r="D711" s="5"/>
      <c r="E711" s="5"/>
      <c r="F711" s="64"/>
      <c r="G711" s="11" t="s">
        <v>1449</v>
      </c>
      <c r="H711" s="12" t="s">
        <v>1450</v>
      </c>
      <c r="I711" s="49"/>
      <c r="J711" s="49" t="s">
        <v>25</v>
      </c>
      <c r="K711" s="136">
        <f t="shared" si="11"/>
        <v>0</v>
      </c>
    </row>
    <row r="712" spans="1:11" ht="15" x14ac:dyDescent="0.2">
      <c r="A712" s="20" t="s">
        <v>25</v>
      </c>
      <c r="B712" s="21"/>
      <c r="C712" s="22" t="s">
        <v>25</v>
      </c>
      <c r="D712" s="21"/>
      <c r="E712" s="22" t="s">
        <v>31</v>
      </c>
      <c r="F712" s="66"/>
      <c r="G712" s="27" t="s">
        <v>1451</v>
      </c>
      <c r="H712" s="28" t="s">
        <v>1452</v>
      </c>
      <c r="I712" s="52"/>
      <c r="J712" s="52" t="s">
        <v>25</v>
      </c>
      <c r="K712" s="136">
        <f t="shared" si="11"/>
        <v>0</v>
      </c>
    </row>
    <row r="713" spans="1:11" ht="15" x14ac:dyDescent="0.2">
      <c r="A713" s="4" t="s">
        <v>25</v>
      </c>
      <c r="B713" s="5"/>
      <c r="C713" s="6" t="s">
        <v>25</v>
      </c>
      <c r="D713" s="5"/>
      <c r="E713" s="5"/>
      <c r="F713" s="64"/>
      <c r="G713" s="11" t="s">
        <v>1453</v>
      </c>
      <c r="H713" s="12" t="s">
        <v>1454</v>
      </c>
      <c r="I713" s="49"/>
      <c r="J713" s="49" t="s">
        <v>25</v>
      </c>
      <c r="K713" s="136">
        <f t="shared" si="11"/>
        <v>0</v>
      </c>
    </row>
    <row r="714" spans="1:11" ht="15" x14ac:dyDescent="0.2">
      <c r="A714" s="4" t="s">
        <v>25</v>
      </c>
      <c r="B714" s="5"/>
      <c r="C714" s="6" t="s">
        <v>25</v>
      </c>
      <c r="D714" s="5"/>
      <c r="E714" s="5"/>
      <c r="F714" s="64"/>
      <c r="G714" s="11" t="s">
        <v>1455</v>
      </c>
      <c r="H714" s="12" t="s">
        <v>1456</v>
      </c>
      <c r="I714" s="49"/>
      <c r="J714" s="49" t="s">
        <v>25</v>
      </c>
      <c r="K714" s="136">
        <f t="shared" si="11"/>
        <v>0</v>
      </c>
    </row>
    <row r="715" spans="1:11" ht="15" x14ac:dyDescent="0.2">
      <c r="A715" s="20" t="s">
        <v>25</v>
      </c>
      <c r="B715" s="21"/>
      <c r="C715" s="22" t="s">
        <v>25</v>
      </c>
      <c r="D715" s="21"/>
      <c r="E715" s="21"/>
      <c r="F715" s="66"/>
      <c r="G715" s="27" t="s">
        <v>1457</v>
      </c>
      <c r="H715" s="28" t="s">
        <v>1458</v>
      </c>
      <c r="I715" s="52"/>
      <c r="J715" s="52" t="s">
        <v>25</v>
      </c>
      <c r="K715" s="136">
        <f t="shared" si="11"/>
        <v>0</v>
      </c>
    </row>
    <row r="716" spans="1:11" ht="15" x14ac:dyDescent="0.2">
      <c r="A716" s="4" t="s">
        <v>25</v>
      </c>
      <c r="B716" s="5"/>
      <c r="C716" s="6" t="s">
        <v>25</v>
      </c>
      <c r="D716" s="5"/>
      <c r="E716" s="5"/>
      <c r="F716" s="64"/>
      <c r="G716" s="11" t="s">
        <v>1459</v>
      </c>
      <c r="H716" s="12" t="s">
        <v>1460</v>
      </c>
      <c r="I716" s="49"/>
      <c r="J716" s="49" t="s">
        <v>25</v>
      </c>
      <c r="K716" s="136">
        <f t="shared" si="11"/>
        <v>0</v>
      </c>
    </row>
    <row r="717" spans="1:11" ht="15" x14ac:dyDescent="0.2">
      <c r="A717" s="4" t="s">
        <v>25</v>
      </c>
      <c r="B717" s="5"/>
      <c r="C717" s="6" t="s">
        <v>25</v>
      </c>
      <c r="D717" s="5"/>
      <c r="E717" s="5"/>
      <c r="F717" s="64"/>
      <c r="G717" s="11" t="s">
        <v>1461</v>
      </c>
      <c r="H717" s="12" t="s">
        <v>1462</v>
      </c>
      <c r="I717" s="49"/>
      <c r="J717" s="49" t="s">
        <v>25</v>
      </c>
      <c r="K717" s="136">
        <f t="shared" si="11"/>
        <v>0</v>
      </c>
    </row>
    <row r="718" spans="1:11" ht="15" x14ac:dyDescent="0.2">
      <c r="A718" s="20" t="s">
        <v>25</v>
      </c>
      <c r="B718" s="21"/>
      <c r="C718" s="22" t="s">
        <v>25</v>
      </c>
      <c r="D718" s="21"/>
      <c r="E718" s="21"/>
      <c r="F718" s="66"/>
      <c r="G718" s="27" t="s">
        <v>1463</v>
      </c>
      <c r="H718" s="28" t="s">
        <v>1464</v>
      </c>
      <c r="I718" s="52"/>
      <c r="J718" s="52" t="s">
        <v>25</v>
      </c>
      <c r="K718" s="136">
        <f t="shared" si="11"/>
        <v>0</v>
      </c>
    </row>
    <row r="719" spans="1:11" ht="15" x14ac:dyDescent="0.2">
      <c r="A719" s="4" t="s">
        <v>25</v>
      </c>
      <c r="B719" s="5"/>
      <c r="C719" s="6" t="s">
        <v>25</v>
      </c>
      <c r="D719" s="5"/>
      <c r="E719" s="6" t="s">
        <v>31</v>
      </c>
      <c r="F719" s="64"/>
      <c r="G719" s="11" t="s">
        <v>1465</v>
      </c>
      <c r="H719" s="12" t="s">
        <v>1466</v>
      </c>
      <c r="I719" s="49"/>
      <c r="J719" s="49" t="s">
        <v>25</v>
      </c>
      <c r="K719" s="136">
        <f t="shared" si="11"/>
        <v>0</v>
      </c>
    </row>
    <row r="720" spans="1:11" ht="15" x14ac:dyDescent="0.2">
      <c r="A720" s="4" t="s">
        <v>25</v>
      </c>
      <c r="B720" s="5"/>
      <c r="C720" s="6" t="s">
        <v>25</v>
      </c>
      <c r="D720" s="5"/>
      <c r="E720" s="5"/>
      <c r="F720" s="64"/>
      <c r="G720" s="11" t="s">
        <v>1467</v>
      </c>
      <c r="H720" s="12" t="s">
        <v>1468</v>
      </c>
      <c r="I720" s="49"/>
      <c r="J720" s="49" t="s">
        <v>25</v>
      </c>
      <c r="K720" s="136">
        <f t="shared" si="11"/>
        <v>0</v>
      </c>
    </row>
    <row r="721" spans="1:11" ht="15" x14ac:dyDescent="0.2">
      <c r="A721" s="20" t="s">
        <v>25</v>
      </c>
      <c r="B721" s="21"/>
      <c r="C721" s="22" t="s">
        <v>25</v>
      </c>
      <c r="D721" s="21"/>
      <c r="E721" s="21"/>
      <c r="F721" s="66"/>
      <c r="G721" s="27" t="s">
        <v>1469</v>
      </c>
      <c r="H721" s="28" t="s">
        <v>1470</v>
      </c>
      <c r="I721" s="52"/>
      <c r="J721" s="52" t="s">
        <v>25</v>
      </c>
      <c r="K721" s="136">
        <f t="shared" si="11"/>
        <v>0</v>
      </c>
    </row>
    <row r="722" spans="1:11" ht="15" x14ac:dyDescent="0.2">
      <c r="A722" s="4" t="s">
        <v>25</v>
      </c>
      <c r="B722" s="5"/>
      <c r="C722" s="6" t="s">
        <v>25</v>
      </c>
      <c r="D722" s="5"/>
      <c r="E722" s="5"/>
      <c r="F722" s="64"/>
      <c r="G722" s="11" t="s">
        <v>1471</v>
      </c>
      <c r="H722" s="12" t="s">
        <v>1472</v>
      </c>
      <c r="I722" s="49"/>
      <c r="J722" s="49" t="s">
        <v>25</v>
      </c>
      <c r="K722" s="136">
        <f t="shared" si="11"/>
        <v>0</v>
      </c>
    </row>
    <row r="723" spans="1:11" ht="15" x14ac:dyDescent="0.2">
      <c r="A723" s="4" t="s">
        <v>25</v>
      </c>
      <c r="B723" s="5"/>
      <c r="C723" s="6">
        <v>8.0000000000000002E-3</v>
      </c>
      <c r="D723" s="6" t="s">
        <v>30</v>
      </c>
      <c r="E723" s="6" t="s">
        <v>31</v>
      </c>
      <c r="F723" s="64"/>
      <c r="G723" s="11" t="s">
        <v>1473</v>
      </c>
      <c r="H723" s="12" t="s">
        <v>1474</v>
      </c>
      <c r="I723" s="49"/>
      <c r="J723" s="49">
        <v>35</v>
      </c>
      <c r="K723" s="136">
        <f t="shared" si="11"/>
        <v>35</v>
      </c>
    </row>
    <row r="724" spans="1:11" ht="15" x14ac:dyDescent="0.2">
      <c r="A724" s="20" t="s">
        <v>25</v>
      </c>
      <c r="B724" s="21"/>
      <c r="C724" s="22">
        <v>1</v>
      </c>
      <c r="D724" s="22" t="s">
        <v>39</v>
      </c>
      <c r="E724" s="22" t="s">
        <v>31</v>
      </c>
      <c r="F724" s="66"/>
      <c r="G724" s="27" t="s">
        <v>1475</v>
      </c>
      <c r="H724" s="28" t="s">
        <v>1476</v>
      </c>
      <c r="I724" s="52"/>
      <c r="J724" s="52">
        <v>4400</v>
      </c>
      <c r="K724" s="136">
        <f t="shared" si="11"/>
        <v>4400</v>
      </c>
    </row>
    <row r="725" spans="1:11" ht="15" x14ac:dyDescent="0.2">
      <c r="A725" s="4" t="s">
        <v>25</v>
      </c>
      <c r="B725" s="5"/>
      <c r="C725" s="6">
        <v>3</v>
      </c>
      <c r="D725" s="6" t="s">
        <v>46</v>
      </c>
      <c r="E725" s="6" t="s">
        <v>31</v>
      </c>
      <c r="F725" s="64"/>
      <c r="G725" s="11" t="s">
        <v>1477</v>
      </c>
      <c r="H725" s="12" t="s">
        <v>1478</v>
      </c>
      <c r="I725" s="49"/>
      <c r="J725" s="49">
        <v>13000</v>
      </c>
      <c r="K725" s="136">
        <f t="shared" si="11"/>
        <v>13000</v>
      </c>
    </row>
    <row r="726" spans="1:11" ht="15" x14ac:dyDescent="0.2">
      <c r="A726" s="4" t="s">
        <v>25</v>
      </c>
      <c r="B726" s="5"/>
      <c r="C726" s="6" t="s">
        <v>25</v>
      </c>
      <c r="D726" s="5"/>
      <c r="E726" s="5"/>
      <c r="F726" s="64"/>
      <c r="G726" s="11" t="s">
        <v>1479</v>
      </c>
      <c r="H726" s="12" t="s">
        <v>1480</v>
      </c>
      <c r="I726" s="49"/>
      <c r="J726" s="49" t="s">
        <v>25</v>
      </c>
      <c r="K726" s="136">
        <f t="shared" si="11"/>
        <v>0</v>
      </c>
    </row>
    <row r="727" spans="1:11" ht="15" x14ac:dyDescent="0.2">
      <c r="A727" s="20" t="s">
        <v>25</v>
      </c>
      <c r="B727" s="21"/>
      <c r="C727" s="22">
        <v>2.72E-4</v>
      </c>
      <c r="D727" s="22" t="s">
        <v>106</v>
      </c>
      <c r="E727" s="21"/>
      <c r="F727" s="66"/>
      <c r="G727" s="27" t="s">
        <v>1481</v>
      </c>
      <c r="H727" s="28" t="s">
        <v>1482</v>
      </c>
      <c r="I727" s="52"/>
      <c r="J727" s="52">
        <v>1.2</v>
      </c>
      <c r="K727" s="136">
        <f t="shared" si="11"/>
        <v>1.2</v>
      </c>
    </row>
    <row r="728" spans="1:11" ht="15" x14ac:dyDescent="0.2">
      <c r="A728" s="4" t="s">
        <v>25</v>
      </c>
      <c r="B728" s="5"/>
      <c r="C728" s="6">
        <v>2</v>
      </c>
      <c r="D728" s="6" t="s">
        <v>30</v>
      </c>
      <c r="E728" s="6" t="s">
        <v>31</v>
      </c>
      <c r="F728" s="64"/>
      <c r="G728" s="11" t="s">
        <v>1483</v>
      </c>
      <c r="H728" s="12" t="s">
        <v>1484</v>
      </c>
      <c r="I728" s="49"/>
      <c r="J728" s="49">
        <v>8800</v>
      </c>
      <c r="K728" s="136">
        <f t="shared" si="11"/>
        <v>8800</v>
      </c>
    </row>
    <row r="729" spans="1:11" ht="15" x14ac:dyDescent="0.2">
      <c r="A729" s="4">
        <v>3.7000000000000002E-6</v>
      </c>
      <c r="B729" s="6" t="s">
        <v>30</v>
      </c>
      <c r="C729" s="6">
        <v>0.03</v>
      </c>
      <c r="D729" s="6" t="s">
        <v>30</v>
      </c>
      <c r="E729" s="6" t="s">
        <v>31</v>
      </c>
      <c r="F729" s="64"/>
      <c r="G729" s="11" t="s">
        <v>1485</v>
      </c>
      <c r="H729" s="12" t="s">
        <v>1486</v>
      </c>
      <c r="I729" s="49">
        <v>33</v>
      </c>
      <c r="J729" s="49">
        <v>130</v>
      </c>
      <c r="K729" s="136">
        <f t="shared" si="11"/>
        <v>33</v>
      </c>
    </row>
    <row r="730" spans="1:11" ht="15" x14ac:dyDescent="0.2">
      <c r="A730" s="20" t="s">
        <v>25</v>
      </c>
      <c r="B730" s="21"/>
      <c r="C730" s="22" t="s">
        <v>25</v>
      </c>
      <c r="D730" s="21"/>
      <c r="E730" s="22" t="s">
        <v>31</v>
      </c>
      <c r="F730" s="66"/>
      <c r="G730" s="27" t="s">
        <v>1487</v>
      </c>
      <c r="H730" s="28" t="s">
        <v>1488</v>
      </c>
      <c r="I730" s="52"/>
      <c r="J730" s="52" t="s">
        <v>25</v>
      </c>
      <c r="K730" s="136">
        <f t="shared" si="11"/>
        <v>0</v>
      </c>
    </row>
    <row r="731" spans="1:11" ht="15" x14ac:dyDescent="0.2">
      <c r="A731" s="4" t="s">
        <v>25</v>
      </c>
      <c r="B731" s="5"/>
      <c r="C731" s="6" t="s">
        <v>25</v>
      </c>
      <c r="D731" s="5"/>
      <c r="E731" s="5"/>
      <c r="F731" s="64"/>
      <c r="G731" s="11" t="s">
        <v>1489</v>
      </c>
      <c r="H731" s="12" t="s">
        <v>1490</v>
      </c>
      <c r="I731" s="49"/>
      <c r="J731" s="49" t="s">
        <v>25</v>
      </c>
      <c r="K731" s="136">
        <f t="shared" si="11"/>
        <v>0</v>
      </c>
    </row>
    <row r="732" spans="1:11" ht="15" x14ac:dyDescent="0.2">
      <c r="A732" s="4" t="s">
        <v>25</v>
      </c>
      <c r="B732" s="5"/>
      <c r="C732" s="6" t="s">
        <v>25</v>
      </c>
      <c r="D732" s="5"/>
      <c r="E732" s="5"/>
      <c r="F732" s="64"/>
      <c r="G732" s="11" t="s">
        <v>1491</v>
      </c>
      <c r="H732" s="12" t="s">
        <v>1492</v>
      </c>
      <c r="I732" s="49"/>
      <c r="J732" s="49" t="s">
        <v>25</v>
      </c>
      <c r="K732" s="136">
        <f t="shared" si="11"/>
        <v>0</v>
      </c>
    </row>
    <row r="733" spans="1:11" ht="15" x14ac:dyDescent="0.2">
      <c r="A733" s="20" t="s">
        <v>25</v>
      </c>
      <c r="B733" s="21"/>
      <c r="C733" s="22" t="s">
        <v>25</v>
      </c>
      <c r="D733" s="21"/>
      <c r="E733" s="21"/>
      <c r="F733" s="66"/>
      <c r="G733" s="27" t="s">
        <v>1493</v>
      </c>
      <c r="H733" s="28" t="s">
        <v>1494</v>
      </c>
      <c r="I733" s="52"/>
      <c r="J733" s="52" t="s">
        <v>25</v>
      </c>
      <c r="K733" s="136">
        <f t="shared" si="11"/>
        <v>0</v>
      </c>
    </row>
    <row r="734" spans="1:11" ht="15" x14ac:dyDescent="0.2">
      <c r="A734" s="4" t="s">
        <v>25</v>
      </c>
      <c r="B734" s="5"/>
      <c r="C734" s="6">
        <v>30000</v>
      </c>
      <c r="D734" s="6" t="s">
        <v>106</v>
      </c>
      <c r="E734" s="5"/>
      <c r="F734" s="64"/>
      <c r="G734" s="11" t="s">
        <v>1495</v>
      </c>
      <c r="H734" s="12" t="s">
        <v>1496</v>
      </c>
      <c r="I734" s="49"/>
      <c r="J734" s="49">
        <v>130000</v>
      </c>
      <c r="K734" s="136">
        <f t="shared" si="11"/>
        <v>130000</v>
      </c>
    </row>
    <row r="735" spans="1:11" ht="15" x14ac:dyDescent="0.2">
      <c r="A735" s="4" t="s">
        <v>25</v>
      </c>
      <c r="B735" s="5"/>
      <c r="C735" s="6" t="s">
        <v>25</v>
      </c>
      <c r="D735" s="5"/>
      <c r="E735" s="5"/>
      <c r="F735" s="64"/>
      <c r="G735" s="11" t="s">
        <v>1497</v>
      </c>
      <c r="H735" s="12" t="s">
        <v>1498</v>
      </c>
      <c r="I735" s="49"/>
      <c r="J735" s="49" t="s">
        <v>25</v>
      </c>
      <c r="K735" s="136">
        <f t="shared" si="11"/>
        <v>0</v>
      </c>
    </row>
    <row r="736" spans="1:11" ht="15" x14ac:dyDescent="0.2">
      <c r="A736" s="20" t="s">
        <v>25</v>
      </c>
      <c r="B736" s="21"/>
      <c r="C736" s="22" t="s">
        <v>25</v>
      </c>
      <c r="D736" s="21"/>
      <c r="E736" s="22" t="s">
        <v>31</v>
      </c>
      <c r="F736" s="66"/>
      <c r="G736" s="27" t="s">
        <v>1499</v>
      </c>
      <c r="H736" s="28" t="s">
        <v>1500</v>
      </c>
      <c r="I736" s="52"/>
      <c r="J736" s="52" t="s">
        <v>25</v>
      </c>
      <c r="K736" s="136">
        <f t="shared" si="11"/>
        <v>0</v>
      </c>
    </row>
    <row r="737" spans="1:11" ht="15" x14ac:dyDescent="0.2">
      <c r="A737" s="4" t="s">
        <v>25</v>
      </c>
      <c r="B737" s="5"/>
      <c r="C737" s="6" t="s">
        <v>25</v>
      </c>
      <c r="D737" s="5"/>
      <c r="E737" s="5"/>
      <c r="F737" s="64"/>
      <c r="G737" s="11" t="s">
        <v>1501</v>
      </c>
      <c r="H737" s="12" t="s">
        <v>1502</v>
      </c>
      <c r="I737" s="49"/>
      <c r="J737" s="49" t="s">
        <v>25</v>
      </c>
      <c r="K737" s="136">
        <f t="shared" si="11"/>
        <v>0</v>
      </c>
    </row>
    <row r="738" spans="1:11" ht="15" x14ac:dyDescent="0.2">
      <c r="A738" s="4">
        <v>6.3E-5</v>
      </c>
      <c r="B738" s="6" t="s">
        <v>46</v>
      </c>
      <c r="C738" s="6" t="s">
        <v>25</v>
      </c>
      <c r="D738" s="5"/>
      <c r="E738" s="5"/>
      <c r="F738" s="10" t="s">
        <v>52</v>
      </c>
      <c r="G738" s="11" t="s">
        <v>1503</v>
      </c>
      <c r="H738" s="12" t="s">
        <v>1504</v>
      </c>
      <c r="I738" s="49">
        <v>1.9</v>
      </c>
      <c r="J738" s="49" t="s">
        <v>25</v>
      </c>
      <c r="K738" s="136">
        <f t="shared" si="11"/>
        <v>1.9</v>
      </c>
    </row>
    <row r="739" spans="1:11" ht="15" x14ac:dyDescent="0.2">
      <c r="A739" s="20" t="s">
        <v>25</v>
      </c>
      <c r="B739" s="21"/>
      <c r="C739" s="22" t="s">
        <v>25</v>
      </c>
      <c r="D739" s="21"/>
      <c r="E739" s="21"/>
      <c r="F739" s="66"/>
      <c r="G739" s="27" t="s">
        <v>1505</v>
      </c>
      <c r="H739" s="28" t="s">
        <v>1506</v>
      </c>
      <c r="I739" s="52"/>
      <c r="J739" s="52" t="s">
        <v>25</v>
      </c>
      <c r="K739" s="136">
        <f t="shared" si="11"/>
        <v>0</v>
      </c>
    </row>
    <row r="740" spans="1:11" ht="15" x14ac:dyDescent="0.2">
      <c r="A740" s="4" t="s">
        <v>25</v>
      </c>
      <c r="B740" s="5"/>
      <c r="C740" s="6">
        <v>0.02</v>
      </c>
      <c r="D740" s="6" t="s">
        <v>46</v>
      </c>
      <c r="E740" s="5"/>
      <c r="F740" s="64"/>
      <c r="G740" s="11" t="s">
        <v>1507</v>
      </c>
      <c r="H740" s="12" t="s">
        <v>1508</v>
      </c>
      <c r="I740" s="49"/>
      <c r="J740" s="49">
        <v>88</v>
      </c>
      <c r="K740" s="136">
        <f t="shared" si="11"/>
        <v>88</v>
      </c>
    </row>
    <row r="741" spans="1:11" ht="15" x14ac:dyDescent="0.2">
      <c r="A741" s="4" t="s">
        <v>25</v>
      </c>
      <c r="B741" s="5"/>
      <c r="C741" s="6">
        <v>0.02</v>
      </c>
      <c r="D741" s="6" t="s">
        <v>46</v>
      </c>
      <c r="E741" s="5"/>
      <c r="F741" s="64"/>
      <c r="G741" s="11" t="s">
        <v>1509</v>
      </c>
      <c r="H741" s="12" t="s">
        <v>1510</v>
      </c>
      <c r="I741" s="49"/>
      <c r="J741" s="49">
        <v>88</v>
      </c>
      <c r="K741" s="136">
        <f t="shared" si="11"/>
        <v>88</v>
      </c>
    </row>
    <row r="742" spans="1:11" ht="15" x14ac:dyDescent="0.2">
      <c r="A742" s="20" t="s">
        <v>25</v>
      </c>
      <c r="B742" s="21"/>
      <c r="C742" s="22" t="s">
        <v>25</v>
      </c>
      <c r="D742" s="21"/>
      <c r="E742" s="21"/>
      <c r="F742" s="66"/>
      <c r="G742" s="27" t="s">
        <v>1511</v>
      </c>
      <c r="H742" s="28" t="s">
        <v>1512</v>
      </c>
      <c r="I742" s="52"/>
      <c r="J742" s="52" t="s">
        <v>25</v>
      </c>
      <c r="K742" s="136">
        <f t="shared" si="11"/>
        <v>0</v>
      </c>
    </row>
    <row r="743" spans="1:11" ht="15" x14ac:dyDescent="0.2">
      <c r="A743" s="4" t="s">
        <v>25</v>
      </c>
      <c r="B743" s="5"/>
      <c r="C743" s="6">
        <v>3.0000000000000001E-3</v>
      </c>
      <c r="D743" s="6" t="s">
        <v>46</v>
      </c>
      <c r="E743" s="5"/>
      <c r="F743" s="64"/>
      <c r="G743" s="11" t="s">
        <v>1513</v>
      </c>
      <c r="H743" s="12" t="s">
        <v>1514</v>
      </c>
      <c r="I743" s="49"/>
      <c r="J743" s="49">
        <v>13</v>
      </c>
      <c r="K743" s="136">
        <f t="shared" si="11"/>
        <v>13</v>
      </c>
    </row>
    <row r="744" spans="1:11" ht="15" x14ac:dyDescent="0.2">
      <c r="A744" s="4" t="s">
        <v>25</v>
      </c>
      <c r="B744" s="5"/>
      <c r="C744" s="6" t="s">
        <v>25</v>
      </c>
      <c r="D744" s="5"/>
      <c r="E744" s="5"/>
      <c r="F744" s="64"/>
      <c r="G744" s="11" t="s">
        <v>1515</v>
      </c>
      <c r="H744" s="12" t="s">
        <v>1516</v>
      </c>
      <c r="I744" s="49"/>
      <c r="J744" s="49" t="s">
        <v>25</v>
      </c>
      <c r="K744" s="136">
        <f t="shared" si="11"/>
        <v>0</v>
      </c>
    </row>
    <row r="745" spans="1:11" ht="15" x14ac:dyDescent="0.2">
      <c r="A745" s="20" t="s">
        <v>25</v>
      </c>
      <c r="B745" s="21"/>
      <c r="C745" s="22" t="s">
        <v>25</v>
      </c>
      <c r="D745" s="21"/>
      <c r="E745" s="21"/>
      <c r="F745" s="66"/>
      <c r="G745" s="27" t="s">
        <v>1517</v>
      </c>
      <c r="H745" s="28" t="s">
        <v>1518</v>
      </c>
      <c r="I745" s="52"/>
      <c r="J745" s="52" t="s">
        <v>25</v>
      </c>
      <c r="K745" s="136">
        <f t="shared" si="11"/>
        <v>0</v>
      </c>
    </row>
    <row r="746" spans="1:11" ht="15" x14ac:dyDescent="0.2">
      <c r="A746" s="4" t="s">
        <v>25</v>
      </c>
      <c r="B746" s="5"/>
      <c r="C746" s="6" t="s">
        <v>25</v>
      </c>
      <c r="D746" s="5"/>
      <c r="E746" s="5"/>
      <c r="F746" s="64"/>
      <c r="G746" s="11" t="s">
        <v>1519</v>
      </c>
      <c r="H746" s="12" t="s">
        <v>1520</v>
      </c>
      <c r="I746" s="49"/>
      <c r="J746" s="49" t="s">
        <v>25</v>
      </c>
      <c r="K746" s="136">
        <f t="shared" si="11"/>
        <v>0</v>
      </c>
    </row>
    <row r="747" spans="1:11" ht="15" x14ac:dyDescent="0.2">
      <c r="A747" s="4" t="s">
        <v>25</v>
      </c>
      <c r="B747" s="5"/>
      <c r="C747" s="6" t="s">
        <v>25</v>
      </c>
      <c r="D747" s="5"/>
      <c r="E747" s="5"/>
      <c r="F747" s="64"/>
      <c r="G747" s="11" t="s">
        <v>1521</v>
      </c>
      <c r="H747" s="12" t="s">
        <v>1522</v>
      </c>
      <c r="I747" s="49"/>
      <c r="J747" s="49" t="s">
        <v>25</v>
      </c>
      <c r="K747" s="136">
        <f t="shared" si="11"/>
        <v>0</v>
      </c>
    </row>
    <row r="748" spans="1:11" ht="15" x14ac:dyDescent="0.2">
      <c r="A748" s="20" t="s">
        <v>25</v>
      </c>
      <c r="B748" s="21"/>
      <c r="C748" s="22" t="s">
        <v>25</v>
      </c>
      <c r="D748" s="21"/>
      <c r="E748" s="21"/>
      <c r="F748" s="66"/>
      <c r="G748" s="27" t="s">
        <v>1523</v>
      </c>
      <c r="H748" s="28" t="s">
        <v>1524</v>
      </c>
      <c r="I748" s="52"/>
      <c r="J748" s="52" t="s">
        <v>25</v>
      </c>
      <c r="K748" s="136">
        <f t="shared" si="11"/>
        <v>0</v>
      </c>
    </row>
    <row r="749" spans="1:11" ht="15" x14ac:dyDescent="0.2">
      <c r="A749" s="4" t="s">
        <v>25</v>
      </c>
      <c r="B749" s="5"/>
      <c r="C749" s="6">
        <v>1.4E-2</v>
      </c>
      <c r="D749" s="6" t="s">
        <v>46</v>
      </c>
      <c r="E749" s="5"/>
      <c r="F749" s="64"/>
      <c r="G749" s="11" t="s">
        <v>1525</v>
      </c>
      <c r="H749" s="12" t="s">
        <v>1526</v>
      </c>
      <c r="I749" s="49"/>
      <c r="J749" s="49">
        <v>61</v>
      </c>
      <c r="K749" s="136">
        <f t="shared" si="11"/>
        <v>61</v>
      </c>
    </row>
    <row r="750" spans="1:11" ht="15" x14ac:dyDescent="0.2">
      <c r="A750" s="4" t="s">
        <v>25</v>
      </c>
      <c r="B750" s="5"/>
      <c r="C750" s="6" t="s">
        <v>25</v>
      </c>
      <c r="D750" s="5"/>
      <c r="E750" s="5"/>
      <c r="F750" s="64"/>
      <c r="G750" s="11" t="s">
        <v>1527</v>
      </c>
      <c r="H750" s="12" t="s">
        <v>1528</v>
      </c>
      <c r="I750" s="49"/>
      <c r="J750" s="49" t="s">
        <v>25</v>
      </c>
      <c r="K750" s="136">
        <f t="shared" si="11"/>
        <v>0</v>
      </c>
    </row>
    <row r="751" spans="1:11" ht="15" x14ac:dyDescent="0.2">
      <c r="A751" s="20" t="s">
        <v>25</v>
      </c>
      <c r="B751" s="21"/>
      <c r="C751" s="22" t="s">
        <v>25</v>
      </c>
      <c r="D751" s="21"/>
      <c r="E751" s="21"/>
      <c r="F751" s="66"/>
      <c r="G751" s="27" t="s">
        <v>1529</v>
      </c>
      <c r="H751" s="28" t="s">
        <v>1530</v>
      </c>
      <c r="I751" s="52"/>
      <c r="J751" s="52" t="s">
        <v>25</v>
      </c>
      <c r="K751" s="136">
        <f t="shared" si="11"/>
        <v>0</v>
      </c>
    </row>
    <row r="752" spans="1:11" ht="15" x14ac:dyDescent="0.2">
      <c r="A752" s="4" t="s">
        <v>25</v>
      </c>
      <c r="B752" s="5"/>
      <c r="C752" s="6" t="s">
        <v>25</v>
      </c>
      <c r="D752" s="5"/>
      <c r="E752" s="5"/>
      <c r="F752" s="64"/>
      <c r="G752" s="11" t="s">
        <v>1531</v>
      </c>
      <c r="H752" s="12" t="s">
        <v>1532</v>
      </c>
      <c r="I752" s="49"/>
      <c r="J752" s="49" t="s">
        <v>25</v>
      </c>
      <c r="K752" s="136">
        <f t="shared" si="11"/>
        <v>0</v>
      </c>
    </row>
    <row r="753" spans="1:11" ht="15" x14ac:dyDescent="0.2">
      <c r="A753" s="4" t="s">
        <v>25</v>
      </c>
      <c r="B753" s="5"/>
      <c r="C753" s="6" t="s">
        <v>25</v>
      </c>
      <c r="D753" s="5"/>
      <c r="E753" s="5"/>
      <c r="F753" s="64"/>
      <c r="G753" s="11" t="s">
        <v>1533</v>
      </c>
      <c r="H753" s="12" t="s">
        <v>1534</v>
      </c>
      <c r="I753" s="49"/>
      <c r="J753" s="49" t="s">
        <v>25</v>
      </c>
      <c r="K753" s="136">
        <f t="shared" si="11"/>
        <v>0</v>
      </c>
    </row>
    <row r="754" spans="1:11" ht="15" x14ac:dyDescent="0.2">
      <c r="A754" s="20" t="s">
        <v>25</v>
      </c>
      <c r="B754" s="21"/>
      <c r="C754" s="22" t="s">
        <v>25</v>
      </c>
      <c r="D754" s="21"/>
      <c r="E754" s="21"/>
      <c r="F754" s="66"/>
      <c r="G754" s="27" t="s">
        <v>1535</v>
      </c>
      <c r="H754" s="28" t="s">
        <v>1536</v>
      </c>
      <c r="I754" s="52"/>
      <c r="J754" s="52" t="s">
        <v>25</v>
      </c>
      <c r="K754" s="136">
        <f t="shared" si="11"/>
        <v>0</v>
      </c>
    </row>
    <row r="755" spans="1:11" ht="15" x14ac:dyDescent="0.2">
      <c r="A755" s="4" t="s">
        <v>25</v>
      </c>
      <c r="B755" s="5"/>
      <c r="C755" s="6" t="s">
        <v>25</v>
      </c>
      <c r="D755" s="5"/>
      <c r="E755" s="5"/>
      <c r="F755" s="64"/>
      <c r="G755" s="11" t="s">
        <v>1537</v>
      </c>
      <c r="H755" s="12" t="s">
        <v>1538</v>
      </c>
      <c r="I755" s="49"/>
      <c r="J755" s="49" t="s">
        <v>25</v>
      </c>
      <c r="K755" s="136">
        <f t="shared" si="11"/>
        <v>0</v>
      </c>
    </row>
    <row r="756" spans="1:11" ht="15" x14ac:dyDescent="0.2">
      <c r="A756" s="4" t="s">
        <v>25</v>
      </c>
      <c r="B756" s="5"/>
      <c r="C756" s="6" t="s">
        <v>25</v>
      </c>
      <c r="D756" s="5"/>
      <c r="E756" s="5"/>
      <c r="F756" s="64"/>
      <c r="G756" s="11" t="s">
        <v>1539</v>
      </c>
      <c r="H756" s="12" t="s">
        <v>1540</v>
      </c>
      <c r="I756" s="49"/>
      <c r="J756" s="49" t="s">
        <v>25</v>
      </c>
      <c r="K756" s="136">
        <f t="shared" si="11"/>
        <v>0</v>
      </c>
    </row>
    <row r="757" spans="1:11" ht="15" x14ac:dyDescent="0.2">
      <c r="A757" s="20" t="s">
        <v>25</v>
      </c>
      <c r="B757" s="21"/>
      <c r="C757" s="22">
        <v>1</v>
      </c>
      <c r="D757" s="22" t="s">
        <v>30</v>
      </c>
      <c r="E757" s="22" t="s">
        <v>31</v>
      </c>
      <c r="F757" s="66"/>
      <c r="G757" s="27" t="s">
        <v>1541</v>
      </c>
      <c r="H757" s="28" t="s">
        <v>1542</v>
      </c>
      <c r="I757" s="52"/>
      <c r="J757" s="52">
        <v>4400</v>
      </c>
      <c r="K757" s="136">
        <f t="shared" si="11"/>
        <v>4400</v>
      </c>
    </row>
    <row r="758" spans="1:11" ht="15" x14ac:dyDescent="0.2">
      <c r="A758" s="4" t="s">
        <v>25</v>
      </c>
      <c r="B758" s="5"/>
      <c r="C758" s="6" t="s">
        <v>25</v>
      </c>
      <c r="D758" s="5"/>
      <c r="E758" s="5"/>
      <c r="F758" s="64"/>
      <c r="G758" s="11" t="s">
        <v>1543</v>
      </c>
      <c r="H758" s="12" t="s">
        <v>1544</v>
      </c>
      <c r="I758" s="49"/>
      <c r="J758" s="49" t="s">
        <v>25</v>
      </c>
      <c r="K758" s="136">
        <f t="shared" si="11"/>
        <v>0</v>
      </c>
    </row>
    <row r="759" spans="1:11" ht="15" x14ac:dyDescent="0.2">
      <c r="A759" s="4" t="s">
        <v>25</v>
      </c>
      <c r="B759" s="5"/>
      <c r="C759" s="6" t="s">
        <v>25</v>
      </c>
      <c r="D759" s="5"/>
      <c r="E759" s="5"/>
      <c r="F759" s="64"/>
      <c r="G759" s="11" t="s">
        <v>1545</v>
      </c>
      <c r="H759" s="12" t="s">
        <v>1546</v>
      </c>
      <c r="I759" s="49"/>
      <c r="J759" s="49" t="s">
        <v>25</v>
      </c>
      <c r="K759" s="136">
        <f t="shared" si="11"/>
        <v>0</v>
      </c>
    </row>
    <row r="760" spans="1:11" ht="15" x14ac:dyDescent="0.2">
      <c r="A760" s="20" t="s">
        <v>25</v>
      </c>
      <c r="B760" s="21"/>
      <c r="C760" s="22">
        <v>2E-3</v>
      </c>
      <c r="D760" s="22" t="s">
        <v>39</v>
      </c>
      <c r="E760" s="21"/>
      <c r="F760" s="66"/>
      <c r="G760" s="27" t="s">
        <v>1547</v>
      </c>
      <c r="H760" s="28" t="s">
        <v>1548</v>
      </c>
      <c r="I760" s="52"/>
      <c r="J760" s="52">
        <v>8.8000000000000007</v>
      </c>
      <c r="K760" s="136">
        <f t="shared" si="11"/>
        <v>8.8000000000000007</v>
      </c>
    </row>
    <row r="761" spans="1:11" ht="15" x14ac:dyDescent="0.2">
      <c r="A761" s="4" t="s">
        <v>25</v>
      </c>
      <c r="B761" s="5"/>
      <c r="C761" s="6" t="s">
        <v>25</v>
      </c>
      <c r="D761" s="5"/>
      <c r="E761" s="5"/>
      <c r="F761" s="64"/>
      <c r="G761" s="11" t="s">
        <v>1549</v>
      </c>
      <c r="H761" s="12" t="s">
        <v>1550</v>
      </c>
      <c r="I761" s="49"/>
      <c r="J761" s="49" t="s">
        <v>25</v>
      </c>
      <c r="K761" s="136">
        <f t="shared" si="11"/>
        <v>0</v>
      </c>
    </row>
    <row r="762" spans="1:11" ht="15" x14ac:dyDescent="0.2">
      <c r="A762" s="4" t="s">
        <v>25</v>
      </c>
      <c r="B762" s="5"/>
      <c r="C762" s="6">
        <v>1E-3</v>
      </c>
      <c r="D762" s="6" t="s">
        <v>46</v>
      </c>
      <c r="E762" s="6" t="s">
        <v>31</v>
      </c>
      <c r="F762" s="64"/>
      <c r="G762" s="11" t="s">
        <v>1551</v>
      </c>
      <c r="H762" s="12" t="s">
        <v>1552</v>
      </c>
      <c r="I762" s="49"/>
      <c r="J762" s="49">
        <v>4.4000000000000004</v>
      </c>
      <c r="K762" s="136">
        <f t="shared" si="11"/>
        <v>4.4000000000000004</v>
      </c>
    </row>
    <row r="763" spans="1:11" ht="15" x14ac:dyDescent="0.2">
      <c r="A763" s="20" t="s">
        <v>25</v>
      </c>
      <c r="B763" s="21"/>
      <c r="C763" s="22">
        <v>1E-3</v>
      </c>
      <c r="D763" s="22" t="s">
        <v>46</v>
      </c>
      <c r="E763" s="21"/>
      <c r="F763" s="66"/>
      <c r="G763" s="27" t="s">
        <v>1553</v>
      </c>
      <c r="H763" s="28" t="s">
        <v>1554</v>
      </c>
      <c r="I763" s="52"/>
      <c r="J763" s="52">
        <v>4.4000000000000004</v>
      </c>
      <c r="K763" s="136">
        <f t="shared" si="11"/>
        <v>4.4000000000000004</v>
      </c>
    </row>
    <row r="764" spans="1:11" ht="15" x14ac:dyDescent="0.2">
      <c r="A764" s="4">
        <v>7.0999999999999998E-6</v>
      </c>
      <c r="B764" s="6" t="s">
        <v>30</v>
      </c>
      <c r="C764" s="6" t="s">
        <v>25</v>
      </c>
      <c r="D764" s="5"/>
      <c r="E764" s="5"/>
      <c r="F764" s="64"/>
      <c r="G764" s="11" t="s">
        <v>1555</v>
      </c>
      <c r="H764" s="12" t="s">
        <v>1556</v>
      </c>
      <c r="I764" s="49">
        <v>17</v>
      </c>
      <c r="J764" s="49" t="s">
        <v>25</v>
      </c>
      <c r="K764" s="136">
        <f t="shared" si="11"/>
        <v>17</v>
      </c>
    </row>
    <row r="765" spans="1:11" ht="15" x14ac:dyDescent="0.2">
      <c r="A765" s="4" t="s">
        <v>25</v>
      </c>
      <c r="B765" s="5"/>
      <c r="C765" s="6" t="s">
        <v>25</v>
      </c>
      <c r="D765" s="5"/>
      <c r="E765" s="5"/>
      <c r="F765" s="64"/>
      <c r="G765" s="11" t="s">
        <v>1557</v>
      </c>
      <c r="H765" s="12" t="s">
        <v>1558</v>
      </c>
      <c r="I765" s="49"/>
      <c r="J765" s="49" t="s">
        <v>25</v>
      </c>
      <c r="K765" s="136">
        <f t="shared" si="11"/>
        <v>0</v>
      </c>
    </row>
    <row r="766" spans="1:11" ht="15" x14ac:dyDescent="0.2">
      <c r="A766" s="20" t="s">
        <v>25</v>
      </c>
      <c r="B766" s="21"/>
      <c r="C766" s="22" t="s">
        <v>25</v>
      </c>
      <c r="D766" s="21"/>
      <c r="E766" s="21"/>
      <c r="F766" s="66"/>
      <c r="G766" s="27" t="s">
        <v>1559</v>
      </c>
      <c r="H766" s="28" t="s">
        <v>1560</v>
      </c>
      <c r="I766" s="52"/>
      <c r="J766" s="52" t="s">
        <v>25</v>
      </c>
      <c r="K766" s="136">
        <f t="shared" si="11"/>
        <v>0</v>
      </c>
    </row>
    <row r="767" spans="1:11" ht="15" x14ac:dyDescent="0.2">
      <c r="A767" s="4" t="s">
        <v>25</v>
      </c>
      <c r="B767" s="5"/>
      <c r="C767" s="6" t="s">
        <v>25</v>
      </c>
      <c r="D767" s="5"/>
      <c r="E767" s="5"/>
      <c r="F767" s="64"/>
      <c r="G767" s="11" t="s">
        <v>1561</v>
      </c>
      <c r="H767" s="12" t="s">
        <v>1562</v>
      </c>
      <c r="I767" s="49"/>
      <c r="J767" s="49" t="s">
        <v>25</v>
      </c>
      <c r="K767" s="136">
        <f t="shared" si="11"/>
        <v>0</v>
      </c>
    </row>
    <row r="768" spans="1:11" ht="15" x14ac:dyDescent="0.2">
      <c r="A768" s="4" t="s">
        <v>25</v>
      </c>
      <c r="B768" s="5"/>
      <c r="C768" s="6" t="s">
        <v>25</v>
      </c>
      <c r="D768" s="5"/>
      <c r="E768" s="6" t="s">
        <v>31</v>
      </c>
      <c r="F768" s="64"/>
      <c r="G768" s="11" t="s">
        <v>1563</v>
      </c>
      <c r="H768" s="12" t="s">
        <v>1564</v>
      </c>
      <c r="I768" s="49"/>
      <c r="J768" s="49" t="s">
        <v>25</v>
      </c>
      <c r="K768" s="136">
        <f t="shared" si="11"/>
        <v>0</v>
      </c>
    </row>
    <row r="769" spans="1:11" ht="15" x14ac:dyDescent="0.2">
      <c r="A769" s="20" t="s">
        <v>25</v>
      </c>
      <c r="B769" s="21"/>
      <c r="C769" s="22" t="s">
        <v>25</v>
      </c>
      <c r="D769" s="21"/>
      <c r="E769" s="21"/>
      <c r="F769" s="66"/>
      <c r="G769" s="27" t="s">
        <v>1565</v>
      </c>
      <c r="H769" s="28" t="s">
        <v>1566</v>
      </c>
      <c r="I769" s="52"/>
      <c r="J769" s="52" t="s">
        <v>25</v>
      </c>
      <c r="K769" s="136">
        <f t="shared" si="11"/>
        <v>0</v>
      </c>
    </row>
    <row r="770" spans="1:11" ht="15" x14ac:dyDescent="0.2">
      <c r="A770" s="4">
        <v>1.3E-6</v>
      </c>
      <c r="B770" s="6" t="s">
        <v>46</v>
      </c>
      <c r="C770" s="6" t="s">
        <v>25</v>
      </c>
      <c r="D770" s="5"/>
      <c r="E770" s="6" t="s">
        <v>31</v>
      </c>
      <c r="F770" s="64"/>
      <c r="G770" s="11" t="s">
        <v>1567</v>
      </c>
      <c r="H770" s="12" t="s">
        <v>1568</v>
      </c>
      <c r="I770" s="49">
        <v>94</v>
      </c>
      <c r="J770" s="49" t="s">
        <v>25</v>
      </c>
      <c r="K770" s="136">
        <f t="shared" si="11"/>
        <v>94</v>
      </c>
    </row>
    <row r="771" spans="1:11" ht="15" x14ac:dyDescent="0.2">
      <c r="A771" s="4" t="s">
        <v>25</v>
      </c>
      <c r="B771" s="5"/>
      <c r="C771" s="6" t="s">
        <v>25</v>
      </c>
      <c r="D771" s="5"/>
      <c r="E771" s="5"/>
      <c r="F771" s="64"/>
      <c r="G771" s="11" t="s">
        <v>1569</v>
      </c>
      <c r="H771" s="12" t="s">
        <v>1570</v>
      </c>
      <c r="I771" s="49"/>
      <c r="J771" s="49" t="s">
        <v>25</v>
      </c>
      <c r="K771" s="136">
        <f t="shared" si="11"/>
        <v>0</v>
      </c>
    </row>
    <row r="772" spans="1:11" ht="15" x14ac:dyDescent="0.2">
      <c r="A772" s="20" t="s">
        <v>25</v>
      </c>
      <c r="B772" s="21"/>
      <c r="C772" s="22" t="s">
        <v>25</v>
      </c>
      <c r="D772" s="21"/>
      <c r="E772" s="22" t="s">
        <v>31</v>
      </c>
      <c r="F772" s="66"/>
      <c r="G772" s="27" t="s">
        <v>1571</v>
      </c>
      <c r="H772" s="28" t="s">
        <v>1572</v>
      </c>
      <c r="I772" s="52"/>
      <c r="J772" s="52" t="s">
        <v>25</v>
      </c>
      <c r="K772" s="136">
        <f t="shared" si="11"/>
        <v>0</v>
      </c>
    </row>
    <row r="773" spans="1:11" ht="15" x14ac:dyDescent="0.2">
      <c r="A773" s="4">
        <v>7.4000000000000003E-6</v>
      </c>
      <c r="B773" s="6" t="s">
        <v>30</v>
      </c>
      <c r="C773" s="6" t="s">
        <v>25</v>
      </c>
      <c r="D773" s="5"/>
      <c r="E773" s="6" t="s">
        <v>31</v>
      </c>
      <c r="F773" s="64"/>
      <c r="G773" s="11" t="s">
        <v>1573</v>
      </c>
      <c r="H773" s="12" t="s">
        <v>1574</v>
      </c>
      <c r="I773" s="49">
        <v>17</v>
      </c>
      <c r="J773" s="49" t="s">
        <v>25</v>
      </c>
      <c r="K773" s="136">
        <f t="shared" si="11"/>
        <v>17</v>
      </c>
    </row>
    <row r="774" spans="1:11" ht="15" x14ac:dyDescent="0.2">
      <c r="A774" s="4">
        <v>5.8E-5</v>
      </c>
      <c r="B774" s="6" t="s">
        <v>46</v>
      </c>
      <c r="C774" s="6" t="s">
        <v>25</v>
      </c>
      <c r="D774" s="5"/>
      <c r="E774" s="6" t="s">
        <v>31</v>
      </c>
      <c r="F774" s="64"/>
      <c r="G774" s="11" t="s">
        <v>1575</v>
      </c>
      <c r="H774" s="12" t="s">
        <v>1576</v>
      </c>
      <c r="I774" s="49">
        <v>2.1</v>
      </c>
      <c r="J774" s="49" t="s">
        <v>25</v>
      </c>
      <c r="K774" s="136">
        <f t="shared" ref="K774:K837" si="12">MIN(I774:J774)</f>
        <v>2.1</v>
      </c>
    </row>
    <row r="775" spans="1:11" ht="15" x14ac:dyDescent="0.2">
      <c r="A775" s="20">
        <v>2.6E-7</v>
      </c>
      <c r="B775" s="22" t="s">
        <v>30</v>
      </c>
      <c r="C775" s="22">
        <v>0.04</v>
      </c>
      <c r="D775" s="22" t="s">
        <v>30</v>
      </c>
      <c r="E775" s="22" t="s">
        <v>31</v>
      </c>
      <c r="F775" s="66"/>
      <c r="G775" s="27" t="s">
        <v>1577</v>
      </c>
      <c r="H775" s="28" t="s">
        <v>1578</v>
      </c>
      <c r="I775" s="52">
        <v>470</v>
      </c>
      <c r="J775" s="52">
        <v>180</v>
      </c>
      <c r="K775" s="136">
        <f t="shared" si="12"/>
        <v>180</v>
      </c>
    </row>
    <row r="776" spans="1:11" ht="15" x14ac:dyDescent="0.2">
      <c r="A776" s="4" t="s">
        <v>25</v>
      </c>
      <c r="B776" s="5"/>
      <c r="C776" s="6" t="s">
        <v>25</v>
      </c>
      <c r="D776" s="5"/>
      <c r="E776" s="5"/>
      <c r="F776" s="64"/>
      <c r="G776" s="11" t="s">
        <v>1579</v>
      </c>
      <c r="H776" s="12" t="s">
        <v>1580</v>
      </c>
      <c r="I776" s="49"/>
      <c r="J776" s="49" t="s">
        <v>25</v>
      </c>
      <c r="K776" s="136">
        <f t="shared" si="12"/>
        <v>0</v>
      </c>
    </row>
    <row r="777" spans="1:11" ht="15" x14ac:dyDescent="0.2">
      <c r="A777" s="4" t="s">
        <v>25</v>
      </c>
      <c r="B777" s="5"/>
      <c r="C777" s="6" t="s">
        <v>25</v>
      </c>
      <c r="D777" s="5"/>
      <c r="E777" s="6" t="s">
        <v>31</v>
      </c>
      <c r="F777" s="64"/>
      <c r="G777" s="11" t="s">
        <v>1581</v>
      </c>
      <c r="H777" s="12" t="s">
        <v>1582</v>
      </c>
      <c r="I777" s="49"/>
      <c r="J777" s="49" t="s">
        <v>25</v>
      </c>
      <c r="K777" s="136">
        <f t="shared" si="12"/>
        <v>0</v>
      </c>
    </row>
    <row r="778" spans="1:11" ht="15" x14ac:dyDescent="0.2">
      <c r="A778" s="20" t="s">
        <v>25</v>
      </c>
      <c r="B778" s="21"/>
      <c r="C778" s="22" t="s">
        <v>25</v>
      </c>
      <c r="D778" s="21"/>
      <c r="E778" s="21"/>
      <c r="F778" s="66"/>
      <c r="G778" s="27" t="s">
        <v>1583</v>
      </c>
      <c r="H778" s="28" t="s">
        <v>1584</v>
      </c>
      <c r="I778" s="52"/>
      <c r="J778" s="52" t="s">
        <v>25</v>
      </c>
      <c r="K778" s="136">
        <f t="shared" si="12"/>
        <v>0</v>
      </c>
    </row>
    <row r="779" spans="1:11" ht="15" x14ac:dyDescent="0.2">
      <c r="A779" s="4" t="s">
        <v>25</v>
      </c>
      <c r="B779" s="5"/>
      <c r="C779" s="6">
        <v>80</v>
      </c>
      <c r="D779" s="6" t="s">
        <v>30</v>
      </c>
      <c r="E779" s="6" t="s">
        <v>31</v>
      </c>
      <c r="F779" s="64"/>
      <c r="G779" s="11" t="s">
        <v>1585</v>
      </c>
      <c r="H779" s="12" t="s">
        <v>1586</v>
      </c>
      <c r="I779" s="49"/>
      <c r="J779" s="49">
        <v>350000</v>
      </c>
      <c r="K779" s="136">
        <f t="shared" si="12"/>
        <v>350000</v>
      </c>
    </row>
    <row r="780" spans="1:11" ht="15" x14ac:dyDescent="0.2">
      <c r="A780" s="4" t="s">
        <v>25</v>
      </c>
      <c r="B780" s="5"/>
      <c r="C780" s="6" t="s">
        <v>25</v>
      </c>
      <c r="D780" s="5"/>
      <c r="E780" s="5"/>
      <c r="F780" s="64"/>
      <c r="G780" s="11" t="s">
        <v>1587</v>
      </c>
      <c r="H780" s="12" t="s">
        <v>1588</v>
      </c>
      <c r="I780" s="49"/>
      <c r="J780" s="49" t="s">
        <v>25</v>
      </c>
      <c r="K780" s="136">
        <f t="shared" si="12"/>
        <v>0</v>
      </c>
    </row>
    <row r="781" spans="1:11" ht="15" x14ac:dyDescent="0.2">
      <c r="A781" s="20" t="s">
        <v>25</v>
      </c>
      <c r="B781" s="21"/>
      <c r="C781" s="22" t="s">
        <v>25</v>
      </c>
      <c r="D781" s="21"/>
      <c r="E781" s="21"/>
      <c r="F781" s="66"/>
      <c r="G781" s="27" t="s">
        <v>1589</v>
      </c>
      <c r="H781" s="28" t="s">
        <v>1590</v>
      </c>
      <c r="I781" s="52"/>
      <c r="J781" s="52" t="s">
        <v>25</v>
      </c>
      <c r="K781" s="136">
        <f t="shared" si="12"/>
        <v>0</v>
      </c>
    </row>
    <row r="782" spans="1:11" ht="15" x14ac:dyDescent="0.2">
      <c r="A782" s="4" t="s">
        <v>25</v>
      </c>
      <c r="B782" s="5"/>
      <c r="C782" s="6" t="s">
        <v>25</v>
      </c>
      <c r="D782" s="5"/>
      <c r="E782" s="5"/>
      <c r="F782" s="64"/>
      <c r="G782" s="11" t="s">
        <v>1591</v>
      </c>
      <c r="H782" s="12" t="s">
        <v>1592</v>
      </c>
      <c r="I782" s="49"/>
      <c r="J782" s="49" t="s">
        <v>25</v>
      </c>
      <c r="K782" s="136">
        <f t="shared" si="12"/>
        <v>0</v>
      </c>
    </row>
    <row r="783" spans="1:11" ht="15" x14ac:dyDescent="0.2">
      <c r="A783" s="4" t="s">
        <v>25</v>
      </c>
      <c r="B783" s="5"/>
      <c r="C783" s="6" t="s">
        <v>25</v>
      </c>
      <c r="D783" s="5"/>
      <c r="E783" s="5"/>
      <c r="F783" s="64"/>
      <c r="G783" s="11" t="s">
        <v>1593</v>
      </c>
      <c r="H783" s="12" t="s">
        <v>1594</v>
      </c>
      <c r="I783" s="49"/>
      <c r="J783" s="49" t="s">
        <v>25</v>
      </c>
      <c r="K783" s="136">
        <f t="shared" si="12"/>
        <v>0</v>
      </c>
    </row>
    <row r="784" spans="1:11" ht="15" x14ac:dyDescent="0.2">
      <c r="A784" s="20" t="s">
        <v>25</v>
      </c>
      <c r="B784" s="21"/>
      <c r="C784" s="22" t="s">
        <v>25</v>
      </c>
      <c r="D784" s="21"/>
      <c r="E784" s="21"/>
      <c r="F784" s="66"/>
      <c r="G784" s="27" t="s">
        <v>1595</v>
      </c>
      <c r="H784" s="28" t="s">
        <v>1596</v>
      </c>
      <c r="I784" s="52"/>
      <c r="J784" s="52" t="s">
        <v>25</v>
      </c>
      <c r="K784" s="136">
        <f t="shared" si="12"/>
        <v>0</v>
      </c>
    </row>
    <row r="785" spans="1:11" ht="15" x14ac:dyDescent="0.2">
      <c r="A785" s="4" t="s">
        <v>25</v>
      </c>
      <c r="B785" s="5"/>
      <c r="C785" s="6" t="s">
        <v>25</v>
      </c>
      <c r="D785" s="5"/>
      <c r="E785" s="6" t="s">
        <v>31</v>
      </c>
      <c r="F785" s="64"/>
      <c r="G785" s="11" t="s">
        <v>1597</v>
      </c>
      <c r="H785" s="12" t="s">
        <v>1598</v>
      </c>
      <c r="I785" s="49"/>
      <c r="J785" s="49" t="s">
        <v>25</v>
      </c>
      <c r="K785" s="136">
        <f t="shared" si="12"/>
        <v>0</v>
      </c>
    </row>
    <row r="786" spans="1:11" ht="15" x14ac:dyDescent="0.2">
      <c r="A786" s="4" t="s">
        <v>25</v>
      </c>
      <c r="B786" s="5"/>
      <c r="C786" s="6" t="s">
        <v>25</v>
      </c>
      <c r="D786" s="5"/>
      <c r="E786" s="5"/>
      <c r="F786" s="64"/>
      <c r="G786" s="11" t="s">
        <v>1599</v>
      </c>
      <c r="H786" s="12" t="s">
        <v>1600</v>
      </c>
      <c r="I786" s="49"/>
      <c r="J786" s="49" t="s">
        <v>25</v>
      </c>
      <c r="K786" s="136">
        <f t="shared" si="12"/>
        <v>0</v>
      </c>
    </row>
    <row r="787" spans="1:11" ht="15" x14ac:dyDescent="0.2">
      <c r="A787" s="20" t="s">
        <v>25</v>
      </c>
      <c r="B787" s="21"/>
      <c r="C787" s="22" t="s">
        <v>25</v>
      </c>
      <c r="D787" s="21"/>
      <c r="E787" s="21"/>
      <c r="F787" s="66"/>
      <c r="G787" s="27" t="s">
        <v>1601</v>
      </c>
      <c r="H787" s="28" t="s">
        <v>1602</v>
      </c>
      <c r="I787" s="52"/>
      <c r="J787" s="52" t="s">
        <v>25</v>
      </c>
      <c r="K787" s="136">
        <f t="shared" si="12"/>
        <v>0</v>
      </c>
    </row>
    <row r="788" spans="1:11" ht="15" x14ac:dyDescent="0.2">
      <c r="A788" s="4" t="s">
        <v>25</v>
      </c>
      <c r="B788" s="5"/>
      <c r="C788" s="6" t="s">
        <v>25</v>
      </c>
      <c r="D788" s="5"/>
      <c r="E788" s="5"/>
      <c r="F788" s="64"/>
      <c r="G788" s="11" t="s">
        <v>1603</v>
      </c>
      <c r="H788" s="12" t="s">
        <v>1604</v>
      </c>
      <c r="I788" s="49"/>
      <c r="J788" s="49" t="s">
        <v>25</v>
      </c>
      <c r="K788" s="136">
        <f t="shared" si="12"/>
        <v>0</v>
      </c>
    </row>
    <row r="789" spans="1:11" ht="15" x14ac:dyDescent="0.2">
      <c r="A789" s="4" t="s">
        <v>25</v>
      </c>
      <c r="B789" s="5"/>
      <c r="C789" s="6" t="s">
        <v>25</v>
      </c>
      <c r="D789" s="5"/>
      <c r="E789" s="5"/>
      <c r="F789" s="64"/>
      <c r="G789" s="11" t="s">
        <v>1605</v>
      </c>
      <c r="H789" s="12" t="s">
        <v>1606</v>
      </c>
      <c r="I789" s="49"/>
      <c r="J789" s="49" t="s">
        <v>25</v>
      </c>
      <c r="K789" s="136">
        <f t="shared" si="12"/>
        <v>0</v>
      </c>
    </row>
    <row r="790" spans="1:11" ht="15" x14ac:dyDescent="0.2">
      <c r="A790" s="20" t="s">
        <v>25</v>
      </c>
      <c r="B790" s="21"/>
      <c r="C790" s="22" t="s">
        <v>25</v>
      </c>
      <c r="D790" s="21"/>
      <c r="E790" s="21"/>
      <c r="F790" s="66"/>
      <c r="G790" s="27" t="s">
        <v>1607</v>
      </c>
      <c r="H790" s="28" t="s">
        <v>1608</v>
      </c>
      <c r="I790" s="52"/>
      <c r="J790" s="52" t="s">
        <v>25</v>
      </c>
      <c r="K790" s="136">
        <f t="shared" si="12"/>
        <v>0</v>
      </c>
    </row>
    <row r="791" spans="1:11" ht="15" x14ac:dyDescent="0.2">
      <c r="A791" s="4" t="s">
        <v>25</v>
      </c>
      <c r="B791" s="5"/>
      <c r="C791" s="6" t="s">
        <v>25</v>
      </c>
      <c r="D791" s="5"/>
      <c r="E791" s="5"/>
      <c r="F791" s="64"/>
      <c r="G791" s="11" t="s">
        <v>1609</v>
      </c>
      <c r="H791" s="12" t="s">
        <v>1610</v>
      </c>
      <c r="I791" s="49"/>
      <c r="J791" s="49" t="s">
        <v>25</v>
      </c>
      <c r="K791" s="136">
        <f t="shared" si="12"/>
        <v>0</v>
      </c>
    </row>
    <row r="792" spans="1:11" ht="15" x14ac:dyDescent="0.2">
      <c r="A792" s="4" t="s">
        <v>25</v>
      </c>
      <c r="B792" s="5"/>
      <c r="C792" s="6" t="s">
        <v>25</v>
      </c>
      <c r="D792" s="5"/>
      <c r="E792" s="5"/>
      <c r="F792" s="64"/>
      <c r="G792" s="11" t="s">
        <v>1611</v>
      </c>
      <c r="H792" s="12" t="s">
        <v>1612</v>
      </c>
      <c r="I792" s="49"/>
      <c r="J792" s="49" t="s">
        <v>25</v>
      </c>
      <c r="K792" s="136">
        <f t="shared" si="12"/>
        <v>0</v>
      </c>
    </row>
    <row r="793" spans="1:11" ht="15" x14ac:dyDescent="0.2">
      <c r="A793" s="20" t="s">
        <v>25</v>
      </c>
      <c r="B793" s="21"/>
      <c r="C793" s="22" t="s">
        <v>25</v>
      </c>
      <c r="D793" s="21"/>
      <c r="E793" s="21"/>
      <c r="F793" s="66"/>
      <c r="G793" s="27" t="s">
        <v>1613</v>
      </c>
      <c r="H793" s="28" t="s">
        <v>1614</v>
      </c>
      <c r="I793" s="52"/>
      <c r="J793" s="52" t="s">
        <v>25</v>
      </c>
      <c r="K793" s="136">
        <f t="shared" si="12"/>
        <v>0</v>
      </c>
    </row>
    <row r="794" spans="1:11" ht="15" x14ac:dyDescent="0.2">
      <c r="A794" s="4" t="s">
        <v>25</v>
      </c>
      <c r="B794" s="5"/>
      <c r="C794" s="6" t="s">
        <v>25</v>
      </c>
      <c r="D794" s="5"/>
      <c r="E794" s="5"/>
      <c r="F794" s="64"/>
      <c r="G794" s="11" t="s">
        <v>1615</v>
      </c>
      <c r="H794" s="12" t="s">
        <v>1616</v>
      </c>
      <c r="I794" s="49"/>
      <c r="J794" s="49" t="s">
        <v>25</v>
      </c>
      <c r="K794" s="136">
        <f t="shared" si="12"/>
        <v>0</v>
      </c>
    </row>
    <row r="795" spans="1:11" ht="15" x14ac:dyDescent="0.2">
      <c r="A795" s="4" t="s">
        <v>25</v>
      </c>
      <c r="B795" s="5"/>
      <c r="C795" s="6" t="s">
        <v>25</v>
      </c>
      <c r="D795" s="5"/>
      <c r="E795" s="5"/>
      <c r="F795" s="64"/>
      <c r="G795" s="11" t="s">
        <v>1617</v>
      </c>
      <c r="H795" s="12" t="s">
        <v>1618</v>
      </c>
      <c r="I795" s="49"/>
      <c r="J795" s="49" t="s">
        <v>25</v>
      </c>
      <c r="K795" s="136">
        <f t="shared" si="12"/>
        <v>0</v>
      </c>
    </row>
    <row r="796" spans="1:11" ht="15" x14ac:dyDescent="0.2">
      <c r="A796" s="20" t="s">
        <v>25</v>
      </c>
      <c r="B796" s="21"/>
      <c r="C796" s="22" t="s">
        <v>25</v>
      </c>
      <c r="D796" s="21"/>
      <c r="E796" s="21"/>
      <c r="F796" s="66"/>
      <c r="G796" s="27" t="s">
        <v>1619</v>
      </c>
      <c r="H796" s="28" t="s">
        <v>1620</v>
      </c>
      <c r="I796" s="52"/>
      <c r="J796" s="52" t="s">
        <v>25</v>
      </c>
      <c r="K796" s="136">
        <f t="shared" si="12"/>
        <v>0</v>
      </c>
    </row>
    <row r="797" spans="1:11" ht="15" x14ac:dyDescent="0.2">
      <c r="A797" s="4" t="s">
        <v>25</v>
      </c>
      <c r="B797" s="5"/>
      <c r="C797" s="6" t="s">
        <v>25</v>
      </c>
      <c r="D797" s="5"/>
      <c r="E797" s="5"/>
      <c r="F797" s="64"/>
      <c r="G797" s="11" t="s">
        <v>1621</v>
      </c>
      <c r="H797" s="12" t="s">
        <v>1622</v>
      </c>
      <c r="I797" s="49"/>
      <c r="J797" s="49" t="s">
        <v>25</v>
      </c>
      <c r="K797" s="136">
        <f t="shared" si="12"/>
        <v>0</v>
      </c>
    </row>
    <row r="798" spans="1:11" ht="15" x14ac:dyDescent="0.2">
      <c r="A798" s="4" t="s">
        <v>25</v>
      </c>
      <c r="B798" s="5"/>
      <c r="C798" s="6">
        <v>1E-4</v>
      </c>
      <c r="D798" s="6" t="s">
        <v>106</v>
      </c>
      <c r="E798" s="6" t="s">
        <v>31</v>
      </c>
      <c r="F798" s="64"/>
      <c r="G798" s="11" t="s">
        <v>1623</v>
      </c>
      <c r="H798" s="12" t="s">
        <v>1624</v>
      </c>
      <c r="I798" s="49"/>
      <c r="J798" s="49">
        <v>0.44</v>
      </c>
      <c r="K798" s="136">
        <f t="shared" si="12"/>
        <v>0.44</v>
      </c>
    </row>
    <row r="799" spans="1:11" ht="15" x14ac:dyDescent="0.2">
      <c r="A799" s="20" t="s">
        <v>25</v>
      </c>
      <c r="B799" s="21"/>
      <c r="C799" s="22">
        <v>5</v>
      </c>
      <c r="D799" s="22" t="s">
        <v>30</v>
      </c>
      <c r="E799" s="22" t="s">
        <v>31</v>
      </c>
      <c r="F799" s="66"/>
      <c r="G799" s="27" t="s">
        <v>1625</v>
      </c>
      <c r="H799" s="28" t="s">
        <v>1626</v>
      </c>
      <c r="I799" s="52"/>
      <c r="J799" s="52">
        <v>22000</v>
      </c>
      <c r="K799" s="136">
        <f t="shared" si="12"/>
        <v>22000</v>
      </c>
    </row>
    <row r="800" spans="1:11" ht="15" x14ac:dyDescent="0.2">
      <c r="A800" s="4">
        <v>1.1E-5</v>
      </c>
      <c r="B800" s="6" t="s">
        <v>46</v>
      </c>
      <c r="C800" s="6">
        <v>7.9999999999999996E-6</v>
      </c>
      <c r="D800" s="6" t="s">
        <v>46</v>
      </c>
      <c r="E800" s="6" t="s">
        <v>31</v>
      </c>
      <c r="F800" s="64"/>
      <c r="G800" s="11" t="s">
        <v>1627</v>
      </c>
      <c r="H800" s="12" t="s">
        <v>1628</v>
      </c>
      <c r="I800" s="49">
        <v>11</v>
      </c>
      <c r="J800" s="49">
        <v>3.5000000000000003E-2</v>
      </c>
      <c r="K800" s="136">
        <f t="shared" si="12"/>
        <v>3.5000000000000003E-2</v>
      </c>
    </row>
    <row r="801" spans="1:11" ht="15" x14ac:dyDescent="0.2">
      <c r="A801" s="4">
        <v>1.1E-5</v>
      </c>
      <c r="B801" s="6" t="s">
        <v>46</v>
      </c>
      <c r="C801" s="6">
        <v>7.9999999999999996E-6</v>
      </c>
      <c r="D801" s="6" t="s">
        <v>46</v>
      </c>
      <c r="E801" s="6" t="s">
        <v>31</v>
      </c>
      <c r="F801" s="64"/>
      <c r="G801" s="11" t="s">
        <v>1629</v>
      </c>
      <c r="H801" s="12" t="s">
        <v>1630</v>
      </c>
      <c r="I801" s="49">
        <v>11</v>
      </c>
      <c r="J801" s="49">
        <v>3.5000000000000003E-2</v>
      </c>
      <c r="K801" s="136">
        <f t="shared" si="12"/>
        <v>3.5000000000000003E-2</v>
      </c>
    </row>
    <row r="802" spans="1:11" ht="15" x14ac:dyDescent="0.2">
      <c r="A802" s="20" t="s">
        <v>25</v>
      </c>
      <c r="B802" s="21"/>
      <c r="C802" s="22" t="s">
        <v>25</v>
      </c>
      <c r="D802" s="21"/>
      <c r="E802" s="21"/>
      <c r="F802" s="66"/>
      <c r="G802" s="27" t="s">
        <v>1631</v>
      </c>
      <c r="H802" s="28" t="s">
        <v>1632</v>
      </c>
      <c r="I802" s="52"/>
      <c r="J802" s="52" t="s">
        <v>25</v>
      </c>
      <c r="K802" s="136">
        <f t="shared" si="12"/>
        <v>0</v>
      </c>
    </row>
    <row r="803" spans="1:11" ht="15" x14ac:dyDescent="0.2">
      <c r="A803" s="4" t="s">
        <v>25</v>
      </c>
      <c r="B803" s="5"/>
      <c r="C803" s="6" t="s">
        <v>25</v>
      </c>
      <c r="D803" s="5"/>
      <c r="E803" s="5"/>
      <c r="F803" s="64"/>
      <c r="G803" s="11" t="s">
        <v>1633</v>
      </c>
      <c r="H803" s="12" t="s">
        <v>1634</v>
      </c>
      <c r="I803" s="49"/>
      <c r="J803" s="49" t="s">
        <v>25</v>
      </c>
      <c r="K803" s="136">
        <f t="shared" si="12"/>
        <v>0</v>
      </c>
    </row>
    <row r="804" spans="1:11" ht="15" x14ac:dyDescent="0.2">
      <c r="A804" s="4" t="s">
        <v>25</v>
      </c>
      <c r="B804" s="5"/>
      <c r="C804" s="6" t="s">
        <v>25</v>
      </c>
      <c r="D804" s="5"/>
      <c r="E804" s="5"/>
      <c r="F804" s="64"/>
      <c r="G804" s="11" t="s">
        <v>1635</v>
      </c>
      <c r="H804" s="12" t="s">
        <v>1636</v>
      </c>
      <c r="I804" s="49"/>
      <c r="J804" s="49" t="s">
        <v>25</v>
      </c>
      <c r="K804" s="136">
        <f t="shared" si="12"/>
        <v>0</v>
      </c>
    </row>
    <row r="805" spans="1:11" ht="15" x14ac:dyDescent="0.2">
      <c r="A805" s="20" t="s">
        <v>25</v>
      </c>
      <c r="B805" s="21"/>
      <c r="C805" s="22" t="s">
        <v>25</v>
      </c>
      <c r="D805" s="21"/>
      <c r="E805" s="21"/>
      <c r="F805" s="66"/>
      <c r="G805" s="27" t="s">
        <v>1637</v>
      </c>
      <c r="H805" s="28" t="s">
        <v>1638</v>
      </c>
      <c r="I805" s="52"/>
      <c r="J805" s="52" t="s">
        <v>25</v>
      </c>
      <c r="K805" s="136">
        <f t="shared" si="12"/>
        <v>0</v>
      </c>
    </row>
    <row r="806" spans="1:11" ht="15" x14ac:dyDescent="0.2">
      <c r="A806" s="4">
        <v>5.1E-5</v>
      </c>
      <c r="B806" s="6" t="s">
        <v>46</v>
      </c>
      <c r="C806" s="6" t="s">
        <v>25</v>
      </c>
      <c r="D806" s="5"/>
      <c r="E806" s="5"/>
      <c r="F806" s="64"/>
      <c r="G806" s="11" t="s">
        <v>1639</v>
      </c>
      <c r="H806" s="12" t="s">
        <v>1640</v>
      </c>
      <c r="I806" s="49">
        <v>2.4</v>
      </c>
      <c r="J806" s="49" t="s">
        <v>25</v>
      </c>
      <c r="K806" s="136">
        <f t="shared" si="12"/>
        <v>2.4</v>
      </c>
    </row>
    <row r="807" spans="1:11" ht="15" x14ac:dyDescent="0.2">
      <c r="A807" s="4" t="s">
        <v>25</v>
      </c>
      <c r="B807" s="5"/>
      <c r="C807" s="6" t="s">
        <v>25</v>
      </c>
      <c r="D807" s="5"/>
      <c r="E807" s="5"/>
      <c r="F807" s="64"/>
      <c r="G807" s="11" t="s">
        <v>1641</v>
      </c>
      <c r="H807" s="12" t="s">
        <v>1642</v>
      </c>
      <c r="I807" s="49"/>
      <c r="J807" s="49" t="s">
        <v>25</v>
      </c>
      <c r="K807" s="136">
        <f t="shared" si="12"/>
        <v>0</v>
      </c>
    </row>
    <row r="808" spans="1:11" ht="15" x14ac:dyDescent="0.2">
      <c r="A808" s="20" t="s">
        <v>25</v>
      </c>
      <c r="B808" s="21"/>
      <c r="C808" s="22" t="s">
        <v>25</v>
      </c>
      <c r="D808" s="21"/>
      <c r="E808" s="22" t="s">
        <v>31</v>
      </c>
      <c r="F808" s="66"/>
      <c r="G808" s="27" t="s">
        <v>1643</v>
      </c>
      <c r="H808" s="28" t="s">
        <v>1644</v>
      </c>
      <c r="I808" s="52"/>
      <c r="J808" s="52" t="s">
        <v>25</v>
      </c>
      <c r="K808" s="136">
        <f t="shared" si="12"/>
        <v>0</v>
      </c>
    </row>
    <row r="809" spans="1:11" ht="15" x14ac:dyDescent="0.2">
      <c r="A809" s="4" t="s">
        <v>25</v>
      </c>
      <c r="B809" s="5"/>
      <c r="C809" s="6">
        <v>0.4</v>
      </c>
      <c r="D809" s="6" t="s">
        <v>55</v>
      </c>
      <c r="E809" s="6" t="s">
        <v>31</v>
      </c>
      <c r="F809" s="64"/>
      <c r="G809" s="11" t="s">
        <v>1645</v>
      </c>
      <c r="H809" s="12" t="s">
        <v>1646</v>
      </c>
      <c r="I809" s="49"/>
      <c r="J809" s="49">
        <v>1800</v>
      </c>
      <c r="K809" s="136">
        <f t="shared" si="12"/>
        <v>1800</v>
      </c>
    </row>
    <row r="810" spans="1:11" ht="15" x14ac:dyDescent="0.2">
      <c r="A810" s="4" t="s">
        <v>25</v>
      </c>
      <c r="B810" s="5"/>
      <c r="C810" s="6">
        <v>0.1</v>
      </c>
      <c r="D810" s="6" t="s">
        <v>55</v>
      </c>
      <c r="E810" s="6" t="s">
        <v>31</v>
      </c>
      <c r="F810" s="64"/>
      <c r="G810" s="11" t="s">
        <v>1647</v>
      </c>
      <c r="H810" s="12" t="s">
        <v>1648</v>
      </c>
      <c r="I810" s="49"/>
      <c r="J810" s="49">
        <v>440</v>
      </c>
      <c r="K810" s="136">
        <f t="shared" si="12"/>
        <v>440</v>
      </c>
    </row>
    <row r="811" spans="1:11" ht="15" x14ac:dyDescent="0.2">
      <c r="A811" s="20" t="s">
        <v>25</v>
      </c>
      <c r="B811" s="21"/>
      <c r="C811" s="22">
        <v>1.9999999999999999E-6</v>
      </c>
      <c r="D811" s="22" t="s">
        <v>55</v>
      </c>
      <c r="E811" s="21"/>
      <c r="F811" s="26" t="s">
        <v>52</v>
      </c>
      <c r="G811" s="27" t="s">
        <v>1649</v>
      </c>
      <c r="H811" s="28" t="s">
        <v>1650</v>
      </c>
      <c r="I811" s="52"/>
      <c r="J811" s="52">
        <v>8.8000000000000005E-3</v>
      </c>
      <c r="K811" s="136">
        <f t="shared" si="12"/>
        <v>8.8000000000000005E-3</v>
      </c>
    </row>
    <row r="812" spans="1:11" ht="15" x14ac:dyDescent="0.2">
      <c r="A812" s="4" t="s">
        <v>25</v>
      </c>
      <c r="B812" s="5"/>
      <c r="C812" s="6">
        <v>0.06</v>
      </c>
      <c r="D812" s="6" t="s">
        <v>55</v>
      </c>
      <c r="E812" s="6" t="s">
        <v>31</v>
      </c>
      <c r="F812" s="64"/>
      <c r="G812" s="11" t="s">
        <v>1651</v>
      </c>
      <c r="H812" s="12" t="s">
        <v>1652</v>
      </c>
      <c r="I812" s="49"/>
      <c r="J812" s="49">
        <v>260</v>
      </c>
      <c r="K812" s="136">
        <f t="shared" si="12"/>
        <v>260</v>
      </c>
    </row>
    <row r="813" spans="1:11" ht="15" x14ac:dyDescent="0.2">
      <c r="A813" s="4">
        <v>3.2000000000000003E-4</v>
      </c>
      <c r="B813" s="6" t="s">
        <v>30</v>
      </c>
      <c r="C813" s="6" t="s">
        <v>25</v>
      </c>
      <c r="D813" s="5"/>
      <c r="E813" s="5"/>
      <c r="F813" s="64"/>
      <c r="G813" s="11" t="s">
        <v>1653</v>
      </c>
      <c r="H813" s="12" t="s">
        <v>1654</v>
      </c>
      <c r="I813" s="49">
        <v>0.38</v>
      </c>
      <c r="J813" s="49" t="s">
        <v>25</v>
      </c>
      <c r="K813" s="136">
        <f t="shared" si="12"/>
        <v>0.38</v>
      </c>
    </row>
    <row r="814" spans="1:11" ht="15" x14ac:dyDescent="0.2">
      <c r="A814" s="20" t="s">
        <v>25</v>
      </c>
      <c r="B814" s="21"/>
      <c r="C814" s="22" t="s">
        <v>25</v>
      </c>
      <c r="D814" s="21"/>
      <c r="E814" s="21"/>
      <c r="F814" s="66"/>
      <c r="G814" s="27" t="s">
        <v>1655</v>
      </c>
      <c r="H814" s="28" t="s">
        <v>1656</v>
      </c>
      <c r="I814" s="52"/>
      <c r="J814" s="52" t="s">
        <v>25</v>
      </c>
      <c r="K814" s="136">
        <f t="shared" si="12"/>
        <v>0</v>
      </c>
    </row>
    <row r="815" spans="1:11" ht="15" x14ac:dyDescent="0.2">
      <c r="A815" s="4" t="s">
        <v>25</v>
      </c>
      <c r="B815" s="5"/>
      <c r="C815" s="6" t="s">
        <v>25</v>
      </c>
      <c r="D815" s="5"/>
      <c r="E815" s="5"/>
      <c r="F815" s="64"/>
      <c r="G815" s="11" t="s">
        <v>1657</v>
      </c>
      <c r="H815" s="12" t="s">
        <v>1658</v>
      </c>
      <c r="I815" s="49"/>
      <c r="J815" s="49" t="s">
        <v>25</v>
      </c>
      <c r="K815" s="136">
        <f t="shared" si="12"/>
        <v>0</v>
      </c>
    </row>
    <row r="816" spans="1:11" ht="15" x14ac:dyDescent="0.2">
      <c r="A816" s="4" t="s">
        <v>25</v>
      </c>
      <c r="B816" s="5"/>
      <c r="C816" s="6" t="s">
        <v>25</v>
      </c>
      <c r="D816" s="5"/>
      <c r="E816" s="6" t="s">
        <v>31</v>
      </c>
      <c r="F816" s="64"/>
      <c r="G816" s="11" t="s">
        <v>1659</v>
      </c>
      <c r="H816" s="12" t="s">
        <v>1660</v>
      </c>
      <c r="I816" s="49"/>
      <c r="J816" s="49" t="s">
        <v>25</v>
      </c>
      <c r="K816" s="136">
        <f t="shared" si="12"/>
        <v>0</v>
      </c>
    </row>
    <row r="817" spans="1:11" ht="15" x14ac:dyDescent="0.2">
      <c r="A817" s="20" t="s">
        <v>25</v>
      </c>
      <c r="B817" s="21"/>
      <c r="C817" s="22" t="s">
        <v>25</v>
      </c>
      <c r="D817" s="21"/>
      <c r="E817" s="21"/>
      <c r="F817" s="66"/>
      <c r="G817" s="27" t="s">
        <v>1661</v>
      </c>
      <c r="H817" s="28" t="s">
        <v>1662</v>
      </c>
      <c r="I817" s="52"/>
      <c r="J817" s="52" t="s">
        <v>25</v>
      </c>
      <c r="K817" s="136">
        <f t="shared" si="12"/>
        <v>0</v>
      </c>
    </row>
    <row r="818" spans="1:11" ht="15" x14ac:dyDescent="0.2">
      <c r="A818" s="4" t="s">
        <v>25</v>
      </c>
      <c r="B818" s="5"/>
      <c r="C818" s="6" t="s">
        <v>25</v>
      </c>
      <c r="D818" s="5"/>
      <c r="E818" s="5"/>
      <c r="F818" s="64"/>
      <c r="G818" s="11" t="s">
        <v>1663</v>
      </c>
      <c r="H818" s="12" t="s">
        <v>1664</v>
      </c>
      <c r="I818" s="49"/>
      <c r="J818" s="49" t="s">
        <v>25</v>
      </c>
      <c r="K818" s="136">
        <f t="shared" si="12"/>
        <v>0</v>
      </c>
    </row>
    <row r="819" spans="1:11" ht="15" x14ac:dyDescent="0.2">
      <c r="A819" s="4" t="s">
        <v>25</v>
      </c>
      <c r="B819" s="5"/>
      <c r="C819" s="6" t="s">
        <v>25</v>
      </c>
      <c r="D819" s="5"/>
      <c r="E819" s="6" t="s">
        <v>31</v>
      </c>
      <c r="F819" s="64"/>
      <c r="G819" s="11" t="s">
        <v>1665</v>
      </c>
      <c r="H819" s="12" t="s">
        <v>1666</v>
      </c>
      <c r="I819" s="49"/>
      <c r="J819" s="49" t="s">
        <v>25</v>
      </c>
      <c r="K819" s="136">
        <f t="shared" si="12"/>
        <v>0</v>
      </c>
    </row>
    <row r="820" spans="1:11" ht="15" x14ac:dyDescent="0.2">
      <c r="A820" s="20" t="s">
        <v>25</v>
      </c>
      <c r="B820" s="21"/>
      <c r="C820" s="22" t="s">
        <v>25</v>
      </c>
      <c r="D820" s="21"/>
      <c r="E820" s="21"/>
      <c r="F820" s="66"/>
      <c r="G820" s="27" t="s">
        <v>1667</v>
      </c>
      <c r="H820" s="28" t="s">
        <v>1668</v>
      </c>
      <c r="I820" s="52"/>
      <c r="J820" s="52" t="s">
        <v>25</v>
      </c>
      <c r="K820" s="136">
        <f t="shared" si="12"/>
        <v>0</v>
      </c>
    </row>
    <row r="821" spans="1:11" ht="30" x14ac:dyDescent="0.2">
      <c r="A821" s="4" t="s">
        <v>25</v>
      </c>
      <c r="B821" s="5"/>
      <c r="C821" s="6" t="s">
        <v>25</v>
      </c>
      <c r="D821" s="5"/>
      <c r="E821" s="5"/>
      <c r="F821" s="64"/>
      <c r="G821" s="11" t="s">
        <v>1669</v>
      </c>
      <c r="H821" s="12" t="s">
        <v>1670</v>
      </c>
      <c r="I821" s="49"/>
      <c r="J821" s="49" t="s">
        <v>25</v>
      </c>
      <c r="K821" s="136">
        <f t="shared" si="12"/>
        <v>0</v>
      </c>
    </row>
    <row r="822" spans="1:11" ht="15" x14ac:dyDescent="0.2">
      <c r="A822" s="4" t="s">
        <v>25</v>
      </c>
      <c r="B822" s="5"/>
      <c r="C822" s="6" t="s">
        <v>25</v>
      </c>
      <c r="D822" s="5"/>
      <c r="E822" s="6" t="s">
        <v>31</v>
      </c>
      <c r="F822" s="64"/>
      <c r="G822" s="11" t="s">
        <v>1671</v>
      </c>
      <c r="H822" s="12" t="s">
        <v>1672</v>
      </c>
      <c r="I822" s="49"/>
      <c r="J822" s="49" t="s">
        <v>25</v>
      </c>
      <c r="K822" s="136">
        <f t="shared" si="12"/>
        <v>0</v>
      </c>
    </row>
    <row r="823" spans="1:11" ht="15" x14ac:dyDescent="0.2">
      <c r="A823" s="20" t="s">
        <v>25</v>
      </c>
      <c r="B823" s="21"/>
      <c r="C823" s="22" t="s">
        <v>25</v>
      </c>
      <c r="D823" s="21"/>
      <c r="E823" s="21"/>
      <c r="F823" s="66"/>
      <c r="G823" s="27" t="s">
        <v>1673</v>
      </c>
      <c r="H823" s="28" t="s">
        <v>1674</v>
      </c>
      <c r="I823" s="52"/>
      <c r="J823" s="52" t="s">
        <v>25</v>
      </c>
      <c r="K823" s="136">
        <f t="shared" si="12"/>
        <v>0</v>
      </c>
    </row>
    <row r="824" spans="1:11" ht="15" x14ac:dyDescent="0.2">
      <c r="A824" s="4" t="s">
        <v>25</v>
      </c>
      <c r="B824" s="5"/>
      <c r="C824" s="6" t="s">
        <v>25</v>
      </c>
      <c r="D824" s="5"/>
      <c r="E824" s="5"/>
      <c r="F824" s="64"/>
      <c r="G824" s="11" t="s">
        <v>1675</v>
      </c>
      <c r="H824" s="12" t="s">
        <v>1676</v>
      </c>
      <c r="I824" s="49"/>
      <c r="J824" s="49" t="s">
        <v>25</v>
      </c>
      <c r="K824" s="136">
        <f t="shared" si="12"/>
        <v>0</v>
      </c>
    </row>
    <row r="825" spans="1:11" ht="15" x14ac:dyDescent="0.2">
      <c r="A825" s="4" t="s">
        <v>25</v>
      </c>
      <c r="B825" s="5"/>
      <c r="C825" s="6" t="s">
        <v>25</v>
      </c>
      <c r="D825" s="5"/>
      <c r="E825" s="5"/>
      <c r="F825" s="64"/>
      <c r="G825" s="11" t="s">
        <v>1677</v>
      </c>
      <c r="H825" s="12" t="s">
        <v>1678</v>
      </c>
      <c r="I825" s="49"/>
      <c r="J825" s="49" t="s">
        <v>25</v>
      </c>
      <c r="K825" s="136">
        <f t="shared" si="12"/>
        <v>0</v>
      </c>
    </row>
    <row r="826" spans="1:11" ht="15" x14ac:dyDescent="0.2">
      <c r="A826" s="20" t="s">
        <v>25</v>
      </c>
      <c r="B826" s="21"/>
      <c r="C826" s="22" t="s">
        <v>25</v>
      </c>
      <c r="D826" s="21"/>
      <c r="E826" s="21"/>
      <c r="F826" s="66"/>
      <c r="G826" s="27" t="s">
        <v>1679</v>
      </c>
      <c r="H826" s="28" t="s">
        <v>1680</v>
      </c>
      <c r="I826" s="52"/>
      <c r="J826" s="52" t="s">
        <v>25</v>
      </c>
      <c r="K826" s="136">
        <f t="shared" si="12"/>
        <v>0</v>
      </c>
    </row>
    <row r="827" spans="1:11" ht="15" x14ac:dyDescent="0.2">
      <c r="A827" s="4" t="s">
        <v>25</v>
      </c>
      <c r="B827" s="5"/>
      <c r="C827" s="6" t="s">
        <v>25</v>
      </c>
      <c r="D827" s="5"/>
      <c r="E827" s="5"/>
      <c r="F827" s="64"/>
      <c r="G827" s="11" t="s">
        <v>1681</v>
      </c>
      <c r="H827" s="12" t="s">
        <v>1682</v>
      </c>
      <c r="I827" s="49"/>
      <c r="J827" s="49" t="s">
        <v>25</v>
      </c>
      <c r="K827" s="136">
        <f t="shared" si="12"/>
        <v>0</v>
      </c>
    </row>
    <row r="828" spans="1:11" ht="15" x14ac:dyDescent="0.2">
      <c r="A828" s="4" t="s">
        <v>25</v>
      </c>
      <c r="B828" s="5"/>
      <c r="C828" s="6" t="s">
        <v>25</v>
      </c>
      <c r="D828" s="5"/>
      <c r="E828" s="5"/>
      <c r="F828" s="64"/>
      <c r="G828" s="11" t="s">
        <v>1683</v>
      </c>
      <c r="H828" s="12" t="s">
        <v>1684</v>
      </c>
      <c r="I828" s="49"/>
      <c r="J828" s="49" t="s">
        <v>25</v>
      </c>
      <c r="K828" s="136">
        <f t="shared" si="12"/>
        <v>0</v>
      </c>
    </row>
    <row r="829" spans="1:11" ht="15" x14ac:dyDescent="0.2">
      <c r="A829" s="20" t="s">
        <v>25</v>
      </c>
      <c r="B829" s="21"/>
      <c r="C829" s="22">
        <v>5</v>
      </c>
      <c r="D829" s="22" t="s">
        <v>55</v>
      </c>
      <c r="E829" s="22" t="s">
        <v>31</v>
      </c>
      <c r="F829" s="66"/>
      <c r="G829" s="27" t="s">
        <v>1685</v>
      </c>
      <c r="H829" s="28" t="s">
        <v>1686</v>
      </c>
      <c r="I829" s="52"/>
      <c r="J829" s="52">
        <v>22000</v>
      </c>
      <c r="K829" s="136">
        <f t="shared" si="12"/>
        <v>22000</v>
      </c>
    </row>
    <row r="830" spans="1:11" ht="15" x14ac:dyDescent="0.2">
      <c r="A830" s="4" t="s">
        <v>25</v>
      </c>
      <c r="B830" s="5"/>
      <c r="C830" s="6" t="s">
        <v>25</v>
      </c>
      <c r="D830" s="5"/>
      <c r="E830" s="5"/>
      <c r="F830" s="64"/>
      <c r="G830" s="11" t="s">
        <v>1687</v>
      </c>
      <c r="H830" s="12" t="s">
        <v>1688</v>
      </c>
      <c r="I830" s="49"/>
      <c r="J830" s="49" t="s">
        <v>25</v>
      </c>
      <c r="K830" s="136">
        <f t="shared" si="12"/>
        <v>0</v>
      </c>
    </row>
    <row r="831" spans="1:11" ht="15" x14ac:dyDescent="0.2">
      <c r="A831" s="4" t="s">
        <v>25</v>
      </c>
      <c r="B831" s="5"/>
      <c r="C831" s="6" t="s">
        <v>25</v>
      </c>
      <c r="D831" s="5"/>
      <c r="E831" s="5"/>
      <c r="F831" s="64"/>
      <c r="G831" s="11" t="s">
        <v>1689</v>
      </c>
      <c r="H831" s="12" t="s">
        <v>1690</v>
      </c>
      <c r="I831" s="49"/>
      <c r="J831" s="49" t="s">
        <v>25</v>
      </c>
      <c r="K831" s="136">
        <f t="shared" si="12"/>
        <v>0</v>
      </c>
    </row>
    <row r="832" spans="1:11" ht="15" x14ac:dyDescent="0.2">
      <c r="A832" s="20" t="s">
        <v>25</v>
      </c>
      <c r="B832" s="21"/>
      <c r="C832" s="22" t="s">
        <v>25</v>
      </c>
      <c r="D832" s="21"/>
      <c r="E832" s="21"/>
      <c r="F832" s="66"/>
      <c r="G832" s="27" t="s">
        <v>1691</v>
      </c>
      <c r="H832" s="28" t="s">
        <v>1692</v>
      </c>
      <c r="I832" s="52"/>
      <c r="J832" s="52" t="s">
        <v>25</v>
      </c>
      <c r="K832" s="136">
        <f t="shared" si="12"/>
        <v>0</v>
      </c>
    </row>
    <row r="833" spans="1:11" ht="15" x14ac:dyDescent="0.2">
      <c r="A833" s="4" t="s">
        <v>25</v>
      </c>
      <c r="B833" s="5"/>
      <c r="C833" s="6" t="s">
        <v>25</v>
      </c>
      <c r="D833" s="5"/>
      <c r="E833" s="6" t="s">
        <v>31</v>
      </c>
      <c r="F833" s="64"/>
      <c r="G833" s="11" t="s">
        <v>1693</v>
      </c>
      <c r="H833" s="12" t="s">
        <v>1694</v>
      </c>
      <c r="I833" s="49"/>
      <c r="J833" s="49" t="s">
        <v>25</v>
      </c>
      <c r="K833" s="136">
        <f t="shared" si="12"/>
        <v>0</v>
      </c>
    </row>
    <row r="834" spans="1:11" ht="15" x14ac:dyDescent="0.2">
      <c r="A834" s="4" t="s">
        <v>25</v>
      </c>
      <c r="B834" s="5"/>
      <c r="C834" s="6">
        <v>2E-3</v>
      </c>
      <c r="D834" s="6" t="s">
        <v>55</v>
      </c>
      <c r="E834" s="6" t="s">
        <v>31</v>
      </c>
      <c r="F834" s="64"/>
      <c r="G834" s="11" t="s">
        <v>1695</v>
      </c>
      <c r="H834" s="12" t="s">
        <v>1696</v>
      </c>
      <c r="I834" s="49"/>
      <c r="J834" s="49">
        <v>8.8000000000000007</v>
      </c>
      <c r="K834" s="136">
        <f t="shared" si="12"/>
        <v>8.8000000000000007</v>
      </c>
    </row>
    <row r="835" spans="1:11" ht="15" x14ac:dyDescent="0.2">
      <c r="A835" s="20" t="s">
        <v>25</v>
      </c>
      <c r="B835" s="21"/>
      <c r="C835" s="22">
        <v>5</v>
      </c>
      <c r="D835" s="22" t="s">
        <v>30</v>
      </c>
      <c r="E835" s="22" t="s">
        <v>31</v>
      </c>
      <c r="F835" s="66"/>
      <c r="G835" s="27" t="s">
        <v>1697</v>
      </c>
      <c r="H835" s="28" t="s">
        <v>1698</v>
      </c>
      <c r="I835" s="52"/>
      <c r="J835" s="52">
        <v>22000</v>
      </c>
      <c r="K835" s="136">
        <f t="shared" si="12"/>
        <v>22000</v>
      </c>
    </row>
    <row r="836" spans="1:11" ht="15" x14ac:dyDescent="0.2">
      <c r="A836" s="4">
        <v>1.5999999999999999E-5</v>
      </c>
      <c r="B836" s="6" t="s">
        <v>30</v>
      </c>
      <c r="C836" s="6">
        <v>2.0000000000000001E-4</v>
      </c>
      <c r="D836" s="6" t="s">
        <v>39</v>
      </c>
      <c r="E836" s="6" t="s">
        <v>31</v>
      </c>
      <c r="F836" s="64"/>
      <c r="G836" s="11" t="s">
        <v>1699</v>
      </c>
      <c r="H836" s="12" t="s">
        <v>1700</v>
      </c>
      <c r="I836" s="49">
        <v>7.7</v>
      </c>
      <c r="J836" s="49">
        <v>0.88</v>
      </c>
      <c r="K836" s="136">
        <f t="shared" si="12"/>
        <v>0.88</v>
      </c>
    </row>
    <row r="837" spans="1:11" ht="15" x14ac:dyDescent="0.2">
      <c r="A837" s="4">
        <v>4.0999999999999997E-6</v>
      </c>
      <c r="B837" s="6" t="s">
        <v>30</v>
      </c>
      <c r="C837" s="6">
        <v>2E-3</v>
      </c>
      <c r="D837" s="6" t="s">
        <v>30</v>
      </c>
      <c r="E837" s="6" t="s">
        <v>31</v>
      </c>
      <c r="F837" s="10" t="s">
        <v>52</v>
      </c>
      <c r="G837" s="11" t="s">
        <v>1701</v>
      </c>
      <c r="H837" s="12" t="s">
        <v>1702</v>
      </c>
      <c r="I837" s="49">
        <v>30</v>
      </c>
      <c r="J837" s="49">
        <v>8.8000000000000007</v>
      </c>
      <c r="K837" s="136">
        <f t="shared" si="12"/>
        <v>8.8000000000000007</v>
      </c>
    </row>
    <row r="838" spans="1:11" ht="15" x14ac:dyDescent="0.2">
      <c r="A838" s="20" t="s">
        <v>25</v>
      </c>
      <c r="B838" s="21"/>
      <c r="C838" s="22" t="s">
        <v>25</v>
      </c>
      <c r="D838" s="21"/>
      <c r="E838" s="22" t="s">
        <v>31</v>
      </c>
      <c r="F838" s="66"/>
      <c r="G838" s="27" t="s">
        <v>1703</v>
      </c>
      <c r="H838" s="28" t="s">
        <v>1704</v>
      </c>
      <c r="I838" s="52"/>
      <c r="J838" s="52" t="s">
        <v>25</v>
      </c>
      <c r="K838" s="136">
        <f t="shared" ref="K838:K879" si="13">MIN(I838:J838)</f>
        <v>0</v>
      </c>
    </row>
    <row r="839" spans="1:11" ht="15" x14ac:dyDescent="0.2">
      <c r="A839" s="4" t="s">
        <v>25</v>
      </c>
      <c r="B839" s="5"/>
      <c r="C839" s="6" t="s">
        <v>25</v>
      </c>
      <c r="D839" s="5"/>
      <c r="E839" s="5"/>
      <c r="F839" s="64"/>
      <c r="G839" s="11" t="s">
        <v>1705</v>
      </c>
      <c r="H839" s="12" t="s">
        <v>1706</v>
      </c>
      <c r="I839" s="49"/>
      <c r="J839" s="49" t="s">
        <v>25</v>
      </c>
      <c r="K839" s="136"/>
    </row>
    <row r="840" spans="1:11" ht="15" x14ac:dyDescent="0.2">
      <c r="A840" s="4">
        <v>3.1E-6</v>
      </c>
      <c r="B840" s="6" t="s">
        <v>30</v>
      </c>
      <c r="C840" s="6" t="s">
        <v>25</v>
      </c>
      <c r="D840" s="5"/>
      <c r="E840" s="5"/>
      <c r="F840" s="64"/>
      <c r="G840" s="11" t="s">
        <v>1707</v>
      </c>
      <c r="H840" s="12" t="s">
        <v>1708</v>
      </c>
      <c r="I840" s="49">
        <v>40</v>
      </c>
      <c r="J840" s="49" t="s">
        <v>25</v>
      </c>
      <c r="K840" s="136">
        <f t="shared" si="13"/>
        <v>40</v>
      </c>
    </row>
    <row r="841" spans="1:11" ht="15" x14ac:dyDescent="0.2">
      <c r="A841" s="20" t="s">
        <v>25</v>
      </c>
      <c r="B841" s="21"/>
      <c r="C841" s="22" t="s">
        <v>25</v>
      </c>
      <c r="D841" s="21"/>
      <c r="E841" s="21"/>
      <c r="F841" s="66"/>
      <c r="G841" s="27" t="s">
        <v>1709</v>
      </c>
      <c r="H841" s="28" t="s">
        <v>1710</v>
      </c>
      <c r="I841" s="52"/>
      <c r="J841" s="52" t="s">
        <v>25</v>
      </c>
      <c r="K841" s="136"/>
    </row>
    <row r="842" spans="1:11" ht="15" x14ac:dyDescent="0.2">
      <c r="A842" s="4" t="s">
        <v>25</v>
      </c>
      <c r="B842" s="5"/>
      <c r="C842" s="6" t="s">
        <v>25</v>
      </c>
      <c r="D842" s="5"/>
      <c r="E842" s="5"/>
      <c r="F842" s="64"/>
      <c r="G842" s="11" t="s">
        <v>1711</v>
      </c>
      <c r="H842" s="12" t="s">
        <v>1712</v>
      </c>
      <c r="I842" s="49"/>
      <c r="J842" s="49" t="s">
        <v>25</v>
      </c>
      <c r="K842" s="136"/>
    </row>
    <row r="843" spans="1:11" ht="15" x14ac:dyDescent="0.2">
      <c r="A843" s="4" t="s">
        <v>25</v>
      </c>
      <c r="B843" s="5"/>
      <c r="C843" s="6" t="s">
        <v>25</v>
      </c>
      <c r="D843" s="5"/>
      <c r="E843" s="6" t="s">
        <v>31</v>
      </c>
      <c r="F843" s="64"/>
      <c r="G843" s="11" t="s">
        <v>1713</v>
      </c>
      <c r="H843" s="12" t="s">
        <v>1714</v>
      </c>
      <c r="I843" s="49"/>
      <c r="J843" s="49" t="s">
        <v>25</v>
      </c>
      <c r="K843" s="136"/>
    </row>
    <row r="844" spans="1:11" ht="15" x14ac:dyDescent="0.2">
      <c r="A844" s="20" t="s">
        <v>25</v>
      </c>
      <c r="B844" s="21"/>
      <c r="C844" s="22">
        <v>2.9999999999999997E-4</v>
      </c>
      <c r="D844" s="22" t="s">
        <v>30</v>
      </c>
      <c r="E844" s="22" t="s">
        <v>31</v>
      </c>
      <c r="F844" s="26" t="s">
        <v>52</v>
      </c>
      <c r="G844" s="27" t="s">
        <v>1715</v>
      </c>
      <c r="H844" s="28" t="s">
        <v>1716</v>
      </c>
      <c r="I844" s="52"/>
      <c r="J844" s="52">
        <v>1.3</v>
      </c>
      <c r="K844" s="136">
        <f t="shared" si="13"/>
        <v>1.3</v>
      </c>
    </row>
    <row r="845" spans="1:11" ht="15" x14ac:dyDescent="0.2">
      <c r="A845" s="4" t="s">
        <v>25</v>
      </c>
      <c r="B845" s="5"/>
      <c r="C845" s="6">
        <v>2.9999999999999997E-4</v>
      </c>
      <c r="D845" s="6" t="s">
        <v>55</v>
      </c>
      <c r="E845" s="6" t="s">
        <v>31</v>
      </c>
      <c r="F845" s="64"/>
      <c r="G845" s="11" t="s">
        <v>1717</v>
      </c>
      <c r="H845" s="12" t="s">
        <v>1718</v>
      </c>
      <c r="I845" s="49"/>
      <c r="J845" s="49">
        <v>1.3</v>
      </c>
      <c r="K845" s="136">
        <f t="shared" si="13"/>
        <v>1.3</v>
      </c>
    </row>
    <row r="846" spans="1:11" ht="15" x14ac:dyDescent="0.2">
      <c r="A846" s="4" t="s">
        <v>25</v>
      </c>
      <c r="B846" s="5"/>
      <c r="C846" s="6" t="s">
        <v>25</v>
      </c>
      <c r="D846" s="5"/>
      <c r="E846" s="5"/>
      <c r="F846" s="64"/>
      <c r="G846" s="11" t="s">
        <v>1719</v>
      </c>
      <c r="H846" s="12" t="s">
        <v>1720</v>
      </c>
      <c r="I846" s="49"/>
      <c r="J846" s="49" t="s">
        <v>25</v>
      </c>
      <c r="K846" s="136"/>
    </row>
    <row r="847" spans="1:11" ht="15" x14ac:dyDescent="0.2">
      <c r="A847" s="20" t="s">
        <v>25</v>
      </c>
      <c r="B847" s="21"/>
      <c r="C847" s="22" t="s">
        <v>25</v>
      </c>
      <c r="D847" s="21"/>
      <c r="E847" s="21"/>
      <c r="F847" s="66"/>
      <c r="G847" s="27" t="s">
        <v>1721</v>
      </c>
      <c r="H847" s="28" t="s">
        <v>1722</v>
      </c>
      <c r="I847" s="52"/>
      <c r="J847" s="52" t="s">
        <v>25</v>
      </c>
      <c r="K847" s="136"/>
    </row>
    <row r="848" spans="1:11" ht="15" x14ac:dyDescent="0.2">
      <c r="A848" s="4" t="s">
        <v>25</v>
      </c>
      <c r="B848" s="5"/>
      <c r="C848" s="6">
        <v>7.0000000000000001E-3</v>
      </c>
      <c r="D848" s="6" t="s">
        <v>30</v>
      </c>
      <c r="E848" s="6" t="s">
        <v>31</v>
      </c>
      <c r="F848" s="64"/>
      <c r="G848" s="11" t="s">
        <v>1723</v>
      </c>
      <c r="H848" s="12" t="s">
        <v>1724</v>
      </c>
      <c r="I848" s="49"/>
      <c r="J848" s="49">
        <v>31</v>
      </c>
      <c r="K848" s="136">
        <f t="shared" si="13"/>
        <v>31</v>
      </c>
    </row>
    <row r="849" spans="1:11" ht="15" x14ac:dyDescent="0.2">
      <c r="A849" s="4" t="s">
        <v>25</v>
      </c>
      <c r="B849" s="5"/>
      <c r="C849" s="6" t="s">
        <v>25</v>
      </c>
      <c r="D849" s="5"/>
      <c r="E849" s="5"/>
      <c r="F849" s="64"/>
      <c r="G849" s="11" t="s">
        <v>1725</v>
      </c>
      <c r="H849" s="12" t="s">
        <v>1726</v>
      </c>
      <c r="I849" s="49"/>
      <c r="J849" s="49" t="s">
        <v>25</v>
      </c>
      <c r="K849" s="136"/>
    </row>
    <row r="850" spans="1:11" ht="15" x14ac:dyDescent="0.2">
      <c r="A850" s="20" t="s">
        <v>25</v>
      </c>
      <c r="B850" s="21"/>
      <c r="C850" s="22">
        <v>20</v>
      </c>
      <c r="D850" s="22" t="s">
        <v>55</v>
      </c>
      <c r="E850" s="22" t="s">
        <v>31</v>
      </c>
      <c r="F850" s="66"/>
      <c r="G850" s="27" t="s">
        <v>1727</v>
      </c>
      <c r="H850" s="28" t="s">
        <v>1728</v>
      </c>
      <c r="I850" s="52"/>
      <c r="J850" s="52">
        <v>88000</v>
      </c>
      <c r="K850" s="136">
        <f t="shared" si="13"/>
        <v>88000</v>
      </c>
    </row>
    <row r="851" spans="1:11" ht="15" x14ac:dyDescent="0.2">
      <c r="A851" s="4" t="s">
        <v>25</v>
      </c>
      <c r="B851" s="5"/>
      <c r="C851" s="6" t="s">
        <v>25</v>
      </c>
      <c r="D851" s="5"/>
      <c r="E851" s="6" t="s">
        <v>31</v>
      </c>
      <c r="F851" s="64"/>
      <c r="G851" s="11" t="s">
        <v>1729</v>
      </c>
      <c r="H851" s="12" t="s">
        <v>1730</v>
      </c>
      <c r="I851" s="49"/>
      <c r="J851" s="49" t="s">
        <v>25</v>
      </c>
      <c r="K851" s="136"/>
    </row>
    <row r="852" spans="1:11" ht="15" x14ac:dyDescent="0.2">
      <c r="A852" s="4" t="s">
        <v>25</v>
      </c>
      <c r="B852" s="5"/>
      <c r="C852" s="6" t="s">
        <v>25</v>
      </c>
      <c r="D852" s="5"/>
      <c r="E852" s="5"/>
      <c r="F852" s="64"/>
      <c r="G852" s="11" t="s">
        <v>1731</v>
      </c>
      <c r="H852" s="12" t="s">
        <v>1732</v>
      </c>
      <c r="I852" s="49"/>
      <c r="J852" s="49" t="s">
        <v>25</v>
      </c>
      <c r="K852" s="136"/>
    </row>
    <row r="853" spans="1:11" ht="15" x14ac:dyDescent="0.2">
      <c r="A853" s="20" t="s">
        <v>25</v>
      </c>
      <c r="B853" s="21"/>
      <c r="C853" s="22">
        <v>0.06</v>
      </c>
      <c r="D853" s="22" t="s">
        <v>30</v>
      </c>
      <c r="E853" s="22" t="s">
        <v>31</v>
      </c>
      <c r="F853" s="66"/>
      <c r="G853" s="27" t="s">
        <v>1733</v>
      </c>
      <c r="H853" s="28" t="s">
        <v>1734</v>
      </c>
      <c r="I853" s="52"/>
      <c r="J853" s="52">
        <v>260</v>
      </c>
      <c r="K853" s="136">
        <f t="shared" si="13"/>
        <v>260</v>
      </c>
    </row>
    <row r="854" spans="1:11" ht="15" x14ac:dyDescent="0.2">
      <c r="A854" s="4" t="s">
        <v>25</v>
      </c>
      <c r="B854" s="5"/>
      <c r="C854" s="6">
        <v>0.06</v>
      </c>
      <c r="D854" s="6" t="s">
        <v>30</v>
      </c>
      <c r="E854" s="6" t="s">
        <v>31</v>
      </c>
      <c r="F854" s="64"/>
      <c r="G854" s="11" t="s">
        <v>1735</v>
      </c>
      <c r="H854" s="12" t="s">
        <v>1736</v>
      </c>
      <c r="I854" s="49"/>
      <c r="J854" s="49">
        <v>260</v>
      </c>
      <c r="K854" s="136">
        <f t="shared" si="13"/>
        <v>260</v>
      </c>
    </row>
    <row r="855" spans="1:11" ht="15" x14ac:dyDescent="0.2">
      <c r="A855" s="4" t="s">
        <v>25</v>
      </c>
      <c r="B855" s="5"/>
      <c r="C855" s="6">
        <v>0.06</v>
      </c>
      <c r="D855" s="6" t="s">
        <v>30</v>
      </c>
      <c r="E855" s="6" t="s">
        <v>31</v>
      </c>
      <c r="F855" s="64"/>
      <c r="G855" s="11" t="s">
        <v>1737</v>
      </c>
      <c r="H855" s="12" t="s">
        <v>1738</v>
      </c>
      <c r="I855" s="49"/>
      <c r="J855" s="49">
        <v>260</v>
      </c>
      <c r="K855" s="136">
        <f t="shared" si="13"/>
        <v>260</v>
      </c>
    </row>
    <row r="856" spans="1:11" ht="15" x14ac:dyDescent="0.2">
      <c r="A856" s="20" t="s">
        <v>25</v>
      </c>
      <c r="B856" s="21"/>
      <c r="C856" s="22" t="s">
        <v>25</v>
      </c>
      <c r="D856" s="21"/>
      <c r="E856" s="22" t="s">
        <v>31</v>
      </c>
      <c r="F856" s="66"/>
      <c r="G856" s="27" t="s">
        <v>1739</v>
      </c>
      <c r="H856" s="28" t="s">
        <v>1740</v>
      </c>
      <c r="I856" s="52"/>
      <c r="J856" s="52" t="s">
        <v>25</v>
      </c>
      <c r="K856" s="136"/>
    </row>
    <row r="857" spans="1:11" ht="15" x14ac:dyDescent="0.2">
      <c r="A857" s="4" t="s">
        <v>25</v>
      </c>
      <c r="B857" s="5"/>
      <c r="C857" s="6" t="s">
        <v>25</v>
      </c>
      <c r="D857" s="5"/>
      <c r="E857" s="5"/>
      <c r="F857" s="64"/>
      <c r="G857" s="11" t="s">
        <v>1741</v>
      </c>
      <c r="H857" s="12" t="s">
        <v>1742</v>
      </c>
      <c r="I857" s="49"/>
      <c r="J857" s="49" t="s">
        <v>25</v>
      </c>
      <c r="K857" s="136"/>
    </row>
    <row r="858" spans="1:11" ht="15" x14ac:dyDescent="0.2">
      <c r="A858" s="4" t="s">
        <v>25</v>
      </c>
      <c r="B858" s="5"/>
      <c r="C858" s="6" t="s">
        <v>25</v>
      </c>
      <c r="D858" s="5"/>
      <c r="E858" s="5"/>
      <c r="F858" s="64"/>
      <c r="G858" s="11" t="s">
        <v>1743</v>
      </c>
      <c r="H858" s="12" t="s">
        <v>1744</v>
      </c>
      <c r="I858" s="49"/>
      <c r="J858" s="49" t="s">
        <v>25</v>
      </c>
      <c r="K858" s="136"/>
    </row>
    <row r="859" spans="1:11" ht="15" x14ac:dyDescent="0.2">
      <c r="A859" s="20" t="s">
        <v>25</v>
      </c>
      <c r="B859" s="21"/>
      <c r="C859" s="22" t="s">
        <v>25</v>
      </c>
      <c r="D859" s="21"/>
      <c r="E859" s="21"/>
      <c r="F859" s="66"/>
      <c r="G859" s="27" t="s">
        <v>1745</v>
      </c>
      <c r="H859" s="28" t="s">
        <v>1746</v>
      </c>
      <c r="I859" s="52"/>
      <c r="J859" s="52" t="s">
        <v>25</v>
      </c>
      <c r="K859" s="136"/>
    </row>
    <row r="860" spans="1:11" ht="15" x14ac:dyDescent="0.2">
      <c r="A860" s="4" t="s">
        <v>25</v>
      </c>
      <c r="B860" s="5"/>
      <c r="C860" s="6" t="s">
        <v>25</v>
      </c>
      <c r="D860" s="5"/>
      <c r="E860" s="5"/>
      <c r="F860" s="64"/>
      <c r="G860" s="11" t="s">
        <v>1747</v>
      </c>
      <c r="H860" s="12" t="s">
        <v>1748</v>
      </c>
      <c r="I860" s="49"/>
      <c r="J860" s="49" t="s">
        <v>25</v>
      </c>
      <c r="K860" s="136"/>
    </row>
    <row r="861" spans="1:11" ht="15" x14ac:dyDescent="0.2">
      <c r="A861" s="4" t="s">
        <v>25</v>
      </c>
      <c r="B861" s="5"/>
      <c r="C861" s="6" t="s">
        <v>25</v>
      </c>
      <c r="D861" s="5"/>
      <c r="E861" s="5"/>
      <c r="F861" s="64"/>
      <c r="G861" s="11" t="s">
        <v>1749</v>
      </c>
      <c r="H861" s="12" t="s">
        <v>1750</v>
      </c>
      <c r="I861" s="49"/>
      <c r="J861" s="49" t="s">
        <v>25</v>
      </c>
      <c r="K861" s="136"/>
    </row>
    <row r="862" spans="1:11" ht="15" x14ac:dyDescent="0.2">
      <c r="A862" s="20">
        <v>6.6E-4</v>
      </c>
      <c r="B862" s="22" t="s">
        <v>46</v>
      </c>
      <c r="C862" s="22" t="s">
        <v>25</v>
      </c>
      <c r="D862" s="21"/>
      <c r="E862" s="22" t="s">
        <v>31</v>
      </c>
      <c r="F862" s="66"/>
      <c r="G862" s="27" t="s">
        <v>1751</v>
      </c>
      <c r="H862" s="28" t="s">
        <v>1752</v>
      </c>
      <c r="I862" s="52">
        <v>0.19</v>
      </c>
      <c r="J862" s="52" t="s">
        <v>25</v>
      </c>
      <c r="K862" s="136">
        <f t="shared" si="13"/>
        <v>0.19</v>
      </c>
    </row>
    <row r="863" spans="1:11" ht="15" x14ac:dyDescent="0.2">
      <c r="A863" s="4" t="s">
        <v>25</v>
      </c>
      <c r="B863" s="5"/>
      <c r="C863" s="6" t="s">
        <v>25</v>
      </c>
      <c r="D863" s="5"/>
      <c r="E863" s="5"/>
      <c r="F863" s="64"/>
      <c r="G863" s="11" t="s">
        <v>1753</v>
      </c>
      <c r="H863" s="12" t="s">
        <v>1754</v>
      </c>
      <c r="I863" s="49"/>
      <c r="J863" s="49" t="s">
        <v>25</v>
      </c>
      <c r="K863" s="136"/>
    </row>
    <row r="864" spans="1:11" ht="15" x14ac:dyDescent="0.2">
      <c r="A864" s="4" t="s">
        <v>25</v>
      </c>
      <c r="B864" s="5"/>
      <c r="C864" s="6" t="s">
        <v>25</v>
      </c>
      <c r="D864" s="5"/>
      <c r="E864" s="5"/>
      <c r="F864" s="64"/>
      <c r="G864" s="11" t="s">
        <v>1755</v>
      </c>
      <c r="H864" s="12" t="s">
        <v>1756</v>
      </c>
      <c r="I864" s="49"/>
      <c r="J864" s="49" t="s">
        <v>25</v>
      </c>
      <c r="K864" s="136"/>
    </row>
    <row r="865" spans="1:11" ht="15" x14ac:dyDescent="0.2">
      <c r="A865" s="20" t="s">
        <v>25</v>
      </c>
      <c r="B865" s="21"/>
      <c r="C865" s="22" t="s">
        <v>25</v>
      </c>
      <c r="D865" s="21"/>
      <c r="E865" s="21"/>
      <c r="F865" s="66"/>
      <c r="G865" s="27" t="s">
        <v>1757</v>
      </c>
      <c r="H865" s="28" t="s">
        <v>1758</v>
      </c>
      <c r="I865" s="52"/>
      <c r="J865" s="52" t="s">
        <v>25</v>
      </c>
      <c r="K865" s="136"/>
    </row>
    <row r="866" spans="1:11" ht="15" x14ac:dyDescent="0.2">
      <c r="A866" s="4" t="s">
        <v>25</v>
      </c>
      <c r="B866" s="5"/>
      <c r="C866" s="6">
        <v>4.0000000000000003E-5</v>
      </c>
      <c r="D866" s="6" t="s">
        <v>106</v>
      </c>
      <c r="E866" s="5"/>
      <c r="F866" s="64"/>
      <c r="G866" s="11" t="s">
        <v>1759</v>
      </c>
      <c r="H866" s="12" t="s">
        <v>1760</v>
      </c>
      <c r="I866" s="49"/>
      <c r="J866" s="49">
        <v>0.18</v>
      </c>
      <c r="K866" s="136">
        <f t="shared" si="13"/>
        <v>0.18</v>
      </c>
    </row>
    <row r="867" spans="1:11" ht="15" x14ac:dyDescent="0.2">
      <c r="A867" s="4">
        <v>2.9E-4</v>
      </c>
      <c r="B867" s="6" t="s">
        <v>46</v>
      </c>
      <c r="C867" s="6" t="s">
        <v>25</v>
      </c>
      <c r="D867" s="5"/>
      <c r="E867" s="5"/>
      <c r="F867" s="10" t="s">
        <v>52</v>
      </c>
      <c r="G867" s="11" t="s">
        <v>1761</v>
      </c>
      <c r="H867" s="12" t="s">
        <v>1762</v>
      </c>
      <c r="I867" s="49">
        <v>0.42000000000000004</v>
      </c>
      <c r="J867" s="49" t="s">
        <v>25</v>
      </c>
      <c r="K867" s="136">
        <f t="shared" si="13"/>
        <v>0.42000000000000004</v>
      </c>
    </row>
    <row r="868" spans="1:11" ht="15" x14ac:dyDescent="0.2">
      <c r="A868" s="20">
        <v>8.3000000000000001E-3</v>
      </c>
      <c r="B868" s="22" t="s">
        <v>55</v>
      </c>
      <c r="C868" s="22">
        <v>6.9999999999999999E-6</v>
      </c>
      <c r="D868" s="22" t="s">
        <v>55</v>
      </c>
      <c r="E868" s="21"/>
      <c r="F868" s="66"/>
      <c r="G868" s="27" t="s">
        <v>1763</v>
      </c>
      <c r="H868" s="28" t="s">
        <v>1764</v>
      </c>
      <c r="I868" s="52">
        <v>1.4999999999999999E-2</v>
      </c>
      <c r="J868" s="52">
        <v>3.1E-2</v>
      </c>
      <c r="K868" s="136">
        <f t="shared" si="13"/>
        <v>1.4999999999999999E-2</v>
      </c>
    </row>
    <row r="869" spans="1:11" ht="15" x14ac:dyDescent="0.2">
      <c r="A869" s="4" t="s">
        <v>25</v>
      </c>
      <c r="B869" s="5"/>
      <c r="C869" s="6">
        <v>1E-4</v>
      </c>
      <c r="D869" s="6" t="s">
        <v>106</v>
      </c>
      <c r="E869" s="5"/>
      <c r="F869" s="64"/>
      <c r="G869" s="11" t="s">
        <v>1765</v>
      </c>
      <c r="H869" s="12" t="s">
        <v>1766</v>
      </c>
      <c r="I869" s="49"/>
      <c r="J869" s="49">
        <v>0.44</v>
      </c>
      <c r="K869" s="136">
        <f t="shared" si="13"/>
        <v>0.44</v>
      </c>
    </row>
    <row r="870" spans="1:11" ht="15" x14ac:dyDescent="0.2">
      <c r="A870" s="4" t="s">
        <v>25</v>
      </c>
      <c r="B870" s="5"/>
      <c r="C870" s="6" t="s">
        <v>25</v>
      </c>
      <c r="D870" s="5"/>
      <c r="E870" s="6" t="s">
        <v>31</v>
      </c>
      <c r="F870" s="64"/>
      <c r="G870" s="11" t="s">
        <v>1767</v>
      </c>
      <c r="H870" s="12" t="s">
        <v>1768</v>
      </c>
      <c r="I870" s="49"/>
      <c r="J870" s="49" t="s">
        <v>25</v>
      </c>
      <c r="K870" s="136"/>
    </row>
    <row r="871" spans="1:11" ht="15" x14ac:dyDescent="0.2">
      <c r="A871" s="20" t="s">
        <v>25</v>
      </c>
      <c r="B871" s="21"/>
      <c r="C871" s="22" t="s">
        <v>25</v>
      </c>
      <c r="D871" s="21"/>
      <c r="E871" s="21"/>
      <c r="F871" s="66"/>
      <c r="G871" s="27" t="s">
        <v>1769</v>
      </c>
      <c r="H871" s="28" t="s">
        <v>1770</v>
      </c>
      <c r="I871" s="52"/>
      <c r="J871" s="52" t="s">
        <v>25</v>
      </c>
      <c r="K871" s="136"/>
    </row>
    <row r="872" spans="1:11" ht="15" x14ac:dyDescent="0.2">
      <c r="A872" s="4" t="s">
        <v>25</v>
      </c>
      <c r="B872" s="5"/>
      <c r="C872" s="6">
        <v>0.2</v>
      </c>
      <c r="D872" s="6" t="s">
        <v>30</v>
      </c>
      <c r="E872" s="6" t="s">
        <v>31</v>
      </c>
      <c r="F872" s="64"/>
      <c r="G872" s="11" t="s">
        <v>1771</v>
      </c>
      <c r="H872" s="12" t="s">
        <v>1772</v>
      </c>
      <c r="I872" s="49"/>
      <c r="J872" s="49">
        <v>880</v>
      </c>
      <c r="K872" s="136">
        <f t="shared" si="13"/>
        <v>880</v>
      </c>
    </row>
    <row r="873" spans="1:11" ht="15" x14ac:dyDescent="0.2">
      <c r="A873" s="4">
        <v>1.5E-5</v>
      </c>
      <c r="B873" s="6" t="s">
        <v>55</v>
      </c>
      <c r="C873" s="6">
        <v>3.0000000000000001E-3</v>
      </c>
      <c r="D873" s="6" t="s">
        <v>30</v>
      </c>
      <c r="E873" s="6" t="s">
        <v>31</v>
      </c>
      <c r="F873" s="64"/>
      <c r="G873" s="11" t="s">
        <v>1773</v>
      </c>
      <c r="H873" s="12" t="s">
        <v>1774</v>
      </c>
      <c r="I873" s="49">
        <v>8.1999999999999993</v>
      </c>
      <c r="J873" s="49">
        <v>13</v>
      </c>
      <c r="K873" s="136">
        <f t="shared" si="13"/>
        <v>8.1999999999999993</v>
      </c>
    </row>
    <row r="874" spans="1:11" ht="15" x14ac:dyDescent="0.2">
      <c r="A874" s="20">
        <v>4.4000000000000002E-6</v>
      </c>
      <c r="B874" s="22" t="s">
        <v>30</v>
      </c>
      <c r="C874" s="22">
        <v>0.1</v>
      </c>
      <c r="D874" s="22" t="s">
        <v>30</v>
      </c>
      <c r="E874" s="22" t="s">
        <v>31</v>
      </c>
      <c r="F874" s="26" t="s">
        <v>52</v>
      </c>
      <c r="G874" s="27" t="s">
        <v>1775</v>
      </c>
      <c r="H874" s="28" t="s">
        <v>1776</v>
      </c>
      <c r="I874" s="52">
        <v>28</v>
      </c>
      <c r="J874" s="52">
        <v>440</v>
      </c>
      <c r="K874" s="136">
        <f t="shared" si="13"/>
        <v>28</v>
      </c>
    </row>
    <row r="875" spans="1:11" ht="15" x14ac:dyDescent="0.2">
      <c r="A875" s="4" t="s">
        <v>25</v>
      </c>
      <c r="B875" s="5"/>
      <c r="C875" s="6" t="s">
        <v>25</v>
      </c>
      <c r="D875" s="5"/>
      <c r="E875" s="5"/>
      <c r="F875" s="64"/>
      <c r="G875" s="11" t="s">
        <v>1777</v>
      </c>
      <c r="H875" s="12" t="s">
        <v>1778</v>
      </c>
      <c r="I875" s="49"/>
      <c r="J875" s="49" t="s">
        <v>25</v>
      </c>
      <c r="K875" s="136"/>
    </row>
    <row r="876" spans="1:11" ht="15" x14ac:dyDescent="0.2">
      <c r="A876" s="4" t="s">
        <v>25</v>
      </c>
      <c r="B876" s="5"/>
      <c r="C876" s="6">
        <v>0.1</v>
      </c>
      <c r="D876" s="6" t="s">
        <v>277</v>
      </c>
      <c r="E876" s="6" t="s">
        <v>31</v>
      </c>
      <c r="F876" s="64"/>
      <c r="G876" s="11" t="s">
        <v>1779</v>
      </c>
      <c r="H876" s="12" t="s">
        <v>1780</v>
      </c>
      <c r="I876" s="49"/>
      <c r="J876" s="49">
        <v>440</v>
      </c>
      <c r="K876" s="136">
        <f t="shared" si="13"/>
        <v>440</v>
      </c>
    </row>
    <row r="877" spans="1:11" ht="15" x14ac:dyDescent="0.2">
      <c r="A877" s="20" t="s">
        <v>25</v>
      </c>
      <c r="B877" s="21"/>
      <c r="C877" s="22">
        <v>0.1</v>
      </c>
      <c r="D877" s="22" t="s">
        <v>277</v>
      </c>
      <c r="E877" s="22" t="s">
        <v>31</v>
      </c>
      <c r="F877" s="66"/>
      <c r="G877" s="27" t="s">
        <v>1781</v>
      </c>
      <c r="H877" s="28" t="s">
        <v>1782</v>
      </c>
      <c r="I877" s="52"/>
      <c r="J877" s="52">
        <v>440</v>
      </c>
      <c r="K877" s="136">
        <f t="shared" si="13"/>
        <v>440</v>
      </c>
    </row>
    <row r="878" spans="1:11" ht="15" x14ac:dyDescent="0.2">
      <c r="A878" s="4" t="s">
        <v>25</v>
      </c>
      <c r="B878" s="5"/>
      <c r="C878" s="6">
        <v>0.1</v>
      </c>
      <c r="D878" s="6" t="s">
        <v>277</v>
      </c>
      <c r="E878" s="6" t="s">
        <v>31</v>
      </c>
      <c r="F878" s="64"/>
      <c r="G878" s="11" t="s">
        <v>1783</v>
      </c>
      <c r="H878" s="12" t="s">
        <v>1784</v>
      </c>
      <c r="I878" s="49"/>
      <c r="J878" s="49">
        <v>440</v>
      </c>
      <c r="K878" s="136">
        <f t="shared" si="13"/>
        <v>440</v>
      </c>
    </row>
    <row r="879" spans="1:11" ht="15" x14ac:dyDescent="0.2">
      <c r="A879" s="4" t="s">
        <v>25</v>
      </c>
      <c r="B879" s="5"/>
      <c r="C879" s="6">
        <v>0.1</v>
      </c>
      <c r="D879" s="6" t="s">
        <v>30</v>
      </c>
      <c r="E879" s="6" t="s">
        <v>31</v>
      </c>
      <c r="F879" s="64"/>
      <c r="G879" s="11" t="s">
        <v>1785</v>
      </c>
      <c r="H879" s="12" t="s">
        <v>1786</v>
      </c>
      <c r="I879" s="49"/>
      <c r="J879" s="49">
        <v>440</v>
      </c>
      <c r="K879" s="136">
        <f t="shared" si="13"/>
        <v>440</v>
      </c>
    </row>
    <row r="880" spans="1:11" ht="15" x14ac:dyDescent="0.2">
      <c r="A880" s="20" t="s">
        <v>25</v>
      </c>
      <c r="B880" s="21"/>
      <c r="C880" s="22" t="s">
        <v>25</v>
      </c>
      <c r="D880" s="21"/>
      <c r="E880" s="21"/>
      <c r="F880" s="66"/>
      <c r="G880" s="27" t="s">
        <v>1787</v>
      </c>
      <c r="H880" s="28" t="s">
        <v>1788</v>
      </c>
      <c r="I880" s="52"/>
      <c r="J880" s="52" t="s">
        <v>25</v>
      </c>
      <c r="K880" s="136"/>
    </row>
    <row r="881" spans="1:11" ht="15" x14ac:dyDescent="0.2">
      <c r="A881" s="4" t="s">
        <v>25</v>
      </c>
      <c r="B881" s="5"/>
      <c r="C881" s="6" t="s">
        <v>25</v>
      </c>
      <c r="D881" s="5"/>
      <c r="E881" s="5"/>
      <c r="F881" s="64"/>
      <c r="G881" s="11" t="s">
        <v>1789</v>
      </c>
      <c r="H881" s="12" t="s">
        <v>1790</v>
      </c>
      <c r="I881" s="49"/>
      <c r="J881" s="49" t="s">
        <v>25</v>
      </c>
      <c r="K881" s="136"/>
    </row>
    <row r="882" spans="1:11" ht="15" x14ac:dyDescent="0.2">
      <c r="A882" s="4" t="s">
        <v>25</v>
      </c>
      <c r="B882" s="5"/>
      <c r="C882" s="6" t="s">
        <v>25</v>
      </c>
      <c r="D882" s="5"/>
      <c r="E882" s="5"/>
      <c r="F882" s="64"/>
      <c r="G882" s="11" t="s">
        <v>1791</v>
      </c>
      <c r="H882" s="12" t="s">
        <v>1792</v>
      </c>
      <c r="I882" s="49"/>
      <c r="J882" s="49" t="s">
        <v>25</v>
      </c>
      <c r="K882" s="136"/>
    </row>
    <row r="883" spans="1:11" ht="15" x14ac:dyDescent="0.2">
      <c r="A883" s="20" t="s">
        <v>25</v>
      </c>
      <c r="B883" s="21"/>
      <c r="C883" s="22" t="s">
        <v>25</v>
      </c>
      <c r="D883" s="21"/>
      <c r="E883" s="21"/>
      <c r="F883" s="66"/>
      <c r="G883" s="27" t="s">
        <v>1793</v>
      </c>
      <c r="H883" s="28" t="s">
        <v>1794</v>
      </c>
      <c r="I883" s="52"/>
      <c r="J883" s="52" t="s">
        <v>25</v>
      </c>
      <c r="K883" s="136">
        <v>0</v>
      </c>
    </row>
  </sheetData>
  <mergeCells count="4">
    <mergeCell ref="A2:J2"/>
    <mergeCell ref="A3:F3"/>
    <mergeCell ref="G3:H3"/>
    <mergeCell ref="A1:J1"/>
  </mergeCells>
  <printOptions horizontalCentered="1"/>
  <pageMargins left="0.25" right="0.25" top="0.75" bottom="0.75" header="0.5" footer="0.5"/>
  <pageSetup scale="45" fitToHeight="20" orientation="portrait" horizontalDpi="300" verticalDpi="300" r:id="rId1"/>
  <headerFooter>
    <oddHeader>&amp;CRegional Screening Level (RSL) Composite Worker Ambient Air Table (TR=1E-06, HQ=1) May 2024</oddHeader>
    <oddFooter>Page &amp;P of 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AC881"/>
  <sheetViews>
    <sheetView zoomScale="55" zoomScaleNormal="55" workbookViewId="0">
      <pane ySplit="2" topLeftCell="A3" activePane="bottomLeft" state="frozen"/>
      <selection pane="bottomLeft" activeCell="A3" sqref="A3"/>
    </sheetView>
  </sheetViews>
  <sheetFormatPr defaultColWidth="130.75" defaultRowHeight="14.25" x14ac:dyDescent="0.2"/>
  <cols>
    <col min="1" max="1" width="89.75" bestFit="1" customWidth="1"/>
    <col min="2" max="2" width="12.625" bestFit="1" customWidth="1"/>
    <col min="3" max="3" width="8.625" bestFit="1" customWidth="1"/>
    <col min="4" max="4" width="14.125" bestFit="1" customWidth="1"/>
    <col min="5" max="5" width="9.5" customWidth="1"/>
    <col min="6" max="6" width="14" customWidth="1"/>
    <col min="7" max="7" width="23.125" bestFit="1" customWidth="1"/>
    <col min="8" max="8" width="8.625" bestFit="1" customWidth="1"/>
    <col min="9" max="9" width="14.125" bestFit="1" customWidth="1"/>
    <col min="10" max="10" width="9.25" bestFit="1" customWidth="1"/>
    <col min="11" max="11" width="14.125" bestFit="1" customWidth="1"/>
    <col min="12" max="12" width="8.625" bestFit="1" customWidth="1"/>
    <col min="13" max="13" width="14.625" bestFit="1" customWidth="1"/>
    <col min="14" max="15" width="8.125" bestFit="1" customWidth="1"/>
    <col min="16" max="16" width="10.875" bestFit="1" customWidth="1"/>
    <col min="17" max="17" width="8.625" bestFit="1" customWidth="1"/>
    <col min="18" max="18" width="12.625" bestFit="1" customWidth="1"/>
    <col min="19" max="19" width="8.625" bestFit="1" customWidth="1"/>
    <col min="20" max="20" width="17.875" bestFit="1" customWidth="1"/>
    <col min="21" max="21" width="9.25" bestFit="1" customWidth="1"/>
    <col min="22" max="22" width="21" bestFit="1" customWidth="1"/>
    <col min="23" max="23" width="8.625" bestFit="1" customWidth="1"/>
    <col min="24" max="24" width="21" bestFit="1" customWidth="1"/>
    <col min="25" max="26" width="9.625" customWidth="1"/>
    <col min="27" max="28" width="8.625" bestFit="1" customWidth="1"/>
    <col min="29" max="29" width="8.125" bestFit="1" customWidth="1"/>
  </cols>
  <sheetData>
    <row r="1" spans="1:29" ht="15" x14ac:dyDescent="0.2">
      <c r="A1" s="183" t="s">
        <v>2</v>
      </c>
      <c r="B1" s="183"/>
      <c r="C1" s="183" t="s">
        <v>1834</v>
      </c>
      <c r="D1" s="183"/>
      <c r="E1" s="183" t="s">
        <v>1835</v>
      </c>
      <c r="F1" s="183"/>
      <c r="G1" s="183"/>
      <c r="H1" s="183"/>
      <c r="I1" s="183"/>
      <c r="J1" s="183" t="s">
        <v>1836</v>
      </c>
      <c r="K1" s="183"/>
      <c r="L1" s="183" t="s">
        <v>1837</v>
      </c>
      <c r="M1" s="183"/>
      <c r="N1" s="183" t="s">
        <v>1838</v>
      </c>
      <c r="O1" s="183"/>
      <c r="P1" s="183"/>
      <c r="Q1" s="183" t="s">
        <v>1839</v>
      </c>
      <c r="R1" s="183"/>
      <c r="S1" s="183"/>
      <c r="T1" s="183"/>
      <c r="U1" s="183"/>
      <c r="V1" s="183"/>
      <c r="W1" s="183" t="s">
        <v>1840</v>
      </c>
      <c r="X1" s="183"/>
      <c r="Y1" s="183" t="s">
        <v>1841</v>
      </c>
      <c r="Z1" s="183"/>
      <c r="AA1" s="183"/>
      <c r="AB1" s="183"/>
      <c r="AC1" s="183"/>
    </row>
    <row r="2" spans="1:29" ht="54" x14ac:dyDescent="0.2">
      <c r="A2" s="2" t="s">
        <v>14</v>
      </c>
      <c r="B2" s="2" t="s">
        <v>15</v>
      </c>
      <c r="C2" s="70" t="s">
        <v>1842</v>
      </c>
      <c r="D2" s="70" t="s">
        <v>1843</v>
      </c>
      <c r="E2" s="71" t="s">
        <v>1844</v>
      </c>
      <c r="F2" s="71" t="s">
        <v>1845</v>
      </c>
      <c r="G2" s="71" t="s">
        <v>1846</v>
      </c>
      <c r="H2" s="71" t="s">
        <v>1847</v>
      </c>
      <c r="I2" s="71" t="s">
        <v>1848</v>
      </c>
      <c r="J2" s="72" t="s">
        <v>1849</v>
      </c>
      <c r="K2" s="72" t="s">
        <v>1850</v>
      </c>
      <c r="L2" s="73" t="s">
        <v>1851</v>
      </c>
      <c r="M2" s="73" t="s">
        <v>1852</v>
      </c>
      <c r="N2" s="74" t="s">
        <v>1853</v>
      </c>
      <c r="O2" s="74" t="s">
        <v>1854</v>
      </c>
      <c r="P2" s="74" t="s">
        <v>1855</v>
      </c>
      <c r="Q2" s="2" t="s">
        <v>1856</v>
      </c>
      <c r="R2" s="2" t="s">
        <v>1857</v>
      </c>
      <c r="S2" s="2" t="s">
        <v>1858</v>
      </c>
      <c r="T2" s="2" t="s">
        <v>1859</v>
      </c>
      <c r="U2" s="2" t="s">
        <v>1860</v>
      </c>
      <c r="V2" s="2" t="s">
        <v>1861</v>
      </c>
      <c r="W2" s="75" t="s">
        <v>1862</v>
      </c>
      <c r="X2" s="75" t="s">
        <v>1863</v>
      </c>
      <c r="Y2" s="1" t="s">
        <v>1864</v>
      </c>
      <c r="Z2" s="1" t="s">
        <v>1865</v>
      </c>
      <c r="AA2" s="1" t="s">
        <v>1866</v>
      </c>
      <c r="AB2" s="1" t="s">
        <v>1867</v>
      </c>
      <c r="AC2" s="1" t="s">
        <v>1868</v>
      </c>
    </row>
    <row r="3" spans="1:29" ht="15" x14ac:dyDescent="0.2">
      <c r="A3" s="76" t="s">
        <v>27</v>
      </c>
      <c r="B3" s="12" t="s">
        <v>28</v>
      </c>
      <c r="C3" s="77">
        <v>183.17</v>
      </c>
      <c r="D3" s="78" t="s">
        <v>1869</v>
      </c>
      <c r="E3" s="79">
        <v>2.0482420277999999E-11</v>
      </c>
      <c r="F3" s="79">
        <v>5.0099999999999999E-13</v>
      </c>
      <c r="G3" s="80" t="s">
        <v>1870</v>
      </c>
      <c r="H3" s="79">
        <v>1.7E-6</v>
      </c>
      <c r="I3" s="80" t="s">
        <v>1869</v>
      </c>
      <c r="J3" s="81">
        <v>88</v>
      </c>
      <c r="K3" s="82" t="s">
        <v>1869</v>
      </c>
      <c r="L3" s="83">
        <v>1.35</v>
      </c>
      <c r="M3" s="84" t="s">
        <v>1871</v>
      </c>
      <c r="N3" s="85">
        <v>3.7348276993720002E-2</v>
      </c>
      <c r="O3" s="85">
        <v>7.9755276573100005E-6</v>
      </c>
      <c r="P3" s="86" t="s">
        <v>1872</v>
      </c>
      <c r="Q3" s="87" t="s">
        <v>25</v>
      </c>
      <c r="R3" s="11"/>
      <c r="S3" s="87">
        <v>10</v>
      </c>
      <c r="T3" s="87" t="s">
        <v>1870</v>
      </c>
      <c r="U3" s="87">
        <v>-0.85</v>
      </c>
      <c r="V3" s="88" t="s">
        <v>1869</v>
      </c>
      <c r="W3" s="89">
        <v>818000</v>
      </c>
      <c r="X3" s="90" t="s">
        <v>1869</v>
      </c>
      <c r="Y3" s="91">
        <v>2.0821586432E-4</v>
      </c>
      <c r="Z3" s="91">
        <v>1.1158369782835</v>
      </c>
      <c r="AA3" s="91">
        <v>2.6780087478804</v>
      </c>
      <c r="AB3" s="91">
        <v>4.0000000000000003E-5</v>
      </c>
      <c r="AC3" s="92" t="s">
        <v>1870</v>
      </c>
    </row>
    <row r="4" spans="1:29" ht="15" x14ac:dyDescent="0.2">
      <c r="A4" s="76" t="s">
        <v>32</v>
      </c>
      <c r="B4" s="12" t="s">
        <v>33</v>
      </c>
      <c r="C4" s="77">
        <v>44.054000000000002</v>
      </c>
      <c r="D4" s="78" t="s">
        <v>1869</v>
      </c>
      <c r="E4" s="79">
        <v>2.72690106296E-3</v>
      </c>
      <c r="F4" s="79">
        <v>6.6699999999999995E-5</v>
      </c>
      <c r="G4" s="80" t="s">
        <v>1869</v>
      </c>
      <c r="H4" s="79">
        <v>902</v>
      </c>
      <c r="I4" s="80" t="s">
        <v>1869</v>
      </c>
      <c r="J4" s="81">
        <v>-123.37</v>
      </c>
      <c r="K4" s="82" t="s">
        <v>1869</v>
      </c>
      <c r="L4" s="83">
        <v>0.78339999999999999</v>
      </c>
      <c r="M4" s="84" t="s">
        <v>1871</v>
      </c>
      <c r="N4" s="85">
        <v>0.12770256772378</v>
      </c>
      <c r="O4" s="85">
        <v>1.3529155969999999E-5</v>
      </c>
      <c r="P4" s="86" t="s">
        <v>1872</v>
      </c>
      <c r="Q4" s="87" t="s">
        <v>25</v>
      </c>
      <c r="R4" s="11"/>
      <c r="S4" s="87">
        <v>1</v>
      </c>
      <c r="T4" s="87" t="s">
        <v>1870</v>
      </c>
      <c r="U4" s="87">
        <v>-0.34</v>
      </c>
      <c r="V4" s="88" t="s">
        <v>1869</v>
      </c>
      <c r="W4" s="89">
        <v>1000000</v>
      </c>
      <c r="X4" s="90" t="s">
        <v>1869</v>
      </c>
      <c r="Y4" s="91">
        <v>1.34533345144E-3</v>
      </c>
      <c r="Z4" s="91">
        <v>0.18558853759571001</v>
      </c>
      <c r="AA4" s="91">
        <v>0.44541249022968998</v>
      </c>
      <c r="AB4" s="91">
        <v>5.2700000000000002E-4</v>
      </c>
      <c r="AC4" s="92" t="s">
        <v>1870</v>
      </c>
    </row>
    <row r="5" spans="1:29" ht="15" x14ac:dyDescent="0.2">
      <c r="A5" s="93" t="s">
        <v>35</v>
      </c>
      <c r="B5" s="28" t="s">
        <v>36</v>
      </c>
      <c r="C5" s="94">
        <v>269.77</v>
      </c>
      <c r="D5" s="95" t="s">
        <v>1869</v>
      </c>
      <c r="E5" s="96">
        <v>9.1169255927999997E-7</v>
      </c>
      <c r="F5" s="96">
        <v>2.2300000000000001E-8</v>
      </c>
      <c r="G5" s="97" t="s">
        <v>1869</v>
      </c>
      <c r="H5" s="96">
        <v>2.8E-5</v>
      </c>
      <c r="I5" s="97" t="s">
        <v>1869</v>
      </c>
      <c r="J5" s="98">
        <v>0</v>
      </c>
      <c r="K5" s="99" t="s">
        <v>1870</v>
      </c>
      <c r="L5" s="100">
        <v>1.107</v>
      </c>
      <c r="M5" s="101" t="s">
        <v>1873</v>
      </c>
      <c r="N5" s="102">
        <v>2.2390800678849999E-2</v>
      </c>
      <c r="O5" s="102">
        <v>5.6126007882700004E-6</v>
      </c>
      <c r="P5" s="103" t="s">
        <v>1872</v>
      </c>
      <c r="Q5" s="104" t="s">
        <v>25</v>
      </c>
      <c r="R5" s="27"/>
      <c r="S5" s="104">
        <v>298.39999999999998</v>
      </c>
      <c r="T5" s="104" t="s">
        <v>1870</v>
      </c>
      <c r="U5" s="104">
        <v>3.03</v>
      </c>
      <c r="V5" s="105" t="s">
        <v>1869</v>
      </c>
      <c r="W5" s="106">
        <v>223</v>
      </c>
      <c r="X5" s="107" t="s">
        <v>1869</v>
      </c>
      <c r="Y5" s="108">
        <v>3.1270057291090003E-2</v>
      </c>
      <c r="Z5" s="108">
        <v>3.4084799967980701</v>
      </c>
      <c r="AA5" s="108">
        <v>8.18035199231538</v>
      </c>
      <c r="AB5" s="108">
        <v>4.9500000000000004E-3</v>
      </c>
      <c r="AC5" s="109" t="s">
        <v>1870</v>
      </c>
    </row>
    <row r="6" spans="1:29" ht="15" x14ac:dyDescent="0.2">
      <c r="A6" s="76" t="s">
        <v>37</v>
      </c>
      <c r="B6" s="12" t="s">
        <v>38</v>
      </c>
      <c r="C6" s="77">
        <v>58.081000000000003</v>
      </c>
      <c r="D6" s="78" t="s">
        <v>1869</v>
      </c>
      <c r="E6" s="79">
        <v>1.43090760425E-3</v>
      </c>
      <c r="F6" s="79">
        <v>3.4999999999999997E-5</v>
      </c>
      <c r="G6" s="80" t="s">
        <v>1869</v>
      </c>
      <c r="H6" s="79">
        <v>231.5</v>
      </c>
      <c r="I6" s="80" t="s">
        <v>1869</v>
      </c>
      <c r="J6" s="81">
        <v>-94.8</v>
      </c>
      <c r="K6" s="82" t="s">
        <v>1869</v>
      </c>
      <c r="L6" s="83">
        <v>0.78449999999999998</v>
      </c>
      <c r="M6" s="84" t="s">
        <v>1871</v>
      </c>
      <c r="N6" s="85">
        <v>0.10592149838195999</v>
      </c>
      <c r="O6" s="85">
        <v>1.147115345E-5</v>
      </c>
      <c r="P6" s="86" t="s">
        <v>1872</v>
      </c>
      <c r="Q6" s="87" t="s">
        <v>25</v>
      </c>
      <c r="R6" s="11"/>
      <c r="S6" s="87">
        <v>2.3639999999999999</v>
      </c>
      <c r="T6" s="87" t="s">
        <v>1870</v>
      </c>
      <c r="U6" s="87">
        <v>-0.24</v>
      </c>
      <c r="V6" s="88" t="s">
        <v>1869</v>
      </c>
      <c r="W6" s="89">
        <v>1000000</v>
      </c>
      <c r="X6" s="90" t="s">
        <v>1869</v>
      </c>
      <c r="Y6" s="91">
        <v>1.50076832709E-3</v>
      </c>
      <c r="Z6" s="91">
        <v>0.22238339169509</v>
      </c>
      <c r="AA6" s="91">
        <v>0.53372014006821</v>
      </c>
      <c r="AB6" s="91">
        <v>5.1199999999999998E-4</v>
      </c>
      <c r="AC6" s="92" t="s">
        <v>1870</v>
      </c>
    </row>
    <row r="7" spans="1:29" ht="15" x14ac:dyDescent="0.2">
      <c r="A7" s="76" t="s">
        <v>40</v>
      </c>
      <c r="B7" s="12" t="s">
        <v>41</v>
      </c>
      <c r="C7" s="77">
        <v>85.105999999999995</v>
      </c>
      <c r="D7" s="78" t="s">
        <v>1869</v>
      </c>
      <c r="E7" s="79">
        <v>8.0539656582199998E-8</v>
      </c>
      <c r="F7" s="79">
        <v>1.97E-9</v>
      </c>
      <c r="G7" s="80" t="s">
        <v>1869</v>
      </c>
      <c r="H7" s="79">
        <v>0.34100000000000003</v>
      </c>
      <c r="I7" s="80" t="s">
        <v>1869</v>
      </c>
      <c r="J7" s="81">
        <v>-19</v>
      </c>
      <c r="K7" s="82" t="s">
        <v>1869</v>
      </c>
      <c r="L7" s="83">
        <v>0.93200000000000005</v>
      </c>
      <c r="M7" s="84" t="s">
        <v>1871</v>
      </c>
      <c r="N7" s="85">
        <v>8.5949080037279996E-2</v>
      </c>
      <c r="O7" s="85">
        <v>1.0114518460000001E-5</v>
      </c>
      <c r="P7" s="86" t="s">
        <v>1872</v>
      </c>
      <c r="Q7" s="87" t="s">
        <v>25</v>
      </c>
      <c r="R7" s="11"/>
      <c r="S7" s="87">
        <v>1</v>
      </c>
      <c r="T7" s="87" t="s">
        <v>1870</v>
      </c>
      <c r="U7" s="87">
        <v>-0.03</v>
      </c>
      <c r="V7" s="88" t="s">
        <v>1869</v>
      </c>
      <c r="W7" s="89">
        <v>1000000</v>
      </c>
      <c r="X7" s="90" t="s">
        <v>1869</v>
      </c>
      <c r="Y7" s="91">
        <v>1.7563535403999999E-3</v>
      </c>
      <c r="Z7" s="91">
        <v>0.31509560790477997</v>
      </c>
      <c r="AA7" s="91">
        <v>0.75622945897145999</v>
      </c>
      <c r="AB7" s="91">
        <v>4.95E-4</v>
      </c>
      <c r="AC7" s="92" t="s">
        <v>1870</v>
      </c>
    </row>
    <row r="8" spans="1:29" ht="15" x14ac:dyDescent="0.2">
      <c r="A8" s="93" t="s">
        <v>42</v>
      </c>
      <c r="B8" s="28" t="s">
        <v>43</v>
      </c>
      <c r="C8" s="94">
        <v>41.052999999999997</v>
      </c>
      <c r="D8" s="95" t="s">
        <v>1869</v>
      </c>
      <c r="E8" s="96">
        <v>1.4104660670500001E-3</v>
      </c>
      <c r="F8" s="96">
        <v>3.4499999999999998E-5</v>
      </c>
      <c r="G8" s="97" t="s">
        <v>1869</v>
      </c>
      <c r="H8" s="96">
        <v>88.8</v>
      </c>
      <c r="I8" s="97" t="s">
        <v>1869</v>
      </c>
      <c r="J8" s="98">
        <v>-43.8</v>
      </c>
      <c r="K8" s="99" t="s">
        <v>1869</v>
      </c>
      <c r="L8" s="100">
        <v>0.78569999999999995</v>
      </c>
      <c r="M8" s="101" t="s">
        <v>1871</v>
      </c>
      <c r="N8" s="102">
        <v>0.13399392452093001</v>
      </c>
      <c r="O8" s="102">
        <v>1.413900617E-5</v>
      </c>
      <c r="P8" s="103" t="s">
        <v>1872</v>
      </c>
      <c r="Q8" s="104" t="s">
        <v>25</v>
      </c>
      <c r="R8" s="27"/>
      <c r="S8" s="104">
        <v>4.67</v>
      </c>
      <c r="T8" s="104" t="s">
        <v>1870</v>
      </c>
      <c r="U8" s="104">
        <v>-0.34</v>
      </c>
      <c r="V8" s="105" t="s">
        <v>1869</v>
      </c>
      <c r="W8" s="106">
        <v>1000000</v>
      </c>
      <c r="X8" s="107" t="s">
        <v>1869</v>
      </c>
      <c r="Y8" s="108">
        <v>1.35045357885E-3</v>
      </c>
      <c r="Z8" s="108">
        <v>0.17854411896729</v>
      </c>
      <c r="AA8" s="108">
        <v>0.42850588552149999</v>
      </c>
      <c r="AB8" s="108">
        <v>5.4799999999999998E-4</v>
      </c>
      <c r="AC8" s="109" t="s">
        <v>1870</v>
      </c>
    </row>
    <row r="9" spans="1:29" ht="15" x14ac:dyDescent="0.2">
      <c r="A9" s="76" t="s">
        <v>44</v>
      </c>
      <c r="B9" s="12" t="s">
        <v>45</v>
      </c>
      <c r="C9" s="77">
        <v>120.15</v>
      </c>
      <c r="D9" s="78" t="s">
        <v>1869</v>
      </c>
      <c r="E9" s="79">
        <v>4.2518397383000002E-4</v>
      </c>
      <c r="F9" s="79">
        <v>1.04E-5</v>
      </c>
      <c r="G9" s="80" t="s">
        <v>1869</v>
      </c>
      <c r="H9" s="79">
        <v>0.39700000000000002</v>
      </c>
      <c r="I9" s="80" t="s">
        <v>1869</v>
      </c>
      <c r="J9" s="81">
        <v>20</v>
      </c>
      <c r="K9" s="82" t="s">
        <v>1869</v>
      </c>
      <c r="L9" s="83">
        <v>1.0281</v>
      </c>
      <c r="M9" s="84" t="s">
        <v>1871</v>
      </c>
      <c r="N9" s="85">
        <v>6.5222113909880003E-2</v>
      </c>
      <c r="O9" s="85">
        <v>8.7228563799600003E-6</v>
      </c>
      <c r="P9" s="86" t="s">
        <v>1872</v>
      </c>
      <c r="Q9" s="87" t="s">
        <v>25</v>
      </c>
      <c r="R9" s="11"/>
      <c r="S9" s="87">
        <v>51.85</v>
      </c>
      <c r="T9" s="87" t="s">
        <v>1870</v>
      </c>
      <c r="U9" s="87">
        <v>1.58</v>
      </c>
      <c r="V9" s="88" t="s">
        <v>1869</v>
      </c>
      <c r="W9" s="89">
        <v>6130</v>
      </c>
      <c r="X9" s="90" t="s">
        <v>1869</v>
      </c>
      <c r="Y9" s="91">
        <v>1.568308439353E-2</v>
      </c>
      <c r="Z9" s="91">
        <v>0.49509523852638998</v>
      </c>
      <c r="AA9" s="91">
        <v>1.1882285724633299</v>
      </c>
      <c r="AB9" s="91">
        <v>3.7200000000000002E-3</v>
      </c>
      <c r="AC9" s="92" t="s">
        <v>1870</v>
      </c>
    </row>
    <row r="10" spans="1:29" ht="15" x14ac:dyDescent="0.2">
      <c r="A10" s="76" t="s">
        <v>47</v>
      </c>
      <c r="B10" s="12" t="s">
        <v>48</v>
      </c>
      <c r="C10" s="77">
        <v>223.28</v>
      </c>
      <c r="D10" s="78" t="s">
        <v>1869</v>
      </c>
      <c r="E10" s="79">
        <v>7.8495502861800004E-9</v>
      </c>
      <c r="F10" s="79">
        <v>1.9200000000000001E-10</v>
      </c>
      <c r="G10" s="80" t="s">
        <v>1869</v>
      </c>
      <c r="H10" s="79">
        <v>9.4399999999999998E-8</v>
      </c>
      <c r="I10" s="80" t="s">
        <v>1869</v>
      </c>
      <c r="J10" s="81">
        <v>193</v>
      </c>
      <c r="K10" s="82" t="s">
        <v>1869</v>
      </c>
      <c r="L10" s="83" t="s">
        <v>25</v>
      </c>
      <c r="M10" s="110"/>
      <c r="N10" s="85">
        <v>5.162424564662E-2</v>
      </c>
      <c r="O10" s="85">
        <v>6.0318855439699997E-6</v>
      </c>
      <c r="P10" s="86" t="s">
        <v>1872</v>
      </c>
      <c r="Q10" s="87" t="s">
        <v>25</v>
      </c>
      <c r="R10" s="11"/>
      <c r="S10" s="87">
        <v>2206</v>
      </c>
      <c r="T10" s="87" t="s">
        <v>1870</v>
      </c>
      <c r="U10" s="87">
        <v>3.12</v>
      </c>
      <c r="V10" s="88" t="s">
        <v>1869</v>
      </c>
      <c r="W10" s="89">
        <v>5.5339999999999998</v>
      </c>
      <c r="X10" s="90" t="s">
        <v>1869</v>
      </c>
      <c r="Y10" s="91">
        <v>5.9770226701930003E-2</v>
      </c>
      <c r="Z10" s="91">
        <v>1.87161600172434</v>
      </c>
      <c r="AA10" s="91">
        <v>4.4918784041384097</v>
      </c>
      <c r="AB10" s="91">
        <v>1.04E-2</v>
      </c>
      <c r="AC10" s="92" t="s">
        <v>1870</v>
      </c>
    </row>
    <row r="11" spans="1:29" ht="15" x14ac:dyDescent="0.2">
      <c r="A11" s="93" t="s">
        <v>50</v>
      </c>
      <c r="B11" s="28" t="s">
        <v>51</v>
      </c>
      <c r="C11" s="94">
        <v>56.064999999999998</v>
      </c>
      <c r="D11" s="95" t="s">
        <v>1869</v>
      </c>
      <c r="E11" s="96">
        <v>4.9877350776799997E-3</v>
      </c>
      <c r="F11" s="96">
        <v>1.22E-4</v>
      </c>
      <c r="G11" s="97" t="s">
        <v>1869</v>
      </c>
      <c r="H11" s="96">
        <v>274.10000000000002</v>
      </c>
      <c r="I11" s="97" t="s">
        <v>1869</v>
      </c>
      <c r="J11" s="98">
        <v>-87.7</v>
      </c>
      <c r="K11" s="99" t="s">
        <v>1869</v>
      </c>
      <c r="L11" s="100">
        <v>0.84</v>
      </c>
      <c r="M11" s="101" t="s">
        <v>1871</v>
      </c>
      <c r="N11" s="102">
        <v>0.11168620061171</v>
      </c>
      <c r="O11" s="102">
        <v>1.2207430129999999E-5</v>
      </c>
      <c r="P11" s="103" t="s">
        <v>1872</v>
      </c>
      <c r="Q11" s="104" t="s">
        <v>25</v>
      </c>
      <c r="R11" s="27"/>
      <c r="S11" s="104">
        <v>1</v>
      </c>
      <c r="T11" s="104" t="s">
        <v>1870</v>
      </c>
      <c r="U11" s="104">
        <v>-0.01</v>
      </c>
      <c r="V11" s="105" t="s">
        <v>1869</v>
      </c>
      <c r="W11" s="106">
        <v>212000</v>
      </c>
      <c r="X11" s="107" t="s">
        <v>1869</v>
      </c>
      <c r="Y11" s="108">
        <v>2.1541411803399999E-3</v>
      </c>
      <c r="Z11" s="108">
        <v>0.21667696791015001</v>
      </c>
      <c r="AA11" s="108">
        <v>0.52002472298434999</v>
      </c>
      <c r="AB11" s="108">
        <v>7.4799999999999997E-4</v>
      </c>
      <c r="AC11" s="109" t="s">
        <v>1870</v>
      </c>
    </row>
    <row r="12" spans="1:29" ht="15" x14ac:dyDescent="0.2">
      <c r="A12" s="76" t="s">
        <v>53</v>
      </c>
      <c r="B12" s="12" t="s">
        <v>54</v>
      </c>
      <c r="C12" s="77">
        <v>71.078999999999994</v>
      </c>
      <c r="D12" s="78" t="s">
        <v>1869</v>
      </c>
      <c r="E12" s="79">
        <v>6.95012264922E-8</v>
      </c>
      <c r="F12" s="79">
        <v>1.6999999999999999E-9</v>
      </c>
      <c r="G12" s="80" t="s">
        <v>1870</v>
      </c>
      <c r="H12" s="79">
        <v>7.0000000000000001E-3</v>
      </c>
      <c r="I12" s="80" t="s">
        <v>1869</v>
      </c>
      <c r="J12" s="81">
        <v>84.5</v>
      </c>
      <c r="K12" s="82" t="s">
        <v>1869</v>
      </c>
      <c r="L12" s="83">
        <v>1.222</v>
      </c>
      <c r="M12" s="84" t="s">
        <v>1874</v>
      </c>
      <c r="N12" s="85">
        <v>0.11040039383069999</v>
      </c>
      <c r="O12" s="85">
        <v>1.325774647E-5</v>
      </c>
      <c r="P12" s="86" t="s">
        <v>1872</v>
      </c>
      <c r="Q12" s="87" t="s">
        <v>25</v>
      </c>
      <c r="R12" s="11"/>
      <c r="S12" s="87">
        <v>5.694</v>
      </c>
      <c r="T12" s="87" t="s">
        <v>1870</v>
      </c>
      <c r="U12" s="87">
        <v>-0.67</v>
      </c>
      <c r="V12" s="88" t="s">
        <v>1869</v>
      </c>
      <c r="W12" s="89">
        <v>390000</v>
      </c>
      <c r="X12" s="90" t="s">
        <v>1869</v>
      </c>
      <c r="Y12" s="91">
        <v>7.2634896986999999E-4</v>
      </c>
      <c r="Z12" s="91">
        <v>0.26296088313131</v>
      </c>
      <c r="AA12" s="91">
        <v>0.63110611951515005</v>
      </c>
      <c r="AB12" s="91">
        <v>2.24E-4</v>
      </c>
      <c r="AC12" s="92" t="s">
        <v>1870</v>
      </c>
    </row>
    <row r="13" spans="1:29" ht="15" x14ac:dyDescent="0.2">
      <c r="A13" s="76" t="s">
        <v>56</v>
      </c>
      <c r="B13" s="12" t="s">
        <v>57</v>
      </c>
      <c r="C13" s="77">
        <v>72.063999999999993</v>
      </c>
      <c r="D13" s="78" t="s">
        <v>1869</v>
      </c>
      <c r="E13" s="79">
        <v>1.5126737530000001E-5</v>
      </c>
      <c r="F13" s="79">
        <v>3.7E-7</v>
      </c>
      <c r="G13" s="80" t="s">
        <v>1870</v>
      </c>
      <c r="H13" s="79">
        <v>3.97</v>
      </c>
      <c r="I13" s="80" t="s">
        <v>1869</v>
      </c>
      <c r="J13" s="81">
        <v>12.5</v>
      </c>
      <c r="K13" s="82" t="s">
        <v>1869</v>
      </c>
      <c r="L13" s="83">
        <v>1.0510999999999999</v>
      </c>
      <c r="M13" s="84" t="s">
        <v>1871</v>
      </c>
      <c r="N13" s="85">
        <v>0.10271734733047</v>
      </c>
      <c r="O13" s="85">
        <v>1.201232779E-5</v>
      </c>
      <c r="P13" s="86" t="s">
        <v>1872</v>
      </c>
      <c r="Q13" s="87" t="s">
        <v>25</v>
      </c>
      <c r="R13" s="11"/>
      <c r="S13" s="87">
        <v>1.44</v>
      </c>
      <c r="T13" s="87" t="s">
        <v>1870</v>
      </c>
      <c r="U13" s="87">
        <v>0.35</v>
      </c>
      <c r="V13" s="88" t="s">
        <v>1869</v>
      </c>
      <c r="W13" s="89">
        <v>1000000</v>
      </c>
      <c r="X13" s="90" t="s">
        <v>1869</v>
      </c>
      <c r="Y13" s="91">
        <v>3.4282709082199998E-3</v>
      </c>
      <c r="Z13" s="91">
        <v>0.2663220650216</v>
      </c>
      <c r="AA13" s="91">
        <v>0.63917295605184998</v>
      </c>
      <c r="AB13" s="91">
        <v>1.0499999999999999E-3</v>
      </c>
      <c r="AC13" s="92" t="s">
        <v>1870</v>
      </c>
    </row>
    <row r="14" spans="1:29" ht="15" x14ac:dyDescent="0.2">
      <c r="A14" s="93" t="s">
        <v>59</v>
      </c>
      <c r="B14" s="28" t="s">
        <v>60</v>
      </c>
      <c r="C14" s="94">
        <v>53.064</v>
      </c>
      <c r="D14" s="95" t="s">
        <v>1869</v>
      </c>
      <c r="E14" s="96">
        <v>5.6418642681899996E-3</v>
      </c>
      <c r="F14" s="96">
        <v>1.3799999999999999E-4</v>
      </c>
      <c r="G14" s="97" t="s">
        <v>1869</v>
      </c>
      <c r="H14" s="96">
        <v>108.5</v>
      </c>
      <c r="I14" s="97" t="s">
        <v>1869</v>
      </c>
      <c r="J14" s="98">
        <v>-83.5</v>
      </c>
      <c r="K14" s="99" t="s">
        <v>1869</v>
      </c>
      <c r="L14" s="100">
        <v>0.80069999999999997</v>
      </c>
      <c r="M14" s="101" t="s">
        <v>1871</v>
      </c>
      <c r="N14" s="102">
        <v>0.11368364166964</v>
      </c>
      <c r="O14" s="102">
        <v>1.225952597E-5</v>
      </c>
      <c r="P14" s="103" t="s">
        <v>1872</v>
      </c>
      <c r="Q14" s="104" t="s">
        <v>25</v>
      </c>
      <c r="R14" s="27"/>
      <c r="S14" s="104">
        <v>8.5109999999999992</v>
      </c>
      <c r="T14" s="104" t="s">
        <v>1870</v>
      </c>
      <c r="U14" s="104">
        <v>0.25</v>
      </c>
      <c r="V14" s="105" t="s">
        <v>1869</v>
      </c>
      <c r="W14" s="106">
        <v>74500</v>
      </c>
      <c r="X14" s="107" t="s">
        <v>1869</v>
      </c>
      <c r="Y14" s="108">
        <v>3.2500095220600001E-3</v>
      </c>
      <c r="Z14" s="108">
        <v>0.20845251995194999</v>
      </c>
      <c r="AA14" s="108">
        <v>0.50028604788467002</v>
      </c>
      <c r="AB14" s="108">
        <v>1.16E-3</v>
      </c>
      <c r="AC14" s="109" t="s">
        <v>1870</v>
      </c>
    </row>
    <row r="15" spans="1:29" ht="15" x14ac:dyDescent="0.2">
      <c r="A15" s="76" t="s">
        <v>62</v>
      </c>
      <c r="B15" s="12" t="s">
        <v>63</v>
      </c>
      <c r="C15" s="77">
        <v>108.14</v>
      </c>
      <c r="D15" s="78" t="s">
        <v>1869</v>
      </c>
      <c r="E15" s="79">
        <v>4.9468520032700002E-8</v>
      </c>
      <c r="F15" s="79">
        <v>1.21E-9</v>
      </c>
      <c r="G15" s="80" t="s">
        <v>1870</v>
      </c>
      <c r="H15" s="79">
        <v>6.7900000000000002E-4</v>
      </c>
      <c r="I15" s="80" t="s">
        <v>1869</v>
      </c>
      <c r="J15" s="81">
        <v>1</v>
      </c>
      <c r="K15" s="82" t="s">
        <v>1869</v>
      </c>
      <c r="L15" s="83">
        <v>0.96760000000000002</v>
      </c>
      <c r="M15" s="84" t="s">
        <v>1871</v>
      </c>
      <c r="N15" s="85">
        <v>7.0777496328419995E-2</v>
      </c>
      <c r="O15" s="85">
        <v>8.9597825206299997E-6</v>
      </c>
      <c r="P15" s="86" t="s">
        <v>1872</v>
      </c>
      <c r="Q15" s="87" t="s">
        <v>25</v>
      </c>
      <c r="R15" s="11"/>
      <c r="S15" s="87">
        <v>20.18</v>
      </c>
      <c r="T15" s="87" t="s">
        <v>1870</v>
      </c>
      <c r="U15" s="87">
        <v>-0.32</v>
      </c>
      <c r="V15" s="88" t="s">
        <v>1869</v>
      </c>
      <c r="W15" s="89">
        <v>80000</v>
      </c>
      <c r="X15" s="90" t="s">
        <v>1869</v>
      </c>
      <c r="Y15" s="91">
        <v>9.4791234802000005E-4</v>
      </c>
      <c r="Z15" s="91">
        <v>0.42406531242651002</v>
      </c>
      <c r="AA15" s="91">
        <v>1.01775674982362</v>
      </c>
      <c r="AB15" s="91">
        <v>2.3699999999999999E-4</v>
      </c>
      <c r="AC15" s="92" t="s">
        <v>1870</v>
      </c>
    </row>
    <row r="16" spans="1:29" ht="15" x14ac:dyDescent="0.2">
      <c r="A16" s="76" t="s">
        <v>64</v>
      </c>
      <c r="B16" s="12" t="s">
        <v>65</v>
      </c>
      <c r="C16" s="77">
        <v>269.77</v>
      </c>
      <c r="D16" s="78" t="s">
        <v>1869</v>
      </c>
      <c r="E16" s="79">
        <v>3.4014717906799999E-7</v>
      </c>
      <c r="F16" s="79">
        <v>8.3199999999999994E-9</v>
      </c>
      <c r="G16" s="80" t="s">
        <v>1869</v>
      </c>
      <c r="H16" s="79">
        <v>2.1999999999999999E-5</v>
      </c>
      <c r="I16" s="80" t="s">
        <v>1869</v>
      </c>
      <c r="J16" s="81">
        <v>40</v>
      </c>
      <c r="K16" s="82" t="s">
        <v>1869</v>
      </c>
      <c r="L16" s="83">
        <v>1.133</v>
      </c>
      <c r="M16" s="84" t="s">
        <v>1871</v>
      </c>
      <c r="N16" s="85">
        <v>2.264066720697E-2</v>
      </c>
      <c r="O16" s="85">
        <v>5.6913268326999999E-6</v>
      </c>
      <c r="P16" s="86" t="s">
        <v>1872</v>
      </c>
      <c r="Q16" s="87" t="s">
        <v>25</v>
      </c>
      <c r="R16" s="11"/>
      <c r="S16" s="87">
        <v>312.3</v>
      </c>
      <c r="T16" s="87" t="s">
        <v>1870</v>
      </c>
      <c r="U16" s="87">
        <v>3.52</v>
      </c>
      <c r="V16" s="88" t="s">
        <v>1869</v>
      </c>
      <c r="W16" s="89">
        <v>240</v>
      </c>
      <c r="X16" s="90" t="s">
        <v>1869</v>
      </c>
      <c r="Y16" s="91">
        <v>6.6330424556860001E-2</v>
      </c>
      <c r="Z16" s="91">
        <v>3.4084799967980701</v>
      </c>
      <c r="AA16" s="91">
        <v>8.18035199231538</v>
      </c>
      <c r="AB16" s="91">
        <v>1.0500000000000001E-2</v>
      </c>
      <c r="AC16" s="92" t="s">
        <v>1870</v>
      </c>
    </row>
    <row r="17" spans="1:29" ht="15" x14ac:dyDescent="0.2">
      <c r="A17" s="93" t="s">
        <v>66</v>
      </c>
      <c r="B17" s="28" t="s">
        <v>67</v>
      </c>
      <c r="C17" s="94">
        <v>190.27</v>
      </c>
      <c r="D17" s="95" t="s">
        <v>1869</v>
      </c>
      <c r="E17" s="96">
        <v>5.88716271464E-8</v>
      </c>
      <c r="F17" s="96">
        <v>1.44E-9</v>
      </c>
      <c r="G17" s="97" t="s">
        <v>1870</v>
      </c>
      <c r="H17" s="96">
        <v>3.4700000000000003E-5</v>
      </c>
      <c r="I17" s="97" t="s">
        <v>1869</v>
      </c>
      <c r="J17" s="98">
        <v>99</v>
      </c>
      <c r="K17" s="99" t="s">
        <v>1869</v>
      </c>
      <c r="L17" s="100">
        <v>1.1950000000000001</v>
      </c>
      <c r="M17" s="101" t="s">
        <v>1871</v>
      </c>
      <c r="N17" s="102">
        <v>3.1862890588700003E-2</v>
      </c>
      <c r="O17" s="102">
        <v>7.2455327501400001E-6</v>
      </c>
      <c r="P17" s="103" t="s">
        <v>1872</v>
      </c>
      <c r="Q17" s="104" t="s">
        <v>25</v>
      </c>
      <c r="R17" s="27"/>
      <c r="S17" s="104">
        <v>24.64</v>
      </c>
      <c r="T17" s="104" t="s">
        <v>1870</v>
      </c>
      <c r="U17" s="104">
        <v>1.1299999999999999</v>
      </c>
      <c r="V17" s="105" t="s">
        <v>1869</v>
      </c>
      <c r="W17" s="106">
        <v>6030</v>
      </c>
      <c r="X17" s="107" t="s">
        <v>1869</v>
      </c>
      <c r="Y17" s="108">
        <v>4.0055186920799997E-3</v>
      </c>
      <c r="Z17" s="108">
        <v>1.2228149778569499</v>
      </c>
      <c r="AA17" s="108">
        <v>2.9347559468566802</v>
      </c>
      <c r="AB17" s="108">
        <v>7.5500000000000003E-4</v>
      </c>
      <c r="AC17" s="109" t="s">
        <v>1870</v>
      </c>
    </row>
    <row r="18" spans="1:29" ht="15" x14ac:dyDescent="0.2">
      <c r="A18" s="76" t="s">
        <v>68</v>
      </c>
      <c r="B18" s="12" t="s">
        <v>69</v>
      </c>
      <c r="C18" s="77">
        <v>222.26</v>
      </c>
      <c r="D18" s="78" t="s">
        <v>1869</v>
      </c>
      <c r="E18" s="79">
        <v>1.37775960752E-7</v>
      </c>
      <c r="F18" s="79">
        <v>3.3700000000000001E-9</v>
      </c>
      <c r="G18" s="80" t="s">
        <v>1870</v>
      </c>
      <c r="H18" s="79">
        <v>9.0000000000000006E-5</v>
      </c>
      <c r="I18" s="80" t="s">
        <v>1869</v>
      </c>
      <c r="J18" s="81">
        <v>140</v>
      </c>
      <c r="K18" s="82" t="s">
        <v>1869</v>
      </c>
      <c r="L18" s="83" t="s">
        <v>25</v>
      </c>
      <c r="M18" s="110"/>
      <c r="N18" s="85">
        <v>5.1782068427560002E-2</v>
      </c>
      <c r="O18" s="85">
        <v>6.0503258899599997E-6</v>
      </c>
      <c r="P18" s="86" t="s">
        <v>1872</v>
      </c>
      <c r="Q18" s="87" t="s">
        <v>25</v>
      </c>
      <c r="R18" s="11"/>
      <c r="S18" s="87">
        <v>10</v>
      </c>
      <c r="T18" s="87" t="s">
        <v>1870</v>
      </c>
      <c r="U18" s="87">
        <v>-0.56999999999999995</v>
      </c>
      <c r="V18" s="88" t="s">
        <v>1869</v>
      </c>
      <c r="W18" s="89">
        <v>10000</v>
      </c>
      <c r="X18" s="90" t="s">
        <v>1869</v>
      </c>
      <c r="Y18" s="91">
        <v>2.1273121309000001E-4</v>
      </c>
      <c r="Z18" s="91">
        <v>1.84716099608294</v>
      </c>
      <c r="AA18" s="91">
        <v>4.4331863905990501</v>
      </c>
      <c r="AB18" s="91">
        <v>3.7100000000000001E-5</v>
      </c>
      <c r="AC18" s="92" t="s">
        <v>1870</v>
      </c>
    </row>
    <row r="19" spans="1:29" ht="15" x14ac:dyDescent="0.2">
      <c r="A19" s="76" t="s">
        <v>70</v>
      </c>
      <c r="B19" s="12" t="s">
        <v>71</v>
      </c>
      <c r="C19" s="77">
        <v>206.27</v>
      </c>
      <c r="D19" s="78" t="s">
        <v>1869</v>
      </c>
      <c r="E19" s="79">
        <v>3.9615699100600001E-8</v>
      </c>
      <c r="F19" s="79">
        <v>9.6900000000000007E-10</v>
      </c>
      <c r="G19" s="80" t="s">
        <v>1870</v>
      </c>
      <c r="H19" s="79">
        <v>1E-4</v>
      </c>
      <c r="I19" s="80" t="s">
        <v>1869</v>
      </c>
      <c r="J19" s="81">
        <v>77.88</v>
      </c>
      <c r="K19" s="82" t="s">
        <v>1870</v>
      </c>
      <c r="L19" s="83" t="s">
        <v>25</v>
      </c>
      <c r="M19" s="110"/>
      <c r="N19" s="85">
        <v>5.4424722318569999E-2</v>
      </c>
      <c r="O19" s="85">
        <v>6.3590991340599999E-6</v>
      </c>
      <c r="P19" s="86" t="s">
        <v>1872</v>
      </c>
      <c r="Q19" s="87" t="s">
        <v>25</v>
      </c>
      <c r="R19" s="11"/>
      <c r="S19" s="87">
        <v>10</v>
      </c>
      <c r="T19" s="87" t="s">
        <v>1870</v>
      </c>
      <c r="U19" s="87">
        <v>-0.78</v>
      </c>
      <c r="V19" s="88" t="s">
        <v>1869</v>
      </c>
      <c r="W19" s="89">
        <v>28000</v>
      </c>
      <c r="X19" s="90" t="s">
        <v>1869</v>
      </c>
      <c r="Y19" s="91">
        <v>1.8173584067000001E-4</v>
      </c>
      <c r="Z19" s="91">
        <v>1.5030061222437501</v>
      </c>
      <c r="AA19" s="91">
        <v>3.6072146933849898</v>
      </c>
      <c r="AB19" s="91">
        <v>3.29E-5</v>
      </c>
      <c r="AC19" s="92" t="s">
        <v>1870</v>
      </c>
    </row>
    <row r="20" spans="1:29" ht="15" x14ac:dyDescent="0.2">
      <c r="A20" s="93" t="s">
        <v>72</v>
      </c>
      <c r="B20" s="28" t="s">
        <v>73</v>
      </c>
      <c r="C20" s="94">
        <v>364.92</v>
      </c>
      <c r="D20" s="95" t="s">
        <v>1869</v>
      </c>
      <c r="E20" s="96">
        <v>1.79885527392E-3</v>
      </c>
      <c r="F20" s="96">
        <v>4.3999999999999999E-5</v>
      </c>
      <c r="G20" s="97" t="s">
        <v>1869</v>
      </c>
      <c r="H20" s="96">
        <v>1.2E-4</v>
      </c>
      <c r="I20" s="97" t="s">
        <v>1869</v>
      </c>
      <c r="J20" s="98">
        <v>104</v>
      </c>
      <c r="K20" s="99" t="s">
        <v>1869</v>
      </c>
      <c r="L20" s="100">
        <v>1.6</v>
      </c>
      <c r="M20" s="101" t="s">
        <v>1873</v>
      </c>
      <c r="N20" s="102">
        <v>2.281156491601E-2</v>
      </c>
      <c r="O20" s="102">
        <v>5.8401655942800002E-6</v>
      </c>
      <c r="P20" s="103" t="s">
        <v>1872</v>
      </c>
      <c r="Q20" s="104" t="s">
        <v>25</v>
      </c>
      <c r="R20" s="27"/>
      <c r="S20" s="104">
        <v>82020</v>
      </c>
      <c r="T20" s="104" t="s">
        <v>1870</v>
      </c>
      <c r="U20" s="104">
        <v>6.5</v>
      </c>
      <c r="V20" s="105" t="s">
        <v>1869</v>
      </c>
      <c r="W20" s="106">
        <v>1.7000000000000001E-2</v>
      </c>
      <c r="X20" s="107" t="s">
        <v>1869</v>
      </c>
      <c r="Y20" s="108">
        <v>2.15274755911009</v>
      </c>
      <c r="Z20" s="108">
        <v>11.6252084690171</v>
      </c>
      <c r="AA20" s="108">
        <v>47.726506161858701</v>
      </c>
      <c r="AB20" s="108">
        <v>0.29299999999999998</v>
      </c>
      <c r="AC20" s="109" t="s">
        <v>1870</v>
      </c>
    </row>
    <row r="21" spans="1:29" ht="15" x14ac:dyDescent="0.2">
      <c r="A21" s="76" t="s">
        <v>74</v>
      </c>
      <c r="B21" s="12" t="s">
        <v>75</v>
      </c>
      <c r="C21" s="77">
        <v>58.081000000000003</v>
      </c>
      <c r="D21" s="78" t="s">
        <v>1869</v>
      </c>
      <c r="E21" s="79">
        <v>2.0400654129E-4</v>
      </c>
      <c r="F21" s="79">
        <v>4.9899999999999997E-6</v>
      </c>
      <c r="G21" s="80" t="s">
        <v>1869</v>
      </c>
      <c r="H21" s="79">
        <v>26.1</v>
      </c>
      <c r="I21" s="80" t="s">
        <v>1869</v>
      </c>
      <c r="J21" s="81">
        <v>-129</v>
      </c>
      <c r="K21" s="82" t="s">
        <v>1869</v>
      </c>
      <c r="L21" s="83">
        <v>0.85399999999999998</v>
      </c>
      <c r="M21" s="84" t="s">
        <v>1871</v>
      </c>
      <c r="N21" s="85">
        <v>0.10975349549952</v>
      </c>
      <c r="O21" s="85">
        <v>1.207052175E-5</v>
      </c>
      <c r="P21" s="86" t="s">
        <v>1872</v>
      </c>
      <c r="Q21" s="87" t="s">
        <v>25</v>
      </c>
      <c r="R21" s="11"/>
      <c r="S21" s="87">
        <v>1.9039999999999999</v>
      </c>
      <c r="T21" s="87" t="s">
        <v>1870</v>
      </c>
      <c r="U21" s="87">
        <v>0.17</v>
      </c>
      <c r="V21" s="88" t="s">
        <v>1869</v>
      </c>
      <c r="W21" s="89">
        <v>1000000</v>
      </c>
      <c r="X21" s="90" t="s">
        <v>1869</v>
      </c>
      <c r="Y21" s="91">
        <v>2.8110094251599998E-3</v>
      </c>
      <c r="Z21" s="91">
        <v>0.22238339169509</v>
      </c>
      <c r="AA21" s="91">
        <v>0.53372014006821</v>
      </c>
      <c r="AB21" s="91">
        <v>9.59E-4</v>
      </c>
      <c r="AC21" s="92" t="s">
        <v>1870</v>
      </c>
    </row>
    <row r="22" spans="1:29" ht="15" x14ac:dyDescent="0.2">
      <c r="A22" s="76" t="s">
        <v>76</v>
      </c>
      <c r="B22" s="12" t="s">
        <v>77</v>
      </c>
      <c r="C22" s="77">
        <v>76.525999999999996</v>
      </c>
      <c r="D22" s="78" t="s">
        <v>1869</v>
      </c>
      <c r="E22" s="79">
        <v>0.44971381847914998</v>
      </c>
      <c r="F22" s="79">
        <v>1.0999999999999999E-2</v>
      </c>
      <c r="G22" s="80" t="s">
        <v>1870</v>
      </c>
      <c r="H22" s="79">
        <v>367.9</v>
      </c>
      <c r="I22" s="80" t="s">
        <v>1869</v>
      </c>
      <c r="J22" s="81">
        <v>-134.5</v>
      </c>
      <c r="K22" s="82" t="s">
        <v>1869</v>
      </c>
      <c r="L22" s="83">
        <v>0.93759999999999999</v>
      </c>
      <c r="M22" s="84" t="s">
        <v>1871</v>
      </c>
      <c r="N22" s="85">
        <v>9.3610952858929994E-2</v>
      </c>
      <c r="O22" s="85">
        <v>1.081924418E-5</v>
      </c>
      <c r="P22" s="86" t="s">
        <v>1872</v>
      </c>
      <c r="Q22" s="87" t="s">
        <v>25</v>
      </c>
      <c r="R22" s="11"/>
      <c r="S22" s="87">
        <v>39.6</v>
      </c>
      <c r="T22" s="87" t="s">
        <v>1870</v>
      </c>
      <c r="U22" s="87">
        <v>1.93</v>
      </c>
      <c r="V22" s="88" t="s">
        <v>1869</v>
      </c>
      <c r="W22" s="89">
        <v>3370</v>
      </c>
      <c r="X22" s="90" t="s">
        <v>1869</v>
      </c>
      <c r="Y22" s="91">
        <v>3.7683322005849999E-2</v>
      </c>
      <c r="Z22" s="91">
        <v>0.28209432515730998</v>
      </c>
      <c r="AA22" s="91">
        <v>0.67702638037755003</v>
      </c>
      <c r="AB22" s="91">
        <v>1.12E-2</v>
      </c>
      <c r="AC22" s="92" t="s">
        <v>1870</v>
      </c>
    </row>
    <row r="23" spans="1:29" ht="15" x14ac:dyDescent="0.2">
      <c r="A23" s="93" t="s">
        <v>78</v>
      </c>
      <c r="B23" s="28" t="s">
        <v>79</v>
      </c>
      <c r="C23" s="94">
        <v>26.981999999999999</v>
      </c>
      <c r="D23" s="95" t="s">
        <v>1871</v>
      </c>
      <c r="E23" s="96" t="s">
        <v>25</v>
      </c>
      <c r="F23" s="96" t="s">
        <v>25</v>
      </c>
      <c r="G23" s="111"/>
      <c r="H23" s="96">
        <v>0</v>
      </c>
      <c r="I23" s="97" t="s">
        <v>1875</v>
      </c>
      <c r="J23" s="98">
        <v>660.32</v>
      </c>
      <c r="K23" s="99" t="s">
        <v>1871</v>
      </c>
      <c r="L23" s="100">
        <v>2.7</v>
      </c>
      <c r="M23" s="101" t="s">
        <v>1871</v>
      </c>
      <c r="N23" s="102" t="s">
        <v>25</v>
      </c>
      <c r="O23" s="102" t="s">
        <v>25</v>
      </c>
      <c r="P23" s="112"/>
      <c r="Q23" s="104">
        <v>1500</v>
      </c>
      <c r="R23" s="104" t="s">
        <v>1876</v>
      </c>
      <c r="S23" s="104" t="s">
        <v>25</v>
      </c>
      <c r="T23" s="27"/>
      <c r="U23" s="104" t="s">
        <v>25</v>
      </c>
      <c r="V23" s="28"/>
      <c r="W23" s="106" t="s">
        <v>25</v>
      </c>
      <c r="X23" s="113"/>
      <c r="Y23" s="108">
        <v>1.9978538781300001E-3</v>
      </c>
      <c r="Z23" s="108">
        <v>0.14891825878305001</v>
      </c>
      <c r="AA23" s="108">
        <v>0.35740382107931001</v>
      </c>
      <c r="AB23" s="108">
        <v>1E-3</v>
      </c>
      <c r="AC23" s="109" t="s">
        <v>1877</v>
      </c>
    </row>
    <row r="24" spans="1:29" ht="15" x14ac:dyDescent="0.2">
      <c r="A24" s="76" t="s">
        <v>80</v>
      </c>
      <c r="B24" s="12" t="s">
        <v>81</v>
      </c>
      <c r="C24" s="77">
        <v>57.954999999999998</v>
      </c>
      <c r="D24" s="78" t="s">
        <v>1869</v>
      </c>
      <c r="E24" s="79" t="s">
        <v>25</v>
      </c>
      <c r="F24" s="79" t="s">
        <v>25</v>
      </c>
      <c r="G24" s="114"/>
      <c r="H24" s="79" t="s">
        <v>25</v>
      </c>
      <c r="I24" s="114"/>
      <c r="J24" s="81">
        <v>2550</v>
      </c>
      <c r="K24" s="82" t="s">
        <v>1871</v>
      </c>
      <c r="L24" s="83">
        <v>2.4</v>
      </c>
      <c r="M24" s="84" t="s">
        <v>1871</v>
      </c>
      <c r="N24" s="85" t="s">
        <v>25</v>
      </c>
      <c r="O24" s="85" t="s">
        <v>25</v>
      </c>
      <c r="P24" s="115"/>
      <c r="Q24" s="87" t="s">
        <v>25</v>
      </c>
      <c r="R24" s="11"/>
      <c r="S24" s="87" t="s">
        <v>25</v>
      </c>
      <c r="T24" s="11"/>
      <c r="U24" s="87" t="s">
        <v>25</v>
      </c>
      <c r="V24" s="12"/>
      <c r="W24" s="89" t="s">
        <v>25</v>
      </c>
      <c r="X24" s="116"/>
      <c r="Y24" s="91">
        <v>2.9280069760999998E-3</v>
      </c>
      <c r="Z24" s="91">
        <v>0.22202237784955001</v>
      </c>
      <c r="AA24" s="91">
        <v>0.53285370683892996</v>
      </c>
      <c r="AB24" s="91">
        <v>1E-3</v>
      </c>
      <c r="AC24" s="92" t="s">
        <v>1877</v>
      </c>
    </row>
    <row r="25" spans="1:29" ht="15" x14ac:dyDescent="0.2">
      <c r="A25" s="76" t="s">
        <v>82</v>
      </c>
      <c r="B25" s="12" t="s">
        <v>83</v>
      </c>
      <c r="C25" s="77">
        <v>227.33</v>
      </c>
      <c r="D25" s="78" t="s">
        <v>1869</v>
      </c>
      <c r="E25" s="79">
        <v>9.9345870809500004E-8</v>
      </c>
      <c r="F25" s="79">
        <v>2.4300000000000001E-9</v>
      </c>
      <c r="G25" s="80" t="s">
        <v>1870</v>
      </c>
      <c r="H25" s="79">
        <v>2.74E-6</v>
      </c>
      <c r="I25" s="80" t="s">
        <v>1869</v>
      </c>
      <c r="J25" s="81">
        <v>88</v>
      </c>
      <c r="K25" s="82" t="s">
        <v>1869</v>
      </c>
      <c r="L25" s="83" t="s">
        <v>25</v>
      </c>
      <c r="M25" s="110"/>
      <c r="N25" s="85">
        <v>5.1009268981549998E-2</v>
      </c>
      <c r="O25" s="85">
        <v>5.9600303757399996E-6</v>
      </c>
      <c r="P25" s="86" t="s">
        <v>1872</v>
      </c>
      <c r="Q25" s="87" t="s">
        <v>25</v>
      </c>
      <c r="R25" s="11"/>
      <c r="S25" s="87">
        <v>428.2</v>
      </c>
      <c r="T25" s="87" t="s">
        <v>1870</v>
      </c>
      <c r="U25" s="87">
        <v>2.98</v>
      </c>
      <c r="V25" s="88" t="s">
        <v>1869</v>
      </c>
      <c r="W25" s="89">
        <v>209</v>
      </c>
      <c r="X25" s="90" t="s">
        <v>1869</v>
      </c>
      <c r="Y25" s="91">
        <v>4.6044263479920002E-2</v>
      </c>
      <c r="Z25" s="91">
        <v>1.9719538625600399</v>
      </c>
      <c r="AA25" s="91">
        <v>4.7326892701440997</v>
      </c>
      <c r="AB25" s="91">
        <v>7.9399999999999991E-3</v>
      </c>
      <c r="AC25" s="92" t="s">
        <v>1870</v>
      </c>
    </row>
    <row r="26" spans="1:29" ht="15" x14ac:dyDescent="0.2">
      <c r="A26" s="93" t="s">
        <v>84</v>
      </c>
      <c r="B26" s="28" t="s">
        <v>85</v>
      </c>
      <c r="C26" s="94">
        <v>169.23</v>
      </c>
      <c r="D26" s="95" t="s">
        <v>1869</v>
      </c>
      <c r="E26" s="96">
        <v>5.9689288634499997E-6</v>
      </c>
      <c r="F26" s="96">
        <v>1.4600000000000001E-7</v>
      </c>
      <c r="G26" s="97" t="s">
        <v>1869</v>
      </c>
      <c r="H26" s="96">
        <v>1.17E-4</v>
      </c>
      <c r="I26" s="97" t="s">
        <v>1869</v>
      </c>
      <c r="J26" s="98">
        <v>53.5</v>
      </c>
      <c r="K26" s="99" t="s">
        <v>1869</v>
      </c>
      <c r="L26" s="100" t="s">
        <v>25</v>
      </c>
      <c r="M26" s="117"/>
      <c r="N26" s="102">
        <v>6.2101491573080002E-2</v>
      </c>
      <c r="O26" s="102">
        <v>7.25606901538E-6</v>
      </c>
      <c r="P26" s="103" t="s">
        <v>1872</v>
      </c>
      <c r="Q26" s="104" t="s">
        <v>25</v>
      </c>
      <c r="R26" s="27"/>
      <c r="S26" s="104">
        <v>2471</v>
      </c>
      <c r="T26" s="104" t="s">
        <v>1870</v>
      </c>
      <c r="U26" s="104">
        <v>2.86</v>
      </c>
      <c r="V26" s="105" t="s">
        <v>1869</v>
      </c>
      <c r="W26" s="106">
        <v>223.9</v>
      </c>
      <c r="X26" s="107" t="s">
        <v>1869</v>
      </c>
      <c r="Y26" s="108">
        <v>7.0047616940570004E-2</v>
      </c>
      <c r="Z26" s="108">
        <v>0.93225935396905002</v>
      </c>
      <c r="AA26" s="108">
        <v>2.2374224495257198</v>
      </c>
      <c r="AB26" s="108">
        <v>1.4E-2</v>
      </c>
      <c r="AC26" s="109" t="s">
        <v>1870</v>
      </c>
    </row>
    <row r="27" spans="1:29" ht="15" x14ac:dyDescent="0.2">
      <c r="A27" s="76" t="s">
        <v>86</v>
      </c>
      <c r="B27" s="12" t="s">
        <v>87</v>
      </c>
      <c r="C27" s="77">
        <v>109.13</v>
      </c>
      <c r="D27" s="78" t="s">
        <v>1869</v>
      </c>
      <c r="E27" s="79">
        <v>8.0948487326200002E-9</v>
      </c>
      <c r="F27" s="79">
        <v>1.9799999999999999E-10</v>
      </c>
      <c r="G27" s="80" t="s">
        <v>1869</v>
      </c>
      <c r="H27" s="79">
        <v>9.5499999999999995E-3</v>
      </c>
      <c r="I27" s="80" t="s">
        <v>1869</v>
      </c>
      <c r="J27" s="81">
        <v>123</v>
      </c>
      <c r="K27" s="82" t="s">
        <v>1869</v>
      </c>
      <c r="L27" s="83" t="s">
        <v>25</v>
      </c>
      <c r="M27" s="110"/>
      <c r="N27" s="85">
        <v>8.3200160513259999E-2</v>
      </c>
      <c r="O27" s="85">
        <v>9.7212819126000001E-6</v>
      </c>
      <c r="P27" s="86" t="s">
        <v>1872</v>
      </c>
      <c r="Q27" s="87" t="s">
        <v>25</v>
      </c>
      <c r="R27" s="11"/>
      <c r="S27" s="87">
        <v>90.2</v>
      </c>
      <c r="T27" s="87" t="s">
        <v>1870</v>
      </c>
      <c r="U27" s="87">
        <v>0.21</v>
      </c>
      <c r="V27" s="88" t="s">
        <v>1869</v>
      </c>
      <c r="W27" s="89">
        <v>27000</v>
      </c>
      <c r="X27" s="90" t="s">
        <v>1869</v>
      </c>
      <c r="Y27" s="91">
        <v>2.1174313794E-3</v>
      </c>
      <c r="Z27" s="91">
        <v>0.42951343172396</v>
      </c>
      <c r="AA27" s="91">
        <v>1.0308322361375</v>
      </c>
      <c r="AB27" s="91">
        <v>5.2700000000000002E-4</v>
      </c>
      <c r="AC27" s="92" t="s">
        <v>1870</v>
      </c>
    </row>
    <row r="28" spans="1:29" ht="15" x14ac:dyDescent="0.2">
      <c r="A28" s="76" t="s">
        <v>88</v>
      </c>
      <c r="B28" s="12" t="s">
        <v>89</v>
      </c>
      <c r="C28" s="77">
        <v>109.13</v>
      </c>
      <c r="D28" s="78" t="s">
        <v>1869</v>
      </c>
      <c r="E28" s="79">
        <v>8.0948487326200002E-9</v>
      </c>
      <c r="F28" s="79">
        <v>1.9799999999999999E-10</v>
      </c>
      <c r="G28" s="80" t="s">
        <v>1869</v>
      </c>
      <c r="H28" s="79">
        <v>9.5499999999999995E-3</v>
      </c>
      <c r="I28" s="80" t="s">
        <v>1869</v>
      </c>
      <c r="J28" s="81">
        <v>174</v>
      </c>
      <c r="K28" s="82" t="s">
        <v>1869</v>
      </c>
      <c r="L28" s="83">
        <v>1.3280000000000001</v>
      </c>
      <c r="M28" s="84" t="s">
        <v>1871</v>
      </c>
      <c r="N28" s="85">
        <v>8.0487640228980001E-2</v>
      </c>
      <c r="O28" s="85">
        <v>1.0775169820000001E-5</v>
      </c>
      <c r="P28" s="86" t="s">
        <v>1872</v>
      </c>
      <c r="Q28" s="87" t="s">
        <v>25</v>
      </c>
      <c r="R28" s="11"/>
      <c r="S28" s="87">
        <v>92.04</v>
      </c>
      <c r="T28" s="87" t="s">
        <v>1870</v>
      </c>
      <c r="U28" s="87">
        <v>0.62</v>
      </c>
      <c r="V28" s="88" t="s">
        <v>1869</v>
      </c>
      <c r="W28" s="89">
        <v>20000</v>
      </c>
      <c r="X28" s="90" t="s">
        <v>1869</v>
      </c>
      <c r="Y28" s="91">
        <v>3.96968159932E-3</v>
      </c>
      <c r="Z28" s="91">
        <v>0.42951343172396</v>
      </c>
      <c r="AA28" s="91">
        <v>1.0308322361375</v>
      </c>
      <c r="AB28" s="91">
        <v>9.8799999999999995E-4</v>
      </c>
      <c r="AC28" s="92" t="s">
        <v>1870</v>
      </c>
    </row>
    <row r="29" spans="1:29" ht="15" x14ac:dyDescent="0.2">
      <c r="A29" s="93" t="s">
        <v>90</v>
      </c>
      <c r="B29" s="28" t="s">
        <v>91</v>
      </c>
      <c r="C29" s="94">
        <v>109.13</v>
      </c>
      <c r="D29" s="95" t="s">
        <v>1869</v>
      </c>
      <c r="E29" s="96">
        <v>1.46770237122E-8</v>
      </c>
      <c r="F29" s="96">
        <v>3.59E-10</v>
      </c>
      <c r="G29" s="97" t="s">
        <v>1870</v>
      </c>
      <c r="H29" s="96">
        <v>4.0000000000000003E-5</v>
      </c>
      <c r="I29" s="97" t="s">
        <v>1870</v>
      </c>
      <c r="J29" s="98">
        <v>187.5</v>
      </c>
      <c r="K29" s="99" t="s">
        <v>1869</v>
      </c>
      <c r="L29" s="100" t="s">
        <v>25</v>
      </c>
      <c r="M29" s="117"/>
      <c r="N29" s="102">
        <v>8.3200160513259999E-2</v>
      </c>
      <c r="O29" s="102">
        <v>9.7212819126000001E-6</v>
      </c>
      <c r="P29" s="103" t="s">
        <v>1872</v>
      </c>
      <c r="Q29" s="104" t="s">
        <v>25</v>
      </c>
      <c r="R29" s="27"/>
      <c r="S29" s="104">
        <v>90.2</v>
      </c>
      <c r="T29" s="104" t="s">
        <v>1870</v>
      </c>
      <c r="U29" s="104">
        <v>0.04</v>
      </c>
      <c r="V29" s="105" t="s">
        <v>1869</v>
      </c>
      <c r="W29" s="106">
        <v>16000</v>
      </c>
      <c r="X29" s="107" t="s">
        <v>1869</v>
      </c>
      <c r="Y29" s="108">
        <v>1.63528381672E-3</v>
      </c>
      <c r="Z29" s="108">
        <v>0.42951343172396</v>
      </c>
      <c r="AA29" s="108">
        <v>1.0308322361375</v>
      </c>
      <c r="AB29" s="108">
        <v>4.0700000000000003E-4</v>
      </c>
      <c r="AC29" s="109" t="s">
        <v>1870</v>
      </c>
    </row>
    <row r="30" spans="1:29" ht="15" x14ac:dyDescent="0.2">
      <c r="A30" s="76" t="s">
        <v>92</v>
      </c>
      <c r="B30" s="12" t="s">
        <v>93</v>
      </c>
      <c r="C30" s="77">
        <v>293.42</v>
      </c>
      <c r="D30" s="78" t="s">
        <v>1869</v>
      </c>
      <c r="E30" s="79">
        <v>4.035159444E-4</v>
      </c>
      <c r="F30" s="79">
        <v>9.8700000000000004E-6</v>
      </c>
      <c r="G30" s="80" t="s">
        <v>1869</v>
      </c>
      <c r="H30" s="79">
        <v>1.9999999999999999E-6</v>
      </c>
      <c r="I30" s="80" t="s">
        <v>1869</v>
      </c>
      <c r="J30" s="81">
        <v>86</v>
      </c>
      <c r="K30" s="82" t="s">
        <v>1869</v>
      </c>
      <c r="L30" s="83">
        <v>1.1279999999999999</v>
      </c>
      <c r="M30" s="84" t="s">
        <v>1871</v>
      </c>
      <c r="N30" s="85">
        <v>2.1614311176069999E-2</v>
      </c>
      <c r="O30" s="85">
        <v>5.3971365206999998E-6</v>
      </c>
      <c r="P30" s="86" t="s">
        <v>1872</v>
      </c>
      <c r="Q30" s="87" t="s">
        <v>25</v>
      </c>
      <c r="R30" s="11"/>
      <c r="S30" s="87">
        <v>257300</v>
      </c>
      <c r="T30" s="87" t="s">
        <v>1870</v>
      </c>
      <c r="U30" s="87">
        <v>5.5</v>
      </c>
      <c r="V30" s="88" t="s">
        <v>1869</v>
      </c>
      <c r="W30" s="89">
        <v>1</v>
      </c>
      <c r="X30" s="90" t="s">
        <v>1869</v>
      </c>
      <c r="Y30" s="91">
        <v>1.0541234896163501</v>
      </c>
      <c r="Z30" s="91">
        <v>4.6238181949522996</v>
      </c>
      <c r="AA30" s="91">
        <v>17.888257463920699</v>
      </c>
      <c r="AB30" s="91">
        <v>0.16</v>
      </c>
      <c r="AC30" s="92" t="s">
        <v>1870</v>
      </c>
    </row>
    <row r="31" spans="1:29" ht="15" x14ac:dyDescent="0.2">
      <c r="A31" s="76" t="s">
        <v>94</v>
      </c>
      <c r="B31" s="12" t="s">
        <v>95</v>
      </c>
      <c r="C31" s="77">
        <v>17.030999999999999</v>
      </c>
      <c r="D31" s="78" t="s">
        <v>1869</v>
      </c>
      <c r="E31" s="79">
        <v>6.5821749795999995E-4</v>
      </c>
      <c r="F31" s="79">
        <v>1.6099999999999998E-5</v>
      </c>
      <c r="G31" s="80" t="s">
        <v>1869</v>
      </c>
      <c r="H31" s="79">
        <v>7508</v>
      </c>
      <c r="I31" s="80" t="s">
        <v>1869</v>
      </c>
      <c r="J31" s="81">
        <v>-77.7</v>
      </c>
      <c r="K31" s="82" t="s">
        <v>1869</v>
      </c>
      <c r="L31" s="83">
        <v>0.69599999999999995</v>
      </c>
      <c r="M31" s="84" t="s">
        <v>1871</v>
      </c>
      <c r="N31" s="85">
        <v>0.23054714356385</v>
      </c>
      <c r="O31" s="85">
        <v>2.2289135579999999E-5</v>
      </c>
      <c r="P31" s="86" t="s">
        <v>1872</v>
      </c>
      <c r="Q31" s="87" t="s">
        <v>25</v>
      </c>
      <c r="R31" s="11"/>
      <c r="S31" s="87" t="s">
        <v>25</v>
      </c>
      <c r="T31" s="11"/>
      <c r="U31" s="87">
        <v>0.23</v>
      </c>
      <c r="V31" s="88" t="s">
        <v>1869</v>
      </c>
      <c r="W31" s="89">
        <v>482000</v>
      </c>
      <c r="X31" s="90" t="s">
        <v>1869</v>
      </c>
      <c r="Y31" s="91">
        <v>1.5872550829099999E-3</v>
      </c>
      <c r="Z31" s="91">
        <v>0.13098523681482999</v>
      </c>
      <c r="AA31" s="91">
        <v>0.31436456835558002</v>
      </c>
      <c r="AB31" s="91">
        <v>1E-3</v>
      </c>
      <c r="AC31" s="92" t="s">
        <v>1877</v>
      </c>
    </row>
    <row r="32" spans="1:29" ht="15" x14ac:dyDescent="0.2">
      <c r="A32" s="93" t="s">
        <v>96</v>
      </c>
      <c r="B32" s="28" t="s">
        <v>97</v>
      </c>
      <c r="C32" s="94">
        <v>229.11</v>
      </c>
      <c r="D32" s="95" t="s">
        <v>1869</v>
      </c>
      <c r="E32" s="96">
        <v>6.9501226491999997E-10</v>
      </c>
      <c r="F32" s="96">
        <v>1.6999999999999999E-11</v>
      </c>
      <c r="G32" s="97" t="s">
        <v>1870</v>
      </c>
      <c r="H32" s="96">
        <v>7.5000000000000002E-7</v>
      </c>
      <c r="I32" s="97" t="s">
        <v>1869</v>
      </c>
      <c r="J32" s="98">
        <v>122.5</v>
      </c>
      <c r="K32" s="99" t="s">
        <v>1869</v>
      </c>
      <c r="L32" s="100">
        <v>1.7629999999999999</v>
      </c>
      <c r="M32" s="101" t="s">
        <v>1878</v>
      </c>
      <c r="N32" s="102">
        <v>3.023644087746E-2</v>
      </c>
      <c r="O32" s="102">
        <v>8.1845862885599995E-6</v>
      </c>
      <c r="P32" s="103" t="s">
        <v>1872</v>
      </c>
      <c r="Q32" s="104" t="s">
        <v>25</v>
      </c>
      <c r="R32" s="27"/>
      <c r="S32" s="104">
        <v>2251</v>
      </c>
      <c r="T32" s="104" t="s">
        <v>1870</v>
      </c>
      <c r="U32" s="104">
        <v>1.44</v>
      </c>
      <c r="V32" s="105" t="s">
        <v>1869</v>
      </c>
      <c r="W32" s="106">
        <v>12700</v>
      </c>
      <c r="X32" s="107" t="s">
        <v>1869</v>
      </c>
      <c r="Y32" s="108">
        <v>3.6152661500599998E-3</v>
      </c>
      <c r="Z32" s="108">
        <v>2.0177378907591801</v>
      </c>
      <c r="AA32" s="108">
        <v>4.8425709378220398</v>
      </c>
      <c r="AB32" s="108">
        <v>6.2100000000000002E-4</v>
      </c>
      <c r="AC32" s="109" t="s">
        <v>1870</v>
      </c>
    </row>
    <row r="33" spans="1:29" ht="15" x14ac:dyDescent="0.2">
      <c r="A33" s="76" t="s">
        <v>98</v>
      </c>
      <c r="B33" s="12" t="s">
        <v>99</v>
      </c>
      <c r="C33" s="77">
        <v>114.124</v>
      </c>
      <c r="D33" s="78" t="s">
        <v>1871</v>
      </c>
      <c r="E33" s="79" t="s">
        <v>25</v>
      </c>
      <c r="F33" s="79" t="s">
        <v>25</v>
      </c>
      <c r="G33" s="114"/>
      <c r="H33" s="79">
        <v>0</v>
      </c>
      <c r="I33" s="80" t="s">
        <v>1875</v>
      </c>
      <c r="J33" s="81">
        <v>131</v>
      </c>
      <c r="K33" s="82" t="s">
        <v>1871</v>
      </c>
      <c r="L33" s="83">
        <v>1.77</v>
      </c>
      <c r="M33" s="84" t="s">
        <v>1873</v>
      </c>
      <c r="N33" s="85" t="s">
        <v>25</v>
      </c>
      <c r="O33" s="85" t="s">
        <v>25</v>
      </c>
      <c r="P33" s="115"/>
      <c r="Q33" s="87" t="s">
        <v>25</v>
      </c>
      <c r="R33" s="11"/>
      <c r="S33" s="87" t="s">
        <v>25</v>
      </c>
      <c r="T33" s="11"/>
      <c r="U33" s="87" t="s">
        <v>25</v>
      </c>
      <c r="V33" s="12"/>
      <c r="W33" s="89">
        <v>1340000</v>
      </c>
      <c r="X33" s="90" t="s">
        <v>1878</v>
      </c>
      <c r="Y33" s="91">
        <v>4.1088013484100001E-3</v>
      </c>
      <c r="Z33" s="91">
        <v>0.45808191856281999</v>
      </c>
      <c r="AA33" s="91">
        <v>1.0993966045507699</v>
      </c>
      <c r="AB33" s="91">
        <v>1E-3</v>
      </c>
      <c r="AC33" s="92" t="s">
        <v>1877</v>
      </c>
    </row>
    <row r="34" spans="1:29" ht="15" x14ac:dyDescent="0.2">
      <c r="A34" s="76" t="s">
        <v>100</v>
      </c>
      <c r="B34" s="12" t="s">
        <v>101</v>
      </c>
      <c r="C34" s="77">
        <v>88.150999999999996</v>
      </c>
      <c r="D34" s="78" t="s">
        <v>1869</v>
      </c>
      <c r="E34" s="79">
        <v>5.6418642681999997E-4</v>
      </c>
      <c r="F34" s="79">
        <v>1.38E-5</v>
      </c>
      <c r="G34" s="80" t="s">
        <v>1869</v>
      </c>
      <c r="H34" s="79">
        <v>16.7</v>
      </c>
      <c r="I34" s="80" t="s">
        <v>1869</v>
      </c>
      <c r="J34" s="81">
        <v>-9.1</v>
      </c>
      <c r="K34" s="82" t="s">
        <v>1869</v>
      </c>
      <c r="L34" s="83">
        <v>0.80959999999999999</v>
      </c>
      <c r="M34" s="84" t="s">
        <v>1871</v>
      </c>
      <c r="N34" s="85">
        <v>7.8544700905240003E-2</v>
      </c>
      <c r="O34" s="85">
        <v>9.1011804495899999E-6</v>
      </c>
      <c r="P34" s="86" t="s">
        <v>1872</v>
      </c>
      <c r="Q34" s="87" t="s">
        <v>25</v>
      </c>
      <c r="R34" s="11"/>
      <c r="S34" s="87">
        <v>4.1379999999999999</v>
      </c>
      <c r="T34" s="87" t="s">
        <v>1870</v>
      </c>
      <c r="U34" s="87">
        <v>0.89</v>
      </c>
      <c r="V34" s="88" t="s">
        <v>1869</v>
      </c>
      <c r="W34" s="89">
        <v>110000</v>
      </c>
      <c r="X34" s="90" t="s">
        <v>1869</v>
      </c>
      <c r="Y34" s="91">
        <v>7.0777683608900001E-3</v>
      </c>
      <c r="Z34" s="91">
        <v>0.32771351306433</v>
      </c>
      <c r="AA34" s="91">
        <v>0.78651243135438997</v>
      </c>
      <c r="AB34" s="91">
        <v>1.9599999999999999E-3</v>
      </c>
      <c r="AC34" s="92" t="s">
        <v>1870</v>
      </c>
    </row>
    <row r="35" spans="1:29" ht="15" x14ac:dyDescent="0.2">
      <c r="A35" s="93" t="s">
        <v>102</v>
      </c>
      <c r="B35" s="28" t="s">
        <v>103</v>
      </c>
      <c r="C35" s="94">
        <v>93.129000000000005</v>
      </c>
      <c r="D35" s="95" t="s">
        <v>1869</v>
      </c>
      <c r="E35" s="96">
        <v>8.2583810299999996E-5</v>
      </c>
      <c r="F35" s="96">
        <v>2.0200000000000001E-6</v>
      </c>
      <c r="G35" s="97" t="s">
        <v>1869</v>
      </c>
      <c r="H35" s="96">
        <v>0.66700000000000004</v>
      </c>
      <c r="I35" s="97" t="s">
        <v>1869</v>
      </c>
      <c r="J35" s="98">
        <v>-6.02</v>
      </c>
      <c r="K35" s="99" t="s">
        <v>1869</v>
      </c>
      <c r="L35" s="100">
        <v>1.0217000000000001</v>
      </c>
      <c r="M35" s="101" t="s">
        <v>1871</v>
      </c>
      <c r="N35" s="102">
        <v>8.3012168301240002E-2</v>
      </c>
      <c r="O35" s="102">
        <v>1.0125461899999999E-5</v>
      </c>
      <c r="P35" s="103" t="s">
        <v>1872</v>
      </c>
      <c r="Q35" s="104" t="s">
        <v>25</v>
      </c>
      <c r="R35" s="27"/>
      <c r="S35" s="104">
        <v>70.23</v>
      </c>
      <c r="T35" s="104" t="s">
        <v>1870</v>
      </c>
      <c r="U35" s="104">
        <v>0.9</v>
      </c>
      <c r="V35" s="105" t="s">
        <v>1869</v>
      </c>
      <c r="W35" s="106">
        <v>36000</v>
      </c>
      <c r="X35" s="107" t="s">
        <v>1869</v>
      </c>
      <c r="Y35" s="108">
        <v>6.9037024668999998E-3</v>
      </c>
      <c r="Z35" s="108">
        <v>0.34943881957314998</v>
      </c>
      <c r="AA35" s="108">
        <v>0.83865316697556003</v>
      </c>
      <c r="AB35" s="108">
        <v>1.8600000000000001E-3</v>
      </c>
      <c r="AC35" s="109" t="s">
        <v>1870</v>
      </c>
    </row>
    <row r="36" spans="1:29" ht="15" x14ac:dyDescent="0.2">
      <c r="A36" s="76" t="s">
        <v>104</v>
      </c>
      <c r="B36" s="12" t="s">
        <v>105</v>
      </c>
      <c r="C36" s="77">
        <v>208.22</v>
      </c>
      <c r="D36" s="78" t="s">
        <v>1869</v>
      </c>
      <c r="E36" s="79">
        <v>9.6099999999999999E-7</v>
      </c>
      <c r="F36" s="79">
        <v>2.3499999999999999E-8</v>
      </c>
      <c r="G36" s="80" t="s">
        <v>1870</v>
      </c>
      <c r="H36" s="79">
        <v>1.1600000000000001E-7</v>
      </c>
      <c r="I36" s="80" t="s">
        <v>1869</v>
      </c>
      <c r="J36" s="81">
        <v>286</v>
      </c>
      <c r="K36" s="82" t="s">
        <v>1869</v>
      </c>
      <c r="L36" s="83" t="s">
        <v>25</v>
      </c>
      <c r="M36" s="110"/>
      <c r="N36" s="85">
        <v>5.4084394614179999E-2</v>
      </c>
      <c r="O36" s="85">
        <v>6.3193345285999997E-6</v>
      </c>
      <c r="P36" s="86" t="s">
        <v>1872</v>
      </c>
      <c r="Q36" s="87" t="s">
        <v>25</v>
      </c>
      <c r="R36" s="11"/>
      <c r="S36" s="87">
        <v>5012</v>
      </c>
      <c r="T36" s="87" t="s">
        <v>1870</v>
      </c>
      <c r="U36" s="87">
        <v>3.39</v>
      </c>
      <c r="V36" s="88" t="s">
        <v>1869</v>
      </c>
      <c r="W36" s="89">
        <v>1.35</v>
      </c>
      <c r="X36" s="90" t="s">
        <v>1869</v>
      </c>
      <c r="Y36" s="91">
        <v>0.10544875925492</v>
      </c>
      <c r="Z36" s="91">
        <v>1.54127718454638</v>
      </c>
      <c r="AA36" s="91">
        <v>3.69906524291132</v>
      </c>
      <c r="AB36" s="91">
        <v>1.9E-2</v>
      </c>
      <c r="AC36" s="92" t="s">
        <v>1870</v>
      </c>
    </row>
    <row r="37" spans="1:29" ht="15" x14ac:dyDescent="0.2">
      <c r="A37" s="76" t="s">
        <v>107</v>
      </c>
      <c r="B37" s="12" t="s">
        <v>108</v>
      </c>
      <c r="C37" s="77">
        <v>121.76</v>
      </c>
      <c r="D37" s="78" t="s">
        <v>1871</v>
      </c>
      <c r="E37" s="79" t="s">
        <v>25</v>
      </c>
      <c r="F37" s="79" t="s">
        <v>25</v>
      </c>
      <c r="G37" s="114"/>
      <c r="H37" s="79">
        <v>0</v>
      </c>
      <c r="I37" s="80" t="s">
        <v>1875</v>
      </c>
      <c r="J37" s="81">
        <v>630</v>
      </c>
      <c r="K37" s="82" t="s">
        <v>1869</v>
      </c>
      <c r="L37" s="83">
        <v>6.68</v>
      </c>
      <c r="M37" s="84" t="s">
        <v>1871</v>
      </c>
      <c r="N37" s="85" t="s">
        <v>25</v>
      </c>
      <c r="O37" s="85" t="s">
        <v>25</v>
      </c>
      <c r="P37" s="115"/>
      <c r="Q37" s="87">
        <v>45</v>
      </c>
      <c r="R37" s="87" t="s">
        <v>1879</v>
      </c>
      <c r="S37" s="87" t="s">
        <v>25</v>
      </c>
      <c r="T37" s="11"/>
      <c r="U37" s="87" t="s">
        <v>25</v>
      </c>
      <c r="V37" s="12"/>
      <c r="W37" s="89" t="s">
        <v>25</v>
      </c>
      <c r="X37" s="116"/>
      <c r="Y37" s="91">
        <v>4.2440351458899999E-3</v>
      </c>
      <c r="Z37" s="91">
        <v>0.50548089946876995</v>
      </c>
      <c r="AA37" s="91">
        <v>1.2131541587250401</v>
      </c>
      <c r="AB37" s="91">
        <v>1E-3</v>
      </c>
      <c r="AC37" s="92" t="s">
        <v>1877</v>
      </c>
    </row>
    <row r="38" spans="1:29" ht="15" x14ac:dyDescent="0.2">
      <c r="A38" s="93" t="s">
        <v>110</v>
      </c>
      <c r="B38" s="28" t="s">
        <v>111</v>
      </c>
      <c r="C38" s="94">
        <v>323.517</v>
      </c>
      <c r="D38" s="95" t="s">
        <v>1871</v>
      </c>
      <c r="E38" s="96" t="s">
        <v>25</v>
      </c>
      <c r="F38" s="96" t="s">
        <v>25</v>
      </c>
      <c r="G38" s="111"/>
      <c r="H38" s="96" t="s">
        <v>25</v>
      </c>
      <c r="I38" s="111"/>
      <c r="J38" s="98" t="s">
        <v>25</v>
      </c>
      <c r="K38" s="118"/>
      <c r="L38" s="100">
        <v>3.78</v>
      </c>
      <c r="M38" s="101" t="s">
        <v>1871</v>
      </c>
      <c r="N38" s="102" t="s">
        <v>25</v>
      </c>
      <c r="O38" s="102" t="s">
        <v>25</v>
      </c>
      <c r="P38" s="112"/>
      <c r="Q38" s="104" t="s">
        <v>25</v>
      </c>
      <c r="R38" s="27"/>
      <c r="S38" s="104" t="s">
        <v>25</v>
      </c>
      <c r="T38" s="27"/>
      <c r="U38" s="104" t="s">
        <v>25</v>
      </c>
      <c r="V38" s="28"/>
      <c r="W38" s="106">
        <v>3000</v>
      </c>
      <c r="X38" s="107" t="s">
        <v>1871</v>
      </c>
      <c r="Y38" s="108">
        <v>6.9179147420799997E-3</v>
      </c>
      <c r="Z38" s="108">
        <v>6.8162254989234503</v>
      </c>
      <c r="AA38" s="108">
        <v>16.3589411974163</v>
      </c>
      <c r="AB38" s="108">
        <v>1E-3</v>
      </c>
      <c r="AC38" s="109" t="s">
        <v>1877</v>
      </c>
    </row>
    <row r="39" spans="1:29" ht="15" x14ac:dyDescent="0.2">
      <c r="A39" s="76" t="s">
        <v>112</v>
      </c>
      <c r="B39" s="12" t="s">
        <v>113</v>
      </c>
      <c r="C39" s="77">
        <v>307.52</v>
      </c>
      <c r="D39" s="78" t="s">
        <v>1870</v>
      </c>
      <c r="E39" s="79" t="s">
        <v>25</v>
      </c>
      <c r="F39" s="79" t="s">
        <v>25</v>
      </c>
      <c r="G39" s="114"/>
      <c r="H39" s="79" t="s">
        <v>25</v>
      </c>
      <c r="I39" s="114"/>
      <c r="J39" s="81" t="s">
        <v>25</v>
      </c>
      <c r="K39" s="119"/>
      <c r="L39" s="83">
        <v>6.64</v>
      </c>
      <c r="M39" s="84" t="s">
        <v>1871</v>
      </c>
      <c r="N39" s="85" t="s">
        <v>25</v>
      </c>
      <c r="O39" s="85" t="s">
        <v>25</v>
      </c>
      <c r="P39" s="115"/>
      <c r="Q39" s="87" t="s">
        <v>25</v>
      </c>
      <c r="R39" s="11"/>
      <c r="S39" s="87" t="s">
        <v>25</v>
      </c>
      <c r="T39" s="11"/>
      <c r="U39" s="87" t="s">
        <v>25</v>
      </c>
      <c r="V39" s="12"/>
      <c r="W39" s="89" t="s">
        <v>25</v>
      </c>
      <c r="X39" s="116"/>
      <c r="Y39" s="91">
        <v>6.7447108359299998E-3</v>
      </c>
      <c r="Z39" s="91">
        <v>5.5457558962173099</v>
      </c>
      <c r="AA39" s="91">
        <v>13.3098141509215</v>
      </c>
      <c r="AB39" s="91">
        <v>1E-3</v>
      </c>
      <c r="AC39" s="92" t="s">
        <v>1877</v>
      </c>
    </row>
    <row r="40" spans="1:29" ht="15" x14ac:dyDescent="0.2">
      <c r="A40" s="76" t="s">
        <v>114</v>
      </c>
      <c r="B40" s="12" t="s">
        <v>115</v>
      </c>
      <c r="C40" s="77">
        <v>291.52</v>
      </c>
      <c r="D40" s="78" t="s">
        <v>1870</v>
      </c>
      <c r="E40" s="79" t="s">
        <v>25</v>
      </c>
      <c r="F40" s="79" t="s">
        <v>25</v>
      </c>
      <c r="G40" s="114"/>
      <c r="H40" s="79" t="s">
        <v>25</v>
      </c>
      <c r="I40" s="114"/>
      <c r="J40" s="81">
        <v>570</v>
      </c>
      <c r="K40" s="82" t="s">
        <v>1871</v>
      </c>
      <c r="L40" s="83">
        <v>5.58</v>
      </c>
      <c r="M40" s="84" t="s">
        <v>1871</v>
      </c>
      <c r="N40" s="85" t="s">
        <v>25</v>
      </c>
      <c r="O40" s="85" t="s">
        <v>25</v>
      </c>
      <c r="P40" s="115"/>
      <c r="Q40" s="87" t="s">
        <v>25</v>
      </c>
      <c r="R40" s="11"/>
      <c r="S40" s="87" t="s">
        <v>25</v>
      </c>
      <c r="T40" s="11"/>
      <c r="U40" s="87" t="s">
        <v>25</v>
      </c>
      <c r="V40" s="12"/>
      <c r="W40" s="89" t="s">
        <v>25</v>
      </c>
      <c r="X40" s="116"/>
      <c r="Y40" s="91">
        <v>6.5669064524299997E-3</v>
      </c>
      <c r="Z40" s="91">
        <v>4.5119133402526899</v>
      </c>
      <c r="AA40" s="91">
        <v>10.8285920166065</v>
      </c>
      <c r="AB40" s="91">
        <v>1E-3</v>
      </c>
      <c r="AC40" s="92" t="s">
        <v>1877</v>
      </c>
    </row>
    <row r="41" spans="1:29" ht="15" x14ac:dyDescent="0.2">
      <c r="A41" s="93" t="s">
        <v>116</v>
      </c>
      <c r="B41" s="28" t="s">
        <v>117</v>
      </c>
      <c r="C41" s="94">
        <v>74.921999999999997</v>
      </c>
      <c r="D41" s="95" t="s">
        <v>1871</v>
      </c>
      <c r="E41" s="96" t="s">
        <v>25</v>
      </c>
      <c r="F41" s="96" t="s">
        <v>25</v>
      </c>
      <c r="G41" s="111"/>
      <c r="H41" s="96" t="s">
        <v>25</v>
      </c>
      <c r="I41" s="111"/>
      <c r="J41" s="98">
        <v>270</v>
      </c>
      <c r="K41" s="99" t="s">
        <v>1871</v>
      </c>
      <c r="L41" s="100">
        <v>4.9000000000000004</v>
      </c>
      <c r="M41" s="101" t="s">
        <v>1871</v>
      </c>
      <c r="N41" s="102" t="s">
        <v>25</v>
      </c>
      <c r="O41" s="102" t="s">
        <v>25</v>
      </c>
      <c r="P41" s="112"/>
      <c r="Q41" s="104">
        <v>29</v>
      </c>
      <c r="R41" s="104" t="s">
        <v>1879</v>
      </c>
      <c r="S41" s="104" t="s">
        <v>25</v>
      </c>
      <c r="T41" s="27"/>
      <c r="U41" s="104" t="s">
        <v>25</v>
      </c>
      <c r="V41" s="28"/>
      <c r="W41" s="106" t="s">
        <v>25</v>
      </c>
      <c r="X41" s="113"/>
      <c r="Y41" s="108">
        <v>3.32913443626E-3</v>
      </c>
      <c r="Z41" s="108">
        <v>0.27631976420125998</v>
      </c>
      <c r="AA41" s="108">
        <v>0.66316743408303003</v>
      </c>
      <c r="AB41" s="108">
        <v>1E-3</v>
      </c>
      <c r="AC41" s="109" t="s">
        <v>1877</v>
      </c>
    </row>
    <row r="42" spans="1:29" ht="15" x14ac:dyDescent="0.2">
      <c r="A42" s="76" t="s">
        <v>118</v>
      </c>
      <c r="B42" s="12" t="s">
        <v>119</v>
      </c>
      <c r="C42" s="77">
        <v>77.945999999999998</v>
      </c>
      <c r="D42" s="78" t="s">
        <v>1869</v>
      </c>
      <c r="E42" s="79" t="s">
        <v>25</v>
      </c>
      <c r="F42" s="79" t="s">
        <v>25</v>
      </c>
      <c r="G42" s="114"/>
      <c r="H42" s="79" t="s">
        <v>25</v>
      </c>
      <c r="I42" s="114"/>
      <c r="J42" s="81">
        <v>-117</v>
      </c>
      <c r="K42" s="82" t="s">
        <v>1869</v>
      </c>
      <c r="L42" s="83">
        <v>3.1859999999999999</v>
      </c>
      <c r="M42" s="84" t="s">
        <v>1871</v>
      </c>
      <c r="N42" s="85" t="s">
        <v>25</v>
      </c>
      <c r="O42" s="85" t="s">
        <v>25</v>
      </c>
      <c r="P42" s="115"/>
      <c r="Q42" s="87" t="s">
        <v>25</v>
      </c>
      <c r="R42" s="11"/>
      <c r="S42" s="87" t="s">
        <v>25</v>
      </c>
      <c r="T42" s="11"/>
      <c r="U42" s="87" t="s">
        <v>25</v>
      </c>
      <c r="V42" s="12"/>
      <c r="W42" s="89">
        <v>200000</v>
      </c>
      <c r="X42" s="90" t="s">
        <v>1878</v>
      </c>
      <c r="Y42" s="91">
        <v>3.3956550727000001E-3</v>
      </c>
      <c r="Z42" s="91">
        <v>0.28730709411576</v>
      </c>
      <c r="AA42" s="91">
        <v>0.68953702587782995</v>
      </c>
      <c r="AB42" s="91">
        <v>1E-3</v>
      </c>
      <c r="AC42" s="92" t="s">
        <v>1877</v>
      </c>
    </row>
    <row r="43" spans="1:29" ht="15" x14ac:dyDescent="0.2">
      <c r="A43" s="76" t="s">
        <v>120</v>
      </c>
      <c r="B43" s="12" t="s">
        <v>121</v>
      </c>
      <c r="C43" s="77" t="s">
        <v>25</v>
      </c>
      <c r="D43" s="120"/>
      <c r="E43" s="79" t="s">
        <v>25</v>
      </c>
      <c r="F43" s="79" t="s">
        <v>25</v>
      </c>
      <c r="G43" s="114"/>
      <c r="H43" s="79">
        <v>0</v>
      </c>
      <c r="I43" s="80" t="s">
        <v>1875</v>
      </c>
      <c r="J43" s="81" t="s">
        <v>25</v>
      </c>
      <c r="K43" s="119"/>
      <c r="L43" s="83" t="s">
        <v>25</v>
      </c>
      <c r="M43" s="110"/>
      <c r="N43" s="85" t="s">
        <v>25</v>
      </c>
      <c r="O43" s="85" t="s">
        <v>25</v>
      </c>
      <c r="P43" s="115"/>
      <c r="Q43" s="87" t="s">
        <v>25</v>
      </c>
      <c r="R43" s="11"/>
      <c r="S43" s="87" t="s">
        <v>25</v>
      </c>
      <c r="T43" s="11"/>
      <c r="U43" s="87" t="s">
        <v>25</v>
      </c>
      <c r="V43" s="12"/>
      <c r="W43" s="89" t="s">
        <v>25</v>
      </c>
      <c r="X43" s="116"/>
      <c r="Y43" s="91" t="s">
        <v>25</v>
      </c>
      <c r="Z43" s="91" t="s">
        <v>25</v>
      </c>
      <c r="AA43" s="91" t="s">
        <v>25</v>
      </c>
      <c r="AB43" s="91">
        <v>1E-3</v>
      </c>
      <c r="AC43" s="92" t="s">
        <v>1877</v>
      </c>
    </row>
    <row r="44" spans="1:29" ht="15" x14ac:dyDescent="0.2">
      <c r="A44" s="93" t="s">
        <v>123</v>
      </c>
      <c r="B44" s="28" t="s">
        <v>124</v>
      </c>
      <c r="C44" s="94">
        <v>230.24</v>
      </c>
      <c r="D44" s="95" t="s">
        <v>1869</v>
      </c>
      <c r="E44" s="96">
        <v>6.9910057236E-11</v>
      </c>
      <c r="F44" s="96">
        <v>1.71E-12</v>
      </c>
      <c r="G44" s="97" t="s">
        <v>1869</v>
      </c>
      <c r="H44" s="96">
        <v>1.44E-6</v>
      </c>
      <c r="I44" s="97" t="s">
        <v>1869</v>
      </c>
      <c r="J44" s="98">
        <v>144</v>
      </c>
      <c r="K44" s="99" t="s">
        <v>1869</v>
      </c>
      <c r="L44" s="100" t="s">
        <v>25</v>
      </c>
      <c r="M44" s="117"/>
      <c r="N44" s="102">
        <v>5.0578554873499999E-2</v>
      </c>
      <c r="O44" s="102">
        <v>5.90970483259E-6</v>
      </c>
      <c r="P44" s="103" t="s">
        <v>1872</v>
      </c>
      <c r="Q44" s="104" t="s">
        <v>25</v>
      </c>
      <c r="R44" s="27"/>
      <c r="S44" s="104">
        <v>27.8</v>
      </c>
      <c r="T44" s="104" t="s">
        <v>1870</v>
      </c>
      <c r="U44" s="104">
        <v>-0.27</v>
      </c>
      <c r="V44" s="105" t="s">
        <v>1869</v>
      </c>
      <c r="W44" s="106">
        <v>5000</v>
      </c>
      <c r="X44" s="107" t="s">
        <v>1869</v>
      </c>
      <c r="Y44" s="108">
        <v>3.0872564906000001E-4</v>
      </c>
      <c r="Z44" s="108">
        <v>2.04735309626354</v>
      </c>
      <c r="AA44" s="108">
        <v>4.9136474310324898</v>
      </c>
      <c r="AB44" s="108">
        <v>5.2899999999999998E-5</v>
      </c>
      <c r="AC44" s="109" t="s">
        <v>1870</v>
      </c>
    </row>
    <row r="45" spans="1:29" ht="15" x14ac:dyDescent="0.2">
      <c r="A45" s="76" t="s">
        <v>125</v>
      </c>
      <c r="B45" s="12" t="s">
        <v>126</v>
      </c>
      <c r="C45" s="77">
        <v>215.69</v>
      </c>
      <c r="D45" s="78" t="s">
        <v>1869</v>
      </c>
      <c r="E45" s="79">
        <v>9.6484055601000005E-8</v>
      </c>
      <c r="F45" s="79">
        <v>2.3600000000000001E-9</v>
      </c>
      <c r="G45" s="80" t="s">
        <v>1870</v>
      </c>
      <c r="H45" s="79">
        <v>2.8900000000000001E-7</v>
      </c>
      <c r="I45" s="80" t="s">
        <v>1869</v>
      </c>
      <c r="J45" s="81">
        <v>173</v>
      </c>
      <c r="K45" s="82" t="s">
        <v>1869</v>
      </c>
      <c r="L45" s="83">
        <v>1.23</v>
      </c>
      <c r="M45" s="84" t="s">
        <v>1873</v>
      </c>
      <c r="N45" s="85">
        <v>2.6465508227820001E-2</v>
      </c>
      <c r="O45" s="85">
        <v>6.8378069002999996E-6</v>
      </c>
      <c r="P45" s="86" t="s">
        <v>1872</v>
      </c>
      <c r="Q45" s="87" t="s">
        <v>25</v>
      </c>
      <c r="R45" s="11"/>
      <c r="S45" s="87">
        <v>224.5</v>
      </c>
      <c r="T45" s="87" t="s">
        <v>1870</v>
      </c>
      <c r="U45" s="87">
        <v>2.61</v>
      </c>
      <c r="V45" s="88" t="s">
        <v>1869</v>
      </c>
      <c r="W45" s="89">
        <v>34.700000000000003</v>
      </c>
      <c r="X45" s="90" t="s">
        <v>1869</v>
      </c>
      <c r="Y45" s="91">
        <v>2.9598720946299999E-2</v>
      </c>
      <c r="Z45" s="91">
        <v>1.69712077416229</v>
      </c>
      <c r="AA45" s="91">
        <v>4.0730898579895003</v>
      </c>
      <c r="AB45" s="91">
        <v>5.2399999999999999E-3</v>
      </c>
      <c r="AC45" s="92" t="s">
        <v>1870</v>
      </c>
    </row>
    <row r="46" spans="1:29" ht="15" x14ac:dyDescent="0.2">
      <c r="A46" s="76" t="s">
        <v>127</v>
      </c>
      <c r="B46" s="12" t="s">
        <v>128</v>
      </c>
      <c r="C46" s="77">
        <v>267.38</v>
      </c>
      <c r="D46" s="78" t="s">
        <v>1869</v>
      </c>
      <c r="E46" s="79">
        <v>1.4881439084199999E-7</v>
      </c>
      <c r="F46" s="79">
        <v>3.6399999999999998E-9</v>
      </c>
      <c r="G46" s="80" t="s">
        <v>1869</v>
      </c>
      <c r="H46" s="79">
        <v>1.2899999999999999E-6</v>
      </c>
      <c r="I46" s="80" t="s">
        <v>1869</v>
      </c>
      <c r="J46" s="81">
        <v>136</v>
      </c>
      <c r="K46" s="82" t="s">
        <v>1869</v>
      </c>
      <c r="L46" s="83" t="s">
        <v>25</v>
      </c>
      <c r="M46" s="110"/>
      <c r="N46" s="85">
        <v>4.5779142652100001E-2</v>
      </c>
      <c r="O46" s="85">
        <v>5.3489314046099998E-6</v>
      </c>
      <c r="P46" s="86" t="s">
        <v>1872</v>
      </c>
      <c r="Q46" s="87" t="s">
        <v>25</v>
      </c>
      <c r="R46" s="11"/>
      <c r="S46" s="87">
        <v>4456</v>
      </c>
      <c r="T46" s="87" t="s">
        <v>1870</v>
      </c>
      <c r="U46" s="87">
        <v>2.98</v>
      </c>
      <c r="V46" s="88" t="s">
        <v>1869</v>
      </c>
      <c r="W46" s="89">
        <v>53.54</v>
      </c>
      <c r="X46" s="90" t="s">
        <v>1869</v>
      </c>
      <c r="Y46" s="91">
        <v>2.9936295992519998E-2</v>
      </c>
      <c r="Z46" s="91">
        <v>3.3050402253736002</v>
      </c>
      <c r="AA46" s="91">
        <v>7.93209654089664</v>
      </c>
      <c r="AB46" s="91">
        <v>4.7600000000000003E-3</v>
      </c>
      <c r="AC46" s="92" t="s">
        <v>1870</v>
      </c>
    </row>
    <row r="47" spans="1:29" ht="15" x14ac:dyDescent="0.2">
      <c r="A47" s="93" t="s">
        <v>129</v>
      </c>
      <c r="B47" s="28" t="s">
        <v>130</v>
      </c>
      <c r="C47" s="94">
        <v>875.12</v>
      </c>
      <c r="D47" s="95" t="s">
        <v>1869</v>
      </c>
      <c r="E47" s="96">
        <v>5.3965658217000002E-26</v>
      </c>
      <c r="F47" s="96">
        <v>1.3200000000000001E-27</v>
      </c>
      <c r="G47" s="97" t="s">
        <v>1869</v>
      </c>
      <c r="H47" s="96">
        <v>1.4600000000000001E-30</v>
      </c>
      <c r="I47" s="97" t="s">
        <v>1869</v>
      </c>
      <c r="J47" s="98">
        <v>349.84</v>
      </c>
      <c r="K47" s="99" t="s">
        <v>1870</v>
      </c>
      <c r="L47" s="100" t="s">
        <v>25</v>
      </c>
      <c r="M47" s="117"/>
      <c r="N47" s="102">
        <v>2.076706846724E-2</v>
      </c>
      <c r="O47" s="102">
        <v>2.4264679998599998E-6</v>
      </c>
      <c r="P47" s="103" t="s">
        <v>1872</v>
      </c>
      <c r="Q47" s="104" t="s">
        <v>25</v>
      </c>
      <c r="R47" s="27"/>
      <c r="S47" s="104">
        <v>876700</v>
      </c>
      <c r="T47" s="104" t="s">
        <v>1870</v>
      </c>
      <c r="U47" s="104">
        <v>4.4800000000000004</v>
      </c>
      <c r="V47" s="105" t="s">
        <v>1869</v>
      </c>
      <c r="W47" s="106">
        <v>3.5E-4</v>
      </c>
      <c r="X47" s="107" t="s">
        <v>1869</v>
      </c>
      <c r="Y47" s="108">
        <v>2.0593920485000001E-4</v>
      </c>
      <c r="Z47" s="108">
        <v>8366.0556593865094</v>
      </c>
      <c r="AA47" s="108">
        <v>20078.533582527602</v>
      </c>
      <c r="AB47" s="108">
        <v>1.8099999999999999E-5</v>
      </c>
      <c r="AC47" s="109" t="s">
        <v>1870</v>
      </c>
    </row>
    <row r="48" spans="1:29" ht="15" x14ac:dyDescent="0.2">
      <c r="A48" s="76" t="s">
        <v>131</v>
      </c>
      <c r="B48" s="12" t="s">
        <v>132</v>
      </c>
      <c r="C48" s="77">
        <v>317.33</v>
      </c>
      <c r="D48" s="78" t="s">
        <v>1869</v>
      </c>
      <c r="E48" s="79">
        <v>9.7710547833199996E-7</v>
      </c>
      <c r="F48" s="79">
        <v>2.3899999999999999E-8</v>
      </c>
      <c r="G48" s="80" t="s">
        <v>1870</v>
      </c>
      <c r="H48" s="79">
        <v>1.5999999999999999E-6</v>
      </c>
      <c r="I48" s="80" t="s">
        <v>1869</v>
      </c>
      <c r="J48" s="81">
        <v>73</v>
      </c>
      <c r="K48" s="82" t="s">
        <v>1869</v>
      </c>
      <c r="L48" s="83">
        <v>1.44</v>
      </c>
      <c r="M48" s="84" t="s">
        <v>1871</v>
      </c>
      <c r="N48" s="85">
        <v>2.3316243930070001E-2</v>
      </c>
      <c r="O48" s="85">
        <v>5.9618711789000003E-6</v>
      </c>
      <c r="P48" s="86" t="s">
        <v>1872</v>
      </c>
      <c r="Q48" s="87" t="s">
        <v>25</v>
      </c>
      <c r="R48" s="11"/>
      <c r="S48" s="87">
        <v>51.93</v>
      </c>
      <c r="T48" s="87" t="s">
        <v>1870</v>
      </c>
      <c r="U48" s="87">
        <v>2.75</v>
      </c>
      <c r="V48" s="88" t="s">
        <v>1869</v>
      </c>
      <c r="W48" s="89">
        <v>20.9</v>
      </c>
      <c r="X48" s="90" t="s">
        <v>1869</v>
      </c>
      <c r="Y48" s="91">
        <v>1.1990029912710001E-2</v>
      </c>
      <c r="Z48" s="91">
        <v>6.2935654008725299</v>
      </c>
      <c r="AA48" s="91">
        <v>15.104556962094099</v>
      </c>
      <c r="AB48" s="91">
        <v>1.75E-3</v>
      </c>
      <c r="AC48" s="92" t="s">
        <v>1870</v>
      </c>
    </row>
    <row r="49" spans="1:29" ht="15" x14ac:dyDescent="0.2">
      <c r="A49" s="76" t="s">
        <v>133</v>
      </c>
      <c r="B49" s="12" t="s">
        <v>134</v>
      </c>
      <c r="C49" s="77">
        <v>182.23</v>
      </c>
      <c r="D49" s="78" t="s">
        <v>1869</v>
      </c>
      <c r="E49" s="79">
        <v>5.5192150449999997E-4</v>
      </c>
      <c r="F49" s="79">
        <v>1.3499999999999999E-5</v>
      </c>
      <c r="G49" s="80" t="s">
        <v>1870</v>
      </c>
      <c r="H49" s="79">
        <v>3.6099999999999999E-4</v>
      </c>
      <c r="I49" s="80" t="s">
        <v>1869</v>
      </c>
      <c r="J49" s="81">
        <v>68</v>
      </c>
      <c r="K49" s="82" t="s">
        <v>1869</v>
      </c>
      <c r="L49" s="83">
        <v>1.2030000000000001</v>
      </c>
      <c r="M49" s="84" t="s">
        <v>1878</v>
      </c>
      <c r="N49" s="85">
        <v>3.5908482809779999E-2</v>
      </c>
      <c r="O49" s="85">
        <v>7.4655055533900003E-6</v>
      </c>
      <c r="P49" s="86" t="s">
        <v>1872</v>
      </c>
      <c r="Q49" s="87" t="s">
        <v>25</v>
      </c>
      <c r="R49" s="11"/>
      <c r="S49" s="87">
        <v>3759</v>
      </c>
      <c r="T49" s="87" t="s">
        <v>1870</v>
      </c>
      <c r="U49" s="87">
        <v>3.82</v>
      </c>
      <c r="V49" s="88" t="s">
        <v>1869</v>
      </c>
      <c r="W49" s="89">
        <v>6.4</v>
      </c>
      <c r="X49" s="90" t="s">
        <v>1869</v>
      </c>
      <c r="Y49" s="91">
        <v>0.26686997110819999</v>
      </c>
      <c r="Z49" s="91">
        <v>1.1023937684537799</v>
      </c>
      <c r="AA49" s="91">
        <v>2.64574504428907</v>
      </c>
      <c r="AB49" s="91">
        <v>5.1400000000000001E-2</v>
      </c>
      <c r="AC49" s="92" t="s">
        <v>1870</v>
      </c>
    </row>
    <row r="50" spans="1:29" ht="15" x14ac:dyDescent="0.2">
      <c r="A50" s="93" t="s">
        <v>135</v>
      </c>
      <c r="B50" s="28" t="s">
        <v>136</v>
      </c>
      <c r="C50" s="94">
        <v>116.08</v>
      </c>
      <c r="D50" s="95" t="s">
        <v>1869</v>
      </c>
      <c r="E50" s="96">
        <v>3.3524E-11</v>
      </c>
      <c r="F50" s="96">
        <v>8.2000000000000004E-13</v>
      </c>
      <c r="G50" s="97" t="s">
        <v>1870</v>
      </c>
      <c r="H50" s="96">
        <v>1.88E-10</v>
      </c>
      <c r="I50" s="97" t="s">
        <v>1869</v>
      </c>
      <c r="J50" s="98">
        <v>212</v>
      </c>
      <c r="K50" s="99" t="s">
        <v>1870</v>
      </c>
      <c r="L50" s="100">
        <v>1.65</v>
      </c>
      <c r="M50" s="101" t="s">
        <v>1880</v>
      </c>
      <c r="N50" s="102">
        <v>8.295558166493E-2</v>
      </c>
      <c r="O50" s="102">
        <v>1.182790148E-5</v>
      </c>
      <c r="P50" s="103" t="s">
        <v>1872</v>
      </c>
      <c r="Q50" s="104" t="s">
        <v>25</v>
      </c>
      <c r="R50" s="27"/>
      <c r="S50" s="104">
        <v>69.58</v>
      </c>
      <c r="T50" s="104" t="s">
        <v>1870</v>
      </c>
      <c r="U50" s="104">
        <v>-1.7</v>
      </c>
      <c r="V50" s="105" t="s">
        <v>1869</v>
      </c>
      <c r="W50" s="106">
        <v>35</v>
      </c>
      <c r="X50" s="107" t="s">
        <v>1869</v>
      </c>
      <c r="Y50" s="108">
        <v>1.0732604254E-4</v>
      </c>
      <c r="Z50" s="108">
        <v>0.46978240794539</v>
      </c>
      <c r="AA50" s="108">
        <v>1.1274777790689301</v>
      </c>
      <c r="AB50" s="108">
        <v>2.5899999999999999E-5</v>
      </c>
      <c r="AC50" s="109" t="s">
        <v>1870</v>
      </c>
    </row>
    <row r="51" spans="1:29" ht="15" x14ac:dyDescent="0.2">
      <c r="A51" s="76" t="s">
        <v>137</v>
      </c>
      <c r="B51" s="12" t="s">
        <v>138</v>
      </c>
      <c r="C51" s="77">
        <v>137.33000000000001</v>
      </c>
      <c r="D51" s="78" t="s">
        <v>1870</v>
      </c>
      <c r="E51" s="79" t="s">
        <v>25</v>
      </c>
      <c r="F51" s="79" t="s">
        <v>25</v>
      </c>
      <c r="G51" s="114"/>
      <c r="H51" s="79" t="s">
        <v>25</v>
      </c>
      <c r="I51" s="114"/>
      <c r="J51" s="81">
        <v>710</v>
      </c>
      <c r="K51" s="82" t="s">
        <v>1869</v>
      </c>
      <c r="L51" s="83">
        <v>3.62</v>
      </c>
      <c r="M51" s="84" t="s">
        <v>1871</v>
      </c>
      <c r="N51" s="85" t="s">
        <v>25</v>
      </c>
      <c r="O51" s="85" t="s">
        <v>25</v>
      </c>
      <c r="P51" s="115"/>
      <c r="Q51" s="87">
        <v>41</v>
      </c>
      <c r="R51" s="87" t="s">
        <v>1879</v>
      </c>
      <c r="S51" s="87" t="s">
        <v>25</v>
      </c>
      <c r="T51" s="11"/>
      <c r="U51" s="87" t="s">
        <v>25</v>
      </c>
      <c r="V51" s="12"/>
      <c r="W51" s="89" t="s">
        <v>25</v>
      </c>
      <c r="X51" s="116"/>
      <c r="Y51" s="91">
        <v>4.5072262820299996E-3</v>
      </c>
      <c r="Z51" s="91">
        <v>0.61786948865683999</v>
      </c>
      <c r="AA51" s="91">
        <v>1.4828867727764099</v>
      </c>
      <c r="AB51" s="91">
        <v>1E-3</v>
      </c>
      <c r="AC51" s="92" t="s">
        <v>1877</v>
      </c>
    </row>
    <row r="52" spans="1:29" ht="15" x14ac:dyDescent="0.2">
      <c r="A52" s="76" t="s">
        <v>139</v>
      </c>
      <c r="B52" s="12" t="s">
        <v>140</v>
      </c>
      <c r="C52" s="77">
        <v>335.29</v>
      </c>
      <c r="D52" s="78" t="s">
        <v>1869</v>
      </c>
      <c r="E52" s="79">
        <v>1.1896974652490001E-2</v>
      </c>
      <c r="F52" s="79">
        <v>2.9100000000000003E-4</v>
      </c>
      <c r="G52" s="80" t="s">
        <v>1870</v>
      </c>
      <c r="H52" s="79">
        <v>6.5300000000000002E-5</v>
      </c>
      <c r="I52" s="80" t="s">
        <v>1869</v>
      </c>
      <c r="J52" s="81">
        <v>66</v>
      </c>
      <c r="K52" s="82" t="s">
        <v>1869</v>
      </c>
      <c r="L52" s="83">
        <v>1.337</v>
      </c>
      <c r="M52" s="84" t="s">
        <v>1881</v>
      </c>
      <c r="N52" s="85">
        <v>2.1872322258970001E-2</v>
      </c>
      <c r="O52" s="85">
        <v>5.5169399320599997E-6</v>
      </c>
      <c r="P52" s="86" t="s">
        <v>1872</v>
      </c>
      <c r="Q52" s="87" t="s">
        <v>25</v>
      </c>
      <c r="R52" s="11"/>
      <c r="S52" s="87">
        <v>16390</v>
      </c>
      <c r="T52" s="87" t="s">
        <v>1870</v>
      </c>
      <c r="U52" s="87">
        <v>5.29</v>
      </c>
      <c r="V52" s="88" t="s">
        <v>1869</v>
      </c>
      <c r="W52" s="89">
        <v>0.1</v>
      </c>
      <c r="X52" s="90" t="s">
        <v>1869</v>
      </c>
      <c r="Y52" s="91">
        <v>0.47537980183335998</v>
      </c>
      <c r="Z52" s="91">
        <v>7.9336447450844201</v>
      </c>
      <c r="AA52" s="91">
        <v>19.0407473882026</v>
      </c>
      <c r="AB52" s="91">
        <v>6.7500000000000004E-2</v>
      </c>
      <c r="AC52" s="92" t="s">
        <v>1870</v>
      </c>
    </row>
    <row r="53" spans="1:29" ht="15" x14ac:dyDescent="0.2">
      <c r="A53" s="93" t="s">
        <v>141</v>
      </c>
      <c r="B53" s="28" t="s">
        <v>142</v>
      </c>
      <c r="C53" s="94">
        <v>290.32</v>
      </c>
      <c r="D53" s="95" t="s">
        <v>1869</v>
      </c>
      <c r="E53" s="96">
        <v>2.0155355683000001E-10</v>
      </c>
      <c r="F53" s="96">
        <v>4.9300000000000002E-12</v>
      </c>
      <c r="G53" s="97" t="s">
        <v>1869</v>
      </c>
      <c r="H53" s="96">
        <v>3.7E-9</v>
      </c>
      <c r="I53" s="97" t="s">
        <v>1869</v>
      </c>
      <c r="J53" s="98">
        <v>140</v>
      </c>
      <c r="K53" s="99" t="s">
        <v>1870</v>
      </c>
      <c r="L53" s="100" t="s">
        <v>25</v>
      </c>
      <c r="M53" s="117"/>
      <c r="N53" s="102">
        <v>4.3334683683029999E-2</v>
      </c>
      <c r="O53" s="102">
        <v>5.0633156724400001E-6</v>
      </c>
      <c r="P53" s="103" t="s">
        <v>1872</v>
      </c>
      <c r="Q53" s="104" t="s">
        <v>25</v>
      </c>
      <c r="R53" s="27"/>
      <c r="S53" s="104">
        <v>336.2</v>
      </c>
      <c r="T53" s="104" t="s">
        <v>1870</v>
      </c>
      <c r="U53" s="104">
        <v>2.12</v>
      </c>
      <c r="V53" s="105" t="s">
        <v>1869</v>
      </c>
      <c r="W53" s="106">
        <v>3.8</v>
      </c>
      <c r="X53" s="107" t="s">
        <v>1869</v>
      </c>
      <c r="Y53" s="108">
        <v>6.1798341842100001E-3</v>
      </c>
      <c r="Z53" s="108">
        <v>4.4426361853052896</v>
      </c>
      <c r="AA53" s="108">
        <v>10.6623268447327</v>
      </c>
      <c r="AB53" s="108">
        <v>9.4300000000000004E-4</v>
      </c>
      <c r="AC53" s="109" t="s">
        <v>1870</v>
      </c>
    </row>
    <row r="54" spans="1:29" ht="15" x14ac:dyDescent="0.2">
      <c r="A54" s="76" t="s">
        <v>143</v>
      </c>
      <c r="B54" s="12" t="s">
        <v>144</v>
      </c>
      <c r="C54" s="77">
        <v>410.41</v>
      </c>
      <c r="D54" s="78" t="s">
        <v>1869</v>
      </c>
      <c r="E54" s="79">
        <v>1.5453802126000001E-13</v>
      </c>
      <c r="F54" s="79">
        <v>3.7799999999999999E-15</v>
      </c>
      <c r="G54" s="80" t="s">
        <v>1870</v>
      </c>
      <c r="H54" s="79">
        <v>2.0999999999999999E-14</v>
      </c>
      <c r="I54" s="80" t="s">
        <v>1869</v>
      </c>
      <c r="J54" s="81">
        <v>187</v>
      </c>
      <c r="K54" s="82" t="s">
        <v>1869</v>
      </c>
      <c r="L54" s="83" t="s">
        <v>25</v>
      </c>
      <c r="M54" s="110"/>
      <c r="N54" s="85">
        <v>3.4403950290079997E-2</v>
      </c>
      <c r="O54" s="85">
        <v>4.0198299812600004E-6</v>
      </c>
      <c r="P54" s="86" t="s">
        <v>1872</v>
      </c>
      <c r="Q54" s="87" t="s">
        <v>25</v>
      </c>
      <c r="R54" s="11"/>
      <c r="S54" s="87">
        <v>27.76</v>
      </c>
      <c r="T54" s="87" t="s">
        <v>1870</v>
      </c>
      <c r="U54" s="87">
        <v>2.1800000000000002</v>
      </c>
      <c r="V54" s="88" t="s">
        <v>1869</v>
      </c>
      <c r="W54" s="89">
        <v>120</v>
      </c>
      <c r="X54" s="90" t="s">
        <v>1869</v>
      </c>
      <c r="Y54" s="91">
        <v>1.70639564467E-3</v>
      </c>
      <c r="Z54" s="91">
        <v>20.899926057816199</v>
      </c>
      <c r="AA54" s="91">
        <v>50.159822538759002</v>
      </c>
      <c r="AB54" s="91">
        <v>2.1900000000000001E-4</v>
      </c>
      <c r="AC54" s="92" t="s">
        <v>1870</v>
      </c>
    </row>
    <row r="55" spans="1:29" ht="15" x14ac:dyDescent="0.2">
      <c r="A55" s="76" t="s">
        <v>145</v>
      </c>
      <c r="B55" s="12" t="s">
        <v>146</v>
      </c>
      <c r="C55" s="77">
        <v>240.28</v>
      </c>
      <c r="D55" s="78" t="s">
        <v>1869</v>
      </c>
      <c r="E55" s="79">
        <v>8.9125102207699995E-8</v>
      </c>
      <c r="F55" s="79">
        <v>2.1799999999999999E-9</v>
      </c>
      <c r="G55" s="80" t="s">
        <v>1870</v>
      </c>
      <c r="H55" s="79">
        <v>3.45E-6</v>
      </c>
      <c r="I55" s="80" t="s">
        <v>1869</v>
      </c>
      <c r="J55" s="81">
        <v>138</v>
      </c>
      <c r="K55" s="82" t="s">
        <v>1869</v>
      </c>
      <c r="L55" s="83" t="s">
        <v>25</v>
      </c>
      <c r="M55" s="110"/>
      <c r="N55" s="85">
        <v>4.9159620181580002E-2</v>
      </c>
      <c r="O55" s="85">
        <v>5.7439135159500002E-6</v>
      </c>
      <c r="P55" s="86" t="s">
        <v>1872</v>
      </c>
      <c r="Q55" s="87" t="s">
        <v>25</v>
      </c>
      <c r="R55" s="11"/>
      <c r="S55" s="87">
        <v>10</v>
      </c>
      <c r="T55" s="87" t="s">
        <v>1870</v>
      </c>
      <c r="U55" s="87">
        <v>2.34</v>
      </c>
      <c r="V55" s="88" t="s">
        <v>1869</v>
      </c>
      <c r="W55" s="89">
        <v>500</v>
      </c>
      <c r="X55" s="90" t="s">
        <v>1869</v>
      </c>
      <c r="Y55" s="91">
        <v>1.5024014859060001E-2</v>
      </c>
      <c r="Z55" s="91">
        <v>2.3303263696580601</v>
      </c>
      <c r="AA55" s="91">
        <v>5.5927832871793504</v>
      </c>
      <c r="AB55" s="91">
        <v>2.5200000000000001E-3</v>
      </c>
      <c r="AC55" s="92" t="s">
        <v>1870</v>
      </c>
    </row>
    <row r="56" spans="1:29" ht="15" x14ac:dyDescent="0.2">
      <c r="A56" s="93" t="s">
        <v>147</v>
      </c>
      <c r="B56" s="28" t="s">
        <v>148</v>
      </c>
      <c r="C56" s="94">
        <v>106.13</v>
      </c>
      <c r="D56" s="95" t="s">
        <v>1869</v>
      </c>
      <c r="E56" s="96">
        <v>1.0915780866699999E-3</v>
      </c>
      <c r="F56" s="96">
        <v>2.6699999999999998E-5</v>
      </c>
      <c r="G56" s="97" t="s">
        <v>1869</v>
      </c>
      <c r="H56" s="96">
        <v>1.27</v>
      </c>
      <c r="I56" s="97" t="s">
        <v>1869</v>
      </c>
      <c r="J56" s="98">
        <v>-26</v>
      </c>
      <c r="K56" s="99" t="s">
        <v>1869</v>
      </c>
      <c r="L56" s="100">
        <v>1.0401</v>
      </c>
      <c r="M56" s="101" t="s">
        <v>1871</v>
      </c>
      <c r="N56" s="102">
        <v>7.4392958558900005E-2</v>
      </c>
      <c r="O56" s="102">
        <v>9.4626751426499994E-6</v>
      </c>
      <c r="P56" s="103" t="s">
        <v>1872</v>
      </c>
      <c r="Q56" s="104" t="s">
        <v>25</v>
      </c>
      <c r="R56" s="27"/>
      <c r="S56" s="104">
        <v>11.09</v>
      </c>
      <c r="T56" s="104" t="s">
        <v>1870</v>
      </c>
      <c r="U56" s="104">
        <v>1.48</v>
      </c>
      <c r="V56" s="105" t="s">
        <v>1869</v>
      </c>
      <c r="W56" s="106">
        <v>6950</v>
      </c>
      <c r="X56" s="107" t="s">
        <v>1869</v>
      </c>
      <c r="Y56" s="108">
        <v>1.517555238167E-2</v>
      </c>
      <c r="Z56" s="108">
        <v>0.41321563870061001</v>
      </c>
      <c r="AA56" s="108">
        <v>0.99171753288148001</v>
      </c>
      <c r="AB56" s="108">
        <v>3.8300000000000001E-3</v>
      </c>
      <c r="AC56" s="109" t="s">
        <v>1870</v>
      </c>
    </row>
    <row r="57" spans="1:29" ht="15" x14ac:dyDescent="0.2">
      <c r="A57" s="76" t="s">
        <v>149</v>
      </c>
      <c r="B57" s="12" t="s">
        <v>150</v>
      </c>
      <c r="C57" s="77">
        <v>78.114999999999995</v>
      </c>
      <c r="D57" s="78" t="s">
        <v>1869</v>
      </c>
      <c r="E57" s="79">
        <v>0.22690106295994</v>
      </c>
      <c r="F57" s="79">
        <v>5.5500000000000002E-3</v>
      </c>
      <c r="G57" s="80" t="s">
        <v>1869</v>
      </c>
      <c r="H57" s="79">
        <v>94.8</v>
      </c>
      <c r="I57" s="80" t="s">
        <v>1869</v>
      </c>
      <c r="J57" s="81">
        <v>5.5</v>
      </c>
      <c r="K57" s="82" t="s">
        <v>1869</v>
      </c>
      <c r="L57" s="83">
        <v>0.87649999999999995</v>
      </c>
      <c r="M57" s="84" t="s">
        <v>1871</v>
      </c>
      <c r="N57" s="85">
        <v>8.9534039512060001E-2</v>
      </c>
      <c r="O57" s="85">
        <v>1.026318746E-5</v>
      </c>
      <c r="P57" s="86" t="s">
        <v>1872</v>
      </c>
      <c r="Q57" s="87" t="s">
        <v>25</v>
      </c>
      <c r="R57" s="11"/>
      <c r="S57" s="87">
        <v>145.80000000000001</v>
      </c>
      <c r="T57" s="87" t="s">
        <v>1870</v>
      </c>
      <c r="U57" s="87">
        <v>2.13</v>
      </c>
      <c r="V57" s="88" t="s">
        <v>1869</v>
      </c>
      <c r="W57" s="89">
        <v>1790</v>
      </c>
      <c r="X57" s="90" t="s">
        <v>1869</v>
      </c>
      <c r="Y57" s="91">
        <v>5.065008038978E-2</v>
      </c>
      <c r="Z57" s="91">
        <v>0.28793386679265998</v>
      </c>
      <c r="AA57" s="91">
        <v>0.69104128030237</v>
      </c>
      <c r="AB57" s="91">
        <v>1.49E-2</v>
      </c>
      <c r="AC57" s="92" t="s">
        <v>1870</v>
      </c>
    </row>
    <row r="58" spans="1:29" ht="15" x14ac:dyDescent="0.2">
      <c r="A58" s="76" t="s">
        <v>151</v>
      </c>
      <c r="B58" s="12" t="s">
        <v>152</v>
      </c>
      <c r="C58" s="77">
        <v>360.59</v>
      </c>
      <c r="D58" s="78" t="s">
        <v>1869</v>
      </c>
      <c r="E58" s="79">
        <v>0.35854456255110001</v>
      </c>
      <c r="F58" s="79">
        <v>8.77E-3</v>
      </c>
      <c r="G58" s="80" t="s">
        <v>1870</v>
      </c>
      <c r="H58" s="79">
        <v>2.1</v>
      </c>
      <c r="I58" s="80" t="s">
        <v>1869</v>
      </c>
      <c r="J58" s="81">
        <v>-44.7</v>
      </c>
      <c r="K58" s="82" t="s">
        <v>1870</v>
      </c>
      <c r="L58" s="83">
        <v>0.89439999999999997</v>
      </c>
      <c r="M58" s="84" t="s">
        <v>1873</v>
      </c>
      <c r="N58" s="85">
        <v>1.728187029676E-2</v>
      </c>
      <c r="O58" s="85">
        <v>4.1493745486500004E-6</v>
      </c>
      <c r="P58" s="86" t="s">
        <v>1872</v>
      </c>
      <c r="Q58" s="87" t="s">
        <v>25</v>
      </c>
      <c r="R58" s="11"/>
      <c r="S58" s="87">
        <v>602.1</v>
      </c>
      <c r="T58" s="87" t="s">
        <v>1870</v>
      </c>
      <c r="U58" s="87">
        <v>3.42</v>
      </c>
      <c r="V58" s="88" t="s">
        <v>1870</v>
      </c>
      <c r="W58" s="89">
        <v>48.2</v>
      </c>
      <c r="X58" s="90" t="s">
        <v>1870</v>
      </c>
      <c r="Y58" s="91">
        <v>0.45354991666659999</v>
      </c>
      <c r="Z58" s="91">
        <v>10.9939244864083</v>
      </c>
      <c r="AA58" s="91">
        <v>26.3854187673798</v>
      </c>
      <c r="AB58" s="91">
        <v>6.2100000000000002E-2</v>
      </c>
      <c r="AC58" s="92" t="s">
        <v>1870</v>
      </c>
    </row>
    <row r="59" spans="1:29" ht="15" x14ac:dyDescent="0.2">
      <c r="A59" s="93" t="s">
        <v>153</v>
      </c>
      <c r="B59" s="28" t="s">
        <v>154</v>
      </c>
      <c r="C59" s="94">
        <v>220.24</v>
      </c>
      <c r="D59" s="95" t="s">
        <v>1870</v>
      </c>
      <c r="E59" s="96">
        <v>8.8600000000000003E-22</v>
      </c>
      <c r="F59" s="96">
        <v>2.1700000000000001E-23</v>
      </c>
      <c r="G59" s="97" t="s">
        <v>1870</v>
      </c>
      <c r="H59" s="96">
        <v>2.9000000000000003E-14</v>
      </c>
      <c r="I59" s="97" t="s">
        <v>1870</v>
      </c>
      <c r="J59" s="98">
        <v>235.86</v>
      </c>
      <c r="K59" s="99" t="s">
        <v>1870</v>
      </c>
      <c r="L59" s="100" t="s">
        <v>25</v>
      </c>
      <c r="M59" s="117"/>
      <c r="N59" s="102">
        <v>5.2098210005289997E-2</v>
      </c>
      <c r="O59" s="102">
        <v>6.0872645374599996E-6</v>
      </c>
      <c r="P59" s="103" t="s">
        <v>1872</v>
      </c>
      <c r="Q59" s="104" t="s">
        <v>25</v>
      </c>
      <c r="R59" s="27"/>
      <c r="S59" s="104">
        <v>38.380000000000003</v>
      </c>
      <c r="T59" s="104" t="s">
        <v>1870</v>
      </c>
      <c r="U59" s="104">
        <v>-3.7267000000000001</v>
      </c>
      <c r="V59" s="105" t="s">
        <v>1870</v>
      </c>
      <c r="W59" s="106">
        <v>1000000</v>
      </c>
      <c r="X59" s="107" t="s">
        <v>1870</v>
      </c>
      <c r="Y59" s="108">
        <v>1.7351951887899999E-6</v>
      </c>
      <c r="Z59" s="108">
        <v>1.79966947151908</v>
      </c>
      <c r="AA59" s="108">
        <v>4.3192067316457798</v>
      </c>
      <c r="AB59" s="108">
        <v>3.0400000000000002E-7</v>
      </c>
      <c r="AC59" s="109" t="s">
        <v>1870</v>
      </c>
    </row>
    <row r="60" spans="1:29" ht="15" x14ac:dyDescent="0.2">
      <c r="A60" s="76" t="s">
        <v>155</v>
      </c>
      <c r="B60" s="12" t="s">
        <v>156</v>
      </c>
      <c r="C60" s="77">
        <v>110.18</v>
      </c>
      <c r="D60" s="78" t="s">
        <v>1869</v>
      </c>
      <c r="E60" s="79">
        <v>1.369582992641E-2</v>
      </c>
      <c r="F60" s="79">
        <v>3.3500000000000001E-4</v>
      </c>
      <c r="G60" s="80" t="s">
        <v>1870</v>
      </c>
      <c r="H60" s="79">
        <v>1.93</v>
      </c>
      <c r="I60" s="80" t="s">
        <v>1869</v>
      </c>
      <c r="J60" s="81">
        <v>-14.9</v>
      </c>
      <c r="K60" s="82" t="s">
        <v>1869</v>
      </c>
      <c r="L60" s="83">
        <v>1.0774999999999999</v>
      </c>
      <c r="M60" s="84" t="s">
        <v>1871</v>
      </c>
      <c r="N60" s="85">
        <v>7.2856356574329997E-2</v>
      </c>
      <c r="O60" s="85">
        <v>9.4506238531400008E-6</v>
      </c>
      <c r="P60" s="86" t="s">
        <v>1872</v>
      </c>
      <c r="Q60" s="87" t="s">
        <v>25</v>
      </c>
      <c r="R60" s="11"/>
      <c r="S60" s="87">
        <v>233.9</v>
      </c>
      <c r="T60" s="87" t="s">
        <v>1870</v>
      </c>
      <c r="U60" s="87">
        <v>2.52</v>
      </c>
      <c r="V60" s="88" t="s">
        <v>1869</v>
      </c>
      <c r="W60" s="89">
        <v>835</v>
      </c>
      <c r="X60" s="90" t="s">
        <v>1869</v>
      </c>
      <c r="Y60" s="91">
        <v>7.1861791248339996E-2</v>
      </c>
      <c r="Z60" s="91">
        <v>0.43536824543878999</v>
      </c>
      <c r="AA60" s="91">
        <v>1.0448837890531</v>
      </c>
      <c r="AB60" s="91">
        <v>1.78E-2</v>
      </c>
      <c r="AC60" s="92" t="s">
        <v>1870</v>
      </c>
    </row>
    <row r="61" spans="1:29" ht="15" x14ac:dyDescent="0.2">
      <c r="A61" s="76" t="s">
        <v>157</v>
      </c>
      <c r="B61" s="12" t="s">
        <v>158</v>
      </c>
      <c r="C61" s="77">
        <v>184.24</v>
      </c>
      <c r="D61" s="78" t="s">
        <v>1869</v>
      </c>
      <c r="E61" s="79">
        <v>2.1136549468499998E-9</v>
      </c>
      <c r="F61" s="79">
        <v>5.17E-11</v>
      </c>
      <c r="G61" s="80" t="s">
        <v>1869</v>
      </c>
      <c r="H61" s="79">
        <v>8.9800000000000002E-7</v>
      </c>
      <c r="I61" s="80" t="s">
        <v>1869</v>
      </c>
      <c r="J61" s="81">
        <v>120</v>
      </c>
      <c r="K61" s="82" t="s">
        <v>1869</v>
      </c>
      <c r="L61" s="83">
        <v>1.2190000000000001</v>
      </c>
      <c r="M61" s="84" t="s">
        <v>1882</v>
      </c>
      <c r="N61" s="85">
        <v>3.5127260502119999E-2</v>
      </c>
      <c r="O61" s="85">
        <v>7.4755584233699998E-6</v>
      </c>
      <c r="P61" s="86" t="s">
        <v>1872</v>
      </c>
      <c r="Q61" s="87" t="s">
        <v>25</v>
      </c>
      <c r="R61" s="11"/>
      <c r="S61" s="87">
        <v>1190</v>
      </c>
      <c r="T61" s="87" t="s">
        <v>1870</v>
      </c>
      <c r="U61" s="87">
        <v>1.34</v>
      </c>
      <c r="V61" s="88" t="s">
        <v>1869</v>
      </c>
      <c r="W61" s="89">
        <v>322</v>
      </c>
      <c r="X61" s="90" t="s">
        <v>1869</v>
      </c>
      <c r="Y61" s="91">
        <v>5.8992534880300002E-3</v>
      </c>
      <c r="Z61" s="91">
        <v>1.1313389766816</v>
      </c>
      <c r="AA61" s="91">
        <v>2.71521354403585</v>
      </c>
      <c r="AB61" s="91">
        <v>1.1299999999999999E-3</v>
      </c>
      <c r="AC61" s="92" t="s">
        <v>1870</v>
      </c>
    </row>
    <row r="62" spans="1:29" ht="15" x14ac:dyDescent="0.2">
      <c r="A62" s="93" t="s">
        <v>159</v>
      </c>
      <c r="B62" s="28" t="s">
        <v>160</v>
      </c>
      <c r="C62" s="94">
        <v>122.12</v>
      </c>
      <c r="D62" s="95" t="s">
        <v>1869</v>
      </c>
      <c r="E62" s="96">
        <v>1.5576451349100001E-6</v>
      </c>
      <c r="F62" s="96">
        <v>3.8099999999999997E-8</v>
      </c>
      <c r="G62" s="97" t="s">
        <v>1870</v>
      </c>
      <c r="H62" s="96">
        <v>6.9999999999999999E-4</v>
      </c>
      <c r="I62" s="97" t="s">
        <v>1869</v>
      </c>
      <c r="J62" s="98">
        <v>122.4</v>
      </c>
      <c r="K62" s="99" t="s">
        <v>1869</v>
      </c>
      <c r="L62" s="100">
        <v>1.2659</v>
      </c>
      <c r="M62" s="101" t="s">
        <v>1871</v>
      </c>
      <c r="N62" s="102">
        <v>7.0193910355E-2</v>
      </c>
      <c r="O62" s="102">
        <v>9.7867689198599998E-6</v>
      </c>
      <c r="P62" s="103" t="s">
        <v>1872</v>
      </c>
      <c r="Q62" s="104" t="s">
        <v>25</v>
      </c>
      <c r="R62" s="27"/>
      <c r="S62" s="104">
        <v>0.6</v>
      </c>
      <c r="T62" s="104" t="s">
        <v>1879</v>
      </c>
      <c r="U62" s="104">
        <v>1.87</v>
      </c>
      <c r="V62" s="105" t="s">
        <v>1869</v>
      </c>
      <c r="W62" s="106">
        <v>3400</v>
      </c>
      <c r="X62" s="107" t="s">
        <v>1869</v>
      </c>
      <c r="Y62" s="108">
        <v>2.4014220700619999E-2</v>
      </c>
      <c r="Z62" s="108">
        <v>0.50783280219766003</v>
      </c>
      <c r="AA62" s="108">
        <v>1.2187987252743699</v>
      </c>
      <c r="AB62" s="108">
        <v>5.6499999999999996E-3</v>
      </c>
      <c r="AC62" s="109" t="s">
        <v>1870</v>
      </c>
    </row>
    <row r="63" spans="1:29" ht="15" x14ac:dyDescent="0.2">
      <c r="A63" s="76" t="s">
        <v>161</v>
      </c>
      <c r="B63" s="12" t="s">
        <v>162</v>
      </c>
      <c r="C63" s="77">
        <v>195.48</v>
      </c>
      <c r="D63" s="78" t="s">
        <v>1869</v>
      </c>
      <c r="E63" s="79">
        <v>1.0629599345869999E-2</v>
      </c>
      <c r="F63" s="79">
        <v>2.5999999999999998E-4</v>
      </c>
      <c r="G63" s="80" t="s">
        <v>1869</v>
      </c>
      <c r="H63" s="79">
        <v>0.41399999999999998</v>
      </c>
      <c r="I63" s="80" t="s">
        <v>1870</v>
      </c>
      <c r="J63" s="81">
        <v>-5</v>
      </c>
      <c r="K63" s="82" t="s">
        <v>1869</v>
      </c>
      <c r="L63" s="83">
        <v>1.3723000000000001</v>
      </c>
      <c r="M63" s="84" t="s">
        <v>1871</v>
      </c>
      <c r="N63" s="85">
        <v>3.12555432717E-2</v>
      </c>
      <c r="O63" s="85">
        <v>7.7460413560299999E-6</v>
      </c>
      <c r="P63" s="86" t="s">
        <v>1872</v>
      </c>
      <c r="Q63" s="87" t="s">
        <v>25</v>
      </c>
      <c r="R63" s="11"/>
      <c r="S63" s="87">
        <v>1001</v>
      </c>
      <c r="T63" s="87" t="s">
        <v>1870</v>
      </c>
      <c r="U63" s="87">
        <v>3.9</v>
      </c>
      <c r="V63" s="88" t="s">
        <v>1869</v>
      </c>
      <c r="W63" s="89">
        <v>53</v>
      </c>
      <c r="X63" s="90" t="s">
        <v>1869</v>
      </c>
      <c r="Y63" s="91">
        <v>0.26188268105976997</v>
      </c>
      <c r="Z63" s="91">
        <v>1.3077861979538601</v>
      </c>
      <c r="AA63" s="91">
        <v>3.1386868750892698</v>
      </c>
      <c r="AB63" s="91">
        <v>4.87E-2</v>
      </c>
      <c r="AC63" s="92" t="s">
        <v>1870</v>
      </c>
    </row>
    <row r="64" spans="1:29" ht="15" x14ac:dyDescent="0.2">
      <c r="A64" s="76" t="s">
        <v>163</v>
      </c>
      <c r="B64" s="12" t="s">
        <v>164</v>
      </c>
      <c r="C64" s="77">
        <v>108.14</v>
      </c>
      <c r="D64" s="78" t="s">
        <v>1869</v>
      </c>
      <c r="E64" s="79">
        <v>1.3777596079999999E-5</v>
      </c>
      <c r="F64" s="79">
        <v>3.3700000000000001E-7</v>
      </c>
      <c r="G64" s="80" t="s">
        <v>1869</v>
      </c>
      <c r="H64" s="79">
        <v>9.4E-2</v>
      </c>
      <c r="I64" s="80" t="s">
        <v>1869</v>
      </c>
      <c r="J64" s="81">
        <v>-15.2</v>
      </c>
      <c r="K64" s="82" t="s">
        <v>1869</v>
      </c>
      <c r="L64" s="83">
        <v>1.0419</v>
      </c>
      <c r="M64" s="84" t="s">
        <v>1871</v>
      </c>
      <c r="N64" s="85">
        <v>7.311862562325E-2</v>
      </c>
      <c r="O64" s="85">
        <v>9.3664619939299995E-6</v>
      </c>
      <c r="P64" s="86" t="s">
        <v>1872</v>
      </c>
      <c r="Q64" s="87" t="s">
        <v>25</v>
      </c>
      <c r="R64" s="11"/>
      <c r="S64" s="87">
        <v>21.46</v>
      </c>
      <c r="T64" s="87" t="s">
        <v>1870</v>
      </c>
      <c r="U64" s="87">
        <v>1.1000000000000001</v>
      </c>
      <c r="V64" s="88" t="s">
        <v>1869</v>
      </c>
      <c r="W64" s="89">
        <v>42900</v>
      </c>
      <c r="X64" s="90" t="s">
        <v>1869</v>
      </c>
      <c r="Y64" s="91">
        <v>8.3592270352700008E-3</v>
      </c>
      <c r="Z64" s="91">
        <v>0.42406531242651002</v>
      </c>
      <c r="AA64" s="91">
        <v>1.01775674982362</v>
      </c>
      <c r="AB64" s="91">
        <v>2.0899999999999998E-3</v>
      </c>
      <c r="AC64" s="92" t="s">
        <v>1870</v>
      </c>
    </row>
    <row r="65" spans="1:29" ht="15" x14ac:dyDescent="0.2">
      <c r="A65" s="93" t="s">
        <v>165</v>
      </c>
      <c r="B65" s="28" t="s">
        <v>166</v>
      </c>
      <c r="C65" s="94">
        <v>126.59</v>
      </c>
      <c r="D65" s="95" t="s">
        <v>1869</v>
      </c>
      <c r="E65" s="96">
        <v>1.6843826655760001E-2</v>
      </c>
      <c r="F65" s="96">
        <v>4.1199999999999999E-4</v>
      </c>
      <c r="G65" s="97" t="s">
        <v>1870</v>
      </c>
      <c r="H65" s="96">
        <v>1.23</v>
      </c>
      <c r="I65" s="97" t="s">
        <v>1869</v>
      </c>
      <c r="J65" s="98">
        <v>-45</v>
      </c>
      <c r="K65" s="99" t="s">
        <v>1869</v>
      </c>
      <c r="L65" s="100">
        <v>1.1004</v>
      </c>
      <c r="M65" s="101" t="s">
        <v>1871</v>
      </c>
      <c r="N65" s="102">
        <v>6.3361780349059996E-2</v>
      </c>
      <c r="O65" s="102">
        <v>8.8056715166100008E-6</v>
      </c>
      <c r="P65" s="103" t="s">
        <v>1872</v>
      </c>
      <c r="Q65" s="104" t="s">
        <v>25</v>
      </c>
      <c r="R65" s="27"/>
      <c r="S65" s="104">
        <v>446.1</v>
      </c>
      <c r="T65" s="104" t="s">
        <v>1870</v>
      </c>
      <c r="U65" s="104">
        <v>2.2999999999999998</v>
      </c>
      <c r="V65" s="105" t="s">
        <v>1869</v>
      </c>
      <c r="W65" s="106">
        <v>525</v>
      </c>
      <c r="X65" s="107" t="s">
        <v>1869</v>
      </c>
      <c r="Y65" s="108">
        <v>4.4572149309659997E-2</v>
      </c>
      <c r="Z65" s="108">
        <v>0.53796342464476998</v>
      </c>
      <c r="AA65" s="108">
        <v>1.29111221914746</v>
      </c>
      <c r="AB65" s="108">
        <v>1.03E-2</v>
      </c>
      <c r="AC65" s="109" t="s">
        <v>1870</v>
      </c>
    </row>
    <row r="66" spans="1:29" ht="15" x14ac:dyDescent="0.2">
      <c r="A66" s="76" t="s">
        <v>167</v>
      </c>
      <c r="B66" s="12" t="s">
        <v>168</v>
      </c>
      <c r="C66" s="77">
        <v>9.01</v>
      </c>
      <c r="D66" s="78" t="s">
        <v>1870</v>
      </c>
      <c r="E66" s="79" t="s">
        <v>25</v>
      </c>
      <c r="F66" s="79" t="s">
        <v>25</v>
      </c>
      <c r="G66" s="114"/>
      <c r="H66" s="79">
        <v>0</v>
      </c>
      <c r="I66" s="80" t="s">
        <v>1875</v>
      </c>
      <c r="J66" s="81">
        <v>986</v>
      </c>
      <c r="K66" s="82" t="s">
        <v>1869</v>
      </c>
      <c r="L66" s="83">
        <v>1.85</v>
      </c>
      <c r="M66" s="84" t="s">
        <v>1871</v>
      </c>
      <c r="N66" s="85" t="s">
        <v>25</v>
      </c>
      <c r="O66" s="85" t="s">
        <v>25</v>
      </c>
      <c r="P66" s="115"/>
      <c r="Q66" s="87">
        <v>790</v>
      </c>
      <c r="R66" s="87" t="s">
        <v>1879</v>
      </c>
      <c r="S66" s="87" t="s">
        <v>25</v>
      </c>
      <c r="T66" s="11"/>
      <c r="U66" s="87" t="s">
        <v>25</v>
      </c>
      <c r="V66" s="12"/>
      <c r="W66" s="89" t="s">
        <v>25</v>
      </c>
      <c r="X66" s="116"/>
      <c r="Y66" s="91">
        <v>1.1544870015200001E-3</v>
      </c>
      <c r="Z66" s="91">
        <v>0.11811491713783</v>
      </c>
      <c r="AA66" s="91">
        <v>0.28347580113079002</v>
      </c>
      <c r="AB66" s="91">
        <v>1E-3</v>
      </c>
      <c r="AC66" s="92" t="s">
        <v>1877</v>
      </c>
    </row>
    <row r="67" spans="1:29" ht="15" x14ac:dyDescent="0.2">
      <c r="A67" s="76" t="s">
        <v>169</v>
      </c>
      <c r="B67" s="12" t="s">
        <v>170</v>
      </c>
      <c r="C67" s="77">
        <v>342.14</v>
      </c>
      <c r="D67" s="78" t="s">
        <v>1869</v>
      </c>
      <c r="E67" s="79">
        <v>4.4153720359799998E-6</v>
      </c>
      <c r="F67" s="79">
        <v>1.08E-7</v>
      </c>
      <c r="G67" s="80" t="s">
        <v>1870</v>
      </c>
      <c r="H67" s="79">
        <v>9.9999999999999995E-8</v>
      </c>
      <c r="I67" s="80" t="s">
        <v>1869</v>
      </c>
      <c r="J67" s="81">
        <v>85</v>
      </c>
      <c r="K67" s="82" t="s">
        <v>1869</v>
      </c>
      <c r="L67" s="83">
        <v>1.155</v>
      </c>
      <c r="M67" s="84" t="s">
        <v>1873</v>
      </c>
      <c r="N67" s="85">
        <v>2.016368018251E-2</v>
      </c>
      <c r="O67" s="85">
        <v>4.9922767355199999E-6</v>
      </c>
      <c r="P67" s="86" t="s">
        <v>1872</v>
      </c>
      <c r="Q67" s="87" t="s">
        <v>25</v>
      </c>
      <c r="R67" s="11"/>
      <c r="S67" s="87">
        <v>3679</v>
      </c>
      <c r="T67" s="87" t="s">
        <v>1870</v>
      </c>
      <c r="U67" s="87">
        <v>4.4800000000000004</v>
      </c>
      <c r="V67" s="88" t="s">
        <v>1869</v>
      </c>
      <c r="W67" s="89">
        <v>0.39800000000000002</v>
      </c>
      <c r="X67" s="90" t="s">
        <v>1869</v>
      </c>
      <c r="Y67" s="91">
        <v>0.12734491519505001</v>
      </c>
      <c r="Z67" s="91">
        <v>8.6662806587653805</v>
      </c>
      <c r="AA67" s="91">
        <v>20.7990735810369</v>
      </c>
      <c r="AB67" s="91">
        <v>1.7899999999999999E-2</v>
      </c>
      <c r="AC67" s="92" t="s">
        <v>1870</v>
      </c>
    </row>
    <row r="68" spans="1:29" ht="15" x14ac:dyDescent="0.2">
      <c r="A68" s="93" t="s">
        <v>171</v>
      </c>
      <c r="B68" s="28" t="s">
        <v>172</v>
      </c>
      <c r="C68" s="94">
        <v>422.88</v>
      </c>
      <c r="D68" s="95" t="s">
        <v>1869</v>
      </c>
      <c r="E68" s="96">
        <v>4.088307441E-5</v>
      </c>
      <c r="F68" s="96">
        <v>9.9999999999999995E-7</v>
      </c>
      <c r="G68" s="97" t="s">
        <v>1870</v>
      </c>
      <c r="H68" s="96">
        <v>1.8E-7</v>
      </c>
      <c r="I68" s="97" t="s">
        <v>1869</v>
      </c>
      <c r="J68" s="98">
        <v>69</v>
      </c>
      <c r="K68" s="99" t="s">
        <v>1869</v>
      </c>
      <c r="L68" s="100">
        <v>1.2</v>
      </c>
      <c r="M68" s="101" t="s">
        <v>1871</v>
      </c>
      <c r="N68" s="102">
        <v>1.837554330311E-2</v>
      </c>
      <c r="O68" s="102">
        <v>4.4983188069899998E-6</v>
      </c>
      <c r="P68" s="103" t="s">
        <v>1872</v>
      </c>
      <c r="Q68" s="104" t="s">
        <v>25</v>
      </c>
      <c r="R68" s="27"/>
      <c r="S68" s="104">
        <v>2272000</v>
      </c>
      <c r="T68" s="104" t="s">
        <v>1870</v>
      </c>
      <c r="U68" s="104">
        <v>6</v>
      </c>
      <c r="V68" s="105" t="s">
        <v>1869</v>
      </c>
      <c r="W68" s="106">
        <v>1E-3</v>
      </c>
      <c r="X68" s="107" t="s">
        <v>1869</v>
      </c>
      <c r="Y68" s="108">
        <v>13.7620925201273</v>
      </c>
      <c r="Z68" s="108">
        <v>24.5457750393862</v>
      </c>
      <c r="AA68" s="108">
        <v>112.32910068906099</v>
      </c>
      <c r="AB68" s="108">
        <v>1.74</v>
      </c>
      <c r="AC68" s="109" t="s">
        <v>1870</v>
      </c>
    </row>
    <row r="69" spans="1:29" ht="15" x14ac:dyDescent="0.2">
      <c r="A69" s="76" t="s">
        <v>173</v>
      </c>
      <c r="B69" s="12" t="s">
        <v>174</v>
      </c>
      <c r="C69" s="77">
        <v>154.21</v>
      </c>
      <c r="D69" s="78" t="s">
        <v>1869</v>
      </c>
      <c r="E69" s="79">
        <v>1.2591986917420001E-2</v>
      </c>
      <c r="F69" s="79">
        <v>3.0800000000000001E-4</v>
      </c>
      <c r="G69" s="80" t="s">
        <v>1869</v>
      </c>
      <c r="H69" s="79">
        <v>8.9300000000000004E-3</v>
      </c>
      <c r="I69" s="80" t="s">
        <v>1869</v>
      </c>
      <c r="J69" s="81">
        <v>69</v>
      </c>
      <c r="K69" s="82" t="s">
        <v>1869</v>
      </c>
      <c r="L69" s="83">
        <v>1.04</v>
      </c>
      <c r="M69" s="84" t="s">
        <v>1871</v>
      </c>
      <c r="N69" s="85">
        <v>4.705923501776E-2</v>
      </c>
      <c r="O69" s="85">
        <v>7.5617837409600001E-6</v>
      </c>
      <c r="P69" s="86" t="s">
        <v>1872</v>
      </c>
      <c r="Q69" s="87" t="s">
        <v>25</v>
      </c>
      <c r="R69" s="11"/>
      <c r="S69" s="87">
        <v>5129</v>
      </c>
      <c r="T69" s="87" t="s">
        <v>1870</v>
      </c>
      <c r="U69" s="87">
        <v>4.01</v>
      </c>
      <c r="V69" s="88" t="s">
        <v>1869</v>
      </c>
      <c r="W69" s="89">
        <v>7.48</v>
      </c>
      <c r="X69" s="90" t="s">
        <v>1869</v>
      </c>
      <c r="Y69" s="91">
        <v>0.45039609177062001</v>
      </c>
      <c r="Z69" s="91">
        <v>0.76811235300464997</v>
      </c>
      <c r="AA69" s="91">
        <v>1.84346964721115</v>
      </c>
      <c r="AB69" s="91">
        <v>9.4299999999999995E-2</v>
      </c>
      <c r="AC69" s="92" t="s">
        <v>1870</v>
      </c>
    </row>
    <row r="70" spans="1:29" ht="15" x14ac:dyDescent="0.2">
      <c r="A70" s="76" t="s">
        <v>175</v>
      </c>
      <c r="B70" s="12" t="s">
        <v>176</v>
      </c>
      <c r="C70" s="77">
        <v>171.07</v>
      </c>
      <c r="D70" s="78" t="s">
        <v>1869</v>
      </c>
      <c r="E70" s="79">
        <v>3.0335241210099999E-3</v>
      </c>
      <c r="F70" s="79">
        <v>7.4200000000000001E-5</v>
      </c>
      <c r="G70" s="80" t="s">
        <v>1870</v>
      </c>
      <c r="H70" s="79">
        <v>0.56000000000000005</v>
      </c>
      <c r="I70" s="80" t="s">
        <v>1869</v>
      </c>
      <c r="J70" s="81">
        <v>-97</v>
      </c>
      <c r="K70" s="82" t="s">
        <v>1869</v>
      </c>
      <c r="L70" s="83">
        <v>1.103</v>
      </c>
      <c r="M70" s="84" t="s">
        <v>1871</v>
      </c>
      <c r="N70" s="85">
        <v>3.9889131750200001E-2</v>
      </c>
      <c r="O70" s="85">
        <v>7.3605923470999996E-6</v>
      </c>
      <c r="P70" s="86" t="s">
        <v>1872</v>
      </c>
      <c r="Q70" s="87" t="s">
        <v>25</v>
      </c>
      <c r="R70" s="11"/>
      <c r="S70" s="87">
        <v>82.92</v>
      </c>
      <c r="T70" s="87" t="s">
        <v>1870</v>
      </c>
      <c r="U70" s="87">
        <v>2.48</v>
      </c>
      <c r="V70" s="88" t="s">
        <v>1869</v>
      </c>
      <c r="W70" s="89">
        <v>1700</v>
      </c>
      <c r="X70" s="90" t="s">
        <v>1869</v>
      </c>
      <c r="Y70" s="91">
        <v>3.8433234724140002E-2</v>
      </c>
      <c r="Z70" s="91">
        <v>0.95464246631699001</v>
      </c>
      <c r="AA70" s="91">
        <v>2.29114191916076</v>
      </c>
      <c r="AB70" s="91">
        <v>7.6400000000000001E-3</v>
      </c>
      <c r="AC70" s="92" t="s">
        <v>1870</v>
      </c>
    </row>
    <row r="71" spans="1:29" ht="15" x14ac:dyDescent="0.2">
      <c r="A71" s="93" t="s">
        <v>177</v>
      </c>
      <c r="B71" s="28" t="s">
        <v>178</v>
      </c>
      <c r="C71" s="94">
        <v>173.04</v>
      </c>
      <c r="D71" s="95" t="s">
        <v>1869</v>
      </c>
      <c r="E71" s="96">
        <v>1.5739983647E-4</v>
      </c>
      <c r="F71" s="96">
        <v>3.8500000000000004E-6</v>
      </c>
      <c r="G71" s="97" t="s">
        <v>1870</v>
      </c>
      <c r="H71" s="96">
        <v>0.13200000000000001</v>
      </c>
      <c r="I71" s="97" t="s">
        <v>1870</v>
      </c>
      <c r="J71" s="98">
        <v>-32</v>
      </c>
      <c r="K71" s="99" t="s">
        <v>1869</v>
      </c>
      <c r="L71" s="100" t="s">
        <v>25</v>
      </c>
      <c r="M71" s="117"/>
      <c r="N71" s="102">
        <v>6.1186544897129998E-2</v>
      </c>
      <c r="O71" s="102">
        <v>7.1491647195600003E-6</v>
      </c>
      <c r="P71" s="103" t="s">
        <v>1872</v>
      </c>
      <c r="Q71" s="104" t="s">
        <v>25</v>
      </c>
      <c r="R71" s="27"/>
      <c r="S71" s="104">
        <v>14.38</v>
      </c>
      <c r="T71" s="104" t="s">
        <v>1870</v>
      </c>
      <c r="U71" s="104">
        <v>1.3</v>
      </c>
      <c r="V71" s="105" t="s">
        <v>1869</v>
      </c>
      <c r="W71" s="106">
        <v>7800</v>
      </c>
      <c r="X71" s="107" t="s">
        <v>1869</v>
      </c>
      <c r="Y71" s="108">
        <v>6.1724806326000003E-3</v>
      </c>
      <c r="Z71" s="108">
        <v>0.97920303214711002</v>
      </c>
      <c r="AA71" s="108">
        <v>2.3500872771530701</v>
      </c>
      <c r="AB71" s="108">
        <v>1.2199999999999999E-3</v>
      </c>
      <c r="AC71" s="109" t="s">
        <v>1870</v>
      </c>
    </row>
    <row r="72" spans="1:29" ht="15" x14ac:dyDescent="0.2">
      <c r="A72" s="76" t="s">
        <v>179</v>
      </c>
      <c r="B72" s="12" t="s">
        <v>180</v>
      </c>
      <c r="C72" s="77">
        <v>143.01</v>
      </c>
      <c r="D72" s="78" t="s">
        <v>1869</v>
      </c>
      <c r="E72" s="79">
        <v>6.9501226491999995E-4</v>
      </c>
      <c r="F72" s="79">
        <v>1.7E-5</v>
      </c>
      <c r="G72" s="80" t="s">
        <v>1870</v>
      </c>
      <c r="H72" s="79">
        <v>1.55</v>
      </c>
      <c r="I72" s="80" t="s">
        <v>1869</v>
      </c>
      <c r="J72" s="81">
        <v>-51.9</v>
      </c>
      <c r="K72" s="82" t="s">
        <v>1869</v>
      </c>
      <c r="L72" s="83">
        <v>1.22</v>
      </c>
      <c r="M72" s="84" t="s">
        <v>1871</v>
      </c>
      <c r="N72" s="85">
        <v>5.6719164820489998E-2</v>
      </c>
      <c r="O72" s="85">
        <v>8.7069855954199998E-6</v>
      </c>
      <c r="P72" s="86" t="s">
        <v>1872</v>
      </c>
      <c r="Q72" s="87" t="s">
        <v>25</v>
      </c>
      <c r="R72" s="11"/>
      <c r="S72" s="87">
        <v>32.21</v>
      </c>
      <c r="T72" s="87" t="s">
        <v>1870</v>
      </c>
      <c r="U72" s="87">
        <v>1.29</v>
      </c>
      <c r="V72" s="88" t="s">
        <v>1869</v>
      </c>
      <c r="W72" s="89">
        <v>17200</v>
      </c>
      <c r="X72" s="90" t="s">
        <v>1869</v>
      </c>
      <c r="Y72" s="91">
        <v>8.1870955250399995E-3</v>
      </c>
      <c r="Z72" s="91">
        <v>0.66482103118018998</v>
      </c>
      <c r="AA72" s="91">
        <v>1.59557047483245</v>
      </c>
      <c r="AB72" s="91">
        <v>1.7799999999999999E-3</v>
      </c>
      <c r="AC72" s="92" t="s">
        <v>1870</v>
      </c>
    </row>
    <row r="73" spans="1:29" ht="15" x14ac:dyDescent="0.2">
      <c r="A73" s="76" t="s">
        <v>181</v>
      </c>
      <c r="B73" s="12" t="s">
        <v>182</v>
      </c>
      <c r="C73" s="77">
        <v>114.96</v>
      </c>
      <c r="D73" s="78" t="s">
        <v>1869</v>
      </c>
      <c r="E73" s="79">
        <v>0.17825020441537001</v>
      </c>
      <c r="F73" s="79">
        <v>4.3600000000000002E-3</v>
      </c>
      <c r="G73" s="80" t="s">
        <v>1870</v>
      </c>
      <c r="H73" s="79">
        <v>29.4</v>
      </c>
      <c r="I73" s="80" t="s">
        <v>1869</v>
      </c>
      <c r="J73" s="81">
        <v>-41.5</v>
      </c>
      <c r="K73" s="82" t="s">
        <v>1869</v>
      </c>
      <c r="L73" s="83">
        <v>1.323</v>
      </c>
      <c r="M73" s="84" t="s">
        <v>1871</v>
      </c>
      <c r="N73" s="85">
        <v>7.6300053515610006E-2</v>
      </c>
      <c r="O73" s="85">
        <v>1.042028566E-5</v>
      </c>
      <c r="P73" s="86" t="s">
        <v>1872</v>
      </c>
      <c r="Q73" s="87" t="s">
        <v>25</v>
      </c>
      <c r="R73" s="11"/>
      <c r="S73" s="87">
        <v>9.6989999999999998</v>
      </c>
      <c r="T73" s="87" t="s">
        <v>1870</v>
      </c>
      <c r="U73" s="87">
        <v>0.56999999999999995</v>
      </c>
      <c r="V73" s="88" t="s">
        <v>1869</v>
      </c>
      <c r="W73" s="89">
        <v>22000</v>
      </c>
      <c r="X73" s="90" t="s">
        <v>1869</v>
      </c>
      <c r="Y73" s="91">
        <v>3.5258687711999998E-3</v>
      </c>
      <c r="Z73" s="91">
        <v>0.46304665325632</v>
      </c>
      <c r="AA73" s="91">
        <v>1.1113119678151799</v>
      </c>
      <c r="AB73" s="91">
        <v>8.5499999999999997E-4</v>
      </c>
      <c r="AC73" s="92" t="s">
        <v>1870</v>
      </c>
    </row>
    <row r="74" spans="1:29" ht="15" x14ac:dyDescent="0.2">
      <c r="A74" s="93" t="s">
        <v>183</v>
      </c>
      <c r="B74" s="28" t="s">
        <v>184</v>
      </c>
      <c r="C74" s="94">
        <v>228.29</v>
      </c>
      <c r="D74" s="95" t="s">
        <v>1869</v>
      </c>
      <c r="E74" s="96">
        <v>4.0883074406999999E-10</v>
      </c>
      <c r="F74" s="96">
        <v>9.9999999999999994E-12</v>
      </c>
      <c r="G74" s="97" t="s">
        <v>1869</v>
      </c>
      <c r="H74" s="96">
        <v>3.9099999999999999E-7</v>
      </c>
      <c r="I74" s="97" t="s">
        <v>1869</v>
      </c>
      <c r="J74" s="98">
        <v>153</v>
      </c>
      <c r="K74" s="99" t="s">
        <v>1869</v>
      </c>
      <c r="L74" s="100">
        <v>1.1950000000000001</v>
      </c>
      <c r="M74" s="101" t="s">
        <v>1873</v>
      </c>
      <c r="N74" s="102">
        <v>2.5346941694000001E-2</v>
      </c>
      <c r="O74" s="102">
        <v>6.4953174556400001E-6</v>
      </c>
      <c r="P74" s="103" t="s">
        <v>1872</v>
      </c>
      <c r="Q74" s="104" t="s">
        <v>25</v>
      </c>
      <c r="R74" s="27"/>
      <c r="S74" s="104">
        <v>37670</v>
      </c>
      <c r="T74" s="104" t="s">
        <v>1870</v>
      </c>
      <c r="U74" s="104">
        <v>3.32</v>
      </c>
      <c r="V74" s="105" t="s">
        <v>1869</v>
      </c>
      <c r="W74" s="106">
        <v>120</v>
      </c>
      <c r="X74" s="107" t="s">
        <v>1869</v>
      </c>
      <c r="Y74" s="108">
        <v>7.6708594829460006E-2</v>
      </c>
      <c r="Z74" s="108">
        <v>1.9965157915345599</v>
      </c>
      <c r="AA74" s="108">
        <v>4.7916378996829501</v>
      </c>
      <c r="AB74" s="108">
        <v>1.32E-2</v>
      </c>
      <c r="AC74" s="109" t="s">
        <v>1870</v>
      </c>
    </row>
    <row r="75" spans="1:29" ht="15" x14ac:dyDescent="0.2">
      <c r="A75" s="76" t="s">
        <v>185</v>
      </c>
      <c r="B75" s="12" t="s">
        <v>186</v>
      </c>
      <c r="C75" s="77">
        <v>13.84</v>
      </c>
      <c r="D75" s="78" t="s">
        <v>1870</v>
      </c>
      <c r="E75" s="79" t="s">
        <v>25</v>
      </c>
      <c r="F75" s="79" t="s">
        <v>25</v>
      </c>
      <c r="G75" s="114"/>
      <c r="H75" s="79" t="s">
        <v>25</v>
      </c>
      <c r="I75" s="114"/>
      <c r="J75" s="81">
        <v>2075</v>
      </c>
      <c r="K75" s="82" t="s">
        <v>1871</v>
      </c>
      <c r="L75" s="83">
        <v>2.34</v>
      </c>
      <c r="M75" s="84" t="s">
        <v>1871</v>
      </c>
      <c r="N75" s="85" t="s">
        <v>25</v>
      </c>
      <c r="O75" s="85" t="s">
        <v>25</v>
      </c>
      <c r="P75" s="115"/>
      <c r="Q75" s="87">
        <v>3</v>
      </c>
      <c r="R75" s="87" t="s">
        <v>1876</v>
      </c>
      <c r="S75" s="87" t="s">
        <v>25</v>
      </c>
      <c r="T75" s="11"/>
      <c r="U75" s="87" t="s">
        <v>25</v>
      </c>
      <c r="V75" s="12"/>
      <c r="W75" s="89" t="s">
        <v>25</v>
      </c>
      <c r="X75" s="116"/>
      <c r="Y75" s="91">
        <v>1.4308519413600001E-3</v>
      </c>
      <c r="Z75" s="91">
        <v>0.12570505708895999</v>
      </c>
      <c r="AA75" s="91">
        <v>0.30169213701350001</v>
      </c>
      <c r="AB75" s="91">
        <v>1E-3</v>
      </c>
      <c r="AC75" s="92" t="s">
        <v>1877</v>
      </c>
    </row>
    <row r="76" spans="1:29" ht="15" x14ac:dyDescent="0.2">
      <c r="A76" s="76" t="s">
        <v>187</v>
      </c>
      <c r="B76" s="12" t="s">
        <v>188</v>
      </c>
      <c r="C76" s="77">
        <v>117.17</v>
      </c>
      <c r="D76" s="78" t="s">
        <v>1869</v>
      </c>
      <c r="E76" s="79">
        <v>0.748</v>
      </c>
      <c r="F76" s="79">
        <v>1.83E-2</v>
      </c>
      <c r="G76" s="80" t="s">
        <v>1869</v>
      </c>
      <c r="H76" s="79">
        <v>1</v>
      </c>
      <c r="I76" s="80" t="s">
        <v>1869</v>
      </c>
      <c r="J76" s="81">
        <v>-107</v>
      </c>
      <c r="K76" s="82" t="s">
        <v>1869</v>
      </c>
      <c r="L76" s="83">
        <v>4.7889999999999999E-3</v>
      </c>
      <c r="M76" s="84" t="s">
        <v>1871</v>
      </c>
      <c r="N76" s="85">
        <v>0.12454470665816</v>
      </c>
      <c r="O76" s="85">
        <v>2.2290962219999999E-5</v>
      </c>
      <c r="P76" s="86" t="s">
        <v>1872</v>
      </c>
      <c r="Q76" s="87" t="s">
        <v>25</v>
      </c>
      <c r="R76" s="11"/>
      <c r="S76" s="87" t="s">
        <v>25</v>
      </c>
      <c r="T76" s="11"/>
      <c r="U76" s="87">
        <v>1.1599999999999999</v>
      </c>
      <c r="V76" s="88" t="s">
        <v>1869</v>
      </c>
      <c r="W76" s="89" t="s">
        <v>25</v>
      </c>
      <c r="X76" s="116"/>
      <c r="Y76" s="91">
        <v>4.1632727795199997E-3</v>
      </c>
      <c r="Z76" s="91">
        <v>0.47643180915243</v>
      </c>
      <c r="AA76" s="91">
        <v>1.14343634196582</v>
      </c>
      <c r="AB76" s="91">
        <v>1E-3</v>
      </c>
      <c r="AC76" s="92" t="s">
        <v>1877</v>
      </c>
    </row>
    <row r="77" spans="1:29" ht="15" x14ac:dyDescent="0.2">
      <c r="A77" s="93" t="s">
        <v>189</v>
      </c>
      <c r="B77" s="28" t="s">
        <v>190</v>
      </c>
      <c r="C77" s="94">
        <v>67.805999999999997</v>
      </c>
      <c r="D77" s="95" t="s">
        <v>1869</v>
      </c>
      <c r="E77" s="96" t="s">
        <v>25</v>
      </c>
      <c r="F77" s="96" t="s">
        <v>25</v>
      </c>
      <c r="G77" s="111"/>
      <c r="H77" s="96">
        <v>36555</v>
      </c>
      <c r="I77" s="97" t="s">
        <v>1869</v>
      </c>
      <c r="J77" s="98">
        <v>-126.8</v>
      </c>
      <c r="K77" s="99" t="s">
        <v>1869</v>
      </c>
      <c r="L77" s="100">
        <v>2.7719999999999998</v>
      </c>
      <c r="M77" s="101" t="s">
        <v>1871</v>
      </c>
      <c r="N77" s="102">
        <v>0.1563359188673</v>
      </c>
      <c r="O77" s="102">
        <v>2.2293151139999999E-5</v>
      </c>
      <c r="P77" s="103" t="s">
        <v>1872</v>
      </c>
      <c r="Q77" s="104" t="s">
        <v>25</v>
      </c>
      <c r="R77" s="27"/>
      <c r="S77" s="104" t="s">
        <v>25</v>
      </c>
      <c r="T77" s="27"/>
      <c r="U77" s="104">
        <v>0.22</v>
      </c>
      <c r="V77" s="105" t="s">
        <v>1869</v>
      </c>
      <c r="W77" s="106">
        <v>3320000</v>
      </c>
      <c r="X77" s="107" t="s">
        <v>1869</v>
      </c>
      <c r="Y77" s="108">
        <v>3.16709225833E-3</v>
      </c>
      <c r="Z77" s="108">
        <v>0.25209390730280001</v>
      </c>
      <c r="AA77" s="108">
        <v>0.60502537752672003</v>
      </c>
      <c r="AB77" s="108">
        <v>1E-3</v>
      </c>
      <c r="AC77" s="109" t="s">
        <v>1877</v>
      </c>
    </row>
    <row r="78" spans="1:29" ht="15" x14ac:dyDescent="0.2">
      <c r="A78" s="76" t="s">
        <v>191</v>
      </c>
      <c r="B78" s="12" t="s">
        <v>192</v>
      </c>
      <c r="C78" s="77">
        <v>79.900000000000006</v>
      </c>
      <c r="D78" s="78" t="s">
        <v>1870</v>
      </c>
      <c r="E78" s="79" t="s">
        <v>25</v>
      </c>
      <c r="F78" s="79" t="s">
        <v>25</v>
      </c>
      <c r="G78" s="114"/>
      <c r="H78" s="79" t="s">
        <v>25</v>
      </c>
      <c r="I78" s="114"/>
      <c r="J78" s="81" t="s">
        <v>25</v>
      </c>
      <c r="K78" s="119"/>
      <c r="L78" s="83" t="s">
        <v>25</v>
      </c>
      <c r="M78" s="110"/>
      <c r="N78" s="85" t="s">
        <v>25</v>
      </c>
      <c r="O78" s="85" t="s">
        <v>25</v>
      </c>
      <c r="P78" s="115"/>
      <c r="Q78" s="87">
        <v>7.5</v>
      </c>
      <c r="R78" s="87" t="s">
        <v>1876</v>
      </c>
      <c r="S78" s="87" t="s">
        <v>25</v>
      </c>
      <c r="T78" s="11"/>
      <c r="U78" s="87" t="s">
        <v>25</v>
      </c>
      <c r="V78" s="12"/>
      <c r="W78" s="89" t="s">
        <v>25</v>
      </c>
      <c r="X78" s="116"/>
      <c r="Y78" s="91">
        <v>3.4379538430899998E-3</v>
      </c>
      <c r="Z78" s="91">
        <v>0.29463799440050997</v>
      </c>
      <c r="AA78" s="91">
        <v>0.70713118656122997</v>
      </c>
      <c r="AB78" s="91">
        <v>1E-3</v>
      </c>
      <c r="AC78" s="92" t="s">
        <v>1877</v>
      </c>
    </row>
    <row r="79" spans="1:29" ht="15" x14ac:dyDescent="0.2">
      <c r="A79" s="76" t="s">
        <v>193</v>
      </c>
      <c r="B79" s="12" t="s">
        <v>194</v>
      </c>
      <c r="C79" s="77">
        <v>143.41</v>
      </c>
      <c r="D79" s="78" t="s">
        <v>1869</v>
      </c>
      <c r="E79" s="79">
        <v>3.7162714636140001E-2</v>
      </c>
      <c r="F79" s="79">
        <v>9.0899999999999998E-4</v>
      </c>
      <c r="G79" s="80" t="s">
        <v>1869</v>
      </c>
      <c r="H79" s="79">
        <v>33.1</v>
      </c>
      <c r="I79" s="80" t="s">
        <v>1869</v>
      </c>
      <c r="J79" s="81">
        <v>-16.7</v>
      </c>
      <c r="K79" s="82" t="s">
        <v>1869</v>
      </c>
      <c r="L79" s="83">
        <v>1.7392000000000001</v>
      </c>
      <c r="M79" s="84" t="s">
        <v>1871</v>
      </c>
      <c r="N79" s="85">
        <v>6.5924814385369998E-2</v>
      </c>
      <c r="O79" s="85">
        <v>1.07531035E-5</v>
      </c>
      <c r="P79" s="86" t="s">
        <v>1872</v>
      </c>
      <c r="Q79" s="87" t="s">
        <v>25</v>
      </c>
      <c r="R79" s="11"/>
      <c r="S79" s="87">
        <v>39.6</v>
      </c>
      <c r="T79" s="87" t="s">
        <v>1870</v>
      </c>
      <c r="U79" s="87">
        <v>1.92</v>
      </c>
      <c r="V79" s="88" t="s">
        <v>1869</v>
      </c>
      <c r="W79" s="89">
        <v>6900</v>
      </c>
      <c r="X79" s="90" t="s">
        <v>1869</v>
      </c>
      <c r="Y79" s="91">
        <v>2.1371467790089999E-2</v>
      </c>
      <c r="Z79" s="91">
        <v>0.66825889712595998</v>
      </c>
      <c r="AA79" s="91">
        <v>1.60382135310229</v>
      </c>
      <c r="AB79" s="91">
        <v>4.64E-3</v>
      </c>
      <c r="AC79" s="92" t="s">
        <v>1870</v>
      </c>
    </row>
    <row r="80" spans="1:29" ht="15" x14ac:dyDescent="0.2">
      <c r="A80" s="93" t="s">
        <v>195</v>
      </c>
      <c r="B80" s="28" t="s">
        <v>196</v>
      </c>
      <c r="C80" s="94">
        <v>175</v>
      </c>
      <c r="D80" s="95" t="s">
        <v>1869</v>
      </c>
      <c r="E80" s="96">
        <v>0.10220768601799</v>
      </c>
      <c r="F80" s="96">
        <v>2.5000000000000001E-3</v>
      </c>
      <c r="G80" s="97" t="s">
        <v>1869</v>
      </c>
      <c r="H80" s="96">
        <v>2.84</v>
      </c>
      <c r="I80" s="97" t="s">
        <v>1869</v>
      </c>
      <c r="J80" s="98">
        <v>-19.100000000000001</v>
      </c>
      <c r="K80" s="99" t="s">
        <v>1870</v>
      </c>
      <c r="L80" s="100">
        <v>1.7081</v>
      </c>
      <c r="M80" s="101" t="s">
        <v>1871</v>
      </c>
      <c r="N80" s="102">
        <v>4.6200727287979998E-2</v>
      </c>
      <c r="O80" s="102">
        <v>9.4396723003100008E-6</v>
      </c>
      <c r="P80" s="103" t="s">
        <v>1872</v>
      </c>
      <c r="Q80" s="104" t="s">
        <v>25</v>
      </c>
      <c r="R80" s="27"/>
      <c r="S80" s="104">
        <v>375.3</v>
      </c>
      <c r="T80" s="104" t="s">
        <v>1870</v>
      </c>
      <c r="U80" s="104">
        <v>2.92</v>
      </c>
      <c r="V80" s="105" t="s">
        <v>1869</v>
      </c>
      <c r="W80" s="106">
        <v>378</v>
      </c>
      <c r="X80" s="107" t="s">
        <v>1869</v>
      </c>
      <c r="Y80" s="108">
        <v>7.2249362725229999E-2</v>
      </c>
      <c r="Z80" s="108">
        <v>1.0042659767905999</v>
      </c>
      <c r="AA80" s="108">
        <v>2.4102383442974298</v>
      </c>
      <c r="AB80" s="108">
        <v>1.4200000000000001E-2</v>
      </c>
      <c r="AC80" s="109" t="s">
        <v>1870</v>
      </c>
    </row>
    <row r="81" spans="1:29" ht="15" x14ac:dyDescent="0.2">
      <c r="A81" s="76" t="s">
        <v>197</v>
      </c>
      <c r="B81" s="12" t="s">
        <v>198</v>
      </c>
      <c r="C81" s="77">
        <v>175</v>
      </c>
      <c r="D81" s="78" t="s">
        <v>1869</v>
      </c>
      <c r="E81" s="79">
        <v>0.10220768601799</v>
      </c>
      <c r="F81" s="79">
        <v>2.5000000000000001E-3</v>
      </c>
      <c r="G81" s="80" t="s">
        <v>1869</v>
      </c>
      <c r="H81" s="79">
        <v>2.84</v>
      </c>
      <c r="I81" s="80" t="s">
        <v>1869</v>
      </c>
      <c r="J81" s="81">
        <v>-17.399999999999999</v>
      </c>
      <c r="K81" s="82" t="s">
        <v>1869</v>
      </c>
      <c r="L81" s="83">
        <v>1.593</v>
      </c>
      <c r="M81" s="84" t="s">
        <v>1871</v>
      </c>
      <c r="N81" s="85">
        <v>4.4806895278579999E-2</v>
      </c>
      <c r="O81" s="85">
        <v>9.0527058245700003E-6</v>
      </c>
      <c r="P81" s="86" t="s">
        <v>1872</v>
      </c>
      <c r="Q81" s="87" t="s">
        <v>25</v>
      </c>
      <c r="R81" s="11"/>
      <c r="S81" s="87">
        <v>375.3</v>
      </c>
      <c r="T81" s="87" t="s">
        <v>1870</v>
      </c>
      <c r="U81" s="87">
        <v>3.08</v>
      </c>
      <c r="V81" s="88" t="s">
        <v>1869</v>
      </c>
      <c r="W81" s="89">
        <v>136.4</v>
      </c>
      <c r="X81" s="90" t="s">
        <v>1869</v>
      </c>
      <c r="Y81" s="91">
        <v>9.2601295887260002E-2</v>
      </c>
      <c r="Z81" s="91">
        <v>1.0042659767905999</v>
      </c>
      <c r="AA81" s="91">
        <v>2.4102383442974298</v>
      </c>
      <c r="AB81" s="91">
        <v>1.8200000000000001E-2</v>
      </c>
      <c r="AC81" s="92" t="s">
        <v>1870</v>
      </c>
    </row>
    <row r="82" spans="1:29" ht="15" x14ac:dyDescent="0.2">
      <c r="A82" s="76" t="s">
        <v>199</v>
      </c>
      <c r="B82" s="12" t="s">
        <v>200</v>
      </c>
      <c r="C82" s="77">
        <v>138.94999999999999</v>
      </c>
      <c r="D82" s="78" t="s">
        <v>1869</v>
      </c>
      <c r="E82" s="79">
        <v>2.6655764513500001E-7</v>
      </c>
      <c r="F82" s="79">
        <v>6.5199999999999998E-9</v>
      </c>
      <c r="G82" s="80" t="s">
        <v>1869</v>
      </c>
      <c r="H82" s="79">
        <v>0.11849999999999999</v>
      </c>
      <c r="I82" s="80" t="s">
        <v>1869</v>
      </c>
      <c r="J82" s="81">
        <v>50</v>
      </c>
      <c r="K82" s="82" t="s">
        <v>1869</v>
      </c>
      <c r="L82" s="83">
        <v>1.9335</v>
      </c>
      <c r="M82" s="84" t="s">
        <v>1871</v>
      </c>
      <c r="N82" s="85">
        <v>7.1976088238339994E-2</v>
      </c>
      <c r="O82" s="85">
        <v>1.1677856840000001E-5</v>
      </c>
      <c r="P82" s="86" t="s">
        <v>1872</v>
      </c>
      <c r="Q82" s="87" t="s">
        <v>25</v>
      </c>
      <c r="R82" s="11"/>
      <c r="S82" s="87">
        <v>1.44</v>
      </c>
      <c r="T82" s="87" t="s">
        <v>1870</v>
      </c>
      <c r="U82" s="87">
        <v>0.41</v>
      </c>
      <c r="V82" s="88" t="s">
        <v>1869</v>
      </c>
      <c r="W82" s="89">
        <v>1750000</v>
      </c>
      <c r="X82" s="90" t="s">
        <v>1869</v>
      </c>
      <c r="Y82" s="91">
        <v>2.2079279072199998E-3</v>
      </c>
      <c r="Z82" s="91">
        <v>0.63091194452577004</v>
      </c>
      <c r="AA82" s="91">
        <v>1.5141886668618401</v>
      </c>
      <c r="AB82" s="91">
        <v>4.8700000000000002E-4</v>
      </c>
      <c r="AC82" s="92" t="s">
        <v>1870</v>
      </c>
    </row>
    <row r="83" spans="1:29" ht="15" x14ac:dyDescent="0.2">
      <c r="A83" s="93" t="s">
        <v>202</v>
      </c>
      <c r="B83" s="28" t="s">
        <v>203</v>
      </c>
      <c r="C83" s="94">
        <v>157.01</v>
      </c>
      <c r="D83" s="95" t="s">
        <v>1869</v>
      </c>
      <c r="E83" s="96">
        <v>0.10098119378577</v>
      </c>
      <c r="F83" s="96">
        <v>2.47E-3</v>
      </c>
      <c r="G83" s="97" t="s">
        <v>1869</v>
      </c>
      <c r="H83" s="96">
        <v>4.1820000000000004</v>
      </c>
      <c r="I83" s="97" t="s">
        <v>1869</v>
      </c>
      <c r="J83" s="98">
        <v>-30.6</v>
      </c>
      <c r="K83" s="99" t="s">
        <v>1869</v>
      </c>
      <c r="L83" s="100">
        <v>1.4950000000000001</v>
      </c>
      <c r="M83" s="101" t="s">
        <v>1871</v>
      </c>
      <c r="N83" s="102">
        <v>5.3713170025199999E-2</v>
      </c>
      <c r="O83" s="102">
        <v>9.3003672675599996E-6</v>
      </c>
      <c r="P83" s="103" t="s">
        <v>1872</v>
      </c>
      <c r="Q83" s="104" t="s">
        <v>25</v>
      </c>
      <c r="R83" s="27"/>
      <c r="S83" s="104">
        <v>233.9</v>
      </c>
      <c r="T83" s="104" t="s">
        <v>1870</v>
      </c>
      <c r="U83" s="104">
        <v>2.99</v>
      </c>
      <c r="V83" s="105" t="s">
        <v>1869</v>
      </c>
      <c r="W83" s="106">
        <v>446</v>
      </c>
      <c r="X83" s="107" t="s">
        <v>1869</v>
      </c>
      <c r="Y83" s="108">
        <v>9.6387408640230002E-2</v>
      </c>
      <c r="Z83" s="108">
        <v>0.79635140315644004</v>
      </c>
      <c r="AA83" s="108">
        <v>1.9112433675754601</v>
      </c>
      <c r="AB83" s="108">
        <v>0.02</v>
      </c>
      <c r="AC83" s="109" t="s">
        <v>1870</v>
      </c>
    </row>
    <row r="84" spans="1:29" ht="15" x14ac:dyDescent="0.2">
      <c r="A84" s="76" t="s">
        <v>204</v>
      </c>
      <c r="B84" s="12" t="s">
        <v>205</v>
      </c>
      <c r="C84" s="77">
        <v>129.38</v>
      </c>
      <c r="D84" s="78" t="s">
        <v>1869</v>
      </c>
      <c r="E84" s="79">
        <v>5.968928863451E-2</v>
      </c>
      <c r="F84" s="79">
        <v>1.4599999999999999E-3</v>
      </c>
      <c r="G84" s="80" t="s">
        <v>1870</v>
      </c>
      <c r="H84" s="79">
        <v>142.5</v>
      </c>
      <c r="I84" s="80" t="s">
        <v>1869</v>
      </c>
      <c r="J84" s="81">
        <v>-87.9</v>
      </c>
      <c r="K84" s="82" t="s">
        <v>1869</v>
      </c>
      <c r="L84" s="83">
        <v>1.9343999999999999</v>
      </c>
      <c r="M84" s="84" t="s">
        <v>1871</v>
      </c>
      <c r="N84" s="85">
        <v>7.8691968046819993E-2</v>
      </c>
      <c r="O84" s="85">
        <v>1.2192120700000001E-5</v>
      </c>
      <c r="P84" s="86" t="s">
        <v>1872</v>
      </c>
      <c r="Q84" s="87" t="s">
        <v>25</v>
      </c>
      <c r="R84" s="11"/>
      <c r="S84" s="87">
        <v>21.73</v>
      </c>
      <c r="T84" s="87" t="s">
        <v>1870</v>
      </c>
      <c r="U84" s="87">
        <v>1.41</v>
      </c>
      <c r="V84" s="88" t="s">
        <v>1869</v>
      </c>
      <c r="W84" s="89">
        <v>16700</v>
      </c>
      <c r="X84" s="90" t="s">
        <v>1869</v>
      </c>
      <c r="Y84" s="91">
        <v>1.115579193903E-2</v>
      </c>
      <c r="Z84" s="91">
        <v>0.55766931619935001</v>
      </c>
      <c r="AA84" s="91">
        <v>1.3384063588784401</v>
      </c>
      <c r="AB84" s="91">
        <v>2.5500000000000002E-3</v>
      </c>
      <c r="AC84" s="92" t="s">
        <v>1870</v>
      </c>
    </row>
    <row r="85" spans="1:29" ht="15" x14ac:dyDescent="0.2">
      <c r="A85" s="76" t="s">
        <v>206</v>
      </c>
      <c r="B85" s="12" t="s">
        <v>207</v>
      </c>
      <c r="C85" s="77">
        <v>163.83000000000001</v>
      </c>
      <c r="D85" s="78" t="s">
        <v>1869</v>
      </c>
      <c r="E85" s="79">
        <v>8.6672117743249996E-2</v>
      </c>
      <c r="F85" s="79">
        <v>2.1199999999999999E-3</v>
      </c>
      <c r="G85" s="80" t="s">
        <v>1869</v>
      </c>
      <c r="H85" s="79">
        <v>50</v>
      </c>
      <c r="I85" s="80" t="s">
        <v>1869</v>
      </c>
      <c r="J85" s="81">
        <v>-57</v>
      </c>
      <c r="K85" s="82" t="s">
        <v>1869</v>
      </c>
      <c r="L85" s="83">
        <v>1.98</v>
      </c>
      <c r="M85" s="84" t="s">
        <v>1871</v>
      </c>
      <c r="N85" s="85">
        <v>5.6262890151910001E-2</v>
      </c>
      <c r="O85" s="85">
        <v>1.0730867369999999E-5</v>
      </c>
      <c r="P85" s="86" t="s">
        <v>1872</v>
      </c>
      <c r="Q85" s="87" t="s">
        <v>25</v>
      </c>
      <c r="R85" s="11"/>
      <c r="S85" s="87">
        <v>31.82</v>
      </c>
      <c r="T85" s="87" t="s">
        <v>1870</v>
      </c>
      <c r="U85" s="87">
        <v>2</v>
      </c>
      <c r="V85" s="88" t="s">
        <v>1869</v>
      </c>
      <c r="W85" s="89">
        <v>3032</v>
      </c>
      <c r="X85" s="90" t="s">
        <v>1869</v>
      </c>
      <c r="Y85" s="91">
        <v>1.9790165255210001E-2</v>
      </c>
      <c r="Z85" s="91">
        <v>0.86955438523746997</v>
      </c>
      <c r="AA85" s="91">
        <v>2.0869305245699201</v>
      </c>
      <c r="AB85" s="91">
        <v>4.0200000000000001E-3</v>
      </c>
      <c r="AC85" s="92" t="s">
        <v>1870</v>
      </c>
    </row>
    <row r="86" spans="1:29" ht="15" x14ac:dyDescent="0.2">
      <c r="A86" s="93" t="s">
        <v>209</v>
      </c>
      <c r="B86" s="28" t="s">
        <v>210</v>
      </c>
      <c r="C86" s="94">
        <v>252.73</v>
      </c>
      <c r="D86" s="95" t="s">
        <v>1869</v>
      </c>
      <c r="E86" s="96">
        <v>2.187244480785E-2</v>
      </c>
      <c r="F86" s="96">
        <v>5.3499999999999999E-4</v>
      </c>
      <c r="G86" s="97" t="s">
        <v>1869</v>
      </c>
      <c r="H86" s="96">
        <v>5.4</v>
      </c>
      <c r="I86" s="97" t="s">
        <v>1870</v>
      </c>
      <c r="J86" s="98">
        <v>8</v>
      </c>
      <c r="K86" s="99" t="s">
        <v>1869</v>
      </c>
      <c r="L86" s="100">
        <v>2.8788</v>
      </c>
      <c r="M86" s="101" t="s">
        <v>1871</v>
      </c>
      <c r="N86" s="102">
        <v>3.5732406462540001E-2</v>
      </c>
      <c r="O86" s="102">
        <v>1.035629921E-5</v>
      </c>
      <c r="P86" s="103" t="s">
        <v>1872</v>
      </c>
      <c r="Q86" s="104" t="s">
        <v>25</v>
      </c>
      <c r="R86" s="27"/>
      <c r="S86" s="104">
        <v>31.82</v>
      </c>
      <c r="T86" s="104" t="s">
        <v>1870</v>
      </c>
      <c r="U86" s="104">
        <v>2.4</v>
      </c>
      <c r="V86" s="105" t="s">
        <v>1869</v>
      </c>
      <c r="W86" s="106">
        <v>3100</v>
      </c>
      <c r="X86" s="107" t="s">
        <v>1869</v>
      </c>
      <c r="Y86" s="108">
        <v>1.4368879839439999E-2</v>
      </c>
      <c r="Z86" s="108">
        <v>2.7361301368477902</v>
      </c>
      <c r="AA86" s="108">
        <v>6.5667123284346998</v>
      </c>
      <c r="AB86" s="108">
        <v>2.3500000000000001E-3</v>
      </c>
      <c r="AC86" s="109" t="s">
        <v>1870</v>
      </c>
    </row>
    <row r="87" spans="1:29" ht="15" x14ac:dyDescent="0.2">
      <c r="A87" s="76" t="s">
        <v>211</v>
      </c>
      <c r="B87" s="12" t="s">
        <v>212</v>
      </c>
      <c r="C87" s="77">
        <v>94.938999999999993</v>
      </c>
      <c r="D87" s="78" t="s">
        <v>1869</v>
      </c>
      <c r="E87" s="79">
        <v>0.30008176614880999</v>
      </c>
      <c r="F87" s="79">
        <v>7.3400000000000002E-3</v>
      </c>
      <c r="G87" s="80" t="s">
        <v>1869</v>
      </c>
      <c r="H87" s="79">
        <v>1616</v>
      </c>
      <c r="I87" s="80" t="s">
        <v>1869</v>
      </c>
      <c r="J87" s="81">
        <v>-93.7</v>
      </c>
      <c r="K87" s="82" t="s">
        <v>1869</v>
      </c>
      <c r="L87" s="83">
        <v>1.6755</v>
      </c>
      <c r="M87" s="84" t="s">
        <v>1871</v>
      </c>
      <c r="N87" s="85">
        <v>0.10049762980352001</v>
      </c>
      <c r="O87" s="85">
        <v>1.3467644350000001E-5</v>
      </c>
      <c r="P87" s="86" t="s">
        <v>1872</v>
      </c>
      <c r="Q87" s="87" t="s">
        <v>25</v>
      </c>
      <c r="R87" s="11"/>
      <c r="S87" s="87">
        <v>13.22</v>
      </c>
      <c r="T87" s="87" t="s">
        <v>1870</v>
      </c>
      <c r="U87" s="87">
        <v>1.19</v>
      </c>
      <c r="V87" s="88" t="s">
        <v>1869</v>
      </c>
      <c r="W87" s="89">
        <v>15200</v>
      </c>
      <c r="X87" s="90" t="s">
        <v>1869</v>
      </c>
      <c r="Y87" s="91">
        <v>1.0643079802969999E-2</v>
      </c>
      <c r="Z87" s="91">
        <v>0.35769028904016997</v>
      </c>
      <c r="AA87" s="91">
        <v>0.85845669369641997</v>
      </c>
      <c r="AB87" s="91">
        <v>2.8400000000000001E-3</v>
      </c>
      <c r="AC87" s="92" t="s">
        <v>1870</v>
      </c>
    </row>
    <row r="88" spans="1:29" ht="15" x14ac:dyDescent="0.2">
      <c r="A88" s="76" t="s">
        <v>213</v>
      </c>
      <c r="B88" s="12" t="s">
        <v>214</v>
      </c>
      <c r="C88" s="77">
        <v>366</v>
      </c>
      <c r="D88" s="78" t="s">
        <v>1869</v>
      </c>
      <c r="E88" s="79">
        <v>8.3810302534800003E-3</v>
      </c>
      <c r="F88" s="79">
        <v>2.05E-4</v>
      </c>
      <c r="G88" s="80" t="s">
        <v>1870</v>
      </c>
      <c r="H88" s="79">
        <v>1.2750000000000001E-4</v>
      </c>
      <c r="I88" s="80" t="s">
        <v>1869</v>
      </c>
      <c r="J88" s="81">
        <v>53.5</v>
      </c>
      <c r="K88" s="82" t="s">
        <v>1869</v>
      </c>
      <c r="L88" s="83">
        <v>1.704</v>
      </c>
      <c r="M88" s="84" t="s">
        <v>1883</v>
      </c>
      <c r="N88" s="85">
        <v>2.3467555135719999E-2</v>
      </c>
      <c r="O88" s="85">
        <v>6.0543130687000001E-6</v>
      </c>
      <c r="P88" s="86" t="s">
        <v>1872</v>
      </c>
      <c r="Q88" s="87" t="s">
        <v>25</v>
      </c>
      <c r="R88" s="11"/>
      <c r="S88" s="87">
        <v>2019</v>
      </c>
      <c r="T88" s="87" t="s">
        <v>1870</v>
      </c>
      <c r="U88" s="87">
        <v>5.21</v>
      </c>
      <c r="V88" s="88" t="s">
        <v>1869</v>
      </c>
      <c r="W88" s="89">
        <v>0.3</v>
      </c>
      <c r="X88" s="90" t="s">
        <v>1869</v>
      </c>
      <c r="Y88" s="91">
        <v>0.29506083516742998</v>
      </c>
      <c r="Z88" s="91">
        <v>11.788234040076301</v>
      </c>
      <c r="AA88" s="91">
        <v>28.291761696182999</v>
      </c>
      <c r="AB88" s="91">
        <v>4.0099999999999997E-2</v>
      </c>
      <c r="AC88" s="92" t="s">
        <v>1870</v>
      </c>
    </row>
    <row r="89" spans="1:29" ht="15" x14ac:dyDescent="0.2">
      <c r="A89" s="93" t="s">
        <v>215</v>
      </c>
      <c r="B89" s="28" t="s">
        <v>216</v>
      </c>
      <c r="C89" s="94">
        <v>122.99</v>
      </c>
      <c r="D89" s="95" t="s">
        <v>1869</v>
      </c>
      <c r="E89" s="96">
        <v>0.29926000000000003</v>
      </c>
      <c r="F89" s="96">
        <v>7.3200000000000001E-3</v>
      </c>
      <c r="G89" s="97" t="s">
        <v>1870</v>
      </c>
      <c r="H89" s="96">
        <v>110.8</v>
      </c>
      <c r="I89" s="97" t="s">
        <v>1869</v>
      </c>
      <c r="J89" s="98">
        <v>-110</v>
      </c>
      <c r="K89" s="99" t="s">
        <v>1869</v>
      </c>
      <c r="L89" s="100">
        <v>1.3536999999999999</v>
      </c>
      <c r="M89" s="101" t="s">
        <v>1871</v>
      </c>
      <c r="N89" s="102">
        <v>7.1693389245210001E-2</v>
      </c>
      <c r="O89" s="102">
        <v>1.0145263889999999E-5</v>
      </c>
      <c r="P89" s="103" t="s">
        <v>1872</v>
      </c>
      <c r="Q89" s="104" t="s">
        <v>25</v>
      </c>
      <c r="R89" s="27"/>
      <c r="S89" s="104">
        <v>39.6</v>
      </c>
      <c r="T89" s="104" t="s">
        <v>1870</v>
      </c>
      <c r="U89" s="104">
        <v>2.1</v>
      </c>
      <c r="V89" s="105" t="s">
        <v>1869</v>
      </c>
      <c r="W89" s="106">
        <v>2450</v>
      </c>
      <c r="X89" s="107" t="s">
        <v>1869</v>
      </c>
      <c r="Y89" s="108">
        <v>3.3910069621660002E-2</v>
      </c>
      <c r="Z89" s="108">
        <v>0.51356184405423</v>
      </c>
      <c r="AA89" s="108">
        <v>1.23254842573016</v>
      </c>
      <c r="AB89" s="108">
        <v>7.9500000000000005E-3</v>
      </c>
      <c r="AC89" s="109" t="s">
        <v>1870</v>
      </c>
    </row>
    <row r="90" spans="1:29" ht="15" x14ac:dyDescent="0.2">
      <c r="A90" s="76" t="s">
        <v>217</v>
      </c>
      <c r="B90" s="12" t="s">
        <v>218</v>
      </c>
      <c r="C90" s="77">
        <v>276.92</v>
      </c>
      <c r="D90" s="78" t="s">
        <v>1869</v>
      </c>
      <c r="E90" s="79">
        <v>5.3965658217500004E-9</v>
      </c>
      <c r="F90" s="79">
        <v>1.3200000000000001E-10</v>
      </c>
      <c r="G90" s="80" t="s">
        <v>1870</v>
      </c>
      <c r="H90" s="79">
        <v>4.7199999999999999E-8</v>
      </c>
      <c r="I90" s="80" t="s">
        <v>1869</v>
      </c>
      <c r="J90" s="81">
        <v>190</v>
      </c>
      <c r="K90" s="82" t="s">
        <v>1869</v>
      </c>
      <c r="L90" s="83" t="s">
        <v>25</v>
      </c>
      <c r="M90" s="110"/>
      <c r="N90" s="85">
        <v>4.4721605436620002E-2</v>
      </c>
      <c r="O90" s="85">
        <v>5.22536652996E-6</v>
      </c>
      <c r="P90" s="86" t="s">
        <v>1872</v>
      </c>
      <c r="Q90" s="87" t="s">
        <v>25</v>
      </c>
      <c r="R90" s="11"/>
      <c r="S90" s="87">
        <v>330.1</v>
      </c>
      <c r="T90" s="87" t="s">
        <v>1870</v>
      </c>
      <c r="U90" s="87">
        <v>2.8</v>
      </c>
      <c r="V90" s="88" t="s">
        <v>1869</v>
      </c>
      <c r="W90" s="89">
        <v>130</v>
      </c>
      <c r="X90" s="90" t="s">
        <v>1869</v>
      </c>
      <c r="Y90" s="91">
        <v>5.0114750849049997E-2</v>
      </c>
      <c r="Z90" s="91">
        <v>3.7376682345927601</v>
      </c>
      <c r="AA90" s="91">
        <v>8.9704037630226292</v>
      </c>
      <c r="AB90" s="91">
        <v>7.8300000000000002E-3</v>
      </c>
      <c r="AC90" s="92" t="s">
        <v>1870</v>
      </c>
    </row>
    <row r="91" spans="1:29" ht="15" x14ac:dyDescent="0.2">
      <c r="A91" s="76" t="s">
        <v>219</v>
      </c>
      <c r="B91" s="12" t="s">
        <v>220</v>
      </c>
      <c r="C91" s="77">
        <v>403.12</v>
      </c>
      <c r="D91" s="78" t="s">
        <v>1869</v>
      </c>
      <c r="E91" s="79">
        <v>1.3041700735900001E-3</v>
      </c>
      <c r="F91" s="79">
        <v>3.1900000000000003E-5</v>
      </c>
      <c r="G91" s="80" t="s">
        <v>1870</v>
      </c>
      <c r="H91" s="79">
        <v>4.7999999999999998E-6</v>
      </c>
      <c r="I91" s="80" t="s">
        <v>1869</v>
      </c>
      <c r="J91" s="81">
        <v>45.5</v>
      </c>
      <c r="K91" s="82" t="s">
        <v>1869</v>
      </c>
      <c r="L91" s="83">
        <v>1.54</v>
      </c>
      <c r="M91" s="84" t="s">
        <v>1883</v>
      </c>
      <c r="N91" s="85">
        <v>2.1280103708130001E-2</v>
      </c>
      <c r="O91" s="85">
        <v>5.37679646486E-6</v>
      </c>
      <c r="P91" s="86" t="s">
        <v>1872</v>
      </c>
      <c r="Q91" s="87" t="s">
        <v>25</v>
      </c>
      <c r="R91" s="11"/>
      <c r="S91" s="87">
        <v>4252</v>
      </c>
      <c r="T91" s="87" t="s">
        <v>1870</v>
      </c>
      <c r="U91" s="87">
        <v>5.4</v>
      </c>
      <c r="V91" s="88" t="s">
        <v>1869</v>
      </c>
      <c r="W91" s="89">
        <v>0.08</v>
      </c>
      <c r="X91" s="90" t="s">
        <v>1869</v>
      </c>
      <c r="Y91" s="91">
        <v>0.25637868072247</v>
      </c>
      <c r="Z91" s="91">
        <v>19.024828461420199</v>
      </c>
      <c r="AA91" s="91">
        <v>45.659588307408498</v>
      </c>
      <c r="AB91" s="91">
        <v>3.32E-2</v>
      </c>
      <c r="AC91" s="92" t="s">
        <v>1870</v>
      </c>
    </row>
    <row r="92" spans="1:29" ht="15" x14ac:dyDescent="0.2">
      <c r="A92" s="93" t="s">
        <v>221</v>
      </c>
      <c r="B92" s="28" t="s">
        <v>222</v>
      </c>
      <c r="C92" s="94">
        <v>54.091999999999999</v>
      </c>
      <c r="D92" s="95" t="s">
        <v>1869</v>
      </c>
      <c r="E92" s="96">
        <v>3.0089942763695801</v>
      </c>
      <c r="F92" s="96">
        <v>7.3599999999999999E-2</v>
      </c>
      <c r="G92" s="97" t="s">
        <v>1870</v>
      </c>
      <c r="H92" s="96">
        <v>2107</v>
      </c>
      <c r="I92" s="97" t="s">
        <v>1869</v>
      </c>
      <c r="J92" s="98">
        <v>-108.9</v>
      </c>
      <c r="K92" s="99" t="s">
        <v>1869</v>
      </c>
      <c r="L92" s="100">
        <v>0.6149</v>
      </c>
      <c r="M92" s="101" t="s">
        <v>1871</v>
      </c>
      <c r="N92" s="102">
        <v>0.10034881658179</v>
      </c>
      <c r="O92" s="102">
        <v>1.03436697E-5</v>
      </c>
      <c r="P92" s="103" t="s">
        <v>1872</v>
      </c>
      <c r="Q92" s="104" t="s">
        <v>25</v>
      </c>
      <c r="R92" s="27"/>
      <c r="S92" s="104">
        <v>39.6</v>
      </c>
      <c r="T92" s="104" t="s">
        <v>1870</v>
      </c>
      <c r="U92" s="104">
        <v>1.99</v>
      </c>
      <c r="V92" s="105" t="s">
        <v>1869</v>
      </c>
      <c r="W92" s="106">
        <v>735</v>
      </c>
      <c r="X92" s="107" t="s">
        <v>1869</v>
      </c>
      <c r="Y92" s="108">
        <v>4.6391350958849997E-2</v>
      </c>
      <c r="Z92" s="108">
        <v>0.21123406155204999</v>
      </c>
      <c r="AA92" s="108">
        <v>0.50696174772490998</v>
      </c>
      <c r="AB92" s="108">
        <v>1.6400000000000001E-2</v>
      </c>
      <c r="AC92" s="109" t="s">
        <v>1870</v>
      </c>
    </row>
    <row r="93" spans="1:29" ht="15" x14ac:dyDescent="0.2">
      <c r="A93" s="76" t="s">
        <v>223</v>
      </c>
      <c r="B93" s="12" t="s">
        <v>224</v>
      </c>
      <c r="C93" s="77">
        <v>74.123999999999995</v>
      </c>
      <c r="D93" s="78" t="s">
        <v>1869</v>
      </c>
      <c r="E93" s="79">
        <v>3.6017988552999999E-4</v>
      </c>
      <c r="F93" s="79">
        <v>8.8100000000000004E-6</v>
      </c>
      <c r="G93" s="80" t="s">
        <v>1869</v>
      </c>
      <c r="H93" s="79">
        <v>6.7</v>
      </c>
      <c r="I93" s="80" t="s">
        <v>1869</v>
      </c>
      <c r="J93" s="81">
        <v>-89.8</v>
      </c>
      <c r="K93" s="82" t="s">
        <v>1869</v>
      </c>
      <c r="L93" s="83">
        <v>0.8095</v>
      </c>
      <c r="M93" s="84" t="s">
        <v>1871</v>
      </c>
      <c r="N93" s="85">
        <v>9.0038707026769998E-2</v>
      </c>
      <c r="O93" s="85">
        <v>1.009779559E-5</v>
      </c>
      <c r="P93" s="86" t="s">
        <v>1872</v>
      </c>
      <c r="Q93" s="87" t="s">
        <v>25</v>
      </c>
      <c r="R93" s="11"/>
      <c r="S93" s="87">
        <v>3.4710000000000001</v>
      </c>
      <c r="T93" s="87" t="s">
        <v>1870</v>
      </c>
      <c r="U93" s="87">
        <v>0.88</v>
      </c>
      <c r="V93" s="88" t="s">
        <v>1869</v>
      </c>
      <c r="W93" s="89">
        <v>63200</v>
      </c>
      <c r="X93" s="90" t="s">
        <v>1869</v>
      </c>
      <c r="Y93" s="91">
        <v>7.6492359172899999E-3</v>
      </c>
      <c r="Z93" s="91">
        <v>0.27349106952802998</v>
      </c>
      <c r="AA93" s="91">
        <v>0.65637856686726004</v>
      </c>
      <c r="AB93" s="91">
        <v>2.31E-3</v>
      </c>
      <c r="AC93" s="92" t="s">
        <v>1870</v>
      </c>
    </row>
    <row r="94" spans="1:29" ht="15" x14ac:dyDescent="0.2">
      <c r="A94" s="76" t="s">
        <v>225</v>
      </c>
      <c r="B94" s="12" t="s">
        <v>226</v>
      </c>
      <c r="C94" s="77">
        <v>74.123999999999995</v>
      </c>
      <c r="D94" s="78" t="s">
        <v>1869</v>
      </c>
      <c r="E94" s="79">
        <v>3.6999182339000002E-4</v>
      </c>
      <c r="F94" s="79">
        <v>9.0499999999999997E-6</v>
      </c>
      <c r="G94" s="80" t="s">
        <v>1869</v>
      </c>
      <c r="H94" s="79">
        <v>40.700000000000003</v>
      </c>
      <c r="I94" s="80" t="s">
        <v>1869</v>
      </c>
      <c r="J94" s="81">
        <v>25.4</v>
      </c>
      <c r="K94" s="82" t="s">
        <v>1869</v>
      </c>
      <c r="L94" s="83">
        <v>0.78869999999999996</v>
      </c>
      <c r="M94" s="84" t="s">
        <v>1871</v>
      </c>
      <c r="N94" s="85">
        <v>8.9030987241509998E-2</v>
      </c>
      <c r="O94" s="85">
        <v>9.9413088784600001E-6</v>
      </c>
      <c r="P94" s="86" t="s">
        <v>1872</v>
      </c>
      <c r="Q94" s="87" t="s">
        <v>25</v>
      </c>
      <c r="R94" s="11"/>
      <c r="S94" s="87">
        <v>2.1110000000000002</v>
      </c>
      <c r="T94" s="87" t="s">
        <v>1870</v>
      </c>
      <c r="U94" s="87">
        <v>0.35</v>
      </c>
      <c r="V94" s="88" t="s">
        <v>1869</v>
      </c>
      <c r="W94" s="89">
        <v>1000000</v>
      </c>
      <c r="X94" s="90" t="s">
        <v>1869</v>
      </c>
      <c r="Y94" s="91">
        <v>3.4106982661499998E-3</v>
      </c>
      <c r="Z94" s="91">
        <v>0.27349106952802998</v>
      </c>
      <c r="AA94" s="91">
        <v>0.65637856686726004</v>
      </c>
      <c r="AB94" s="91">
        <v>1.0300000000000001E-3</v>
      </c>
      <c r="AC94" s="92" t="s">
        <v>1870</v>
      </c>
    </row>
    <row r="95" spans="1:29" ht="15" x14ac:dyDescent="0.2">
      <c r="A95" s="93" t="s">
        <v>227</v>
      </c>
      <c r="B95" s="28" t="s">
        <v>228</v>
      </c>
      <c r="C95" s="94">
        <v>74.123999999999995</v>
      </c>
      <c r="D95" s="95" t="s">
        <v>1869</v>
      </c>
      <c r="E95" s="96">
        <v>3.7040065413000001E-4</v>
      </c>
      <c r="F95" s="96">
        <v>9.0599999999999997E-6</v>
      </c>
      <c r="G95" s="97" t="s">
        <v>1869</v>
      </c>
      <c r="H95" s="96">
        <v>18.329999999999998</v>
      </c>
      <c r="I95" s="97" t="s">
        <v>1869</v>
      </c>
      <c r="J95" s="98">
        <v>-114.7</v>
      </c>
      <c r="K95" s="99" t="s">
        <v>1869</v>
      </c>
      <c r="L95" s="100">
        <v>0.80630000000000002</v>
      </c>
      <c r="M95" s="101" t="s">
        <v>1871</v>
      </c>
      <c r="N95" s="102">
        <v>8.9884836284520001E-2</v>
      </c>
      <c r="O95" s="102">
        <v>1.0073826320000001E-5</v>
      </c>
      <c r="P95" s="103" t="s">
        <v>1872</v>
      </c>
      <c r="Q95" s="104" t="s">
        <v>25</v>
      </c>
      <c r="R95" s="27"/>
      <c r="S95" s="104">
        <v>2.919</v>
      </c>
      <c r="T95" s="104" t="s">
        <v>1870</v>
      </c>
      <c r="U95" s="104">
        <v>0.61</v>
      </c>
      <c r="V95" s="105" t="s">
        <v>1869</v>
      </c>
      <c r="W95" s="106">
        <v>181000</v>
      </c>
      <c r="X95" s="107" t="s">
        <v>1869</v>
      </c>
      <c r="Y95" s="108">
        <v>5.0663770361300004E-3</v>
      </c>
      <c r="Z95" s="108">
        <v>0.27349106952802998</v>
      </c>
      <c r="AA95" s="108">
        <v>0.65637856686726004</v>
      </c>
      <c r="AB95" s="108">
        <v>1.5299999999999999E-3</v>
      </c>
      <c r="AC95" s="109" t="s">
        <v>1870</v>
      </c>
    </row>
    <row r="96" spans="1:29" ht="15" x14ac:dyDescent="0.2">
      <c r="A96" s="76" t="s">
        <v>229</v>
      </c>
      <c r="B96" s="12" t="s">
        <v>230</v>
      </c>
      <c r="C96" s="77">
        <v>217.38</v>
      </c>
      <c r="D96" s="78" t="s">
        <v>1869</v>
      </c>
      <c r="E96" s="79">
        <v>3.45461978741E-3</v>
      </c>
      <c r="F96" s="79">
        <v>8.4499999999999994E-5</v>
      </c>
      <c r="G96" s="80" t="s">
        <v>1870</v>
      </c>
      <c r="H96" s="79">
        <v>1.2999999999999999E-2</v>
      </c>
      <c r="I96" s="80" t="s">
        <v>1869</v>
      </c>
      <c r="J96" s="81">
        <v>60.29</v>
      </c>
      <c r="K96" s="82" t="s">
        <v>1870</v>
      </c>
      <c r="L96" s="83">
        <v>0.94020000000000004</v>
      </c>
      <c r="M96" s="84" t="s">
        <v>1871</v>
      </c>
      <c r="N96" s="85">
        <v>2.3230610915349999E-2</v>
      </c>
      <c r="O96" s="85">
        <v>5.7925817149200004E-6</v>
      </c>
      <c r="P96" s="86" t="s">
        <v>1872</v>
      </c>
      <c r="Q96" s="87" t="s">
        <v>25</v>
      </c>
      <c r="R96" s="11"/>
      <c r="S96" s="87">
        <v>385.7</v>
      </c>
      <c r="T96" s="87" t="s">
        <v>1870</v>
      </c>
      <c r="U96" s="87">
        <v>4.1500000000000004</v>
      </c>
      <c r="V96" s="88" t="s">
        <v>1869</v>
      </c>
      <c r="W96" s="89">
        <v>45</v>
      </c>
      <c r="X96" s="90" t="s">
        <v>1869</v>
      </c>
      <c r="Y96" s="91">
        <v>0.30678470897801002</v>
      </c>
      <c r="Z96" s="91">
        <v>1.73450976670165</v>
      </c>
      <c r="AA96" s="91">
        <v>4.1628234400839697</v>
      </c>
      <c r="AB96" s="91">
        <v>5.4100000000000002E-2</v>
      </c>
      <c r="AC96" s="92" t="s">
        <v>1870</v>
      </c>
    </row>
    <row r="97" spans="1:29" ht="15" x14ac:dyDescent="0.2">
      <c r="A97" s="76" t="s">
        <v>231</v>
      </c>
      <c r="B97" s="12" t="s">
        <v>232</v>
      </c>
      <c r="C97" s="77">
        <v>360.5</v>
      </c>
      <c r="D97" s="78" t="s">
        <v>1869</v>
      </c>
      <c r="E97" s="79">
        <v>4.7833197059999999E-5</v>
      </c>
      <c r="F97" s="79">
        <v>1.17E-6</v>
      </c>
      <c r="G97" s="80" t="s">
        <v>1869</v>
      </c>
      <c r="H97" s="79">
        <v>2.48E-3</v>
      </c>
      <c r="I97" s="80" t="s">
        <v>1869</v>
      </c>
      <c r="J97" s="81">
        <v>51</v>
      </c>
      <c r="K97" s="82" t="s">
        <v>1869</v>
      </c>
      <c r="L97" s="83" t="s">
        <v>25</v>
      </c>
      <c r="M97" s="110"/>
      <c r="N97" s="85">
        <v>3.7510261192190003E-2</v>
      </c>
      <c r="O97" s="85">
        <v>4.3827778866699999E-6</v>
      </c>
      <c r="P97" s="86" t="s">
        <v>1872</v>
      </c>
      <c r="Q97" s="87" t="s">
        <v>25</v>
      </c>
      <c r="R97" s="11"/>
      <c r="S97" s="87">
        <v>840.7</v>
      </c>
      <c r="T97" s="87" t="s">
        <v>1870</v>
      </c>
      <c r="U97" s="87">
        <v>3.5</v>
      </c>
      <c r="V97" s="88" t="s">
        <v>1869</v>
      </c>
      <c r="W97" s="89">
        <v>212.8</v>
      </c>
      <c r="X97" s="90" t="s">
        <v>1869</v>
      </c>
      <c r="Y97" s="91">
        <v>0.23733546932558999</v>
      </c>
      <c r="Z97" s="91">
        <v>10.981173405567899</v>
      </c>
      <c r="AA97" s="91">
        <v>26.354816173362899</v>
      </c>
      <c r="AB97" s="91">
        <v>3.2500000000000001E-2</v>
      </c>
      <c r="AC97" s="92" t="s">
        <v>1870</v>
      </c>
    </row>
    <row r="98" spans="1:29" ht="15" x14ac:dyDescent="0.2">
      <c r="A98" s="93" t="s">
        <v>233</v>
      </c>
      <c r="B98" s="28" t="s">
        <v>234</v>
      </c>
      <c r="C98" s="94">
        <v>220.36</v>
      </c>
      <c r="D98" s="95" t="s">
        <v>1869</v>
      </c>
      <c r="E98" s="96">
        <v>1.6843826655999999E-4</v>
      </c>
      <c r="F98" s="96">
        <v>4.1200000000000004E-6</v>
      </c>
      <c r="G98" s="97" t="s">
        <v>1869</v>
      </c>
      <c r="H98" s="96">
        <v>5.1599999999999997E-3</v>
      </c>
      <c r="I98" s="97" t="s">
        <v>1870</v>
      </c>
      <c r="J98" s="98">
        <v>71</v>
      </c>
      <c r="K98" s="99" t="s">
        <v>1869</v>
      </c>
      <c r="L98" s="100">
        <v>0.89370000000000005</v>
      </c>
      <c r="M98" s="101" t="s">
        <v>1871</v>
      </c>
      <c r="N98" s="102">
        <v>2.250943806699E-2</v>
      </c>
      <c r="O98" s="102">
        <v>5.5732325909700002E-6</v>
      </c>
      <c r="P98" s="103" t="s">
        <v>1872</v>
      </c>
      <c r="Q98" s="104" t="s">
        <v>25</v>
      </c>
      <c r="R98" s="27"/>
      <c r="S98" s="104">
        <v>14750</v>
      </c>
      <c r="T98" s="104" t="s">
        <v>1870</v>
      </c>
      <c r="U98" s="104">
        <v>5.0999999999999996</v>
      </c>
      <c r="V98" s="105" t="s">
        <v>1869</v>
      </c>
      <c r="W98" s="106">
        <v>0.6</v>
      </c>
      <c r="X98" s="107" t="s">
        <v>1869</v>
      </c>
      <c r="Y98" s="108">
        <v>1.2732037143461601</v>
      </c>
      <c r="Z98" s="108">
        <v>1.8024563225516299</v>
      </c>
      <c r="AA98" s="108">
        <v>7.0634042185433801</v>
      </c>
      <c r="AB98" s="108">
        <v>0.223</v>
      </c>
      <c r="AC98" s="109" t="s">
        <v>1870</v>
      </c>
    </row>
    <row r="99" spans="1:29" ht="15" x14ac:dyDescent="0.2">
      <c r="A99" s="76" t="s">
        <v>235</v>
      </c>
      <c r="B99" s="12" t="s">
        <v>236</v>
      </c>
      <c r="C99" s="77">
        <v>134.22</v>
      </c>
      <c r="D99" s="78" t="s">
        <v>1869</v>
      </c>
      <c r="E99" s="79">
        <v>0.65004088307440999</v>
      </c>
      <c r="F99" s="79">
        <v>1.5900000000000001E-2</v>
      </c>
      <c r="G99" s="80" t="s">
        <v>1870</v>
      </c>
      <c r="H99" s="79">
        <v>1.0641</v>
      </c>
      <c r="I99" s="80" t="s">
        <v>1869</v>
      </c>
      <c r="J99" s="81">
        <v>-87.9</v>
      </c>
      <c r="K99" s="82" t="s">
        <v>1869</v>
      </c>
      <c r="L99" s="83">
        <v>0.86009999999999998</v>
      </c>
      <c r="M99" s="84" t="s">
        <v>1871</v>
      </c>
      <c r="N99" s="85">
        <v>5.2773156878850001E-2</v>
      </c>
      <c r="O99" s="85">
        <v>7.3334916102199999E-6</v>
      </c>
      <c r="P99" s="86" t="s">
        <v>1872</v>
      </c>
      <c r="Q99" s="87" t="s">
        <v>25</v>
      </c>
      <c r="R99" s="11"/>
      <c r="S99" s="87">
        <v>1482</v>
      </c>
      <c r="T99" s="87" t="s">
        <v>1870</v>
      </c>
      <c r="U99" s="87">
        <v>4.38</v>
      </c>
      <c r="V99" s="88" t="s">
        <v>1869</v>
      </c>
      <c r="W99" s="89">
        <v>11.8</v>
      </c>
      <c r="X99" s="90" t="s">
        <v>1869</v>
      </c>
      <c r="Y99" s="91">
        <v>1.0025771156280501</v>
      </c>
      <c r="Z99" s="91">
        <v>0.59358203670076004</v>
      </c>
      <c r="AA99" s="91">
        <v>2.2905998853724201</v>
      </c>
      <c r="AB99" s="91">
        <v>0.22500000000000001</v>
      </c>
      <c r="AC99" s="92" t="s">
        <v>1870</v>
      </c>
    </row>
    <row r="100" spans="1:29" ht="15" x14ac:dyDescent="0.2">
      <c r="A100" s="76" t="s">
        <v>237</v>
      </c>
      <c r="B100" s="12" t="s">
        <v>238</v>
      </c>
      <c r="C100" s="77">
        <v>134.22</v>
      </c>
      <c r="D100" s="78" t="s">
        <v>1869</v>
      </c>
      <c r="E100" s="79">
        <v>0.71954210956664</v>
      </c>
      <c r="F100" s="79">
        <v>1.7600000000000001E-2</v>
      </c>
      <c r="G100" s="80" t="s">
        <v>1870</v>
      </c>
      <c r="H100" s="79">
        <v>1.752</v>
      </c>
      <c r="I100" s="80" t="s">
        <v>1869</v>
      </c>
      <c r="J100" s="81">
        <v>-82.7</v>
      </c>
      <c r="K100" s="82" t="s">
        <v>1869</v>
      </c>
      <c r="L100" s="83">
        <v>0.86080000000000001</v>
      </c>
      <c r="M100" s="84" t="s">
        <v>1874</v>
      </c>
      <c r="N100" s="85">
        <v>5.2792819505940003E-2</v>
      </c>
      <c r="O100" s="85">
        <v>7.3370720837899998E-6</v>
      </c>
      <c r="P100" s="86" t="s">
        <v>1872</v>
      </c>
      <c r="Q100" s="87" t="s">
        <v>25</v>
      </c>
      <c r="R100" s="11"/>
      <c r="S100" s="87">
        <v>1331</v>
      </c>
      <c r="T100" s="87" t="s">
        <v>1870</v>
      </c>
      <c r="U100" s="87">
        <v>4.57</v>
      </c>
      <c r="V100" s="88" t="s">
        <v>1869</v>
      </c>
      <c r="W100" s="89">
        <v>17.600000000000001</v>
      </c>
      <c r="X100" s="90" t="s">
        <v>1869</v>
      </c>
      <c r="Y100" s="91">
        <v>1.3412253857957499</v>
      </c>
      <c r="Z100" s="91">
        <v>0.59358203670076004</v>
      </c>
      <c r="AA100" s="91">
        <v>2.3358545242380102</v>
      </c>
      <c r="AB100" s="91">
        <v>0.30099999999999999</v>
      </c>
      <c r="AC100" s="92" t="s">
        <v>1870</v>
      </c>
    </row>
    <row r="101" spans="1:29" ht="15" x14ac:dyDescent="0.2">
      <c r="A101" s="93" t="s">
        <v>239</v>
      </c>
      <c r="B101" s="28" t="s">
        <v>240</v>
      </c>
      <c r="C101" s="94">
        <v>134.22</v>
      </c>
      <c r="D101" s="95" t="s">
        <v>1869</v>
      </c>
      <c r="E101" s="96">
        <v>0.53965658217498003</v>
      </c>
      <c r="F101" s="96">
        <v>1.32E-2</v>
      </c>
      <c r="G101" s="97" t="s">
        <v>1870</v>
      </c>
      <c r="H101" s="96">
        <v>2.2044000000000001</v>
      </c>
      <c r="I101" s="97" t="s">
        <v>1869</v>
      </c>
      <c r="J101" s="98">
        <v>-57.8</v>
      </c>
      <c r="K101" s="99" t="s">
        <v>1869</v>
      </c>
      <c r="L101" s="100">
        <v>0.86650000000000005</v>
      </c>
      <c r="M101" s="101" t="s">
        <v>1871</v>
      </c>
      <c r="N101" s="102">
        <v>5.2952546104589999E-2</v>
      </c>
      <c r="O101" s="102">
        <v>7.3661841390799998E-6</v>
      </c>
      <c r="P101" s="103" t="s">
        <v>1872</v>
      </c>
      <c r="Q101" s="104" t="s">
        <v>25</v>
      </c>
      <c r="R101" s="27"/>
      <c r="S101" s="104">
        <v>1001</v>
      </c>
      <c r="T101" s="104" t="s">
        <v>1870</v>
      </c>
      <c r="U101" s="104">
        <v>4.1100000000000003</v>
      </c>
      <c r="V101" s="105" t="s">
        <v>1869</v>
      </c>
      <c r="W101" s="106">
        <v>29.5</v>
      </c>
      <c r="X101" s="107" t="s">
        <v>1869</v>
      </c>
      <c r="Y101" s="108">
        <v>0.66392884546035003</v>
      </c>
      <c r="Z101" s="108">
        <v>0.59358203670076004</v>
      </c>
      <c r="AA101" s="108">
        <v>2.3266564190159502</v>
      </c>
      <c r="AB101" s="108">
        <v>0.14899999999999999</v>
      </c>
      <c r="AC101" s="109" t="s">
        <v>1870</v>
      </c>
    </row>
    <row r="102" spans="1:29" ht="15" x14ac:dyDescent="0.2">
      <c r="A102" s="76" t="s">
        <v>241</v>
      </c>
      <c r="B102" s="12" t="s">
        <v>242</v>
      </c>
      <c r="C102" s="77">
        <v>138</v>
      </c>
      <c r="D102" s="78" t="s">
        <v>1869</v>
      </c>
      <c r="E102" s="79">
        <v>7.3589533933000004E-13</v>
      </c>
      <c r="F102" s="79">
        <v>1.7999999999999999E-14</v>
      </c>
      <c r="G102" s="80" t="s">
        <v>1869</v>
      </c>
      <c r="H102" s="79">
        <v>9.9999999999999995E-8</v>
      </c>
      <c r="I102" s="80" t="s">
        <v>1869</v>
      </c>
      <c r="J102" s="81">
        <v>195</v>
      </c>
      <c r="K102" s="82" t="s">
        <v>1869</v>
      </c>
      <c r="L102" s="83" t="s">
        <v>25</v>
      </c>
      <c r="M102" s="110"/>
      <c r="N102" s="85">
        <v>7.1148794054279998E-2</v>
      </c>
      <c r="O102" s="85">
        <v>8.3131748842400003E-6</v>
      </c>
      <c r="P102" s="86" t="s">
        <v>1872</v>
      </c>
      <c r="Q102" s="87" t="s">
        <v>25</v>
      </c>
      <c r="R102" s="11"/>
      <c r="S102" s="87">
        <v>43.89</v>
      </c>
      <c r="T102" s="87" t="s">
        <v>1870</v>
      </c>
      <c r="U102" s="87">
        <v>0.36</v>
      </c>
      <c r="V102" s="88" t="s">
        <v>1869</v>
      </c>
      <c r="W102" s="89">
        <v>2000000</v>
      </c>
      <c r="X102" s="90" t="s">
        <v>1869</v>
      </c>
      <c r="Y102" s="91">
        <v>2.07837556048E-3</v>
      </c>
      <c r="Z102" s="91">
        <v>0.62323057273858995</v>
      </c>
      <c r="AA102" s="91">
        <v>1.4957533745726099</v>
      </c>
      <c r="AB102" s="91">
        <v>4.6000000000000001E-4</v>
      </c>
      <c r="AC102" s="92" t="s">
        <v>1870</v>
      </c>
    </row>
    <row r="103" spans="1:29" ht="15" x14ac:dyDescent="0.2">
      <c r="A103" s="76" t="s">
        <v>243</v>
      </c>
      <c r="B103" s="12" t="s">
        <v>244</v>
      </c>
      <c r="C103" s="77">
        <v>112.4</v>
      </c>
      <c r="D103" s="78" t="s">
        <v>1869</v>
      </c>
      <c r="E103" s="79" t="s">
        <v>25</v>
      </c>
      <c r="F103" s="79" t="s">
        <v>25</v>
      </c>
      <c r="G103" s="114"/>
      <c r="H103" s="79">
        <v>0</v>
      </c>
      <c r="I103" s="80" t="s">
        <v>1875</v>
      </c>
      <c r="J103" s="81">
        <v>321</v>
      </c>
      <c r="K103" s="82" t="s">
        <v>1869</v>
      </c>
      <c r="L103" s="83">
        <v>8.69</v>
      </c>
      <c r="M103" s="84" t="s">
        <v>1871</v>
      </c>
      <c r="N103" s="85" t="s">
        <v>25</v>
      </c>
      <c r="O103" s="85" t="s">
        <v>25</v>
      </c>
      <c r="P103" s="115"/>
      <c r="Q103" s="87">
        <v>75</v>
      </c>
      <c r="R103" s="87" t="s">
        <v>1879</v>
      </c>
      <c r="S103" s="87" t="s">
        <v>25</v>
      </c>
      <c r="T103" s="11"/>
      <c r="U103" s="87" t="s">
        <v>25</v>
      </c>
      <c r="V103" s="12"/>
      <c r="W103" s="89" t="s">
        <v>25</v>
      </c>
      <c r="X103" s="116"/>
      <c r="Y103" s="91">
        <v>4.0776487017499998E-3</v>
      </c>
      <c r="Z103" s="91">
        <v>0.44801107455104</v>
      </c>
      <c r="AA103" s="91">
        <v>1.07522657892249</v>
      </c>
      <c r="AB103" s="91">
        <v>1E-3</v>
      </c>
      <c r="AC103" s="92" t="s">
        <v>1877</v>
      </c>
    </row>
    <row r="104" spans="1:29" ht="15" x14ac:dyDescent="0.2">
      <c r="A104" s="93" t="s">
        <v>245</v>
      </c>
      <c r="B104" s="28" t="s">
        <v>244</v>
      </c>
      <c r="C104" s="94">
        <v>112.4</v>
      </c>
      <c r="D104" s="95" t="s">
        <v>1869</v>
      </c>
      <c r="E104" s="96" t="s">
        <v>25</v>
      </c>
      <c r="F104" s="96" t="s">
        <v>25</v>
      </c>
      <c r="G104" s="111"/>
      <c r="H104" s="96">
        <v>0</v>
      </c>
      <c r="I104" s="97" t="s">
        <v>1875</v>
      </c>
      <c r="J104" s="98">
        <v>321</v>
      </c>
      <c r="K104" s="99" t="s">
        <v>1869</v>
      </c>
      <c r="L104" s="100">
        <v>8.69</v>
      </c>
      <c r="M104" s="101" t="s">
        <v>1871</v>
      </c>
      <c r="N104" s="102" t="s">
        <v>25</v>
      </c>
      <c r="O104" s="102" t="s">
        <v>25</v>
      </c>
      <c r="P104" s="112"/>
      <c r="Q104" s="104">
        <v>75</v>
      </c>
      <c r="R104" s="104" t="s">
        <v>1879</v>
      </c>
      <c r="S104" s="104" t="s">
        <v>25</v>
      </c>
      <c r="T104" s="27"/>
      <c r="U104" s="104" t="s">
        <v>25</v>
      </c>
      <c r="V104" s="28"/>
      <c r="W104" s="106" t="s">
        <v>25</v>
      </c>
      <c r="X104" s="113"/>
      <c r="Y104" s="108">
        <v>4.0776487017499998E-3</v>
      </c>
      <c r="Z104" s="108">
        <v>0.44801107455104</v>
      </c>
      <c r="AA104" s="108">
        <v>1.07522657892249</v>
      </c>
      <c r="AB104" s="108">
        <v>1E-3</v>
      </c>
      <c r="AC104" s="109" t="s">
        <v>1877</v>
      </c>
    </row>
    <row r="105" spans="1:29" ht="15" x14ac:dyDescent="0.2">
      <c r="A105" s="76" t="s">
        <v>246</v>
      </c>
      <c r="B105" s="12" t="s">
        <v>247</v>
      </c>
      <c r="C105" s="77">
        <v>113.16</v>
      </c>
      <c r="D105" s="78" t="s">
        <v>1869</v>
      </c>
      <c r="E105" s="79">
        <v>1.0343417825000001E-6</v>
      </c>
      <c r="F105" s="79">
        <v>2.5300000000000002E-8</v>
      </c>
      <c r="G105" s="80" t="s">
        <v>1869</v>
      </c>
      <c r="H105" s="79">
        <v>1.6000000000000001E-3</v>
      </c>
      <c r="I105" s="80" t="s">
        <v>1870</v>
      </c>
      <c r="J105" s="81">
        <v>69.3</v>
      </c>
      <c r="K105" s="82" t="s">
        <v>1869</v>
      </c>
      <c r="L105" s="83">
        <v>1.02</v>
      </c>
      <c r="M105" s="84" t="s">
        <v>1874</v>
      </c>
      <c r="N105" s="85">
        <v>6.9242219371059996E-2</v>
      </c>
      <c r="O105" s="85">
        <v>8.9994529619099996E-6</v>
      </c>
      <c r="P105" s="86" t="s">
        <v>1872</v>
      </c>
      <c r="Q105" s="87" t="s">
        <v>25</v>
      </c>
      <c r="R105" s="11"/>
      <c r="S105" s="87">
        <v>24.5</v>
      </c>
      <c r="T105" s="87" t="s">
        <v>1870</v>
      </c>
      <c r="U105" s="87">
        <v>-0.19</v>
      </c>
      <c r="V105" s="88" t="s">
        <v>1882</v>
      </c>
      <c r="W105" s="89">
        <v>772000</v>
      </c>
      <c r="X105" s="90" t="s">
        <v>1869</v>
      </c>
      <c r="Y105" s="91">
        <v>4.0914111221499998E-3</v>
      </c>
      <c r="Z105" s="91">
        <v>0.45242307751406002</v>
      </c>
      <c r="AA105" s="91">
        <v>1.0858153860337501</v>
      </c>
      <c r="AB105" s="91">
        <v>1E-3</v>
      </c>
      <c r="AC105" s="92" t="s">
        <v>1870</v>
      </c>
    </row>
    <row r="106" spans="1:29" ht="15" x14ac:dyDescent="0.2">
      <c r="A106" s="76" t="s">
        <v>248</v>
      </c>
      <c r="B106" s="12" t="s">
        <v>249</v>
      </c>
      <c r="C106" s="77">
        <v>349.06</v>
      </c>
      <c r="D106" s="78" t="s">
        <v>1869</v>
      </c>
      <c r="E106" s="79">
        <v>2.01144726083E-7</v>
      </c>
      <c r="F106" s="79">
        <v>4.9200000000000004E-9</v>
      </c>
      <c r="G106" s="80" t="s">
        <v>1870</v>
      </c>
      <c r="H106" s="79">
        <v>1.4999999999999999E-8</v>
      </c>
      <c r="I106" s="80" t="s">
        <v>1870</v>
      </c>
      <c r="J106" s="81">
        <v>160</v>
      </c>
      <c r="K106" s="82" t="s">
        <v>1869</v>
      </c>
      <c r="L106" s="83" t="s">
        <v>25</v>
      </c>
      <c r="M106" s="110"/>
      <c r="N106" s="85">
        <v>3.8325416043079999E-2</v>
      </c>
      <c r="O106" s="85">
        <v>4.47802229556E-6</v>
      </c>
      <c r="P106" s="86" t="s">
        <v>1872</v>
      </c>
      <c r="Q106" s="87" t="s">
        <v>25</v>
      </c>
      <c r="R106" s="11"/>
      <c r="S106" s="87">
        <v>782.7</v>
      </c>
      <c r="T106" s="87" t="s">
        <v>1870</v>
      </c>
      <c r="U106" s="87">
        <v>3.8</v>
      </c>
      <c r="V106" s="88" t="s">
        <v>1869</v>
      </c>
      <c r="W106" s="89">
        <v>1.4</v>
      </c>
      <c r="X106" s="90" t="s">
        <v>1869</v>
      </c>
      <c r="Y106" s="91">
        <v>4.1462215767980003E-2</v>
      </c>
      <c r="Z106" s="91">
        <v>9.4751206700426192</v>
      </c>
      <c r="AA106" s="91">
        <v>22.740289608102302</v>
      </c>
      <c r="AB106" s="91">
        <v>5.77E-3</v>
      </c>
      <c r="AC106" s="92" t="s">
        <v>1870</v>
      </c>
    </row>
    <row r="107" spans="1:29" ht="15" x14ac:dyDescent="0.2">
      <c r="A107" s="93" t="s">
        <v>250</v>
      </c>
      <c r="B107" s="28" t="s">
        <v>251</v>
      </c>
      <c r="C107" s="94">
        <v>300.58999999999997</v>
      </c>
      <c r="D107" s="95" t="s">
        <v>1869</v>
      </c>
      <c r="E107" s="96">
        <v>2.8618152084999999E-7</v>
      </c>
      <c r="F107" s="96">
        <v>6.9999999999999998E-9</v>
      </c>
      <c r="G107" s="97" t="s">
        <v>1870</v>
      </c>
      <c r="H107" s="96">
        <v>8.9999999999999999E-8</v>
      </c>
      <c r="I107" s="97" t="s">
        <v>1869</v>
      </c>
      <c r="J107" s="98">
        <v>178</v>
      </c>
      <c r="K107" s="99" t="s">
        <v>1869</v>
      </c>
      <c r="L107" s="100">
        <v>1.74</v>
      </c>
      <c r="M107" s="101" t="s">
        <v>1871</v>
      </c>
      <c r="N107" s="102">
        <v>2.6194058421619999E-2</v>
      </c>
      <c r="O107" s="102">
        <v>6.8994838669799996E-6</v>
      </c>
      <c r="P107" s="103" t="s">
        <v>1872</v>
      </c>
      <c r="Q107" s="104" t="s">
        <v>25</v>
      </c>
      <c r="R107" s="27"/>
      <c r="S107" s="104">
        <v>252.2</v>
      </c>
      <c r="T107" s="104" t="s">
        <v>1870</v>
      </c>
      <c r="U107" s="104">
        <v>2.8</v>
      </c>
      <c r="V107" s="105" t="s">
        <v>1869</v>
      </c>
      <c r="W107" s="106">
        <v>5.0999999999999996</v>
      </c>
      <c r="X107" s="107" t="s">
        <v>1869</v>
      </c>
      <c r="Y107" s="108">
        <v>1.560377838858E-2</v>
      </c>
      <c r="Z107" s="108">
        <v>5.0716905789698297</v>
      </c>
      <c r="AA107" s="108">
        <v>12.1720573895276</v>
      </c>
      <c r="AB107" s="108">
        <v>2.3400000000000001E-3</v>
      </c>
      <c r="AC107" s="109" t="s">
        <v>1870</v>
      </c>
    </row>
    <row r="108" spans="1:29" ht="15" x14ac:dyDescent="0.2">
      <c r="A108" s="76" t="s">
        <v>252</v>
      </c>
      <c r="B108" s="12" t="s">
        <v>253</v>
      </c>
      <c r="C108" s="77">
        <v>201.23</v>
      </c>
      <c r="D108" s="78" t="s">
        <v>1869</v>
      </c>
      <c r="E108" s="79">
        <v>1.3368765331199999E-7</v>
      </c>
      <c r="F108" s="79">
        <v>3.2700000000000001E-9</v>
      </c>
      <c r="G108" s="80" t="s">
        <v>1870</v>
      </c>
      <c r="H108" s="79">
        <v>1.3599999999999999E-6</v>
      </c>
      <c r="I108" s="80" t="s">
        <v>1869</v>
      </c>
      <c r="J108" s="81">
        <v>145</v>
      </c>
      <c r="K108" s="82" t="s">
        <v>1869</v>
      </c>
      <c r="L108" s="83">
        <v>1.228</v>
      </c>
      <c r="M108" s="84" t="s">
        <v>1871</v>
      </c>
      <c r="N108" s="85">
        <v>2.742439078822E-2</v>
      </c>
      <c r="O108" s="85">
        <v>7.1215602902799997E-6</v>
      </c>
      <c r="P108" s="86" t="s">
        <v>1872</v>
      </c>
      <c r="Q108" s="87" t="s">
        <v>25</v>
      </c>
      <c r="R108" s="11"/>
      <c r="S108" s="87">
        <v>354.8</v>
      </c>
      <c r="T108" s="87" t="s">
        <v>1870</v>
      </c>
      <c r="U108" s="87">
        <v>2.36</v>
      </c>
      <c r="V108" s="88" t="s">
        <v>1869</v>
      </c>
      <c r="W108" s="89">
        <v>110</v>
      </c>
      <c r="X108" s="90" t="s">
        <v>1869</v>
      </c>
      <c r="Y108" s="91">
        <v>2.3515287118259998E-2</v>
      </c>
      <c r="Z108" s="91">
        <v>1.4084348078365201</v>
      </c>
      <c r="AA108" s="91">
        <v>3.3802435388076399</v>
      </c>
      <c r="AB108" s="91">
        <v>4.3099999999999996E-3</v>
      </c>
      <c r="AC108" s="92" t="s">
        <v>1870</v>
      </c>
    </row>
    <row r="109" spans="1:29" ht="15" x14ac:dyDescent="0.2">
      <c r="A109" s="76" t="s">
        <v>254</v>
      </c>
      <c r="B109" s="12" t="s">
        <v>255</v>
      </c>
      <c r="C109" s="77">
        <v>221.26</v>
      </c>
      <c r="D109" s="78" t="s">
        <v>1869</v>
      </c>
      <c r="E109" s="79">
        <v>1.26328699918E-7</v>
      </c>
      <c r="F109" s="79">
        <v>3.0899999999999999E-9</v>
      </c>
      <c r="G109" s="80" t="s">
        <v>1870</v>
      </c>
      <c r="H109" s="79">
        <v>4.8500000000000002E-6</v>
      </c>
      <c r="I109" s="80" t="s">
        <v>1869</v>
      </c>
      <c r="J109" s="81">
        <v>151</v>
      </c>
      <c r="K109" s="82" t="s">
        <v>1869</v>
      </c>
      <c r="L109" s="83">
        <v>1.18</v>
      </c>
      <c r="M109" s="84" t="s">
        <v>1871</v>
      </c>
      <c r="N109" s="85">
        <v>2.5614943878780001E-2</v>
      </c>
      <c r="O109" s="85">
        <v>6.5683945354100002E-6</v>
      </c>
      <c r="P109" s="86" t="s">
        <v>1872</v>
      </c>
      <c r="Q109" s="87" t="s">
        <v>25</v>
      </c>
      <c r="R109" s="11"/>
      <c r="S109" s="87">
        <v>95.25</v>
      </c>
      <c r="T109" s="87" t="s">
        <v>1870</v>
      </c>
      <c r="U109" s="87">
        <v>2.3199999999999998</v>
      </c>
      <c r="V109" s="88" t="s">
        <v>1869</v>
      </c>
      <c r="W109" s="89">
        <v>320</v>
      </c>
      <c r="X109" s="90" t="s">
        <v>1869</v>
      </c>
      <c r="Y109" s="91">
        <v>1.7906983919040002E-2</v>
      </c>
      <c r="Z109" s="91">
        <v>1.8234957255229201</v>
      </c>
      <c r="AA109" s="91">
        <v>4.3763897412550001</v>
      </c>
      <c r="AB109" s="91">
        <v>3.13E-3</v>
      </c>
      <c r="AC109" s="92" t="s">
        <v>1870</v>
      </c>
    </row>
    <row r="110" spans="1:29" ht="15" x14ac:dyDescent="0.2">
      <c r="A110" s="93" t="s">
        <v>256</v>
      </c>
      <c r="B110" s="28" t="s">
        <v>257</v>
      </c>
      <c r="C110" s="94">
        <v>76.138999999999996</v>
      </c>
      <c r="D110" s="95" t="s">
        <v>1869</v>
      </c>
      <c r="E110" s="96">
        <v>0.58871627146361005</v>
      </c>
      <c r="F110" s="96">
        <v>1.44E-2</v>
      </c>
      <c r="G110" s="97" t="s">
        <v>1869</v>
      </c>
      <c r="H110" s="96">
        <v>359</v>
      </c>
      <c r="I110" s="97" t="s">
        <v>1869</v>
      </c>
      <c r="J110" s="98">
        <v>-111.5</v>
      </c>
      <c r="K110" s="99" t="s">
        <v>1869</v>
      </c>
      <c r="L110" s="100">
        <v>1.2632000000000001</v>
      </c>
      <c r="M110" s="101" t="s">
        <v>1871</v>
      </c>
      <c r="N110" s="102">
        <v>0.10643732214763001</v>
      </c>
      <c r="O110" s="102">
        <v>1.297749113E-5</v>
      </c>
      <c r="P110" s="103" t="s">
        <v>1872</v>
      </c>
      <c r="Q110" s="104" t="s">
        <v>25</v>
      </c>
      <c r="R110" s="27"/>
      <c r="S110" s="104">
        <v>21.73</v>
      </c>
      <c r="T110" s="104" t="s">
        <v>1870</v>
      </c>
      <c r="U110" s="104">
        <v>1.94</v>
      </c>
      <c r="V110" s="105" t="s">
        <v>1869</v>
      </c>
      <c r="W110" s="106">
        <v>2160</v>
      </c>
      <c r="X110" s="107" t="s">
        <v>1869</v>
      </c>
      <c r="Y110" s="108">
        <v>3.8259129784069999E-2</v>
      </c>
      <c r="Z110" s="108">
        <v>0.28069013514085001</v>
      </c>
      <c r="AA110" s="108">
        <v>0.67365632433805001</v>
      </c>
      <c r="AB110" s="108">
        <v>1.14E-2</v>
      </c>
      <c r="AC110" s="109" t="s">
        <v>1870</v>
      </c>
    </row>
    <row r="111" spans="1:29" ht="15" x14ac:dyDescent="0.2">
      <c r="A111" s="76" t="s">
        <v>258</v>
      </c>
      <c r="B111" s="12" t="s">
        <v>259</v>
      </c>
      <c r="C111" s="77">
        <v>153.82</v>
      </c>
      <c r="D111" s="78" t="s">
        <v>1869</v>
      </c>
      <c r="E111" s="79">
        <v>1.12837285363859</v>
      </c>
      <c r="F111" s="79">
        <v>2.76E-2</v>
      </c>
      <c r="G111" s="80" t="s">
        <v>1869</v>
      </c>
      <c r="H111" s="79">
        <v>115</v>
      </c>
      <c r="I111" s="80" t="s">
        <v>1869</v>
      </c>
      <c r="J111" s="81">
        <v>-23</v>
      </c>
      <c r="K111" s="82" t="s">
        <v>1869</v>
      </c>
      <c r="L111" s="83">
        <v>1.5940000000000001</v>
      </c>
      <c r="M111" s="84" t="s">
        <v>1871</v>
      </c>
      <c r="N111" s="85">
        <v>5.714346500735E-2</v>
      </c>
      <c r="O111" s="85">
        <v>9.7849154555900008E-6</v>
      </c>
      <c r="P111" s="86" t="s">
        <v>1872</v>
      </c>
      <c r="Q111" s="87" t="s">
        <v>25</v>
      </c>
      <c r="R111" s="11"/>
      <c r="S111" s="87">
        <v>43.89</v>
      </c>
      <c r="T111" s="87" t="s">
        <v>1870</v>
      </c>
      <c r="U111" s="87">
        <v>2.83</v>
      </c>
      <c r="V111" s="88" t="s">
        <v>1869</v>
      </c>
      <c r="W111" s="89">
        <v>793</v>
      </c>
      <c r="X111" s="90" t="s">
        <v>1869</v>
      </c>
      <c r="Y111" s="91">
        <v>7.7753627552890003E-2</v>
      </c>
      <c r="Z111" s="91">
        <v>0.76425933063897</v>
      </c>
      <c r="AA111" s="91">
        <v>1.83422239353354</v>
      </c>
      <c r="AB111" s="91">
        <v>1.6299999999999999E-2</v>
      </c>
      <c r="AC111" s="92" t="s">
        <v>1870</v>
      </c>
    </row>
    <row r="112" spans="1:29" ht="15" x14ac:dyDescent="0.2">
      <c r="A112" s="76" t="s">
        <v>260</v>
      </c>
      <c r="B112" s="12" t="s">
        <v>261</v>
      </c>
      <c r="C112" s="77">
        <v>60.075000000000003</v>
      </c>
      <c r="D112" s="78" t="s">
        <v>1869</v>
      </c>
      <c r="E112" s="79">
        <v>24.94</v>
      </c>
      <c r="F112" s="79">
        <v>0.61</v>
      </c>
      <c r="G112" s="80" t="s">
        <v>1870</v>
      </c>
      <c r="H112" s="79">
        <v>9412</v>
      </c>
      <c r="I112" s="80" t="s">
        <v>1869</v>
      </c>
      <c r="J112" s="81">
        <v>-138.80000000000001</v>
      </c>
      <c r="K112" s="82" t="s">
        <v>1869</v>
      </c>
      <c r="L112" s="83">
        <v>1.028</v>
      </c>
      <c r="M112" s="84" t="s">
        <v>1871</v>
      </c>
      <c r="N112" s="85">
        <v>0.11575419377201</v>
      </c>
      <c r="O112" s="85">
        <v>1.3220606309999999E-5</v>
      </c>
      <c r="P112" s="86" t="s">
        <v>1872</v>
      </c>
      <c r="Q112" s="87" t="s">
        <v>25</v>
      </c>
      <c r="R112" s="11"/>
      <c r="S112" s="87">
        <v>1</v>
      </c>
      <c r="T112" s="87" t="s">
        <v>1870</v>
      </c>
      <c r="U112" s="87">
        <v>-1.33</v>
      </c>
      <c r="V112" s="88" t="s">
        <v>1869</v>
      </c>
      <c r="W112" s="89">
        <v>1220</v>
      </c>
      <c r="X112" s="90" t="s">
        <v>1869</v>
      </c>
      <c r="Y112" s="91">
        <v>2.8081767838000001E-4</v>
      </c>
      <c r="Z112" s="91">
        <v>0.22817536273861999</v>
      </c>
      <c r="AA112" s="91">
        <v>0.54762087057268005</v>
      </c>
      <c r="AB112" s="91">
        <v>9.4199999999999999E-5</v>
      </c>
      <c r="AC112" s="92" t="s">
        <v>1870</v>
      </c>
    </row>
    <row r="113" spans="1:29" ht="15" x14ac:dyDescent="0.2">
      <c r="A113" s="93" t="s">
        <v>262</v>
      </c>
      <c r="B113" s="28" t="s">
        <v>263</v>
      </c>
      <c r="C113" s="94">
        <v>380.55</v>
      </c>
      <c r="D113" s="95" t="s">
        <v>1869</v>
      </c>
      <c r="E113" s="96">
        <v>2.09321341E-5</v>
      </c>
      <c r="F113" s="96">
        <v>5.1200000000000003E-7</v>
      </c>
      <c r="G113" s="97" t="s">
        <v>1870</v>
      </c>
      <c r="H113" s="96">
        <v>3.0699999999999998E-7</v>
      </c>
      <c r="I113" s="97" t="s">
        <v>1869</v>
      </c>
      <c r="J113" s="98">
        <v>25</v>
      </c>
      <c r="K113" s="99" t="s">
        <v>1869</v>
      </c>
      <c r="L113" s="100">
        <v>1.056</v>
      </c>
      <c r="M113" s="101" t="s">
        <v>1871</v>
      </c>
      <c r="N113" s="102">
        <v>1.8238820523020002E-2</v>
      </c>
      <c r="O113" s="102">
        <v>4.4383657364200004E-6</v>
      </c>
      <c r="P113" s="103" t="s">
        <v>1872</v>
      </c>
      <c r="Q113" s="104" t="s">
        <v>25</v>
      </c>
      <c r="R113" s="27"/>
      <c r="S113" s="104">
        <v>11960</v>
      </c>
      <c r="T113" s="104" t="s">
        <v>1870</v>
      </c>
      <c r="U113" s="104">
        <v>5.57</v>
      </c>
      <c r="V113" s="105" t="s">
        <v>1869</v>
      </c>
      <c r="W113" s="106">
        <v>0.3</v>
      </c>
      <c r="X113" s="107" t="s">
        <v>1869</v>
      </c>
      <c r="Y113" s="108">
        <v>0.43442126800114</v>
      </c>
      <c r="Z113" s="108">
        <v>14.2209545890111</v>
      </c>
      <c r="AA113" s="108">
        <v>34.130291013626703</v>
      </c>
      <c r="AB113" s="108">
        <v>5.79E-2</v>
      </c>
      <c r="AC113" s="109" t="s">
        <v>1870</v>
      </c>
    </row>
    <row r="114" spans="1:29" ht="15" x14ac:dyDescent="0.2">
      <c r="A114" s="76" t="s">
        <v>264</v>
      </c>
      <c r="B114" s="12" t="s">
        <v>265</v>
      </c>
      <c r="C114" s="77">
        <v>235.31</v>
      </c>
      <c r="D114" s="78" t="s">
        <v>1869</v>
      </c>
      <c r="E114" s="79">
        <v>1.30825838103E-8</v>
      </c>
      <c r="F114" s="79">
        <v>3.1999999999999998E-10</v>
      </c>
      <c r="G114" s="80" t="s">
        <v>1870</v>
      </c>
      <c r="H114" s="79">
        <v>1.4999999999999999E-7</v>
      </c>
      <c r="I114" s="80" t="s">
        <v>1869</v>
      </c>
      <c r="J114" s="81">
        <v>91.5</v>
      </c>
      <c r="K114" s="82" t="s">
        <v>1869</v>
      </c>
      <c r="L114" s="83" t="s">
        <v>25</v>
      </c>
      <c r="M114" s="110"/>
      <c r="N114" s="85">
        <v>4.9849408760979999E-2</v>
      </c>
      <c r="O114" s="85">
        <v>5.8245098657599999E-6</v>
      </c>
      <c r="P114" s="86" t="s">
        <v>1872</v>
      </c>
      <c r="Q114" s="87" t="s">
        <v>25</v>
      </c>
      <c r="R114" s="11"/>
      <c r="S114" s="87">
        <v>169.4</v>
      </c>
      <c r="T114" s="87" t="s">
        <v>1870</v>
      </c>
      <c r="U114" s="87">
        <v>2.14</v>
      </c>
      <c r="V114" s="88" t="s">
        <v>1869</v>
      </c>
      <c r="W114" s="89">
        <v>147</v>
      </c>
      <c r="X114" s="90" t="s">
        <v>1869</v>
      </c>
      <c r="Y114" s="91">
        <v>1.1681860996060001E-2</v>
      </c>
      <c r="Z114" s="91">
        <v>2.1856707968404301</v>
      </c>
      <c r="AA114" s="91">
        <v>5.2456099124170201</v>
      </c>
      <c r="AB114" s="91">
        <v>1.98E-3</v>
      </c>
      <c r="AC114" s="92" t="s">
        <v>1870</v>
      </c>
    </row>
    <row r="115" spans="1:29" ht="15" x14ac:dyDescent="0.2">
      <c r="A115" s="76" t="s">
        <v>266</v>
      </c>
      <c r="B115" s="12" t="s">
        <v>267</v>
      </c>
      <c r="C115" s="77">
        <v>172.11500000000001</v>
      </c>
      <c r="D115" s="78" t="s">
        <v>1871</v>
      </c>
      <c r="E115" s="79" t="s">
        <v>25</v>
      </c>
      <c r="F115" s="79" t="s">
        <v>25</v>
      </c>
      <c r="G115" s="114"/>
      <c r="H115" s="79" t="s">
        <v>25</v>
      </c>
      <c r="I115" s="114"/>
      <c r="J115" s="81">
        <v>2480</v>
      </c>
      <c r="K115" s="82" t="s">
        <v>1871</v>
      </c>
      <c r="L115" s="83">
        <v>7.2160000000000002</v>
      </c>
      <c r="M115" s="84" t="s">
        <v>1871</v>
      </c>
      <c r="N115" s="85" t="s">
        <v>25</v>
      </c>
      <c r="O115" s="85" t="s">
        <v>25</v>
      </c>
      <c r="P115" s="115"/>
      <c r="Q115" s="87" t="s">
        <v>25</v>
      </c>
      <c r="R115" s="11"/>
      <c r="S115" s="87" t="s">
        <v>25</v>
      </c>
      <c r="T115" s="11"/>
      <c r="U115" s="87" t="s">
        <v>25</v>
      </c>
      <c r="V115" s="12"/>
      <c r="W115" s="89" t="s">
        <v>25</v>
      </c>
      <c r="X115" s="116"/>
      <c r="Y115" s="91">
        <v>5.0458694807299998E-3</v>
      </c>
      <c r="Z115" s="91">
        <v>0.96759307083913004</v>
      </c>
      <c r="AA115" s="91">
        <v>2.3222233700139099</v>
      </c>
      <c r="AB115" s="91">
        <v>1E-3</v>
      </c>
      <c r="AC115" s="92" t="s">
        <v>1877</v>
      </c>
    </row>
    <row r="116" spans="1:29" ht="15" x14ac:dyDescent="0.2">
      <c r="A116" s="93" t="s">
        <v>268</v>
      </c>
      <c r="B116" s="28" t="s">
        <v>269</v>
      </c>
      <c r="C116" s="94">
        <v>165.4</v>
      </c>
      <c r="D116" s="95" t="s">
        <v>1869</v>
      </c>
      <c r="E116" s="96">
        <v>2.3344235486499999E-7</v>
      </c>
      <c r="F116" s="96">
        <v>5.7100000000000003E-9</v>
      </c>
      <c r="G116" s="97" t="s">
        <v>1869</v>
      </c>
      <c r="H116" s="96">
        <v>14.999000000000001</v>
      </c>
      <c r="I116" s="97" t="s">
        <v>1869</v>
      </c>
      <c r="J116" s="98">
        <v>57</v>
      </c>
      <c r="K116" s="99" t="s">
        <v>1869</v>
      </c>
      <c r="L116" s="100">
        <v>1.9080999999999999</v>
      </c>
      <c r="M116" s="101" t="s">
        <v>1871</v>
      </c>
      <c r="N116" s="102">
        <v>5.439905097219E-2</v>
      </c>
      <c r="O116" s="102">
        <v>1.0435449179999999E-5</v>
      </c>
      <c r="P116" s="103" t="s">
        <v>1872</v>
      </c>
      <c r="Q116" s="104" t="s">
        <v>25</v>
      </c>
      <c r="R116" s="27"/>
      <c r="S116" s="104">
        <v>1</v>
      </c>
      <c r="T116" s="104" t="s">
        <v>1870</v>
      </c>
      <c r="U116" s="104">
        <v>0.99</v>
      </c>
      <c r="V116" s="105" t="s">
        <v>1869</v>
      </c>
      <c r="W116" s="106">
        <v>793000</v>
      </c>
      <c r="X116" s="107" t="s">
        <v>1869</v>
      </c>
      <c r="Y116" s="108">
        <v>4.1599719325099999E-3</v>
      </c>
      <c r="Z116" s="108">
        <v>0.88733732403802001</v>
      </c>
      <c r="AA116" s="108">
        <v>2.12960957769124</v>
      </c>
      <c r="AB116" s="108">
        <v>8.4099999999999995E-4</v>
      </c>
      <c r="AC116" s="109" t="s">
        <v>1870</v>
      </c>
    </row>
    <row r="117" spans="1:29" ht="15" x14ac:dyDescent="0.2">
      <c r="A117" s="76" t="s">
        <v>270</v>
      </c>
      <c r="B117" s="12" t="s">
        <v>271</v>
      </c>
      <c r="C117" s="77">
        <v>206.03</v>
      </c>
      <c r="D117" s="78" t="s">
        <v>1869</v>
      </c>
      <c r="E117" s="79">
        <v>1.5821749795600001E-9</v>
      </c>
      <c r="F117" s="79">
        <v>3.8699999999999999E-11</v>
      </c>
      <c r="G117" s="80" t="s">
        <v>1870</v>
      </c>
      <c r="H117" s="79">
        <v>9.9999999999999995E-8</v>
      </c>
      <c r="I117" s="80" t="s">
        <v>1869</v>
      </c>
      <c r="J117" s="81">
        <v>200</v>
      </c>
      <c r="K117" s="82" t="s">
        <v>1869</v>
      </c>
      <c r="L117" s="83" t="s">
        <v>25</v>
      </c>
      <c r="M117" s="110"/>
      <c r="N117" s="85">
        <v>5.4466979590939997E-2</v>
      </c>
      <c r="O117" s="85">
        <v>6.3640365627299999E-6</v>
      </c>
      <c r="P117" s="86" t="s">
        <v>1872</v>
      </c>
      <c r="Q117" s="87" t="s">
        <v>25</v>
      </c>
      <c r="R117" s="11"/>
      <c r="S117" s="87">
        <v>21.37</v>
      </c>
      <c r="T117" s="87" t="s">
        <v>1870</v>
      </c>
      <c r="U117" s="87">
        <v>1.9</v>
      </c>
      <c r="V117" s="88" t="s">
        <v>1869</v>
      </c>
      <c r="W117" s="89">
        <v>700</v>
      </c>
      <c r="X117" s="90" t="s">
        <v>1869</v>
      </c>
      <c r="Y117" s="91">
        <v>1.109654913974E-2</v>
      </c>
      <c r="Z117" s="91">
        <v>1.4983619974601801</v>
      </c>
      <c r="AA117" s="91">
        <v>3.5960687939044398</v>
      </c>
      <c r="AB117" s="91">
        <v>2.0100000000000001E-3</v>
      </c>
      <c r="AC117" s="92" t="s">
        <v>1870</v>
      </c>
    </row>
    <row r="118" spans="1:29" ht="15" x14ac:dyDescent="0.2">
      <c r="A118" s="76" t="s">
        <v>272</v>
      </c>
      <c r="B118" s="12" t="s">
        <v>273</v>
      </c>
      <c r="C118" s="77" t="s">
        <v>25</v>
      </c>
      <c r="D118" s="120"/>
      <c r="E118" s="79" t="s">
        <v>25</v>
      </c>
      <c r="F118" s="79" t="s">
        <v>25</v>
      </c>
      <c r="G118" s="114"/>
      <c r="H118" s="79" t="s">
        <v>25</v>
      </c>
      <c r="I118" s="114"/>
      <c r="J118" s="81" t="s">
        <v>25</v>
      </c>
      <c r="K118" s="119"/>
      <c r="L118" s="83" t="s">
        <v>25</v>
      </c>
      <c r="M118" s="110"/>
      <c r="N118" s="85" t="s">
        <v>25</v>
      </c>
      <c r="O118" s="85" t="s">
        <v>25</v>
      </c>
      <c r="P118" s="115"/>
      <c r="Q118" s="87" t="s">
        <v>25</v>
      </c>
      <c r="R118" s="11"/>
      <c r="S118" s="87" t="s">
        <v>25</v>
      </c>
      <c r="T118" s="11"/>
      <c r="U118" s="87" t="s">
        <v>25</v>
      </c>
      <c r="V118" s="12"/>
      <c r="W118" s="89" t="s">
        <v>25</v>
      </c>
      <c r="X118" s="116"/>
      <c r="Y118" s="91" t="s">
        <v>25</v>
      </c>
      <c r="Z118" s="91" t="s">
        <v>25</v>
      </c>
      <c r="AA118" s="91" t="s">
        <v>25</v>
      </c>
      <c r="AB118" s="91" t="s">
        <v>25</v>
      </c>
      <c r="AC118" s="64"/>
    </row>
    <row r="119" spans="1:29" ht="15" x14ac:dyDescent="0.2">
      <c r="A119" s="93" t="s">
        <v>275</v>
      </c>
      <c r="B119" s="28" t="s">
        <v>276</v>
      </c>
      <c r="C119" s="94">
        <v>245.88</v>
      </c>
      <c r="D119" s="95" t="s">
        <v>1869</v>
      </c>
      <c r="E119" s="96">
        <v>1.33687653312E-8</v>
      </c>
      <c r="F119" s="96">
        <v>3.2700000000000001E-10</v>
      </c>
      <c r="G119" s="97" t="s">
        <v>1869</v>
      </c>
      <c r="H119" s="96">
        <v>2.2800000000000002E-6</v>
      </c>
      <c r="I119" s="97" t="s">
        <v>1869</v>
      </c>
      <c r="J119" s="98">
        <v>290</v>
      </c>
      <c r="K119" s="99" t="s">
        <v>1869</v>
      </c>
      <c r="L119" s="100" t="s">
        <v>25</v>
      </c>
      <c r="M119" s="117"/>
      <c r="N119" s="102">
        <v>4.8410339831829997E-2</v>
      </c>
      <c r="O119" s="102">
        <v>5.6563660224600002E-6</v>
      </c>
      <c r="P119" s="103" t="s">
        <v>1872</v>
      </c>
      <c r="Q119" s="104" t="s">
        <v>25</v>
      </c>
      <c r="R119" s="27"/>
      <c r="S119" s="104">
        <v>308.10000000000002</v>
      </c>
      <c r="T119" s="104" t="s">
        <v>1870</v>
      </c>
      <c r="U119" s="104">
        <v>2.2200000000000002</v>
      </c>
      <c r="V119" s="105" t="s">
        <v>1869</v>
      </c>
      <c r="W119" s="106">
        <v>250</v>
      </c>
      <c r="X119" s="107" t="s">
        <v>1869</v>
      </c>
      <c r="Y119" s="108">
        <v>1.170011106001E-2</v>
      </c>
      <c r="Z119" s="108">
        <v>2.5048213111023498</v>
      </c>
      <c r="AA119" s="108">
        <v>6.0115711466456396</v>
      </c>
      <c r="AB119" s="108">
        <v>1.9400000000000001E-3</v>
      </c>
      <c r="AC119" s="109" t="s">
        <v>1870</v>
      </c>
    </row>
    <row r="120" spans="1:29" ht="15" x14ac:dyDescent="0.2">
      <c r="A120" s="76" t="s">
        <v>278</v>
      </c>
      <c r="B120" s="12" t="s">
        <v>279</v>
      </c>
      <c r="C120" s="77">
        <v>409.78</v>
      </c>
      <c r="D120" s="78" t="s">
        <v>1869</v>
      </c>
      <c r="E120" s="79">
        <v>1.9869174161899999E-3</v>
      </c>
      <c r="F120" s="79">
        <v>4.8600000000000002E-5</v>
      </c>
      <c r="G120" s="80" t="s">
        <v>1870</v>
      </c>
      <c r="H120" s="79">
        <v>3.6000000000000001E-5</v>
      </c>
      <c r="I120" s="80" t="s">
        <v>1869</v>
      </c>
      <c r="J120" s="81">
        <v>106</v>
      </c>
      <c r="K120" s="82" t="s">
        <v>1870</v>
      </c>
      <c r="L120" s="83">
        <v>1.8</v>
      </c>
      <c r="M120" s="84" t="s">
        <v>1883</v>
      </c>
      <c r="N120" s="85">
        <v>2.2738137691140001E-2</v>
      </c>
      <c r="O120" s="85">
        <v>5.8466193523299998E-6</v>
      </c>
      <c r="P120" s="86" t="s">
        <v>1872</v>
      </c>
      <c r="Q120" s="87" t="s">
        <v>25</v>
      </c>
      <c r="R120" s="11"/>
      <c r="S120" s="87">
        <v>67540</v>
      </c>
      <c r="T120" s="87" t="s">
        <v>1870</v>
      </c>
      <c r="U120" s="87">
        <v>6.1</v>
      </c>
      <c r="V120" s="88" t="s">
        <v>1869</v>
      </c>
      <c r="W120" s="89">
        <v>5.6000000000000001E-2</v>
      </c>
      <c r="X120" s="90" t="s">
        <v>1869</v>
      </c>
      <c r="Y120" s="91">
        <v>0.26344453030692</v>
      </c>
      <c r="Z120" s="91">
        <v>20.730832832149101</v>
      </c>
      <c r="AA120" s="91">
        <v>49.753998797157898</v>
      </c>
      <c r="AB120" s="91">
        <v>3.3836634095209997E-2</v>
      </c>
      <c r="AC120" s="92" t="s">
        <v>1877</v>
      </c>
    </row>
    <row r="121" spans="1:29" ht="15" x14ac:dyDescent="0.2">
      <c r="A121" s="76" t="s">
        <v>280</v>
      </c>
      <c r="B121" s="12" t="s">
        <v>281</v>
      </c>
      <c r="C121" s="77">
        <v>409.78</v>
      </c>
      <c r="D121" s="78" t="s">
        <v>1869</v>
      </c>
      <c r="E121" s="79">
        <v>1.9869174161899999E-3</v>
      </c>
      <c r="F121" s="79">
        <v>4.8600000000000002E-5</v>
      </c>
      <c r="G121" s="80" t="s">
        <v>1870</v>
      </c>
      <c r="H121" s="79">
        <v>5.0300000000000003E-5</v>
      </c>
      <c r="I121" s="80" t="s">
        <v>1869</v>
      </c>
      <c r="J121" s="81">
        <v>106</v>
      </c>
      <c r="K121" s="82" t="s">
        <v>1870</v>
      </c>
      <c r="L121" s="83">
        <v>1.8</v>
      </c>
      <c r="M121" s="84" t="s">
        <v>1881</v>
      </c>
      <c r="N121" s="85">
        <v>2.2738137691140001E-2</v>
      </c>
      <c r="O121" s="85">
        <v>5.8466193523299998E-6</v>
      </c>
      <c r="P121" s="86" t="s">
        <v>1872</v>
      </c>
      <c r="Q121" s="87" t="s">
        <v>25</v>
      </c>
      <c r="R121" s="11"/>
      <c r="S121" s="87">
        <v>67540</v>
      </c>
      <c r="T121" s="87" t="s">
        <v>1870</v>
      </c>
      <c r="U121" s="87">
        <v>6.22</v>
      </c>
      <c r="V121" s="88" t="s">
        <v>1869</v>
      </c>
      <c r="W121" s="89">
        <v>5.6000000000000001E-2</v>
      </c>
      <c r="X121" s="90" t="s">
        <v>1869</v>
      </c>
      <c r="Y121" s="91">
        <v>0.26344453030692</v>
      </c>
      <c r="Z121" s="91">
        <v>20.730832832149101</v>
      </c>
      <c r="AA121" s="91">
        <v>49.753998797157898</v>
      </c>
      <c r="AB121" s="91">
        <v>3.3836634095209997E-2</v>
      </c>
      <c r="AC121" s="92" t="s">
        <v>1877</v>
      </c>
    </row>
    <row r="122" spans="1:29" ht="15" x14ac:dyDescent="0.2">
      <c r="A122" s="93" t="s">
        <v>282</v>
      </c>
      <c r="B122" s="28" t="s">
        <v>283</v>
      </c>
      <c r="C122" s="94">
        <v>409.78</v>
      </c>
      <c r="D122" s="95" t="s">
        <v>1869</v>
      </c>
      <c r="E122" s="96">
        <v>1.9869174161899999E-3</v>
      </c>
      <c r="F122" s="96">
        <v>4.8600000000000002E-5</v>
      </c>
      <c r="G122" s="97" t="s">
        <v>1870</v>
      </c>
      <c r="H122" s="96">
        <v>9.9799999999999993E-6</v>
      </c>
      <c r="I122" s="97" t="s">
        <v>1869</v>
      </c>
      <c r="J122" s="98">
        <v>106</v>
      </c>
      <c r="K122" s="99" t="s">
        <v>1870</v>
      </c>
      <c r="L122" s="100">
        <v>1.6</v>
      </c>
      <c r="M122" s="101" t="s">
        <v>1871</v>
      </c>
      <c r="N122" s="102">
        <v>2.1493012115890001E-2</v>
      </c>
      <c r="O122" s="102">
        <v>5.4477015420599998E-6</v>
      </c>
      <c r="P122" s="103" t="s">
        <v>1872</v>
      </c>
      <c r="Q122" s="104" t="s">
        <v>25</v>
      </c>
      <c r="R122" s="27"/>
      <c r="S122" s="104">
        <v>67540</v>
      </c>
      <c r="T122" s="104" t="s">
        <v>1870</v>
      </c>
      <c r="U122" s="104">
        <v>6.16</v>
      </c>
      <c r="V122" s="105" t="s">
        <v>1870</v>
      </c>
      <c r="W122" s="106">
        <v>5.6000000000000001E-2</v>
      </c>
      <c r="X122" s="107" t="s">
        <v>1870</v>
      </c>
      <c r="Y122" s="108">
        <v>0.83307827437919002</v>
      </c>
      <c r="Z122" s="108">
        <v>20.730832832149101</v>
      </c>
      <c r="AA122" s="108">
        <v>79.689721818315903</v>
      </c>
      <c r="AB122" s="108">
        <v>0.107</v>
      </c>
      <c r="AC122" s="109" t="s">
        <v>1870</v>
      </c>
    </row>
    <row r="123" spans="1:29" ht="15" x14ac:dyDescent="0.2">
      <c r="A123" s="76" t="s">
        <v>284</v>
      </c>
      <c r="B123" s="12" t="s">
        <v>285</v>
      </c>
      <c r="C123" s="77">
        <v>490.64</v>
      </c>
      <c r="D123" s="78" t="s">
        <v>1869</v>
      </c>
      <c r="E123" s="79">
        <v>2.1995094031100001E-6</v>
      </c>
      <c r="F123" s="79">
        <v>5.3799999999999999E-8</v>
      </c>
      <c r="G123" s="80" t="s">
        <v>1870</v>
      </c>
      <c r="H123" s="79">
        <v>2.2499999999999999E-7</v>
      </c>
      <c r="I123" s="80" t="s">
        <v>1869</v>
      </c>
      <c r="J123" s="81">
        <v>350</v>
      </c>
      <c r="K123" s="82" t="s">
        <v>1870</v>
      </c>
      <c r="L123" s="83">
        <v>1.61</v>
      </c>
      <c r="M123" s="84" t="s">
        <v>1871</v>
      </c>
      <c r="N123" s="85">
        <v>1.964701566029E-2</v>
      </c>
      <c r="O123" s="85">
        <v>4.9080561906399996E-6</v>
      </c>
      <c r="P123" s="86" t="s">
        <v>1872</v>
      </c>
      <c r="Q123" s="87" t="s">
        <v>25</v>
      </c>
      <c r="R123" s="11"/>
      <c r="S123" s="87">
        <v>17500</v>
      </c>
      <c r="T123" s="87" t="s">
        <v>1870</v>
      </c>
      <c r="U123" s="87">
        <v>5.41</v>
      </c>
      <c r="V123" s="88" t="s">
        <v>1869</v>
      </c>
      <c r="W123" s="89">
        <v>2.7</v>
      </c>
      <c r="X123" s="90" t="s">
        <v>1869</v>
      </c>
      <c r="Y123" s="91">
        <v>9.2861271473340001E-2</v>
      </c>
      <c r="Z123" s="91">
        <v>58.807504382984199</v>
      </c>
      <c r="AA123" s="91">
        <v>141.13801051916201</v>
      </c>
      <c r="AB123" s="91">
        <v>1.09E-2</v>
      </c>
      <c r="AC123" s="92" t="s">
        <v>1870</v>
      </c>
    </row>
    <row r="124" spans="1:29" ht="15" x14ac:dyDescent="0.2">
      <c r="A124" s="76" t="s">
        <v>286</v>
      </c>
      <c r="B124" s="12" t="s">
        <v>287</v>
      </c>
      <c r="C124" s="77">
        <v>359.58</v>
      </c>
      <c r="D124" s="78" t="s">
        <v>1869</v>
      </c>
      <c r="E124" s="79">
        <v>1.1815208503699999E-6</v>
      </c>
      <c r="F124" s="79">
        <v>2.8900000000000001E-8</v>
      </c>
      <c r="G124" s="80" t="s">
        <v>1870</v>
      </c>
      <c r="H124" s="79">
        <v>7.5000000000000002E-6</v>
      </c>
      <c r="I124" s="80" t="s">
        <v>1869</v>
      </c>
      <c r="J124" s="81">
        <v>-20</v>
      </c>
      <c r="K124" s="82" t="s">
        <v>1869</v>
      </c>
      <c r="L124" s="83" t="s">
        <v>25</v>
      </c>
      <c r="M124" s="110"/>
      <c r="N124" s="85">
        <v>3.7574214955610002E-2</v>
      </c>
      <c r="O124" s="85">
        <v>4.3902503790199999E-6</v>
      </c>
      <c r="P124" s="86" t="s">
        <v>1872</v>
      </c>
      <c r="Q124" s="87" t="s">
        <v>25</v>
      </c>
      <c r="R124" s="11"/>
      <c r="S124" s="87">
        <v>1264</v>
      </c>
      <c r="T124" s="87" t="s">
        <v>1870</v>
      </c>
      <c r="U124" s="87">
        <v>3.81</v>
      </c>
      <c r="V124" s="88" t="s">
        <v>1869</v>
      </c>
      <c r="W124" s="89">
        <v>124</v>
      </c>
      <c r="X124" s="90" t="s">
        <v>1869</v>
      </c>
      <c r="Y124" s="91">
        <v>3.734172506419E-2</v>
      </c>
      <c r="Z124" s="91">
        <v>10.851674279001699</v>
      </c>
      <c r="AA124" s="91">
        <v>26.044018269603999</v>
      </c>
      <c r="AB124" s="91">
        <v>5.1200000000000004E-3</v>
      </c>
      <c r="AC124" s="92" t="s">
        <v>1870</v>
      </c>
    </row>
    <row r="125" spans="1:29" ht="15" x14ac:dyDescent="0.2">
      <c r="A125" s="93" t="s">
        <v>288</v>
      </c>
      <c r="B125" s="28" t="s">
        <v>289</v>
      </c>
      <c r="C125" s="94">
        <v>414.83</v>
      </c>
      <c r="D125" s="95" t="s">
        <v>1869</v>
      </c>
      <c r="E125" s="96">
        <v>7.4407195420999997E-14</v>
      </c>
      <c r="F125" s="96">
        <v>1.82E-15</v>
      </c>
      <c r="G125" s="97" t="s">
        <v>1870</v>
      </c>
      <c r="H125" s="96">
        <v>3.9999999999999999E-12</v>
      </c>
      <c r="I125" s="97" t="s">
        <v>1869</v>
      </c>
      <c r="J125" s="98">
        <v>181</v>
      </c>
      <c r="K125" s="99" t="s">
        <v>1869</v>
      </c>
      <c r="L125" s="100" t="s">
        <v>25</v>
      </c>
      <c r="M125" s="117"/>
      <c r="N125" s="102">
        <v>3.4159132269579999E-2</v>
      </c>
      <c r="O125" s="102">
        <v>3.9912249283399997E-6</v>
      </c>
      <c r="P125" s="103" t="s">
        <v>1872</v>
      </c>
      <c r="Q125" s="104" t="s">
        <v>25</v>
      </c>
      <c r="R125" s="27"/>
      <c r="S125" s="104">
        <v>71.790000000000006</v>
      </c>
      <c r="T125" s="104" t="s">
        <v>1870</v>
      </c>
      <c r="U125" s="104">
        <v>2.5</v>
      </c>
      <c r="V125" s="105" t="s">
        <v>1869</v>
      </c>
      <c r="W125" s="106">
        <v>1200</v>
      </c>
      <c r="X125" s="107" t="s">
        <v>1869</v>
      </c>
      <c r="Y125" s="108">
        <v>2.6477588636399998E-3</v>
      </c>
      <c r="Z125" s="108">
        <v>22.125686248244001</v>
      </c>
      <c r="AA125" s="108">
        <v>53.1016469957857</v>
      </c>
      <c r="AB125" s="108">
        <v>3.3799999999999998E-4</v>
      </c>
      <c r="AC125" s="109" t="s">
        <v>1870</v>
      </c>
    </row>
    <row r="126" spans="1:29" ht="15" x14ac:dyDescent="0.2">
      <c r="A126" s="76" t="s">
        <v>290</v>
      </c>
      <c r="B126" s="12" t="s">
        <v>291</v>
      </c>
      <c r="C126" s="77">
        <v>70.906000000000006</v>
      </c>
      <c r="D126" s="78" t="s">
        <v>1869</v>
      </c>
      <c r="E126" s="79">
        <v>0.47833100000000001</v>
      </c>
      <c r="F126" s="79">
        <v>1.17E-2</v>
      </c>
      <c r="G126" s="80" t="s">
        <v>1869</v>
      </c>
      <c r="H126" s="79">
        <v>5854</v>
      </c>
      <c r="I126" s="80" t="s">
        <v>1869</v>
      </c>
      <c r="J126" s="81">
        <v>-101</v>
      </c>
      <c r="K126" s="82" t="s">
        <v>1869</v>
      </c>
      <c r="L126" s="83">
        <v>2.8980000000000001</v>
      </c>
      <c r="M126" s="84" t="s">
        <v>1871</v>
      </c>
      <c r="N126" s="85">
        <v>0.15420876499097999</v>
      </c>
      <c r="O126" s="85">
        <v>2.228980705E-5</v>
      </c>
      <c r="P126" s="86" t="s">
        <v>1872</v>
      </c>
      <c r="Q126" s="87">
        <v>0.25</v>
      </c>
      <c r="R126" s="87" t="s">
        <v>1876</v>
      </c>
      <c r="S126" s="87" t="s">
        <v>25</v>
      </c>
      <c r="T126" s="11"/>
      <c r="U126" s="87">
        <v>0.85</v>
      </c>
      <c r="V126" s="88" t="s">
        <v>1869</v>
      </c>
      <c r="W126" s="89">
        <v>6300</v>
      </c>
      <c r="X126" s="90" t="s">
        <v>1869</v>
      </c>
      <c r="Y126" s="91">
        <v>3.23868078922E-3</v>
      </c>
      <c r="Z126" s="91">
        <v>0.26237493839330001</v>
      </c>
      <c r="AA126" s="91">
        <v>0.62969985214391</v>
      </c>
      <c r="AB126" s="91">
        <v>1E-3</v>
      </c>
      <c r="AC126" s="92" t="s">
        <v>1877</v>
      </c>
    </row>
    <row r="127" spans="1:29" ht="15" x14ac:dyDescent="0.2">
      <c r="A127" s="76" t="s">
        <v>292</v>
      </c>
      <c r="B127" s="12" t="s">
        <v>293</v>
      </c>
      <c r="C127" s="77">
        <v>67.45</v>
      </c>
      <c r="D127" s="78" t="s">
        <v>1870</v>
      </c>
      <c r="E127" s="79">
        <v>1.64</v>
      </c>
      <c r="F127" s="79">
        <v>4.0099999999999997E-2</v>
      </c>
      <c r="G127" s="80" t="s">
        <v>1884</v>
      </c>
      <c r="H127" s="79">
        <v>758</v>
      </c>
      <c r="I127" s="80" t="s">
        <v>1884</v>
      </c>
      <c r="J127" s="81">
        <v>-59</v>
      </c>
      <c r="K127" s="82" t="s">
        <v>1871</v>
      </c>
      <c r="L127" s="83">
        <v>2.7570000000000001</v>
      </c>
      <c r="M127" s="84" t="s">
        <v>1871</v>
      </c>
      <c r="N127" s="85">
        <v>0.15657900602423</v>
      </c>
      <c r="O127" s="85">
        <v>2.229177541E-5</v>
      </c>
      <c r="P127" s="86" t="s">
        <v>1872</v>
      </c>
      <c r="Q127" s="87" t="s">
        <v>25</v>
      </c>
      <c r="R127" s="11"/>
      <c r="S127" s="87" t="s">
        <v>25</v>
      </c>
      <c r="T127" s="11"/>
      <c r="U127" s="87" t="s">
        <v>25</v>
      </c>
      <c r="V127" s="12"/>
      <c r="W127" s="89">
        <v>8000</v>
      </c>
      <c r="X127" s="90" t="s">
        <v>1873</v>
      </c>
      <c r="Y127" s="91">
        <v>3.1587672676000001E-3</v>
      </c>
      <c r="Z127" s="91">
        <v>0.25093933896203002</v>
      </c>
      <c r="AA127" s="91">
        <v>0.60225441350887998</v>
      </c>
      <c r="AB127" s="91">
        <v>1E-3</v>
      </c>
      <c r="AC127" s="92" t="s">
        <v>1877</v>
      </c>
    </row>
    <row r="128" spans="1:29" ht="15" x14ac:dyDescent="0.2">
      <c r="A128" s="93" t="s">
        <v>295</v>
      </c>
      <c r="B128" s="28" t="s">
        <v>296</v>
      </c>
      <c r="C128" s="94">
        <v>90.44</v>
      </c>
      <c r="D128" s="95" t="s">
        <v>1870</v>
      </c>
      <c r="E128" s="96" t="s">
        <v>25</v>
      </c>
      <c r="F128" s="96" t="s">
        <v>25</v>
      </c>
      <c r="G128" s="111"/>
      <c r="H128" s="96" t="s">
        <v>25</v>
      </c>
      <c r="I128" s="111"/>
      <c r="J128" s="98">
        <v>180</v>
      </c>
      <c r="K128" s="99" t="s">
        <v>1871</v>
      </c>
      <c r="L128" s="100" t="s">
        <v>25</v>
      </c>
      <c r="M128" s="117"/>
      <c r="N128" s="102" t="s">
        <v>25</v>
      </c>
      <c r="O128" s="102" t="s">
        <v>25</v>
      </c>
      <c r="P128" s="112"/>
      <c r="Q128" s="104" t="s">
        <v>25</v>
      </c>
      <c r="R128" s="27"/>
      <c r="S128" s="104" t="s">
        <v>25</v>
      </c>
      <c r="T128" s="27"/>
      <c r="U128" s="104" t="s">
        <v>25</v>
      </c>
      <c r="V128" s="28"/>
      <c r="W128" s="106">
        <v>640000</v>
      </c>
      <c r="X128" s="107" t="s">
        <v>1871</v>
      </c>
      <c r="Y128" s="108">
        <v>3.6576902855300002E-3</v>
      </c>
      <c r="Z128" s="108">
        <v>0.33753028772498</v>
      </c>
      <c r="AA128" s="108">
        <v>0.81007269053995001</v>
      </c>
      <c r="AB128" s="108">
        <v>1E-3</v>
      </c>
      <c r="AC128" s="109" t="s">
        <v>1877</v>
      </c>
    </row>
    <row r="129" spans="1:29" ht="15" x14ac:dyDescent="0.2">
      <c r="A129" s="76" t="s">
        <v>297</v>
      </c>
      <c r="B129" s="12" t="s">
        <v>298</v>
      </c>
      <c r="C129" s="77">
        <v>100.5</v>
      </c>
      <c r="D129" s="78" t="s">
        <v>1869</v>
      </c>
      <c r="E129" s="79">
        <v>2.4039247751430901</v>
      </c>
      <c r="F129" s="79">
        <v>5.8799999999999998E-2</v>
      </c>
      <c r="G129" s="80" t="s">
        <v>1869</v>
      </c>
      <c r="H129" s="79">
        <v>2544</v>
      </c>
      <c r="I129" s="80" t="s">
        <v>1869</v>
      </c>
      <c r="J129" s="81">
        <v>-130.80000000000001</v>
      </c>
      <c r="K129" s="82" t="s">
        <v>1869</v>
      </c>
      <c r="L129" s="83">
        <v>1.107</v>
      </c>
      <c r="M129" s="84" t="s">
        <v>1871</v>
      </c>
      <c r="N129" s="85">
        <v>8.0392453499910005E-2</v>
      </c>
      <c r="O129" s="85">
        <v>1.014987531E-5</v>
      </c>
      <c r="P129" s="86" t="s">
        <v>1872</v>
      </c>
      <c r="Q129" s="87" t="s">
        <v>25</v>
      </c>
      <c r="R129" s="11"/>
      <c r="S129" s="87">
        <v>43.89</v>
      </c>
      <c r="T129" s="87" t="s">
        <v>1870</v>
      </c>
      <c r="U129" s="87">
        <v>2.0499999999999998</v>
      </c>
      <c r="V129" s="88" t="s">
        <v>1869</v>
      </c>
      <c r="W129" s="89">
        <v>1400</v>
      </c>
      <c r="X129" s="90" t="s">
        <v>1869</v>
      </c>
      <c r="Y129" s="91">
        <v>3.8133439118369999E-2</v>
      </c>
      <c r="Z129" s="91">
        <v>0.38428085615787999</v>
      </c>
      <c r="AA129" s="91">
        <v>0.92227405477891</v>
      </c>
      <c r="AB129" s="91">
        <v>9.8899999999999995E-3</v>
      </c>
      <c r="AC129" s="92" t="s">
        <v>1870</v>
      </c>
    </row>
    <row r="130" spans="1:29" ht="15" x14ac:dyDescent="0.2">
      <c r="A130" s="76" t="s">
        <v>299</v>
      </c>
      <c r="B130" s="12" t="s">
        <v>300</v>
      </c>
      <c r="C130" s="77">
        <v>88.537000000000006</v>
      </c>
      <c r="D130" s="78" t="s">
        <v>1869</v>
      </c>
      <c r="E130" s="79">
        <v>2.29354047424366</v>
      </c>
      <c r="F130" s="79">
        <v>5.6099999999999997E-2</v>
      </c>
      <c r="G130" s="80" t="s">
        <v>1869</v>
      </c>
      <c r="H130" s="79">
        <v>215.5</v>
      </c>
      <c r="I130" s="80" t="s">
        <v>1869</v>
      </c>
      <c r="J130" s="81">
        <v>-130</v>
      </c>
      <c r="K130" s="82" t="s">
        <v>1869</v>
      </c>
      <c r="L130" s="83">
        <v>0.95599999999999996</v>
      </c>
      <c r="M130" s="84" t="s">
        <v>1871</v>
      </c>
      <c r="N130" s="85">
        <v>8.4148902764249994E-2</v>
      </c>
      <c r="O130" s="85">
        <v>1.0029323170000001E-5</v>
      </c>
      <c r="P130" s="86" t="s">
        <v>1872</v>
      </c>
      <c r="Q130" s="87" t="s">
        <v>25</v>
      </c>
      <c r="R130" s="11"/>
      <c r="S130" s="87">
        <v>60.7</v>
      </c>
      <c r="T130" s="87" t="s">
        <v>1870</v>
      </c>
      <c r="U130" s="87">
        <v>2.5299999999999998</v>
      </c>
      <c r="V130" s="88" t="s">
        <v>1869</v>
      </c>
      <c r="W130" s="89">
        <v>874.9</v>
      </c>
      <c r="X130" s="90" t="s">
        <v>1869</v>
      </c>
      <c r="Y130" s="91">
        <v>8.6132293217530007E-2</v>
      </c>
      <c r="Z130" s="91">
        <v>0.32934869702405001</v>
      </c>
      <c r="AA130" s="91">
        <v>0.79043687285773001</v>
      </c>
      <c r="AB130" s="91">
        <v>2.3800000000000002E-2</v>
      </c>
      <c r="AC130" s="92" t="s">
        <v>1870</v>
      </c>
    </row>
    <row r="131" spans="1:29" ht="15" x14ac:dyDescent="0.2">
      <c r="A131" s="93" t="s">
        <v>301</v>
      </c>
      <c r="B131" s="28" t="s">
        <v>302</v>
      </c>
      <c r="C131" s="94">
        <v>178.06</v>
      </c>
      <c r="D131" s="95" t="s">
        <v>1869</v>
      </c>
      <c r="E131" s="96">
        <v>6.3777596079999998E-5</v>
      </c>
      <c r="F131" s="96">
        <v>1.5600000000000001E-6</v>
      </c>
      <c r="G131" s="97" t="s">
        <v>1869</v>
      </c>
      <c r="H131" s="96">
        <v>4.0800000000000003E-2</v>
      </c>
      <c r="I131" s="97" t="s">
        <v>1869</v>
      </c>
      <c r="J131" s="98">
        <v>163.91</v>
      </c>
      <c r="K131" s="99" t="s">
        <v>1870</v>
      </c>
      <c r="L131" s="100" t="s">
        <v>25</v>
      </c>
      <c r="M131" s="117"/>
      <c r="N131" s="102">
        <v>6.00310613274E-2</v>
      </c>
      <c r="O131" s="102">
        <v>7.0141555866799999E-6</v>
      </c>
      <c r="P131" s="103" t="s">
        <v>1872</v>
      </c>
      <c r="Q131" s="104" t="s">
        <v>25</v>
      </c>
      <c r="R131" s="27"/>
      <c r="S131" s="104">
        <v>351.9</v>
      </c>
      <c r="T131" s="104" t="s">
        <v>1870</v>
      </c>
      <c r="U131" s="104">
        <v>2.27</v>
      </c>
      <c r="V131" s="105" t="s">
        <v>1869</v>
      </c>
      <c r="W131" s="106">
        <v>953.9</v>
      </c>
      <c r="X131" s="107" t="s">
        <v>1869</v>
      </c>
      <c r="Y131" s="108">
        <v>9.2380932480000001E-5</v>
      </c>
      <c r="Z131" s="108">
        <v>1.0446835341946801</v>
      </c>
      <c r="AA131" s="108">
        <v>2.5072404820672398</v>
      </c>
      <c r="AB131" s="108">
        <v>1.8E-5</v>
      </c>
      <c r="AC131" s="109" t="s">
        <v>1870</v>
      </c>
    </row>
    <row r="132" spans="1:29" ht="15" x14ac:dyDescent="0.2">
      <c r="A132" s="76" t="s">
        <v>303</v>
      </c>
      <c r="B132" s="12" t="s">
        <v>304</v>
      </c>
      <c r="C132" s="77">
        <v>141.6</v>
      </c>
      <c r="D132" s="78" t="s">
        <v>1869</v>
      </c>
      <c r="E132" s="79">
        <v>8.1357318069999999E-5</v>
      </c>
      <c r="F132" s="79">
        <v>1.99E-6</v>
      </c>
      <c r="G132" s="80" t="s">
        <v>1869</v>
      </c>
      <c r="H132" s="79">
        <v>4.0800000000000003E-2</v>
      </c>
      <c r="I132" s="80" t="s">
        <v>1869</v>
      </c>
      <c r="J132" s="81">
        <v>30.3</v>
      </c>
      <c r="K132" s="82" t="s">
        <v>1869</v>
      </c>
      <c r="L132" s="83" t="s">
        <v>25</v>
      </c>
      <c r="M132" s="110"/>
      <c r="N132" s="85">
        <v>6.9937713886169997E-2</v>
      </c>
      <c r="O132" s="85">
        <v>8.1716697277500003E-6</v>
      </c>
      <c r="P132" s="86" t="s">
        <v>1872</v>
      </c>
      <c r="Q132" s="87" t="s">
        <v>25</v>
      </c>
      <c r="R132" s="11"/>
      <c r="S132" s="87">
        <v>184.5</v>
      </c>
      <c r="T132" s="87" t="s">
        <v>1870</v>
      </c>
      <c r="U132" s="87">
        <v>2.27</v>
      </c>
      <c r="V132" s="88" t="s">
        <v>1869</v>
      </c>
      <c r="W132" s="89">
        <v>953.9</v>
      </c>
      <c r="X132" s="90" t="s">
        <v>1869</v>
      </c>
      <c r="Y132" s="91">
        <v>3.698023268542E-2</v>
      </c>
      <c r="Z132" s="91">
        <v>0.65284299668175005</v>
      </c>
      <c r="AA132" s="91">
        <v>1.5668231920361999</v>
      </c>
      <c r="AB132" s="91">
        <v>8.0800000000000004E-3</v>
      </c>
      <c r="AC132" s="92" t="s">
        <v>1870</v>
      </c>
    </row>
    <row r="133" spans="1:29" ht="15" x14ac:dyDescent="0.2">
      <c r="A133" s="76" t="s">
        <v>305</v>
      </c>
      <c r="B133" s="12" t="s">
        <v>306</v>
      </c>
      <c r="C133" s="77">
        <v>78.498999999999995</v>
      </c>
      <c r="D133" s="78" t="s">
        <v>1869</v>
      </c>
      <c r="E133" s="79">
        <v>9.7710547832999999E-4</v>
      </c>
      <c r="F133" s="79">
        <v>2.3900000000000002E-5</v>
      </c>
      <c r="G133" s="80" t="s">
        <v>1869</v>
      </c>
      <c r="H133" s="79">
        <v>64.266000000000005</v>
      </c>
      <c r="I133" s="80" t="s">
        <v>1869</v>
      </c>
      <c r="J133" s="81">
        <v>-16.3</v>
      </c>
      <c r="K133" s="82" t="s">
        <v>1869</v>
      </c>
      <c r="L133" s="83">
        <v>1.19</v>
      </c>
      <c r="M133" s="84" t="s">
        <v>1871</v>
      </c>
      <c r="N133" s="85">
        <v>0.10150602975297</v>
      </c>
      <c r="O133" s="85">
        <v>1.229366781E-5</v>
      </c>
      <c r="P133" s="86" t="s">
        <v>1872</v>
      </c>
      <c r="Q133" s="87" t="s">
        <v>25</v>
      </c>
      <c r="R133" s="11"/>
      <c r="S133" s="87">
        <v>1</v>
      </c>
      <c r="T133" s="87" t="s">
        <v>1870</v>
      </c>
      <c r="U133" s="87">
        <v>0.09</v>
      </c>
      <c r="V133" s="88" t="s">
        <v>1869</v>
      </c>
      <c r="W133" s="89">
        <v>110700</v>
      </c>
      <c r="X133" s="90" t="s">
        <v>1869</v>
      </c>
      <c r="Y133" s="91">
        <v>2.2149915349700001E-3</v>
      </c>
      <c r="Z133" s="91">
        <v>0.28936310077380001</v>
      </c>
      <c r="AA133" s="91">
        <v>0.69447144185712995</v>
      </c>
      <c r="AB133" s="91">
        <v>6.4999999999999997E-4</v>
      </c>
      <c r="AC133" s="92" t="s">
        <v>1870</v>
      </c>
    </row>
    <row r="134" spans="1:29" ht="15" x14ac:dyDescent="0.2">
      <c r="A134" s="93" t="s">
        <v>307</v>
      </c>
      <c r="B134" s="28" t="s">
        <v>308</v>
      </c>
      <c r="C134" s="94">
        <v>94.498000000000005</v>
      </c>
      <c r="D134" s="95" t="s">
        <v>1869</v>
      </c>
      <c r="E134" s="96">
        <v>3.7857726901099998E-7</v>
      </c>
      <c r="F134" s="96">
        <v>9.2599999999999999E-9</v>
      </c>
      <c r="G134" s="97" t="s">
        <v>1869</v>
      </c>
      <c r="H134" s="96">
        <v>6.5000000000000002E-2</v>
      </c>
      <c r="I134" s="97" t="s">
        <v>1869</v>
      </c>
      <c r="J134" s="98">
        <v>63</v>
      </c>
      <c r="K134" s="99" t="s">
        <v>1869</v>
      </c>
      <c r="L134" s="100">
        <v>1.4043000000000001</v>
      </c>
      <c r="M134" s="101" t="s">
        <v>1871</v>
      </c>
      <c r="N134" s="102">
        <v>9.3822300166769998E-2</v>
      </c>
      <c r="O134" s="102">
        <v>1.214770226E-5</v>
      </c>
      <c r="P134" s="103" t="s">
        <v>1872</v>
      </c>
      <c r="Q134" s="104" t="s">
        <v>25</v>
      </c>
      <c r="R134" s="27"/>
      <c r="S134" s="104">
        <v>1.44</v>
      </c>
      <c r="T134" s="104" t="s">
        <v>1870</v>
      </c>
      <c r="U134" s="104">
        <v>0.22</v>
      </c>
      <c r="V134" s="105" t="s">
        <v>1869</v>
      </c>
      <c r="W134" s="106">
        <v>858000</v>
      </c>
      <c r="X134" s="107" t="s">
        <v>1869</v>
      </c>
      <c r="Y134" s="108">
        <v>2.4190354966399999E-3</v>
      </c>
      <c r="Z134" s="108">
        <v>0.35566206820418</v>
      </c>
      <c r="AA134" s="108">
        <v>0.85358896369004</v>
      </c>
      <c r="AB134" s="108">
        <v>6.4700000000000001E-4</v>
      </c>
      <c r="AC134" s="109" t="s">
        <v>1870</v>
      </c>
    </row>
    <row r="135" spans="1:29" ht="15" x14ac:dyDescent="0.2">
      <c r="A135" s="76" t="s">
        <v>309</v>
      </c>
      <c r="B135" s="12" t="s">
        <v>310</v>
      </c>
      <c r="C135" s="77">
        <v>154.6</v>
      </c>
      <c r="D135" s="78" t="s">
        <v>1869</v>
      </c>
      <c r="E135" s="79">
        <v>1.4145543744999999E-4</v>
      </c>
      <c r="F135" s="79">
        <v>3.4599999999999999E-6</v>
      </c>
      <c r="G135" s="80" t="s">
        <v>1869</v>
      </c>
      <c r="H135" s="79">
        <v>5.4000000000000003E-3</v>
      </c>
      <c r="I135" s="80" t="s">
        <v>1869</v>
      </c>
      <c r="J135" s="81">
        <v>56.5</v>
      </c>
      <c r="K135" s="82" t="s">
        <v>1869</v>
      </c>
      <c r="L135" s="83">
        <v>1.3240000000000001</v>
      </c>
      <c r="M135" s="84" t="s">
        <v>1871</v>
      </c>
      <c r="N135" s="85">
        <v>5.2239092563819998E-2</v>
      </c>
      <c r="O135" s="85">
        <v>8.7272791776800002E-6</v>
      </c>
      <c r="P135" s="86" t="s">
        <v>1872</v>
      </c>
      <c r="Q135" s="87" t="s">
        <v>25</v>
      </c>
      <c r="R135" s="11"/>
      <c r="S135" s="87">
        <v>98.9</v>
      </c>
      <c r="T135" s="87" t="s">
        <v>1870</v>
      </c>
      <c r="U135" s="87">
        <v>1.93</v>
      </c>
      <c r="V135" s="88" t="s">
        <v>1869</v>
      </c>
      <c r="W135" s="89">
        <v>1100</v>
      </c>
      <c r="X135" s="90" t="s">
        <v>1878</v>
      </c>
      <c r="Y135" s="91">
        <v>1.9415895702159999E-2</v>
      </c>
      <c r="Z135" s="91">
        <v>0.77198480042770001</v>
      </c>
      <c r="AA135" s="91">
        <v>1.8527635210264799</v>
      </c>
      <c r="AB135" s="91">
        <v>4.0600000000000002E-3</v>
      </c>
      <c r="AC135" s="92" t="s">
        <v>1870</v>
      </c>
    </row>
    <row r="136" spans="1:29" ht="15" x14ac:dyDescent="0.2">
      <c r="A136" s="76" t="s">
        <v>311</v>
      </c>
      <c r="B136" s="12" t="s">
        <v>312</v>
      </c>
      <c r="C136" s="77">
        <v>127.57</v>
      </c>
      <c r="D136" s="78" t="s">
        <v>1869</v>
      </c>
      <c r="E136" s="79">
        <v>4.7424366309999998E-5</v>
      </c>
      <c r="F136" s="79">
        <v>1.1599999999999999E-6</v>
      </c>
      <c r="G136" s="80" t="s">
        <v>1870</v>
      </c>
      <c r="H136" s="79">
        <v>2.7E-2</v>
      </c>
      <c r="I136" s="80" t="s">
        <v>1869</v>
      </c>
      <c r="J136" s="81">
        <v>72.5</v>
      </c>
      <c r="K136" s="82" t="s">
        <v>1869</v>
      </c>
      <c r="L136" s="83">
        <v>1.429</v>
      </c>
      <c r="M136" s="84" t="s">
        <v>1871</v>
      </c>
      <c r="N136" s="85">
        <v>7.0384718250269998E-2</v>
      </c>
      <c r="O136" s="85">
        <v>1.0252787949999999E-5</v>
      </c>
      <c r="P136" s="86" t="s">
        <v>1872</v>
      </c>
      <c r="Q136" s="87" t="s">
        <v>25</v>
      </c>
      <c r="R136" s="11"/>
      <c r="S136" s="87">
        <v>112.7</v>
      </c>
      <c r="T136" s="87" t="s">
        <v>1870</v>
      </c>
      <c r="U136" s="87">
        <v>1.83</v>
      </c>
      <c r="V136" s="88" t="s">
        <v>1869</v>
      </c>
      <c r="W136" s="89">
        <v>3900</v>
      </c>
      <c r="X136" s="90" t="s">
        <v>1869</v>
      </c>
      <c r="Y136" s="91">
        <v>2.154679135629E-2</v>
      </c>
      <c r="Z136" s="91">
        <v>0.54480457964845996</v>
      </c>
      <c r="AA136" s="91">
        <v>1.3075309911563</v>
      </c>
      <c r="AB136" s="91">
        <v>4.96E-3</v>
      </c>
      <c r="AC136" s="92" t="s">
        <v>1870</v>
      </c>
    </row>
    <row r="137" spans="1:29" ht="15" x14ac:dyDescent="0.2">
      <c r="A137" s="93" t="s">
        <v>313</v>
      </c>
      <c r="B137" s="28" t="s">
        <v>314</v>
      </c>
      <c r="C137" s="94">
        <v>112.56</v>
      </c>
      <c r="D137" s="95" t="s">
        <v>1869</v>
      </c>
      <c r="E137" s="96">
        <v>0.12714636140638</v>
      </c>
      <c r="F137" s="96">
        <v>3.1099999999999999E-3</v>
      </c>
      <c r="G137" s="97" t="s">
        <v>1869</v>
      </c>
      <c r="H137" s="96">
        <v>11.97</v>
      </c>
      <c r="I137" s="97" t="s">
        <v>1869</v>
      </c>
      <c r="J137" s="98">
        <v>-45.31</v>
      </c>
      <c r="K137" s="99" t="s">
        <v>1869</v>
      </c>
      <c r="L137" s="100">
        <v>1.1057999999999999</v>
      </c>
      <c r="M137" s="101" t="s">
        <v>1871</v>
      </c>
      <c r="N137" s="102">
        <v>7.2130615287710004E-2</v>
      </c>
      <c r="O137" s="102">
        <v>9.4764848418399994E-6</v>
      </c>
      <c r="P137" s="103" t="s">
        <v>1872</v>
      </c>
      <c r="Q137" s="104" t="s">
        <v>25</v>
      </c>
      <c r="R137" s="27"/>
      <c r="S137" s="104">
        <v>233.9</v>
      </c>
      <c r="T137" s="104" t="s">
        <v>1870</v>
      </c>
      <c r="U137" s="104">
        <v>2.84</v>
      </c>
      <c r="V137" s="105" t="s">
        <v>1869</v>
      </c>
      <c r="W137" s="106">
        <v>498</v>
      </c>
      <c r="X137" s="107" t="s">
        <v>1869</v>
      </c>
      <c r="Y137" s="108">
        <v>0.11507150748261</v>
      </c>
      <c r="Z137" s="108">
        <v>0.44893632760023999</v>
      </c>
      <c r="AA137" s="108">
        <v>1.0774471862405699</v>
      </c>
      <c r="AB137" s="108">
        <v>2.8199999999999999E-2</v>
      </c>
      <c r="AC137" s="109" t="s">
        <v>1870</v>
      </c>
    </row>
    <row r="138" spans="1:29" ht="15" x14ac:dyDescent="0.2">
      <c r="A138" s="76" t="s">
        <v>315</v>
      </c>
      <c r="B138" s="12" t="s">
        <v>316</v>
      </c>
      <c r="C138" s="77">
        <v>192.62</v>
      </c>
      <c r="D138" s="78" t="s">
        <v>1869</v>
      </c>
      <c r="E138" s="79">
        <v>7.6042518397399999E-8</v>
      </c>
      <c r="F138" s="79">
        <v>1.86E-9</v>
      </c>
      <c r="G138" s="80" t="s">
        <v>1869</v>
      </c>
      <c r="H138" s="79">
        <v>4.2799999999999997E-6</v>
      </c>
      <c r="I138" s="80" t="s">
        <v>1869</v>
      </c>
      <c r="J138" s="81">
        <v>67</v>
      </c>
      <c r="K138" s="82" t="s">
        <v>1869</v>
      </c>
      <c r="L138" s="83" t="s">
        <v>25</v>
      </c>
      <c r="M138" s="110"/>
      <c r="N138" s="85">
        <v>5.696647523692E-2</v>
      </c>
      <c r="O138" s="85">
        <v>6.6560828961000002E-6</v>
      </c>
      <c r="P138" s="86" t="s">
        <v>1872</v>
      </c>
      <c r="Q138" s="87" t="s">
        <v>25</v>
      </c>
      <c r="R138" s="11"/>
      <c r="S138" s="87">
        <v>16.059999999999999</v>
      </c>
      <c r="T138" s="87" t="s">
        <v>1870</v>
      </c>
      <c r="U138" s="87">
        <v>-0.52</v>
      </c>
      <c r="V138" s="88" t="s">
        <v>1869</v>
      </c>
      <c r="W138" s="89">
        <v>306300</v>
      </c>
      <c r="X138" s="90" t="s">
        <v>1869</v>
      </c>
      <c r="Y138" s="91">
        <v>3.1280591539999998E-4</v>
      </c>
      <c r="Z138" s="91">
        <v>1.2604358572543299</v>
      </c>
      <c r="AA138" s="91">
        <v>3.0250460574103899</v>
      </c>
      <c r="AB138" s="91">
        <v>5.8600000000000001E-5</v>
      </c>
      <c r="AC138" s="92" t="s">
        <v>1870</v>
      </c>
    </row>
    <row r="139" spans="1:29" ht="15" x14ac:dyDescent="0.2">
      <c r="A139" s="76" t="s">
        <v>317</v>
      </c>
      <c r="B139" s="12" t="s">
        <v>318</v>
      </c>
      <c r="C139" s="77">
        <v>325.19</v>
      </c>
      <c r="D139" s="78" t="s">
        <v>1869</v>
      </c>
      <c r="E139" s="79">
        <v>2.9599345870800002E-6</v>
      </c>
      <c r="F139" s="79">
        <v>7.24E-8</v>
      </c>
      <c r="G139" s="80" t="s">
        <v>1870</v>
      </c>
      <c r="H139" s="79">
        <v>2.2000000000000001E-6</v>
      </c>
      <c r="I139" s="80" t="s">
        <v>1869</v>
      </c>
      <c r="J139" s="81">
        <v>37</v>
      </c>
      <c r="K139" s="82" t="s">
        <v>1869</v>
      </c>
      <c r="L139" s="83">
        <v>1.2816000000000001</v>
      </c>
      <c r="M139" s="84" t="s">
        <v>1871</v>
      </c>
      <c r="N139" s="85">
        <v>2.1776687430309999E-2</v>
      </c>
      <c r="O139" s="85">
        <v>5.4782388262000001E-6</v>
      </c>
      <c r="P139" s="86" t="s">
        <v>1872</v>
      </c>
      <c r="Q139" s="87" t="s">
        <v>25</v>
      </c>
      <c r="R139" s="11"/>
      <c r="S139" s="87">
        <v>1539</v>
      </c>
      <c r="T139" s="87" t="s">
        <v>1870</v>
      </c>
      <c r="U139" s="87">
        <v>4.74</v>
      </c>
      <c r="V139" s="88" t="s">
        <v>1869</v>
      </c>
      <c r="W139" s="89">
        <v>13</v>
      </c>
      <c r="X139" s="90" t="s">
        <v>1869</v>
      </c>
      <c r="Y139" s="91">
        <v>0.22957428310788</v>
      </c>
      <c r="Z139" s="91">
        <v>6.9648657490346597</v>
      </c>
      <c r="AA139" s="91">
        <v>16.715677797683199</v>
      </c>
      <c r="AB139" s="91">
        <v>3.3099999999999997E-2</v>
      </c>
      <c r="AC139" s="92" t="s">
        <v>1870</v>
      </c>
    </row>
    <row r="140" spans="1:29" ht="15" x14ac:dyDescent="0.2">
      <c r="A140" s="93" t="s">
        <v>319</v>
      </c>
      <c r="B140" s="28" t="s">
        <v>320</v>
      </c>
      <c r="C140" s="94">
        <v>156.57</v>
      </c>
      <c r="D140" s="95" t="s">
        <v>1869</v>
      </c>
      <c r="E140" s="96">
        <v>3.2829108748999998E-6</v>
      </c>
      <c r="F140" s="96">
        <v>8.0299999999999998E-8</v>
      </c>
      <c r="G140" s="97" t="s">
        <v>1869</v>
      </c>
      <c r="H140" s="96">
        <v>2.33E-3</v>
      </c>
      <c r="I140" s="97" t="s">
        <v>1869</v>
      </c>
      <c r="J140" s="98">
        <v>243</v>
      </c>
      <c r="K140" s="99" t="s">
        <v>1869</v>
      </c>
      <c r="L140" s="100">
        <v>1.5409999999999999</v>
      </c>
      <c r="M140" s="101" t="s">
        <v>1878</v>
      </c>
      <c r="N140" s="102">
        <v>5.4688537701709998E-2</v>
      </c>
      <c r="O140" s="102">
        <v>9.4869852169799999E-6</v>
      </c>
      <c r="P140" s="103" t="s">
        <v>1872</v>
      </c>
      <c r="Q140" s="104" t="s">
        <v>25</v>
      </c>
      <c r="R140" s="27"/>
      <c r="S140" s="104">
        <v>26.56</v>
      </c>
      <c r="T140" s="104" t="s">
        <v>1870</v>
      </c>
      <c r="U140" s="104">
        <v>2.65</v>
      </c>
      <c r="V140" s="105" t="s">
        <v>1869</v>
      </c>
      <c r="W140" s="106">
        <v>72</v>
      </c>
      <c r="X140" s="107" t="s">
        <v>1869</v>
      </c>
      <c r="Y140" s="108">
        <v>5.7751354398929998E-2</v>
      </c>
      <c r="Z140" s="108">
        <v>0.79184604081846999</v>
      </c>
      <c r="AA140" s="108">
        <v>1.90043049796434</v>
      </c>
      <c r="AB140" s="108">
        <v>1.2E-2</v>
      </c>
      <c r="AC140" s="109" t="s">
        <v>1870</v>
      </c>
    </row>
    <row r="141" spans="1:29" ht="15" x14ac:dyDescent="0.2">
      <c r="A141" s="76" t="s">
        <v>321</v>
      </c>
      <c r="B141" s="12" t="s">
        <v>322</v>
      </c>
      <c r="C141" s="77">
        <v>180.56</v>
      </c>
      <c r="D141" s="78" t="s">
        <v>1869</v>
      </c>
      <c r="E141" s="79">
        <v>1.41864268192968</v>
      </c>
      <c r="F141" s="79">
        <v>3.4700000000000002E-2</v>
      </c>
      <c r="G141" s="80" t="s">
        <v>1869</v>
      </c>
      <c r="H141" s="79">
        <v>7.63</v>
      </c>
      <c r="I141" s="80" t="s">
        <v>1869</v>
      </c>
      <c r="J141" s="81">
        <v>-33</v>
      </c>
      <c r="K141" s="82" t="s">
        <v>1869</v>
      </c>
      <c r="L141" s="83">
        <v>1.3340000000000001</v>
      </c>
      <c r="M141" s="84" t="s">
        <v>1871</v>
      </c>
      <c r="N141" s="85">
        <v>3.8499520148579998E-2</v>
      </c>
      <c r="O141" s="85">
        <v>7.9871592145799999E-6</v>
      </c>
      <c r="P141" s="86" t="s">
        <v>1872</v>
      </c>
      <c r="Q141" s="87" t="s">
        <v>25</v>
      </c>
      <c r="R141" s="11"/>
      <c r="S141" s="87">
        <v>1606</v>
      </c>
      <c r="T141" s="87" t="s">
        <v>1870</v>
      </c>
      <c r="U141" s="87">
        <v>3.6</v>
      </c>
      <c r="V141" s="88" t="s">
        <v>1869</v>
      </c>
      <c r="W141" s="89">
        <v>29</v>
      </c>
      <c r="X141" s="90" t="s">
        <v>1869</v>
      </c>
      <c r="Y141" s="91">
        <v>0.19380665806431999</v>
      </c>
      <c r="Z141" s="91">
        <v>1.0789088353506799</v>
      </c>
      <c r="AA141" s="91">
        <v>2.58938120484164</v>
      </c>
      <c r="AB141" s="91">
        <v>3.7499999999999999E-2</v>
      </c>
      <c r="AC141" s="92" t="s">
        <v>1870</v>
      </c>
    </row>
    <row r="142" spans="1:29" ht="15" x14ac:dyDescent="0.2">
      <c r="A142" s="76" t="s">
        <v>323</v>
      </c>
      <c r="B142" s="12" t="s">
        <v>324</v>
      </c>
      <c r="C142" s="77">
        <v>92.569000000000003</v>
      </c>
      <c r="D142" s="78" t="s">
        <v>1869</v>
      </c>
      <c r="E142" s="79">
        <v>0.68274734260016001</v>
      </c>
      <c r="F142" s="79">
        <v>1.67E-2</v>
      </c>
      <c r="G142" s="80" t="s">
        <v>1869</v>
      </c>
      <c r="H142" s="79">
        <v>101.3</v>
      </c>
      <c r="I142" s="80" t="s">
        <v>1869</v>
      </c>
      <c r="J142" s="81">
        <v>-123.1</v>
      </c>
      <c r="K142" s="82" t="s">
        <v>1869</v>
      </c>
      <c r="L142" s="83">
        <v>0.88570000000000004</v>
      </c>
      <c r="M142" s="84" t="s">
        <v>1871</v>
      </c>
      <c r="N142" s="85">
        <v>7.8413722093889998E-2</v>
      </c>
      <c r="O142" s="85">
        <v>9.3274819020300001E-6</v>
      </c>
      <c r="P142" s="86" t="s">
        <v>1872</v>
      </c>
      <c r="Q142" s="87" t="s">
        <v>25</v>
      </c>
      <c r="R142" s="11"/>
      <c r="S142" s="87">
        <v>72.17</v>
      </c>
      <c r="T142" s="87" t="s">
        <v>1870</v>
      </c>
      <c r="U142" s="87">
        <v>2.64</v>
      </c>
      <c r="V142" s="88" t="s">
        <v>1869</v>
      </c>
      <c r="W142" s="89">
        <v>1100</v>
      </c>
      <c r="X142" s="90" t="s">
        <v>1869</v>
      </c>
      <c r="Y142" s="91">
        <v>9.9543227571370005E-2</v>
      </c>
      <c r="Z142" s="91">
        <v>0.34692464264975997</v>
      </c>
      <c r="AA142" s="91">
        <v>0.83261914235942003</v>
      </c>
      <c r="AB142" s="91">
        <v>2.69E-2</v>
      </c>
      <c r="AC142" s="92" t="s">
        <v>1870</v>
      </c>
    </row>
    <row r="143" spans="1:29" ht="15" x14ac:dyDescent="0.2">
      <c r="A143" s="93" t="s">
        <v>325</v>
      </c>
      <c r="B143" s="28" t="s">
        <v>326</v>
      </c>
      <c r="C143" s="94">
        <v>86.468999999999994</v>
      </c>
      <c r="D143" s="95" t="s">
        <v>1869</v>
      </c>
      <c r="E143" s="96">
        <v>1.6598528209321299</v>
      </c>
      <c r="F143" s="96">
        <v>4.0599999999999997E-2</v>
      </c>
      <c r="G143" s="97" t="s">
        <v>1869</v>
      </c>
      <c r="H143" s="96">
        <v>7252</v>
      </c>
      <c r="I143" s="97" t="s">
        <v>1869</v>
      </c>
      <c r="J143" s="98">
        <v>-157.4</v>
      </c>
      <c r="K143" s="99" t="s">
        <v>1869</v>
      </c>
      <c r="L143" s="100">
        <v>1.4908999999999999</v>
      </c>
      <c r="M143" s="101" t="s">
        <v>1871</v>
      </c>
      <c r="N143" s="102">
        <v>0.10337879493502999</v>
      </c>
      <c r="O143" s="102">
        <v>1.328081168E-5</v>
      </c>
      <c r="P143" s="103" t="s">
        <v>1872</v>
      </c>
      <c r="Q143" s="104" t="s">
        <v>25</v>
      </c>
      <c r="R143" s="27"/>
      <c r="S143" s="104">
        <v>31.82</v>
      </c>
      <c r="T143" s="104" t="s">
        <v>1870</v>
      </c>
      <c r="U143" s="104">
        <v>1.08</v>
      </c>
      <c r="V143" s="105" t="s">
        <v>1869</v>
      </c>
      <c r="W143" s="106">
        <v>2770</v>
      </c>
      <c r="X143" s="107" t="s">
        <v>1869</v>
      </c>
      <c r="Y143" s="108">
        <v>9.5849900037899994E-3</v>
      </c>
      <c r="Z143" s="108">
        <v>0.32068241801799002</v>
      </c>
      <c r="AA143" s="108">
        <v>0.76963780324317999</v>
      </c>
      <c r="AB143" s="108">
        <v>2.6800000000000001E-3</v>
      </c>
      <c r="AC143" s="109" t="s">
        <v>1870</v>
      </c>
    </row>
    <row r="144" spans="1:29" ht="15" x14ac:dyDescent="0.2">
      <c r="A144" s="76" t="s">
        <v>327</v>
      </c>
      <c r="B144" s="12" t="s">
        <v>328</v>
      </c>
      <c r="C144" s="77">
        <v>80.515000000000001</v>
      </c>
      <c r="D144" s="78" t="s">
        <v>1869</v>
      </c>
      <c r="E144" s="79">
        <v>3.1112000000000003E-5</v>
      </c>
      <c r="F144" s="79">
        <v>7.61E-7</v>
      </c>
      <c r="G144" s="80" t="s">
        <v>1870</v>
      </c>
      <c r="H144" s="79">
        <v>7.18</v>
      </c>
      <c r="I144" s="80" t="s">
        <v>1869</v>
      </c>
      <c r="J144" s="81">
        <v>-67.5</v>
      </c>
      <c r="K144" s="82" t="s">
        <v>1869</v>
      </c>
      <c r="L144" s="83">
        <v>1.2019</v>
      </c>
      <c r="M144" s="84" t="s">
        <v>1871</v>
      </c>
      <c r="N144" s="85">
        <v>9.9981331224440001E-2</v>
      </c>
      <c r="O144" s="85">
        <v>1.2180544260000001E-5</v>
      </c>
      <c r="P144" s="86" t="s">
        <v>1872</v>
      </c>
      <c r="Q144" s="87" t="s">
        <v>25</v>
      </c>
      <c r="R144" s="11"/>
      <c r="S144" s="87">
        <v>1.9039999999999999</v>
      </c>
      <c r="T144" s="87" t="s">
        <v>1870</v>
      </c>
      <c r="U144" s="87">
        <v>0.03</v>
      </c>
      <c r="V144" s="88" t="s">
        <v>1869</v>
      </c>
      <c r="W144" s="89">
        <v>1000000</v>
      </c>
      <c r="X144" s="90" t="s">
        <v>1869</v>
      </c>
      <c r="Y144" s="91">
        <v>1.99822143977E-3</v>
      </c>
      <c r="Z144" s="91">
        <v>0.29698379298057997</v>
      </c>
      <c r="AA144" s="91">
        <v>0.71276110315339003</v>
      </c>
      <c r="AB144" s="91">
        <v>5.7899999999999998E-4</v>
      </c>
      <c r="AC144" s="92" t="s">
        <v>1870</v>
      </c>
    </row>
    <row r="145" spans="1:29" ht="15" x14ac:dyDescent="0.2">
      <c r="A145" s="76" t="s">
        <v>329</v>
      </c>
      <c r="B145" s="12" t="s">
        <v>330</v>
      </c>
      <c r="C145" s="77">
        <v>119.38</v>
      </c>
      <c r="D145" s="78" t="s">
        <v>1869</v>
      </c>
      <c r="E145" s="79">
        <v>0.15004088307440999</v>
      </c>
      <c r="F145" s="79">
        <v>3.6700000000000001E-3</v>
      </c>
      <c r="G145" s="80" t="s">
        <v>1869</v>
      </c>
      <c r="H145" s="79">
        <v>197</v>
      </c>
      <c r="I145" s="80" t="s">
        <v>1869</v>
      </c>
      <c r="J145" s="81">
        <v>-63.6</v>
      </c>
      <c r="K145" s="82" t="s">
        <v>1869</v>
      </c>
      <c r="L145" s="83">
        <v>1.4787999999999999</v>
      </c>
      <c r="M145" s="84" t="s">
        <v>1871</v>
      </c>
      <c r="N145" s="85">
        <v>7.6919657359430002E-2</v>
      </c>
      <c r="O145" s="85">
        <v>1.089076763E-5</v>
      </c>
      <c r="P145" s="86" t="s">
        <v>1872</v>
      </c>
      <c r="Q145" s="87" t="s">
        <v>25</v>
      </c>
      <c r="R145" s="11"/>
      <c r="S145" s="87">
        <v>31.82</v>
      </c>
      <c r="T145" s="87" t="s">
        <v>1870</v>
      </c>
      <c r="U145" s="87">
        <v>1.97</v>
      </c>
      <c r="V145" s="88" t="s">
        <v>1869</v>
      </c>
      <c r="W145" s="89">
        <v>7950</v>
      </c>
      <c r="X145" s="90" t="s">
        <v>1869</v>
      </c>
      <c r="Y145" s="91">
        <v>2.8702064957770002E-2</v>
      </c>
      <c r="Z145" s="91">
        <v>0.49020388588490998</v>
      </c>
      <c r="AA145" s="91">
        <v>1.1764893261237901</v>
      </c>
      <c r="AB145" s="91">
        <v>6.8300000000000001E-3</v>
      </c>
      <c r="AC145" s="92" t="s">
        <v>1870</v>
      </c>
    </row>
    <row r="146" spans="1:29" ht="15" x14ac:dyDescent="0.2">
      <c r="A146" s="93" t="s">
        <v>331</v>
      </c>
      <c r="B146" s="28" t="s">
        <v>332</v>
      </c>
      <c r="C146" s="94">
        <v>50.488</v>
      </c>
      <c r="D146" s="95" t="s">
        <v>1869</v>
      </c>
      <c r="E146" s="96">
        <v>0.36058871627146</v>
      </c>
      <c r="F146" s="96">
        <v>8.8199999999999997E-3</v>
      </c>
      <c r="G146" s="97" t="s">
        <v>1869</v>
      </c>
      <c r="H146" s="96">
        <v>4300</v>
      </c>
      <c r="I146" s="97" t="s">
        <v>1869</v>
      </c>
      <c r="J146" s="98">
        <v>-97.7</v>
      </c>
      <c r="K146" s="99" t="s">
        <v>1869</v>
      </c>
      <c r="L146" s="100">
        <v>0.91100000000000003</v>
      </c>
      <c r="M146" s="101" t="s">
        <v>1871</v>
      </c>
      <c r="N146" s="102">
        <v>0.12396507727202</v>
      </c>
      <c r="O146" s="102">
        <v>1.3648027769999999E-5</v>
      </c>
      <c r="P146" s="103" t="s">
        <v>1872</v>
      </c>
      <c r="Q146" s="104" t="s">
        <v>25</v>
      </c>
      <c r="R146" s="27"/>
      <c r="S146" s="104">
        <v>13.22</v>
      </c>
      <c r="T146" s="104" t="s">
        <v>1870</v>
      </c>
      <c r="U146" s="104">
        <v>0.91</v>
      </c>
      <c r="V146" s="105" t="s">
        <v>1869</v>
      </c>
      <c r="W146" s="106">
        <v>5320</v>
      </c>
      <c r="X146" s="107" t="s">
        <v>1869</v>
      </c>
      <c r="Y146" s="108">
        <v>8.9638499759099998E-3</v>
      </c>
      <c r="Z146" s="108">
        <v>0.20164225687262999</v>
      </c>
      <c r="AA146" s="108">
        <v>0.4839414164943</v>
      </c>
      <c r="AB146" s="108">
        <v>3.2799999999999999E-3</v>
      </c>
      <c r="AC146" s="109" t="s">
        <v>1870</v>
      </c>
    </row>
    <row r="147" spans="1:29" ht="15" x14ac:dyDescent="0.2">
      <c r="A147" s="76" t="s">
        <v>333</v>
      </c>
      <c r="B147" s="12" t="s">
        <v>334</v>
      </c>
      <c r="C147" s="77">
        <v>80.515000000000001</v>
      </c>
      <c r="D147" s="78" t="s">
        <v>1869</v>
      </c>
      <c r="E147" s="79">
        <v>1.2428454619790001E-2</v>
      </c>
      <c r="F147" s="79">
        <v>3.0400000000000002E-4</v>
      </c>
      <c r="G147" s="80" t="s">
        <v>1869</v>
      </c>
      <c r="H147" s="79">
        <v>30</v>
      </c>
      <c r="I147" s="80" t="s">
        <v>1869</v>
      </c>
      <c r="J147" s="81">
        <v>-103.5</v>
      </c>
      <c r="K147" s="82" t="s">
        <v>1869</v>
      </c>
      <c r="L147" s="83">
        <v>1.0629999999999999</v>
      </c>
      <c r="M147" s="84" t="s">
        <v>1871</v>
      </c>
      <c r="N147" s="85">
        <v>9.4968283354279995E-2</v>
      </c>
      <c r="O147" s="85">
        <v>1.1315289029999999E-5</v>
      </c>
      <c r="P147" s="86" t="s">
        <v>1872</v>
      </c>
      <c r="Q147" s="87" t="s">
        <v>25</v>
      </c>
      <c r="R147" s="11"/>
      <c r="S147" s="87">
        <v>5.3220000000000001</v>
      </c>
      <c r="T147" s="87" t="s">
        <v>1870</v>
      </c>
      <c r="U147" s="87">
        <v>0.32</v>
      </c>
      <c r="V147" s="88" t="s">
        <v>1869</v>
      </c>
      <c r="W147" s="89">
        <v>69440</v>
      </c>
      <c r="X147" s="90" t="s">
        <v>1869</v>
      </c>
      <c r="Y147" s="91">
        <v>3.1232994870300001E-3</v>
      </c>
      <c r="Z147" s="91">
        <v>0.29698379298057997</v>
      </c>
      <c r="AA147" s="91">
        <v>0.71276110315339003</v>
      </c>
      <c r="AB147" s="91">
        <v>9.0499999999999999E-4</v>
      </c>
      <c r="AC147" s="92" t="s">
        <v>1870</v>
      </c>
    </row>
    <row r="148" spans="1:29" ht="15" x14ac:dyDescent="0.2">
      <c r="A148" s="76" t="s">
        <v>335</v>
      </c>
      <c r="B148" s="12" t="s">
        <v>336</v>
      </c>
      <c r="C148" s="77">
        <v>157.56</v>
      </c>
      <c r="D148" s="78" t="s">
        <v>1869</v>
      </c>
      <c r="E148" s="79">
        <v>3.8021259198999999E-4</v>
      </c>
      <c r="F148" s="79">
        <v>9.3000000000000007E-6</v>
      </c>
      <c r="G148" s="80" t="s">
        <v>1869</v>
      </c>
      <c r="H148" s="79">
        <v>1.8200000000000001E-2</v>
      </c>
      <c r="I148" s="80" t="s">
        <v>1870</v>
      </c>
      <c r="J148" s="81">
        <v>32.5</v>
      </c>
      <c r="K148" s="82" t="s">
        <v>1869</v>
      </c>
      <c r="L148" s="83">
        <v>1.3680000000000001</v>
      </c>
      <c r="M148" s="84" t="s">
        <v>1871</v>
      </c>
      <c r="N148" s="85">
        <v>5.1345276438320001E-2</v>
      </c>
      <c r="O148" s="85">
        <v>8.7994564595799998E-6</v>
      </c>
      <c r="P148" s="86" t="s">
        <v>1872</v>
      </c>
      <c r="Q148" s="87" t="s">
        <v>25</v>
      </c>
      <c r="R148" s="11"/>
      <c r="S148" s="87">
        <v>370.6</v>
      </c>
      <c r="T148" s="87" t="s">
        <v>1870</v>
      </c>
      <c r="U148" s="87">
        <v>2.2400000000000002</v>
      </c>
      <c r="V148" s="88" t="s">
        <v>1869</v>
      </c>
      <c r="W148" s="89">
        <v>441</v>
      </c>
      <c r="X148" s="90" t="s">
        <v>1869</v>
      </c>
      <c r="Y148" s="91">
        <v>3.041516575152E-2</v>
      </c>
      <c r="Z148" s="91">
        <v>0.80201917115753996</v>
      </c>
      <c r="AA148" s="91">
        <v>1.92484601077808</v>
      </c>
      <c r="AB148" s="91">
        <v>6.3E-3</v>
      </c>
      <c r="AC148" s="92" t="s">
        <v>1870</v>
      </c>
    </row>
    <row r="149" spans="1:29" ht="15" x14ac:dyDescent="0.2">
      <c r="A149" s="93" t="s">
        <v>337</v>
      </c>
      <c r="B149" s="28" t="s">
        <v>338</v>
      </c>
      <c r="C149" s="94">
        <v>157.56</v>
      </c>
      <c r="D149" s="95" t="s">
        <v>1869</v>
      </c>
      <c r="E149" s="96">
        <v>1.9991823385000001E-4</v>
      </c>
      <c r="F149" s="96">
        <v>4.8899999999999998E-6</v>
      </c>
      <c r="G149" s="97" t="s">
        <v>1869</v>
      </c>
      <c r="H149" s="96">
        <v>2.1899999999999999E-2</v>
      </c>
      <c r="I149" s="97" t="s">
        <v>1870</v>
      </c>
      <c r="J149" s="98">
        <v>83.5</v>
      </c>
      <c r="K149" s="99" t="s">
        <v>1869</v>
      </c>
      <c r="L149" s="100">
        <v>1.2979000000000001</v>
      </c>
      <c r="M149" s="101" t="s">
        <v>1871</v>
      </c>
      <c r="N149" s="102">
        <v>5.015870808957E-2</v>
      </c>
      <c r="O149" s="102">
        <v>8.5260706636399999E-6</v>
      </c>
      <c r="P149" s="103" t="s">
        <v>1872</v>
      </c>
      <c r="Q149" s="104" t="s">
        <v>25</v>
      </c>
      <c r="R149" s="27"/>
      <c r="S149" s="104">
        <v>363.2</v>
      </c>
      <c r="T149" s="104" t="s">
        <v>1870</v>
      </c>
      <c r="U149" s="104">
        <v>2.39</v>
      </c>
      <c r="V149" s="105" t="s">
        <v>1869</v>
      </c>
      <c r="W149" s="106">
        <v>225</v>
      </c>
      <c r="X149" s="107" t="s">
        <v>1869</v>
      </c>
      <c r="Y149" s="108">
        <v>3.8284486414209999E-2</v>
      </c>
      <c r="Z149" s="108">
        <v>0.80201917115753996</v>
      </c>
      <c r="AA149" s="108">
        <v>1.92484601077808</v>
      </c>
      <c r="AB149" s="108">
        <v>7.9299999999999995E-3</v>
      </c>
      <c r="AC149" s="109" t="s">
        <v>1870</v>
      </c>
    </row>
    <row r="150" spans="1:29" ht="15" x14ac:dyDescent="0.2">
      <c r="A150" s="76" t="s">
        <v>339</v>
      </c>
      <c r="B150" s="12" t="s">
        <v>340</v>
      </c>
      <c r="C150" s="77">
        <v>128.56</v>
      </c>
      <c r="D150" s="78" t="s">
        <v>1869</v>
      </c>
      <c r="E150" s="79">
        <v>4.5789043335999998E-4</v>
      </c>
      <c r="F150" s="79">
        <v>1.1199999999999999E-5</v>
      </c>
      <c r="G150" s="80" t="s">
        <v>1869</v>
      </c>
      <c r="H150" s="79">
        <v>2.5299999999999998</v>
      </c>
      <c r="I150" s="80" t="s">
        <v>1869</v>
      </c>
      <c r="J150" s="81">
        <v>9.8000000000000007</v>
      </c>
      <c r="K150" s="82" t="s">
        <v>1869</v>
      </c>
      <c r="L150" s="83">
        <v>1.2634000000000001</v>
      </c>
      <c r="M150" s="84" t="s">
        <v>1871</v>
      </c>
      <c r="N150" s="85">
        <v>6.6117503717829998E-2</v>
      </c>
      <c r="O150" s="85">
        <v>9.4783507706700002E-6</v>
      </c>
      <c r="P150" s="86" t="s">
        <v>1872</v>
      </c>
      <c r="Q150" s="87" t="s">
        <v>25</v>
      </c>
      <c r="R150" s="11"/>
      <c r="S150" s="87">
        <v>388</v>
      </c>
      <c r="T150" s="87" t="s">
        <v>1879</v>
      </c>
      <c r="U150" s="87">
        <v>2.15</v>
      </c>
      <c r="V150" s="88" t="s">
        <v>1869</v>
      </c>
      <c r="W150" s="89">
        <v>11300</v>
      </c>
      <c r="X150" s="90" t="s">
        <v>1869</v>
      </c>
      <c r="Y150" s="91">
        <v>3.4843868272809997E-2</v>
      </c>
      <c r="Z150" s="91">
        <v>0.55180387965424005</v>
      </c>
      <c r="AA150" s="91">
        <v>1.3243293111701799</v>
      </c>
      <c r="AB150" s="91">
        <v>7.9900000000000006E-3</v>
      </c>
      <c r="AC150" s="92" t="s">
        <v>1870</v>
      </c>
    </row>
    <row r="151" spans="1:29" ht="15" x14ac:dyDescent="0.2">
      <c r="A151" s="76" t="s">
        <v>341</v>
      </c>
      <c r="B151" s="12" t="s">
        <v>342</v>
      </c>
      <c r="C151" s="77">
        <v>164.38</v>
      </c>
      <c r="D151" s="78" t="s">
        <v>1869</v>
      </c>
      <c r="E151" s="79">
        <v>8.3810302534749997E-2</v>
      </c>
      <c r="F151" s="79">
        <v>2.0500000000000002E-3</v>
      </c>
      <c r="G151" s="80" t="s">
        <v>1869</v>
      </c>
      <c r="H151" s="79">
        <v>24</v>
      </c>
      <c r="I151" s="80" t="s">
        <v>1869</v>
      </c>
      <c r="J151" s="81">
        <v>-64</v>
      </c>
      <c r="K151" s="82" t="s">
        <v>1869</v>
      </c>
      <c r="L151" s="83">
        <v>1.6557999999999999</v>
      </c>
      <c r="M151" s="84" t="s">
        <v>1871</v>
      </c>
      <c r="N151" s="85">
        <v>5.1763701953169997E-2</v>
      </c>
      <c r="O151" s="85">
        <v>9.6198236986200002E-6</v>
      </c>
      <c r="P151" s="86" t="s">
        <v>1872</v>
      </c>
      <c r="Q151" s="87" t="s">
        <v>25</v>
      </c>
      <c r="R151" s="11"/>
      <c r="S151" s="87">
        <v>44.19</v>
      </c>
      <c r="T151" s="87" t="s">
        <v>1870</v>
      </c>
      <c r="U151" s="87">
        <v>2.09</v>
      </c>
      <c r="V151" s="88" t="s">
        <v>1869</v>
      </c>
      <c r="W151" s="89">
        <v>1620</v>
      </c>
      <c r="X151" s="90" t="s">
        <v>1869</v>
      </c>
      <c r="Y151" s="91">
        <v>2.2634131025469999E-2</v>
      </c>
      <c r="Z151" s="91">
        <v>0.87574315127758995</v>
      </c>
      <c r="AA151" s="91">
        <v>2.1017835630662098</v>
      </c>
      <c r="AB151" s="91">
        <v>4.5900000000000003E-3</v>
      </c>
      <c r="AC151" s="92" t="s">
        <v>1870</v>
      </c>
    </row>
    <row r="152" spans="1:29" ht="15" x14ac:dyDescent="0.2">
      <c r="A152" s="93" t="s">
        <v>343</v>
      </c>
      <c r="B152" s="28" t="s">
        <v>344</v>
      </c>
      <c r="C152" s="94">
        <v>265.91000000000003</v>
      </c>
      <c r="D152" s="95" t="s">
        <v>1869</v>
      </c>
      <c r="E152" s="96">
        <v>8.1766148809999997E-5</v>
      </c>
      <c r="F152" s="96">
        <v>1.9999999999999999E-6</v>
      </c>
      <c r="G152" s="97" t="s">
        <v>1869</v>
      </c>
      <c r="H152" s="96">
        <v>5.7000000000000005E-7</v>
      </c>
      <c r="I152" s="97" t="s">
        <v>1869</v>
      </c>
      <c r="J152" s="98">
        <v>250</v>
      </c>
      <c r="K152" s="99" t="s">
        <v>1869</v>
      </c>
      <c r="L152" s="100">
        <v>1.7</v>
      </c>
      <c r="M152" s="101" t="s">
        <v>1871</v>
      </c>
      <c r="N152" s="102">
        <v>2.75786742159E-2</v>
      </c>
      <c r="O152" s="102">
        <v>7.3231903427699999E-6</v>
      </c>
      <c r="P152" s="103" t="s">
        <v>1872</v>
      </c>
      <c r="Q152" s="104" t="s">
        <v>25</v>
      </c>
      <c r="R152" s="27"/>
      <c r="S152" s="104">
        <v>1041</v>
      </c>
      <c r="T152" s="104" t="s">
        <v>1870</v>
      </c>
      <c r="U152" s="104">
        <v>3.05</v>
      </c>
      <c r="V152" s="105" t="s">
        <v>1869</v>
      </c>
      <c r="W152" s="106">
        <v>0.81</v>
      </c>
      <c r="X152" s="107" t="s">
        <v>1869</v>
      </c>
      <c r="Y152" s="108">
        <v>3.3679704525030003E-2</v>
      </c>
      <c r="Z152" s="108">
        <v>3.2429835790624799</v>
      </c>
      <c r="AA152" s="108">
        <v>7.7831605897499498</v>
      </c>
      <c r="AB152" s="108">
        <v>5.3699999999999998E-3</v>
      </c>
      <c r="AC152" s="109" t="s">
        <v>1870</v>
      </c>
    </row>
    <row r="153" spans="1:29" ht="15" x14ac:dyDescent="0.2">
      <c r="A153" s="76" t="s">
        <v>345</v>
      </c>
      <c r="B153" s="12" t="s">
        <v>346</v>
      </c>
      <c r="C153" s="77">
        <v>126.59</v>
      </c>
      <c r="D153" s="78" t="s">
        <v>1869</v>
      </c>
      <c r="E153" s="79">
        <v>0.14595257563368999</v>
      </c>
      <c r="F153" s="79">
        <v>3.5699999999999998E-3</v>
      </c>
      <c r="G153" s="80" t="s">
        <v>1869</v>
      </c>
      <c r="H153" s="79">
        <v>3.43</v>
      </c>
      <c r="I153" s="80" t="s">
        <v>1869</v>
      </c>
      <c r="J153" s="81">
        <v>-35.6</v>
      </c>
      <c r="K153" s="82" t="s">
        <v>1869</v>
      </c>
      <c r="L153" s="83">
        <v>1.0825</v>
      </c>
      <c r="M153" s="84" t="s">
        <v>1871</v>
      </c>
      <c r="N153" s="85">
        <v>6.2902546250539995E-2</v>
      </c>
      <c r="O153" s="85">
        <v>8.7194456435199999E-6</v>
      </c>
      <c r="P153" s="86" t="s">
        <v>1872</v>
      </c>
      <c r="Q153" s="87" t="s">
        <v>25</v>
      </c>
      <c r="R153" s="11"/>
      <c r="S153" s="87">
        <v>382.9</v>
      </c>
      <c r="T153" s="87" t="s">
        <v>1870</v>
      </c>
      <c r="U153" s="87">
        <v>3.42</v>
      </c>
      <c r="V153" s="88" t="s">
        <v>1869</v>
      </c>
      <c r="W153" s="89">
        <v>374</v>
      </c>
      <c r="X153" s="90" t="s">
        <v>1869</v>
      </c>
      <c r="Y153" s="91">
        <v>0.24752688742841999</v>
      </c>
      <c r="Z153" s="91">
        <v>0.53796342464476998</v>
      </c>
      <c r="AA153" s="91">
        <v>1.29111221914746</v>
      </c>
      <c r="AB153" s="91">
        <v>5.7200000000000001E-2</v>
      </c>
      <c r="AC153" s="92" t="s">
        <v>1870</v>
      </c>
    </row>
    <row r="154" spans="1:29" ht="15" x14ac:dyDescent="0.2">
      <c r="A154" s="76" t="s">
        <v>347</v>
      </c>
      <c r="B154" s="12" t="s">
        <v>348</v>
      </c>
      <c r="C154" s="77">
        <v>126.59</v>
      </c>
      <c r="D154" s="78" t="s">
        <v>1869</v>
      </c>
      <c r="E154" s="79">
        <v>0.17906786590352</v>
      </c>
      <c r="F154" s="79">
        <v>4.3800000000000002E-3</v>
      </c>
      <c r="G154" s="80" t="s">
        <v>1870</v>
      </c>
      <c r="H154" s="79">
        <v>2.69</v>
      </c>
      <c r="I154" s="80" t="s">
        <v>1869</v>
      </c>
      <c r="J154" s="81">
        <v>7.5</v>
      </c>
      <c r="K154" s="82" t="s">
        <v>1869</v>
      </c>
      <c r="L154" s="83">
        <v>1.0697000000000001</v>
      </c>
      <c r="M154" s="84" t="s">
        <v>1871</v>
      </c>
      <c r="N154" s="85">
        <v>6.2571039315390001E-2</v>
      </c>
      <c r="O154" s="85">
        <v>8.6574367855499999E-6</v>
      </c>
      <c r="P154" s="86" t="s">
        <v>1872</v>
      </c>
      <c r="Q154" s="87" t="s">
        <v>25</v>
      </c>
      <c r="R154" s="11"/>
      <c r="S154" s="87">
        <v>375.3</v>
      </c>
      <c r="T154" s="87" t="s">
        <v>1870</v>
      </c>
      <c r="U154" s="87">
        <v>3.33</v>
      </c>
      <c r="V154" s="88" t="s">
        <v>1869</v>
      </c>
      <c r="W154" s="89">
        <v>106</v>
      </c>
      <c r="X154" s="90" t="s">
        <v>1869</v>
      </c>
      <c r="Y154" s="91">
        <v>0.21550417821564999</v>
      </c>
      <c r="Z154" s="91">
        <v>0.53796342464476998</v>
      </c>
      <c r="AA154" s="91">
        <v>1.29111221914746</v>
      </c>
      <c r="AB154" s="91">
        <v>4.9799999999999997E-2</v>
      </c>
      <c r="AC154" s="92" t="s">
        <v>1870</v>
      </c>
    </row>
    <row r="155" spans="1:29" ht="15" x14ac:dyDescent="0.2">
      <c r="A155" s="93" t="s">
        <v>349</v>
      </c>
      <c r="B155" s="28" t="s">
        <v>350</v>
      </c>
      <c r="C155" s="94">
        <v>265.7</v>
      </c>
      <c r="D155" s="95" t="s">
        <v>1869</v>
      </c>
      <c r="E155" s="96">
        <v>1.5004088306999999E-20</v>
      </c>
      <c r="F155" s="96">
        <v>3.67E-22</v>
      </c>
      <c r="G155" s="97" t="s">
        <v>1869</v>
      </c>
      <c r="H155" s="96">
        <v>3.9799999999999998E-14</v>
      </c>
      <c r="I155" s="97" t="s">
        <v>1869</v>
      </c>
      <c r="J155" s="98">
        <v>147</v>
      </c>
      <c r="K155" s="99" t="s">
        <v>1870</v>
      </c>
      <c r="L155" s="100" t="s">
        <v>25</v>
      </c>
      <c r="M155" s="117"/>
      <c r="N155" s="102">
        <v>4.5971911786139998E-2</v>
      </c>
      <c r="O155" s="102">
        <v>5.3714549560600002E-6</v>
      </c>
      <c r="P155" s="103" t="s">
        <v>1872</v>
      </c>
      <c r="Q155" s="104" t="s">
        <v>25</v>
      </c>
      <c r="R155" s="27"/>
      <c r="S155" s="104">
        <v>10</v>
      </c>
      <c r="T155" s="104" t="s">
        <v>1870</v>
      </c>
      <c r="U155" s="104">
        <v>-1.02</v>
      </c>
      <c r="V155" s="105" t="s">
        <v>1869</v>
      </c>
      <c r="W155" s="106">
        <v>1830</v>
      </c>
      <c r="X155" s="107" t="s">
        <v>1869</v>
      </c>
      <c r="Y155" s="108">
        <v>6.2129246099999999E-5</v>
      </c>
      <c r="Z155" s="108">
        <v>3.2342139768814202</v>
      </c>
      <c r="AA155" s="108">
        <v>7.7621135445154099</v>
      </c>
      <c r="AB155" s="108">
        <v>9.91E-6</v>
      </c>
      <c r="AC155" s="109" t="s">
        <v>1870</v>
      </c>
    </row>
    <row r="156" spans="1:29" ht="15" x14ac:dyDescent="0.2">
      <c r="A156" s="76" t="s">
        <v>351</v>
      </c>
      <c r="B156" s="12" t="s">
        <v>352</v>
      </c>
      <c r="C156" s="77">
        <v>213.67</v>
      </c>
      <c r="D156" s="78" t="s">
        <v>1869</v>
      </c>
      <c r="E156" s="79">
        <v>2.3262469339999999E-5</v>
      </c>
      <c r="F156" s="79">
        <v>5.6899999999999997E-7</v>
      </c>
      <c r="G156" s="80" t="s">
        <v>1870</v>
      </c>
      <c r="H156" s="79">
        <v>1.8000000000000001E-4</v>
      </c>
      <c r="I156" s="80" t="s">
        <v>1869</v>
      </c>
      <c r="J156" s="81">
        <v>41</v>
      </c>
      <c r="K156" s="82" t="s">
        <v>1869</v>
      </c>
      <c r="L156" s="83">
        <v>1.18</v>
      </c>
      <c r="M156" s="84" t="s">
        <v>1871</v>
      </c>
      <c r="N156" s="85">
        <v>2.6088983464879999E-2</v>
      </c>
      <c r="O156" s="85">
        <v>6.7074098751299999E-6</v>
      </c>
      <c r="P156" s="86" t="s">
        <v>1872</v>
      </c>
      <c r="Q156" s="87" t="s">
        <v>25</v>
      </c>
      <c r="R156" s="11"/>
      <c r="S156" s="87">
        <v>350.7</v>
      </c>
      <c r="T156" s="87" t="s">
        <v>1870</v>
      </c>
      <c r="U156" s="87">
        <v>3.51</v>
      </c>
      <c r="V156" s="88" t="s">
        <v>1869</v>
      </c>
      <c r="W156" s="89">
        <v>89</v>
      </c>
      <c r="X156" s="90" t="s">
        <v>1869</v>
      </c>
      <c r="Y156" s="91">
        <v>0.11975069165098</v>
      </c>
      <c r="Z156" s="91">
        <v>1.6534868661787001</v>
      </c>
      <c r="AA156" s="91">
        <v>3.96836847882888</v>
      </c>
      <c r="AB156" s="91">
        <v>2.1299999999999999E-2</v>
      </c>
      <c r="AC156" s="92" t="s">
        <v>1870</v>
      </c>
    </row>
    <row r="157" spans="1:29" ht="15" x14ac:dyDescent="0.2">
      <c r="A157" s="76" t="s">
        <v>353</v>
      </c>
      <c r="B157" s="12" t="s">
        <v>354</v>
      </c>
      <c r="C157" s="77">
        <v>350.59</v>
      </c>
      <c r="D157" s="78" t="s">
        <v>1869</v>
      </c>
      <c r="E157" s="79">
        <v>1.1978740801E-4</v>
      </c>
      <c r="F157" s="79">
        <v>2.9299999999999999E-6</v>
      </c>
      <c r="G157" s="80" t="s">
        <v>1869</v>
      </c>
      <c r="H157" s="79">
        <v>2.0250000000000001E-5</v>
      </c>
      <c r="I157" s="80" t="s">
        <v>1869</v>
      </c>
      <c r="J157" s="81">
        <v>42</v>
      </c>
      <c r="K157" s="82" t="s">
        <v>1869</v>
      </c>
      <c r="L157" s="83" t="s">
        <v>25</v>
      </c>
      <c r="M157" s="110"/>
      <c r="N157" s="85">
        <v>3.8213831534159998E-2</v>
      </c>
      <c r="O157" s="85">
        <v>4.4649845266199998E-6</v>
      </c>
      <c r="P157" s="86" t="s">
        <v>1872</v>
      </c>
      <c r="Q157" s="87" t="s">
        <v>25</v>
      </c>
      <c r="R157" s="11"/>
      <c r="S157" s="87">
        <v>7283</v>
      </c>
      <c r="T157" s="87" t="s">
        <v>1870</v>
      </c>
      <c r="U157" s="87">
        <v>4.96</v>
      </c>
      <c r="V157" s="88" t="s">
        <v>1869</v>
      </c>
      <c r="W157" s="89">
        <v>1.1200000000000001</v>
      </c>
      <c r="X157" s="90" t="s">
        <v>1869</v>
      </c>
      <c r="Y157" s="91">
        <v>0.24053201031914001</v>
      </c>
      <c r="Z157" s="91">
        <v>9.6639071718912692</v>
      </c>
      <c r="AA157" s="91">
        <v>23.193377212539101</v>
      </c>
      <c r="AB157" s="91">
        <v>3.3399999999999999E-2</v>
      </c>
      <c r="AC157" s="92" t="s">
        <v>1870</v>
      </c>
    </row>
    <row r="158" spans="1:29" ht="15" x14ac:dyDescent="0.2">
      <c r="A158" s="93" t="s">
        <v>355</v>
      </c>
      <c r="B158" s="28" t="s">
        <v>356</v>
      </c>
      <c r="C158" s="94">
        <v>322.54000000000002</v>
      </c>
      <c r="D158" s="95" t="s">
        <v>1869</v>
      </c>
      <c r="E158" s="96">
        <v>1.5331152903000001E-4</v>
      </c>
      <c r="F158" s="96">
        <v>3.7500000000000001E-6</v>
      </c>
      <c r="G158" s="97" t="s">
        <v>1870</v>
      </c>
      <c r="H158" s="96">
        <v>4.1999999999999998E-5</v>
      </c>
      <c r="I158" s="97" t="s">
        <v>1869</v>
      </c>
      <c r="J158" s="98">
        <v>43</v>
      </c>
      <c r="K158" s="99" t="s">
        <v>1869</v>
      </c>
      <c r="L158" s="100" t="s">
        <v>25</v>
      </c>
      <c r="M158" s="117"/>
      <c r="N158" s="102">
        <v>4.039843549259E-2</v>
      </c>
      <c r="O158" s="102">
        <v>4.7202382522899999E-6</v>
      </c>
      <c r="P158" s="103" t="s">
        <v>1872</v>
      </c>
      <c r="Q158" s="104" t="s">
        <v>25</v>
      </c>
      <c r="R158" s="27"/>
      <c r="S158" s="104">
        <v>2193</v>
      </c>
      <c r="T158" s="104" t="s">
        <v>1870</v>
      </c>
      <c r="U158" s="104">
        <v>4.3099999999999996</v>
      </c>
      <c r="V158" s="105" t="s">
        <v>1869</v>
      </c>
      <c r="W158" s="106">
        <v>4.76</v>
      </c>
      <c r="X158" s="107" t="s">
        <v>1869</v>
      </c>
      <c r="Y158" s="108">
        <v>0.12295280616716001</v>
      </c>
      <c r="Z158" s="108">
        <v>6.7308939751504502</v>
      </c>
      <c r="AA158" s="108">
        <v>16.1541455403611</v>
      </c>
      <c r="AB158" s="108">
        <v>1.78E-2</v>
      </c>
      <c r="AC158" s="109" t="s">
        <v>1870</v>
      </c>
    </row>
    <row r="159" spans="1:29" ht="15" x14ac:dyDescent="0.2">
      <c r="A159" s="76" t="s">
        <v>357</v>
      </c>
      <c r="B159" s="12" t="s">
        <v>358</v>
      </c>
      <c r="C159" s="77">
        <v>357.78</v>
      </c>
      <c r="D159" s="78" t="s">
        <v>1869</v>
      </c>
      <c r="E159" s="79">
        <v>1.3982011447E-14</v>
      </c>
      <c r="F159" s="79">
        <v>3.4199999999999999E-16</v>
      </c>
      <c r="G159" s="80" t="s">
        <v>1870</v>
      </c>
      <c r="H159" s="79">
        <v>2.25E-11</v>
      </c>
      <c r="I159" s="80" t="s">
        <v>1869</v>
      </c>
      <c r="J159" s="81">
        <v>176</v>
      </c>
      <c r="K159" s="82" t="s">
        <v>1869</v>
      </c>
      <c r="L159" s="83" t="s">
        <v>25</v>
      </c>
      <c r="M159" s="110"/>
      <c r="N159" s="85">
        <v>3.7700134053589997E-2</v>
      </c>
      <c r="O159" s="85">
        <v>4.4049630315199999E-6</v>
      </c>
      <c r="P159" s="86" t="s">
        <v>1872</v>
      </c>
      <c r="Q159" s="87" t="s">
        <v>25</v>
      </c>
      <c r="R159" s="11"/>
      <c r="S159" s="87">
        <v>322</v>
      </c>
      <c r="T159" s="87" t="s">
        <v>1870</v>
      </c>
      <c r="U159" s="87">
        <v>2</v>
      </c>
      <c r="V159" s="88" t="s">
        <v>1869</v>
      </c>
      <c r="W159" s="89">
        <v>31000</v>
      </c>
      <c r="X159" s="90" t="s">
        <v>1869</v>
      </c>
      <c r="Y159" s="91">
        <v>2.3862092539300001E-3</v>
      </c>
      <c r="Z159" s="91">
        <v>10.6027067444723</v>
      </c>
      <c r="AA159" s="91">
        <v>25.446496186733501</v>
      </c>
      <c r="AB159" s="91">
        <v>3.28E-4</v>
      </c>
      <c r="AC159" s="92" t="s">
        <v>1870</v>
      </c>
    </row>
    <row r="160" spans="1:29" ht="15" x14ac:dyDescent="0.2">
      <c r="A160" s="76" t="s">
        <v>359</v>
      </c>
      <c r="B160" s="12" t="s">
        <v>360</v>
      </c>
      <c r="C160" s="77">
        <v>331.97</v>
      </c>
      <c r="D160" s="78" t="s">
        <v>1869</v>
      </c>
      <c r="E160" s="79">
        <v>8.9125102209999997E-5</v>
      </c>
      <c r="F160" s="79">
        <v>2.1799999999999999E-6</v>
      </c>
      <c r="G160" s="80" t="s">
        <v>1870</v>
      </c>
      <c r="H160" s="79">
        <v>2.5000000000000002E-6</v>
      </c>
      <c r="I160" s="80" t="s">
        <v>1869</v>
      </c>
      <c r="J160" s="81">
        <v>155</v>
      </c>
      <c r="K160" s="82" t="s">
        <v>1869</v>
      </c>
      <c r="L160" s="83" t="s">
        <v>25</v>
      </c>
      <c r="M160" s="110"/>
      <c r="N160" s="85">
        <v>3.9629723477099997E-2</v>
      </c>
      <c r="O160" s="85">
        <v>4.63042032206E-6</v>
      </c>
      <c r="P160" s="86" t="s">
        <v>1872</v>
      </c>
      <c r="Q160" s="87" t="s">
        <v>25</v>
      </c>
      <c r="R160" s="11"/>
      <c r="S160" s="87">
        <v>511.1</v>
      </c>
      <c r="T160" s="87" t="s">
        <v>1870</v>
      </c>
      <c r="U160" s="87">
        <v>4.28</v>
      </c>
      <c r="V160" s="88" t="s">
        <v>1869</v>
      </c>
      <c r="W160" s="89">
        <v>0.5</v>
      </c>
      <c r="X160" s="90" t="s">
        <v>1869</v>
      </c>
      <c r="Y160" s="91">
        <v>0.10511563792927001</v>
      </c>
      <c r="Z160" s="91">
        <v>7.6011753205169397</v>
      </c>
      <c r="AA160" s="91">
        <v>18.242820769240598</v>
      </c>
      <c r="AB160" s="91">
        <v>1.4999999999999999E-2</v>
      </c>
      <c r="AC160" s="92" t="s">
        <v>1870</v>
      </c>
    </row>
    <row r="161" spans="1:29" ht="15" x14ac:dyDescent="0.2">
      <c r="A161" s="93" t="s">
        <v>361</v>
      </c>
      <c r="B161" s="28" t="s">
        <v>362</v>
      </c>
      <c r="C161" s="94">
        <v>361.25</v>
      </c>
      <c r="D161" s="95" t="s">
        <v>1869</v>
      </c>
      <c r="E161" s="96">
        <v>4.9059689290000002E-5</v>
      </c>
      <c r="F161" s="96">
        <v>1.1999999999999999E-6</v>
      </c>
      <c r="G161" s="97" t="s">
        <v>1869</v>
      </c>
      <c r="H161" s="96">
        <v>0.39700000000000002</v>
      </c>
      <c r="I161" s="97" t="s">
        <v>1869</v>
      </c>
      <c r="J161" s="98">
        <v>85.96</v>
      </c>
      <c r="K161" s="99" t="s">
        <v>1870</v>
      </c>
      <c r="L161" s="100" t="s">
        <v>25</v>
      </c>
      <c r="M161" s="117"/>
      <c r="N161" s="102">
        <v>3.7458325894599999E-2</v>
      </c>
      <c r="O161" s="102">
        <v>4.37670965716E-6</v>
      </c>
      <c r="P161" s="103" t="s">
        <v>1872</v>
      </c>
      <c r="Q161" s="104" t="s">
        <v>25</v>
      </c>
      <c r="R161" s="27"/>
      <c r="S161" s="104">
        <v>12790</v>
      </c>
      <c r="T161" s="104" t="s">
        <v>1870</v>
      </c>
      <c r="U161" s="104">
        <v>5.8</v>
      </c>
      <c r="V161" s="105" t="s">
        <v>1869</v>
      </c>
      <c r="W161" s="106">
        <v>0.3</v>
      </c>
      <c r="X161" s="107" t="s">
        <v>1869</v>
      </c>
      <c r="Y161" s="108">
        <v>0.77488355681819998</v>
      </c>
      <c r="Z161" s="108">
        <v>11.087885936695701</v>
      </c>
      <c r="AA161" s="108">
        <v>42.7090787631195</v>
      </c>
      <c r="AB161" s="108">
        <v>0.106</v>
      </c>
      <c r="AC161" s="109" t="s">
        <v>1870</v>
      </c>
    </row>
    <row r="162" spans="1:29" ht="15" x14ac:dyDescent="0.2">
      <c r="A162" s="76" t="s">
        <v>363</v>
      </c>
      <c r="B162" s="12" t="s">
        <v>364</v>
      </c>
      <c r="C162" s="77">
        <v>51.996099999999998</v>
      </c>
      <c r="D162" s="78" t="s">
        <v>1871</v>
      </c>
      <c r="E162" s="79" t="s">
        <v>25</v>
      </c>
      <c r="F162" s="79" t="s">
        <v>25</v>
      </c>
      <c r="G162" s="114"/>
      <c r="H162" s="79" t="s">
        <v>25</v>
      </c>
      <c r="I162" s="114"/>
      <c r="J162" s="81">
        <v>1907</v>
      </c>
      <c r="K162" s="82" t="s">
        <v>1871</v>
      </c>
      <c r="L162" s="83">
        <v>7.15</v>
      </c>
      <c r="M162" s="84" t="s">
        <v>1871</v>
      </c>
      <c r="N162" s="85" t="s">
        <v>25</v>
      </c>
      <c r="O162" s="85" t="s">
        <v>25</v>
      </c>
      <c r="P162" s="115"/>
      <c r="Q162" s="87">
        <v>1800000</v>
      </c>
      <c r="R162" s="87" t="s">
        <v>1879</v>
      </c>
      <c r="S162" s="87" t="s">
        <v>25</v>
      </c>
      <c r="T162" s="11"/>
      <c r="U162" s="87" t="s">
        <v>25</v>
      </c>
      <c r="V162" s="12"/>
      <c r="W162" s="89" t="s">
        <v>25</v>
      </c>
      <c r="X162" s="116"/>
      <c r="Y162" s="91">
        <v>2.7733969728899999E-3</v>
      </c>
      <c r="Z162" s="91">
        <v>0.20560179863690001</v>
      </c>
      <c r="AA162" s="91">
        <v>0.49344431672856998</v>
      </c>
      <c r="AB162" s="91">
        <v>1E-3</v>
      </c>
      <c r="AC162" s="92" t="s">
        <v>1877</v>
      </c>
    </row>
    <row r="163" spans="1:29" ht="15" x14ac:dyDescent="0.2">
      <c r="A163" s="76" t="s">
        <v>365</v>
      </c>
      <c r="B163" s="12" t="s">
        <v>364</v>
      </c>
      <c r="C163" s="77">
        <v>51.996099999999998</v>
      </c>
      <c r="D163" s="78" t="s">
        <v>1871</v>
      </c>
      <c r="E163" s="79" t="s">
        <v>25</v>
      </c>
      <c r="F163" s="79" t="s">
        <v>25</v>
      </c>
      <c r="G163" s="114"/>
      <c r="H163" s="79" t="s">
        <v>25</v>
      </c>
      <c r="I163" s="114"/>
      <c r="J163" s="81">
        <v>1907</v>
      </c>
      <c r="K163" s="82" t="s">
        <v>1871</v>
      </c>
      <c r="L163" s="83">
        <v>7.15</v>
      </c>
      <c r="M163" s="84" t="s">
        <v>1871</v>
      </c>
      <c r="N163" s="85" t="s">
        <v>25</v>
      </c>
      <c r="O163" s="85" t="s">
        <v>25</v>
      </c>
      <c r="P163" s="115"/>
      <c r="Q163" s="87">
        <v>1800000</v>
      </c>
      <c r="R163" s="87" t="s">
        <v>1879</v>
      </c>
      <c r="S163" s="87" t="s">
        <v>25</v>
      </c>
      <c r="T163" s="11"/>
      <c r="U163" s="87" t="s">
        <v>25</v>
      </c>
      <c r="V163" s="12"/>
      <c r="W163" s="89" t="s">
        <v>25</v>
      </c>
      <c r="X163" s="116"/>
      <c r="Y163" s="91">
        <v>2.7733969728899999E-3</v>
      </c>
      <c r="Z163" s="91">
        <v>0.20560179863690001</v>
      </c>
      <c r="AA163" s="91">
        <v>0.49344431672856998</v>
      </c>
      <c r="AB163" s="91">
        <v>1E-3</v>
      </c>
      <c r="AC163" s="92" t="s">
        <v>1877</v>
      </c>
    </row>
    <row r="164" spans="1:29" ht="15" x14ac:dyDescent="0.2">
      <c r="A164" s="93" t="s">
        <v>366</v>
      </c>
      <c r="B164" s="28" t="s">
        <v>367</v>
      </c>
      <c r="C164" s="94">
        <v>52</v>
      </c>
      <c r="D164" s="95" t="s">
        <v>1870</v>
      </c>
      <c r="E164" s="96" t="s">
        <v>25</v>
      </c>
      <c r="F164" s="96" t="s">
        <v>25</v>
      </c>
      <c r="G164" s="111"/>
      <c r="H164" s="96" t="s">
        <v>25</v>
      </c>
      <c r="I164" s="111"/>
      <c r="J164" s="98" t="s">
        <v>25</v>
      </c>
      <c r="K164" s="118"/>
      <c r="L164" s="100" t="s">
        <v>25</v>
      </c>
      <c r="M164" s="117"/>
      <c r="N164" s="102" t="s">
        <v>25</v>
      </c>
      <c r="O164" s="102" t="s">
        <v>25</v>
      </c>
      <c r="P164" s="112"/>
      <c r="Q164" s="104">
        <v>19</v>
      </c>
      <c r="R164" s="104" t="s">
        <v>1879</v>
      </c>
      <c r="S164" s="104" t="s">
        <v>25</v>
      </c>
      <c r="T164" s="27"/>
      <c r="U164" s="104" t="s">
        <v>25</v>
      </c>
      <c r="V164" s="28"/>
      <c r="W164" s="106">
        <v>1690000</v>
      </c>
      <c r="X164" s="107" t="s">
        <v>1871</v>
      </c>
      <c r="Y164" s="108">
        <v>5.5470019622500004E-3</v>
      </c>
      <c r="Z164" s="108">
        <v>0.20561213829439001</v>
      </c>
      <c r="AA164" s="108">
        <v>0.49346913190653002</v>
      </c>
      <c r="AB164" s="108">
        <v>2E-3</v>
      </c>
      <c r="AC164" s="109" t="s">
        <v>1877</v>
      </c>
    </row>
    <row r="165" spans="1:29" ht="15" x14ac:dyDescent="0.2">
      <c r="A165" s="76" t="s">
        <v>368</v>
      </c>
      <c r="B165" s="12" t="s">
        <v>369</v>
      </c>
      <c r="C165" s="77">
        <v>51.996000000000002</v>
      </c>
      <c r="D165" s="78" t="s">
        <v>1869</v>
      </c>
      <c r="E165" s="79" t="s">
        <v>25</v>
      </c>
      <c r="F165" s="79" t="s">
        <v>25</v>
      </c>
      <c r="G165" s="114"/>
      <c r="H165" s="79" t="s">
        <v>25</v>
      </c>
      <c r="I165" s="114"/>
      <c r="J165" s="81">
        <v>1900</v>
      </c>
      <c r="K165" s="82" t="s">
        <v>1869</v>
      </c>
      <c r="L165" s="83">
        <v>7.15</v>
      </c>
      <c r="M165" s="84" t="s">
        <v>1871</v>
      </c>
      <c r="N165" s="85" t="s">
        <v>25</v>
      </c>
      <c r="O165" s="85" t="s">
        <v>25</v>
      </c>
      <c r="P165" s="115"/>
      <c r="Q165" s="87">
        <v>1800000</v>
      </c>
      <c r="R165" s="87" t="s">
        <v>1879</v>
      </c>
      <c r="S165" s="87" t="s">
        <v>25</v>
      </c>
      <c r="T165" s="11"/>
      <c r="U165" s="87" t="s">
        <v>25</v>
      </c>
      <c r="V165" s="12"/>
      <c r="W165" s="89" t="s">
        <v>25</v>
      </c>
      <c r="X165" s="116"/>
      <c r="Y165" s="91">
        <v>2.7733943059600002E-3</v>
      </c>
      <c r="Z165" s="91">
        <v>0.20560153352432001</v>
      </c>
      <c r="AA165" s="91">
        <v>0.49344368045836001</v>
      </c>
      <c r="AB165" s="91">
        <v>1E-3</v>
      </c>
      <c r="AC165" s="92" t="s">
        <v>1877</v>
      </c>
    </row>
    <row r="166" spans="1:29" ht="15" x14ac:dyDescent="0.2">
      <c r="A166" s="76" t="s">
        <v>370</v>
      </c>
      <c r="B166" s="12" t="s">
        <v>371</v>
      </c>
      <c r="C166" s="77">
        <v>303.14999999999998</v>
      </c>
      <c r="D166" s="78" t="s">
        <v>1869</v>
      </c>
      <c r="E166" s="79">
        <v>1.5944399018800001E-8</v>
      </c>
      <c r="F166" s="79">
        <v>3.9E-10</v>
      </c>
      <c r="G166" s="80" t="s">
        <v>1870</v>
      </c>
      <c r="H166" s="79">
        <v>9.7500000000000005E-10</v>
      </c>
      <c r="I166" s="80" t="s">
        <v>1869</v>
      </c>
      <c r="J166" s="81">
        <v>182</v>
      </c>
      <c r="K166" s="82" t="s">
        <v>1869</v>
      </c>
      <c r="L166" s="83" t="s">
        <v>25</v>
      </c>
      <c r="M166" s="110"/>
      <c r="N166" s="85">
        <v>4.2103211066479997E-2</v>
      </c>
      <c r="O166" s="85">
        <v>4.91942781935E-6</v>
      </c>
      <c r="P166" s="86" t="s">
        <v>1872</v>
      </c>
      <c r="Q166" s="87" t="s">
        <v>25</v>
      </c>
      <c r="R166" s="11"/>
      <c r="S166" s="87">
        <v>30210</v>
      </c>
      <c r="T166" s="87" t="s">
        <v>1870</v>
      </c>
      <c r="U166" s="87">
        <v>3.1</v>
      </c>
      <c r="V166" s="88" t="s">
        <v>1869</v>
      </c>
      <c r="W166" s="89">
        <v>1</v>
      </c>
      <c r="X166" s="90" t="s">
        <v>1869</v>
      </c>
      <c r="Y166" s="91">
        <v>2.3973887606770002E-2</v>
      </c>
      <c r="Z166" s="91">
        <v>5.2419002170806301</v>
      </c>
      <c r="AA166" s="91">
        <v>12.580560520993499</v>
      </c>
      <c r="AB166" s="91">
        <v>3.5799999999999998E-3</v>
      </c>
      <c r="AC166" s="92" t="s">
        <v>1870</v>
      </c>
    </row>
    <row r="167" spans="1:29" ht="15" x14ac:dyDescent="0.2">
      <c r="A167" s="93" t="s">
        <v>372</v>
      </c>
      <c r="B167" s="28" t="s">
        <v>373</v>
      </c>
      <c r="C167" s="94">
        <v>58.93</v>
      </c>
      <c r="D167" s="95" t="s">
        <v>1870</v>
      </c>
      <c r="E167" s="96" t="s">
        <v>25</v>
      </c>
      <c r="F167" s="96" t="s">
        <v>25</v>
      </c>
      <c r="G167" s="111"/>
      <c r="H167" s="96">
        <v>0</v>
      </c>
      <c r="I167" s="97" t="s">
        <v>1875</v>
      </c>
      <c r="J167" s="98">
        <v>1495</v>
      </c>
      <c r="K167" s="99" t="s">
        <v>1871</v>
      </c>
      <c r="L167" s="100">
        <v>8.86</v>
      </c>
      <c r="M167" s="101" t="s">
        <v>1871</v>
      </c>
      <c r="N167" s="102" t="s">
        <v>25</v>
      </c>
      <c r="O167" s="102" t="s">
        <v>25</v>
      </c>
      <c r="P167" s="112"/>
      <c r="Q167" s="104">
        <v>45</v>
      </c>
      <c r="R167" s="104" t="s">
        <v>1876</v>
      </c>
      <c r="S167" s="104" t="s">
        <v>25</v>
      </c>
      <c r="T167" s="27"/>
      <c r="U167" s="104" t="s">
        <v>25</v>
      </c>
      <c r="V167" s="28"/>
      <c r="W167" s="106" t="s">
        <v>25</v>
      </c>
      <c r="X167" s="113"/>
      <c r="Y167" s="108">
        <v>1.1810135051799999E-3</v>
      </c>
      <c r="Z167" s="108">
        <v>0.22483128860585</v>
      </c>
      <c r="AA167" s="108">
        <v>0.53959509265405003</v>
      </c>
      <c r="AB167" s="108">
        <v>4.0000000000000002E-4</v>
      </c>
      <c r="AC167" s="109" t="s">
        <v>1877</v>
      </c>
    </row>
    <row r="168" spans="1:29" ht="15" x14ac:dyDescent="0.2">
      <c r="A168" s="76" t="s">
        <v>374</v>
      </c>
      <c r="B168" s="12" t="s">
        <v>375</v>
      </c>
      <c r="C168" s="77" t="s">
        <v>25</v>
      </c>
      <c r="D168" s="120"/>
      <c r="E168" s="79">
        <v>0.45</v>
      </c>
      <c r="F168" s="79">
        <v>1.0999999999999999E-2</v>
      </c>
      <c r="G168" s="80" t="s">
        <v>1884</v>
      </c>
      <c r="H168" s="79">
        <v>95</v>
      </c>
      <c r="I168" s="80" t="s">
        <v>1884</v>
      </c>
      <c r="J168" s="81" t="s">
        <v>25</v>
      </c>
      <c r="K168" s="119"/>
      <c r="L168" s="83" t="s">
        <v>25</v>
      </c>
      <c r="M168" s="110"/>
      <c r="N168" s="85">
        <v>0.10397984740435</v>
      </c>
      <c r="O168" s="85">
        <v>1.214922428E-5</v>
      </c>
      <c r="P168" s="86" t="s">
        <v>1872</v>
      </c>
      <c r="Q168" s="87" t="s">
        <v>25</v>
      </c>
      <c r="R168" s="11"/>
      <c r="S168" s="87">
        <v>16000</v>
      </c>
      <c r="T168" s="11"/>
      <c r="U168" s="87" t="s">
        <v>25</v>
      </c>
      <c r="V168" s="12"/>
      <c r="W168" s="89" t="s">
        <v>25</v>
      </c>
      <c r="X168" s="116"/>
      <c r="Y168" s="91" t="s">
        <v>25</v>
      </c>
      <c r="Z168" s="91" t="s">
        <v>25</v>
      </c>
      <c r="AA168" s="91" t="s">
        <v>25</v>
      </c>
      <c r="AB168" s="91" t="s">
        <v>25</v>
      </c>
      <c r="AC168" s="64"/>
    </row>
    <row r="169" spans="1:29" ht="15" x14ac:dyDescent="0.2">
      <c r="A169" s="76" t="s">
        <v>376</v>
      </c>
      <c r="B169" s="12" t="s">
        <v>377</v>
      </c>
      <c r="C169" s="77">
        <v>63.545999999999999</v>
      </c>
      <c r="D169" s="78" t="s">
        <v>1869</v>
      </c>
      <c r="E169" s="79" t="s">
        <v>25</v>
      </c>
      <c r="F169" s="79" t="s">
        <v>25</v>
      </c>
      <c r="G169" s="114"/>
      <c r="H169" s="79">
        <v>0</v>
      </c>
      <c r="I169" s="80" t="s">
        <v>1875</v>
      </c>
      <c r="J169" s="81">
        <v>1083</v>
      </c>
      <c r="K169" s="82" t="s">
        <v>1869</v>
      </c>
      <c r="L169" s="83">
        <v>8.9600000000000009</v>
      </c>
      <c r="M169" s="84" t="s">
        <v>1871</v>
      </c>
      <c r="N169" s="85" t="s">
        <v>25</v>
      </c>
      <c r="O169" s="85" t="s">
        <v>25</v>
      </c>
      <c r="P169" s="115"/>
      <c r="Q169" s="87">
        <v>35</v>
      </c>
      <c r="R169" s="87" t="s">
        <v>1876</v>
      </c>
      <c r="S169" s="87" t="s">
        <v>25</v>
      </c>
      <c r="T169" s="11"/>
      <c r="U169" s="87" t="s">
        <v>25</v>
      </c>
      <c r="V169" s="12"/>
      <c r="W169" s="89" t="s">
        <v>25</v>
      </c>
      <c r="X169" s="116"/>
      <c r="Y169" s="91">
        <v>3.0659901920899999E-3</v>
      </c>
      <c r="Z169" s="91">
        <v>0.23861972980983001</v>
      </c>
      <c r="AA169" s="91">
        <v>0.57268735154359995</v>
      </c>
      <c r="AB169" s="91">
        <v>1E-3</v>
      </c>
      <c r="AC169" s="92" t="s">
        <v>1877</v>
      </c>
    </row>
    <row r="170" spans="1:29" ht="15" x14ac:dyDescent="0.2">
      <c r="A170" s="93" t="s">
        <v>378</v>
      </c>
      <c r="B170" s="28" t="s">
        <v>379</v>
      </c>
      <c r="C170" s="94">
        <v>108.14</v>
      </c>
      <c r="D170" s="95" t="s">
        <v>1869</v>
      </c>
      <c r="E170" s="96">
        <v>3.4995911690000003E-5</v>
      </c>
      <c r="F170" s="96">
        <v>8.5600000000000004E-7</v>
      </c>
      <c r="G170" s="97" t="s">
        <v>1869</v>
      </c>
      <c r="H170" s="96">
        <v>0.11</v>
      </c>
      <c r="I170" s="97" t="s">
        <v>1869</v>
      </c>
      <c r="J170" s="98">
        <v>11.8</v>
      </c>
      <c r="K170" s="99" t="s">
        <v>1869</v>
      </c>
      <c r="L170" s="100">
        <v>1.0339</v>
      </c>
      <c r="M170" s="101" t="s">
        <v>1871</v>
      </c>
      <c r="N170" s="102">
        <v>7.2872069816480006E-2</v>
      </c>
      <c r="O170" s="102">
        <v>9.3232444992600007E-6</v>
      </c>
      <c r="P170" s="103" t="s">
        <v>1872</v>
      </c>
      <c r="Q170" s="104" t="s">
        <v>25</v>
      </c>
      <c r="R170" s="27"/>
      <c r="S170" s="104">
        <v>300.39999999999998</v>
      </c>
      <c r="T170" s="104" t="s">
        <v>1870</v>
      </c>
      <c r="U170" s="104">
        <v>1.96</v>
      </c>
      <c r="V170" s="105" t="s">
        <v>1869</v>
      </c>
      <c r="W170" s="106">
        <v>22700</v>
      </c>
      <c r="X170" s="107" t="s">
        <v>1869</v>
      </c>
      <c r="Y170" s="108">
        <v>3.1077126346439998E-2</v>
      </c>
      <c r="Z170" s="108">
        <v>0.42406531242651002</v>
      </c>
      <c r="AA170" s="108">
        <v>1.01775674982362</v>
      </c>
      <c r="AB170" s="108">
        <v>7.77E-3</v>
      </c>
      <c r="AC170" s="109" t="s">
        <v>1870</v>
      </c>
    </row>
    <row r="171" spans="1:29" ht="15" x14ac:dyDescent="0.2">
      <c r="A171" s="76" t="s">
        <v>380</v>
      </c>
      <c r="B171" s="12" t="s">
        <v>381</v>
      </c>
      <c r="C171" s="77">
        <v>108.14</v>
      </c>
      <c r="D171" s="78" t="s">
        <v>1869</v>
      </c>
      <c r="E171" s="79">
        <v>4.9059689290000002E-5</v>
      </c>
      <c r="F171" s="79">
        <v>1.1999999999999999E-6</v>
      </c>
      <c r="G171" s="80" t="s">
        <v>1869</v>
      </c>
      <c r="H171" s="79">
        <v>0.29899999999999999</v>
      </c>
      <c r="I171" s="80" t="s">
        <v>1870</v>
      </c>
      <c r="J171" s="81">
        <v>29.8</v>
      </c>
      <c r="K171" s="82" t="s">
        <v>1869</v>
      </c>
      <c r="L171" s="83">
        <v>1.0327</v>
      </c>
      <c r="M171" s="84" t="s">
        <v>1871</v>
      </c>
      <c r="N171" s="85">
        <v>7.2834975402760002E-2</v>
      </c>
      <c r="O171" s="85">
        <v>9.3167503556200001E-6</v>
      </c>
      <c r="P171" s="86" t="s">
        <v>1872</v>
      </c>
      <c r="Q171" s="87" t="s">
        <v>25</v>
      </c>
      <c r="R171" s="11"/>
      <c r="S171" s="87">
        <v>306.5</v>
      </c>
      <c r="T171" s="87" t="s">
        <v>1870</v>
      </c>
      <c r="U171" s="87">
        <v>1.95</v>
      </c>
      <c r="V171" s="88" t="s">
        <v>1869</v>
      </c>
      <c r="W171" s="89">
        <v>25900</v>
      </c>
      <c r="X171" s="90" t="s">
        <v>1869</v>
      </c>
      <c r="Y171" s="91">
        <v>3.06371670288E-2</v>
      </c>
      <c r="Z171" s="91">
        <v>0.42406531242651002</v>
      </c>
      <c r="AA171" s="91">
        <v>1.01775674982362</v>
      </c>
      <c r="AB171" s="91">
        <v>7.6600000000000001E-3</v>
      </c>
      <c r="AC171" s="92" t="s">
        <v>1870</v>
      </c>
    </row>
    <row r="172" spans="1:29" ht="15" x14ac:dyDescent="0.2">
      <c r="A172" s="76" t="s">
        <v>382</v>
      </c>
      <c r="B172" s="12" t="s">
        <v>383</v>
      </c>
      <c r="C172" s="77">
        <v>108.14</v>
      </c>
      <c r="D172" s="78" t="s">
        <v>1869</v>
      </c>
      <c r="E172" s="79">
        <v>4.088307441E-5</v>
      </c>
      <c r="F172" s="79">
        <v>9.9999999999999995E-7</v>
      </c>
      <c r="G172" s="80" t="s">
        <v>1869</v>
      </c>
      <c r="H172" s="79">
        <v>0.11</v>
      </c>
      <c r="I172" s="80" t="s">
        <v>1869</v>
      </c>
      <c r="J172" s="81">
        <v>35.5</v>
      </c>
      <c r="K172" s="82" t="s">
        <v>1869</v>
      </c>
      <c r="L172" s="83">
        <v>1.0185</v>
      </c>
      <c r="M172" s="84" t="s">
        <v>1871</v>
      </c>
      <c r="N172" s="85">
        <v>7.2393799120169994E-2</v>
      </c>
      <c r="O172" s="85">
        <v>9.2396723826299992E-6</v>
      </c>
      <c r="P172" s="86" t="s">
        <v>1872</v>
      </c>
      <c r="Q172" s="87" t="s">
        <v>25</v>
      </c>
      <c r="R172" s="11"/>
      <c r="S172" s="87">
        <v>300.39999999999998</v>
      </c>
      <c r="T172" s="87" t="s">
        <v>1870</v>
      </c>
      <c r="U172" s="87">
        <v>1.94</v>
      </c>
      <c r="V172" s="88" t="s">
        <v>1869</v>
      </c>
      <c r="W172" s="89">
        <v>21500</v>
      </c>
      <c r="X172" s="90" t="s">
        <v>1869</v>
      </c>
      <c r="Y172" s="91">
        <v>3.0157211409550001E-2</v>
      </c>
      <c r="Z172" s="91">
        <v>0.42406531242651002</v>
      </c>
      <c r="AA172" s="91">
        <v>1.01775674982362</v>
      </c>
      <c r="AB172" s="91">
        <v>7.5399999999999998E-3</v>
      </c>
      <c r="AC172" s="92" t="s">
        <v>1870</v>
      </c>
    </row>
    <row r="173" spans="1:29" ht="15" x14ac:dyDescent="0.2">
      <c r="A173" s="93" t="s">
        <v>384</v>
      </c>
      <c r="B173" s="28" t="s">
        <v>385</v>
      </c>
      <c r="C173" s="94">
        <v>142.59</v>
      </c>
      <c r="D173" s="95" t="s">
        <v>1869</v>
      </c>
      <c r="E173" s="96">
        <v>1.001635323E-4</v>
      </c>
      <c r="F173" s="96">
        <v>2.4499999999999998E-6</v>
      </c>
      <c r="G173" s="97" t="s">
        <v>1870</v>
      </c>
      <c r="H173" s="96">
        <v>0.05</v>
      </c>
      <c r="I173" s="97" t="s">
        <v>1869</v>
      </c>
      <c r="J173" s="98">
        <v>67</v>
      </c>
      <c r="K173" s="99" t="s">
        <v>1869</v>
      </c>
      <c r="L173" s="100" t="s">
        <v>25</v>
      </c>
      <c r="M173" s="117"/>
      <c r="N173" s="102">
        <v>6.9613620541200003E-2</v>
      </c>
      <c r="O173" s="102">
        <v>8.1338019790200006E-6</v>
      </c>
      <c r="P173" s="103" t="s">
        <v>1872</v>
      </c>
      <c r="Q173" s="104" t="s">
        <v>25</v>
      </c>
      <c r="R173" s="27"/>
      <c r="S173" s="104">
        <v>491.8</v>
      </c>
      <c r="T173" s="104" t="s">
        <v>1870</v>
      </c>
      <c r="U173" s="104">
        <v>3.1</v>
      </c>
      <c r="V173" s="105" t="s">
        <v>1869</v>
      </c>
      <c r="W173" s="106">
        <v>3834</v>
      </c>
      <c r="X173" s="107" t="s">
        <v>1869</v>
      </c>
      <c r="Y173" s="108">
        <v>0.13089288695352999</v>
      </c>
      <c r="Z173" s="108">
        <v>0.66123030501421998</v>
      </c>
      <c r="AA173" s="108">
        <v>1.5869527320341199</v>
      </c>
      <c r="AB173" s="108">
        <v>2.8500000000000001E-2</v>
      </c>
      <c r="AC173" s="109" t="s">
        <v>1870</v>
      </c>
    </row>
    <row r="174" spans="1:29" ht="15" x14ac:dyDescent="0.2">
      <c r="A174" s="76" t="s">
        <v>386</v>
      </c>
      <c r="B174" s="12" t="s">
        <v>387</v>
      </c>
      <c r="C174" s="77">
        <v>324.42</v>
      </c>
      <c r="D174" s="78" t="s">
        <v>1869</v>
      </c>
      <c r="E174" s="79">
        <v>2.5306623060000001E-5</v>
      </c>
      <c r="F174" s="79">
        <v>6.1900000000000002E-7</v>
      </c>
      <c r="G174" s="80" t="s">
        <v>1869</v>
      </c>
      <c r="H174" s="79">
        <v>0.17</v>
      </c>
      <c r="I174" s="80" t="s">
        <v>1869</v>
      </c>
      <c r="J174" s="81">
        <v>29.8</v>
      </c>
      <c r="K174" s="82" t="s">
        <v>1870</v>
      </c>
      <c r="L174" s="83" t="s">
        <v>25</v>
      </c>
      <c r="M174" s="110"/>
      <c r="N174" s="85">
        <v>4.0242212896610001E-2</v>
      </c>
      <c r="O174" s="85">
        <v>4.7019848752899999E-6</v>
      </c>
      <c r="P174" s="86" t="s">
        <v>1872</v>
      </c>
      <c r="Q174" s="87" t="s">
        <v>25</v>
      </c>
      <c r="R174" s="11"/>
      <c r="S174" s="87">
        <v>306.5</v>
      </c>
      <c r="T174" s="87" t="s">
        <v>1870</v>
      </c>
      <c r="U174" s="87">
        <v>1.95</v>
      </c>
      <c r="V174" s="88" t="s">
        <v>1869</v>
      </c>
      <c r="W174" s="89">
        <v>9066</v>
      </c>
      <c r="X174" s="90" t="s">
        <v>1869</v>
      </c>
      <c r="Y174" s="91">
        <v>5.3065129893849997E-2</v>
      </c>
      <c r="Z174" s="91">
        <v>6.8960555246009703</v>
      </c>
      <c r="AA174" s="91">
        <v>16.5505332590423</v>
      </c>
      <c r="AB174" s="91">
        <v>7.6600000000000001E-3</v>
      </c>
      <c r="AC174" s="92" t="s">
        <v>1870</v>
      </c>
    </row>
    <row r="175" spans="1:29" ht="15" x14ac:dyDescent="0.2">
      <c r="A175" s="76" t="s">
        <v>388</v>
      </c>
      <c r="B175" s="12" t="s">
        <v>389</v>
      </c>
      <c r="C175" s="77">
        <v>70.091999999999999</v>
      </c>
      <c r="D175" s="78" t="s">
        <v>1869</v>
      </c>
      <c r="E175" s="79">
        <v>7.9313164350000001E-4</v>
      </c>
      <c r="F175" s="79">
        <v>1.9400000000000001E-5</v>
      </c>
      <c r="G175" s="80" t="s">
        <v>1869</v>
      </c>
      <c r="H175" s="79">
        <v>30</v>
      </c>
      <c r="I175" s="80" t="s">
        <v>1869</v>
      </c>
      <c r="J175" s="81">
        <v>-76</v>
      </c>
      <c r="K175" s="82" t="s">
        <v>1869</v>
      </c>
      <c r="L175" s="83">
        <v>0.85160000000000002</v>
      </c>
      <c r="M175" s="84" t="s">
        <v>1871</v>
      </c>
      <c r="N175" s="85">
        <v>9.5923530204479995E-2</v>
      </c>
      <c r="O175" s="85">
        <v>1.0764951860000001E-5</v>
      </c>
      <c r="P175" s="86" t="s">
        <v>1872</v>
      </c>
      <c r="Q175" s="87" t="s">
        <v>25</v>
      </c>
      <c r="R175" s="11"/>
      <c r="S175" s="87">
        <v>1.7929999999999999</v>
      </c>
      <c r="T175" s="87" t="s">
        <v>1870</v>
      </c>
      <c r="U175" s="87">
        <v>0.6</v>
      </c>
      <c r="V175" s="88" t="s">
        <v>1869</v>
      </c>
      <c r="W175" s="89">
        <v>150000</v>
      </c>
      <c r="X175" s="90" t="s">
        <v>1869</v>
      </c>
      <c r="Y175" s="91">
        <v>5.1198590205699997E-3</v>
      </c>
      <c r="Z175" s="91">
        <v>0.25963542603604001</v>
      </c>
      <c r="AA175" s="91">
        <v>0.62312502248649004</v>
      </c>
      <c r="AB175" s="91">
        <v>1.5900000000000001E-3</v>
      </c>
      <c r="AC175" s="92" t="s">
        <v>1870</v>
      </c>
    </row>
    <row r="176" spans="1:29" ht="15" x14ac:dyDescent="0.2">
      <c r="A176" s="93" t="s">
        <v>390</v>
      </c>
      <c r="B176" s="28" t="s">
        <v>391</v>
      </c>
      <c r="C176" s="94">
        <v>120.2</v>
      </c>
      <c r="D176" s="95" t="s">
        <v>1869</v>
      </c>
      <c r="E176" s="96">
        <v>0.47015535568275002</v>
      </c>
      <c r="F176" s="96">
        <v>1.15E-2</v>
      </c>
      <c r="G176" s="97" t="s">
        <v>1869</v>
      </c>
      <c r="H176" s="96">
        <v>4.5</v>
      </c>
      <c r="I176" s="97" t="s">
        <v>1869</v>
      </c>
      <c r="J176" s="98">
        <v>-96</v>
      </c>
      <c r="K176" s="99" t="s">
        <v>1869</v>
      </c>
      <c r="L176" s="100">
        <v>0.86399999999999999</v>
      </c>
      <c r="M176" s="101" t="s">
        <v>1871</v>
      </c>
      <c r="N176" s="102">
        <v>6.0304449968449997E-2</v>
      </c>
      <c r="O176" s="102">
        <v>7.8566487323800006E-6</v>
      </c>
      <c r="P176" s="103" t="s">
        <v>1872</v>
      </c>
      <c r="Q176" s="104" t="s">
        <v>25</v>
      </c>
      <c r="R176" s="27"/>
      <c r="S176" s="104">
        <v>697.8</v>
      </c>
      <c r="T176" s="104" t="s">
        <v>1870</v>
      </c>
      <c r="U176" s="104">
        <v>3.66</v>
      </c>
      <c r="V176" s="105" t="s">
        <v>1869</v>
      </c>
      <c r="W176" s="106">
        <v>61.3</v>
      </c>
      <c r="X176" s="107" t="s">
        <v>1869</v>
      </c>
      <c r="Y176" s="108">
        <v>0.37824337403316999</v>
      </c>
      <c r="Z176" s="108">
        <v>0.49541454114276001</v>
      </c>
      <c r="AA176" s="108">
        <v>1.18899489874263</v>
      </c>
      <c r="AB176" s="108">
        <v>8.9700000000000002E-2</v>
      </c>
      <c r="AC176" s="109" t="s">
        <v>1870</v>
      </c>
    </row>
    <row r="177" spans="1:29" ht="15" x14ac:dyDescent="0.2">
      <c r="A177" s="76" t="s">
        <v>392</v>
      </c>
      <c r="B177" s="12" t="s">
        <v>393</v>
      </c>
      <c r="C177" s="77">
        <v>155.16</v>
      </c>
      <c r="D177" s="78" t="s">
        <v>1869</v>
      </c>
      <c r="E177" s="79">
        <v>1.47996729354E-7</v>
      </c>
      <c r="F177" s="79">
        <v>3.6199999999999999E-9</v>
      </c>
      <c r="G177" s="80" t="s">
        <v>1869</v>
      </c>
      <c r="H177" s="79">
        <v>6.2899999999999997E-5</v>
      </c>
      <c r="I177" s="80" t="s">
        <v>1869</v>
      </c>
      <c r="J177" s="81">
        <v>163.5</v>
      </c>
      <c r="K177" s="82" t="s">
        <v>1869</v>
      </c>
      <c r="L177" s="83" t="s">
        <v>25</v>
      </c>
      <c r="M177" s="110"/>
      <c r="N177" s="85">
        <v>6.5801190888269995E-2</v>
      </c>
      <c r="O177" s="85">
        <v>7.6883496722100001E-6</v>
      </c>
      <c r="P177" s="86" t="s">
        <v>1872</v>
      </c>
      <c r="Q177" s="87" t="s">
        <v>25</v>
      </c>
      <c r="R177" s="11"/>
      <c r="S177" s="87">
        <v>762.4</v>
      </c>
      <c r="T177" s="87" t="s">
        <v>1870</v>
      </c>
      <c r="U177" s="87">
        <v>-1.73</v>
      </c>
      <c r="V177" s="88" t="s">
        <v>1869</v>
      </c>
      <c r="W177" s="89">
        <v>608000</v>
      </c>
      <c r="X177" s="90" t="s">
        <v>1869</v>
      </c>
      <c r="Y177" s="91">
        <v>8.0007925273099999E-6</v>
      </c>
      <c r="Z177" s="91">
        <v>0.77757940551433002</v>
      </c>
      <c r="AA177" s="91">
        <v>1.86619057323438</v>
      </c>
      <c r="AB177" s="91">
        <v>1.6700000000000001E-6</v>
      </c>
      <c r="AC177" s="92" t="s">
        <v>1870</v>
      </c>
    </row>
    <row r="178" spans="1:29" ht="15" x14ac:dyDescent="0.2">
      <c r="A178" s="76" t="s">
        <v>394</v>
      </c>
      <c r="B178" s="12" t="s">
        <v>395</v>
      </c>
      <c r="C178" s="77">
        <v>240.7</v>
      </c>
      <c r="D178" s="78" t="s">
        <v>1869</v>
      </c>
      <c r="E178" s="79">
        <v>1.0506950122999999E-10</v>
      </c>
      <c r="F178" s="79">
        <v>2.5700000000000002E-12</v>
      </c>
      <c r="G178" s="80" t="s">
        <v>1870</v>
      </c>
      <c r="H178" s="79">
        <v>1.3799999999999999E-7</v>
      </c>
      <c r="I178" s="80" t="s">
        <v>1869</v>
      </c>
      <c r="J178" s="81">
        <v>168</v>
      </c>
      <c r="K178" s="82" t="s">
        <v>1869</v>
      </c>
      <c r="L178" s="83" t="s">
        <v>25</v>
      </c>
      <c r="M178" s="110"/>
      <c r="N178" s="85">
        <v>4.9102417440470003E-2</v>
      </c>
      <c r="O178" s="85">
        <v>5.7372298272499999E-6</v>
      </c>
      <c r="P178" s="86" t="s">
        <v>1872</v>
      </c>
      <c r="Q178" s="87" t="s">
        <v>25</v>
      </c>
      <c r="R178" s="11"/>
      <c r="S178" s="87">
        <v>134.1</v>
      </c>
      <c r="T178" s="87" t="s">
        <v>1870</v>
      </c>
      <c r="U178" s="87">
        <v>2.2200000000000002</v>
      </c>
      <c r="V178" s="88" t="s">
        <v>1869</v>
      </c>
      <c r="W178" s="89">
        <v>170</v>
      </c>
      <c r="X178" s="90" t="s">
        <v>1869</v>
      </c>
      <c r="Y178" s="91">
        <v>1.247127866019E-2</v>
      </c>
      <c r="Z178" s="91">
        <v>2.3429809074300501</v>
      </c>
      <c r="AA178" s="91">
        <v>5.6231541778321104</v>
      </c>
      <c r="AB178" s="91">
        <v>2.0899999999999998E-3</v>
      </c>
      <c r="AC178" s="92" t="s">
        <v>1870</v>
      </c>
    </row>
    <row r="179" spans="1:29" ht="15" x14ac:dyDescent="0.2">
      <c r="A179" s="93" t="s">
        <v>396</v>
      </c>
      <c r="B179" s="28"/>
      <c r="C179" s="94" t="s">
        <v>25</v>
      </c>
      <c r="D179" s="121"/>
      <c r="E179" s="96" t="s">
        <v>25</v>
      </c>
      <c r="F179" s="96" t="s">
        <v>25</v>
      </c>
      <c r="G179" s="111"/>
      <c r="H179" s="96" t="s">
        <v>25</v>
      </c>
      <c r="I179" s="111"/>
      <c r="J179" s="98" t="s">
        <v>25</v>
      </c>
      <c r="K179" s="118"/>
      <c r="L179" s="100" t="s">
        <v>25</v>
      </c>
      <c r="M179" s="117"/>
      <c r="N179" s="102" t="s">
        <v>25</v>
      </c>
      <c r="O179" s="102" t="s">
        <v>25</v>
      </c>
      <c r="P179" s="112"/>
      <c r="Q179" s="104" t="s">
        <v>25</v>
      </c>
      <c r="R179" s="27"/>
      <c r="S179" s="104" t="s">
        <v>25</v>
      </c>
      <c r="T179" s="27"/>
      <c r="U179" s="104" t="s">
        <v>25</v>
      </c>
      <c r="V179" s="28"/>
      <c r="W179" s="106" t="s">
        <v>25</v>
      </c>
      <c r="X179" s="113"/>
      <c r="Y179" s="108" t="s">
        <v>25</v>
      </c>
      <c r="Z179" s="108" t="s">
        <v>25</v>
      </c>
      <c r="AA179" s="108" t="s">
        <v>25</v>
      </c>
      <c r="AB179" s="108" t="s">
        <v>25</v>
      </c>
      <c r="AC179" s="66"/>
    </row>
    <row r="180" spans="1:29" ht="15" x14ac:dyDescent="0.2">
      <c r="A180" s="76" t="s">
        <v>397</v>
      </c>
      <c r="B180" s="12" t="s">
        <v>398</v>
      </c>
      <c r="C180" s="77">
        <v>92.116</v>
      </c>
      <c r="D180" s="78" t="s">
        <v>1869</v>
      </c>
      <c r="E180" s="79" t="s">
        <v>25</v>
      </c>
      <c r="F180" s="79" t="s">
        <v>25</v>
      </c>
      <c r="G180" s="114"/>
      <c r="H180" s="79" t="s">
        <v>25</v>
      </c>
      <c r="I180" s="114"/>
      <c r="J180" s="81" t="s">
        <v>25</v>
      </c>
      <c r="K180" s="119"/>
      <c r="L180" s="83" t="s">
        <v>25</v>
      </c>
      <c r="M180" s="110"/>
      <c r="N180" s="85" t="s">
        <v>25</v>
      </c>
      <c r="O180" s="85" t="s">
        <v>25</v>
      </c>
      <c r="P180" s="115"/>
      <c r="Q180" s="87" t="s">
        <v>25</v>
      </c>
      <c r="R180" s="11"/>
      <c r="S180" s="87" t="s">
        <v>25</v>
      </c>
      <c r="T180" s="11"/>
      <c r="U180" s="87" t="s">
        <v>25</v>
      </c>
      <c r="V180" s="12"/>
      <c r="W180" s="89" t="s">
        <v>25</v>
      </c>
      <c r="X180" s="116"/>
      <c r="Y180" s="91">
        <v>3.6914261768199999E-3</v>
      </c>
      <c r="Z180" s="91">
        <v>0.34490409412506001</v>
      </c>
      <c r="AA180" s="91">
        <v>0.82776982590014003</v>
      </c>
      <c r="AB180" s="91">
        <v>1E-3</v>
      </c>
      <c r="AC180" s="92" t="s">
        <v>1877</v>
      </c>
    </row>
    <row r="181" spans="1:29" ht="15" x14ac:dyDescent="0.2">
      <c r="A181" s="76" t="s">
        <v>399</v>
      </c>
      <c r="B181" s="12" t="s">
        <v>400</v>
      </c>
      <c r="C181" s="77">
        <v>89.563999999999993</v>
      </c>
      <c r="D181" s="78" t="s">
        <v>1869</v>
      </c>
      <c r="E181" s="79" t="s">
        <v>25</v>
      </c>
      <c r="F181" s="79" t="s">
        <v>25</v>
      </c>
      <c r="G181" s="114"/>
      <c r="H181" s="79" t="s">
        <v>25</v>
      </c>
      <c r="I181" s="114"/>
      <c r="J181" s="81">
        <v>474</v>
      </c>
      <c r="K181" s="82" t="s">
        <v>1869</v>
      </c>
      <c r="L181" s="83">
        <v>2.9</v>
      </c>
      <c r="M181" s="84" t="s">
        <v>1871</v>
      </c>
      <c r="N181" s="85" t="s">
        <v>25</v>
      </c>
      <c r="O181" s="85" t="s">
        <v>25</v>
      </c>
      <c r="P181" s="115"/>
      <c r="Q181" s="87" t="s">
        <v>25</v>
      </c>
      <c r="R181" s="11"/>
      <c r="S181" s="87" t="s">
        <v>25</v>
      </c>
      <c r="T181" s="11"/>
      <c r="U181" s="87" t="s">
        <v>25</v>
      </c>
      <c r="V181" s="12"/>
      <c r="W181" s="89" t="s">
        <v>25</v>
      </c>
      <c r="X181" s="116"/>
      <c r="Y181" s="91">
        <v>3.6399330249399999E-3</v>
      </c>
      <c r="Z181" s="91">
        <v>0.33373914547398997</v>
      </c>
      <c r="AA181" s="91">
        <v>0.80097394913759001</v>
      </c>
      <c r="AB181" s="91">
        <v>1E-3</v>
      </c>
      <c r="AC181" s="92" t="s">
        <v>1877</v>
      </c>
    </row>
    <row r="182" spans="1:29" ht="15" x14ac:dyDescent="0.2">
      <c r="A182" s="93" t="s">
        <v>401</v>
      </c>
      <c r="B182" s="28" t="s">
        <v>402</v>
      </c>
      <c r="C182" s="94">
        <v>26.018000000000001</v>
      </c>
      <c r="D182" s="95" t="s">
        <v>1869</v>
      </c>
      <c r="E182" s="96">
        <v>4.15E-3</v>
      </c>
      <c r="F182" s="96">
        <v>1.01E-4</v>
      </c>
      <c r="G182" s="97" t="s">
        <v>1885</v>
      </c>
      <c r="H182" s="96">
        <v>308</v>
      </c>
      <c r="I182" s="97" t="s">
        <v>1869</v>
      </c>
      <c r="J182" s="98" t="s">
        <v>25</v>
      </c>
      <c r="K182" s="118"/>
      <c r="L182" s="100">
        <v>0.69499999999999995</v>
      </c>
      <c r="M182" s="101" t="s">
        <v>1886</v>
      </c>
      <c r="N182" s="102">
        <v>0.21095487716243</v>
      </c>
      <c r="O182" s="102">
        <v>2.464841196E-5</v>
      </c>
      <c r="P182" s="103" t="s">
        <v>1872</v>
      </c>
      <c r="Q182" s="104">
        <v>9.9</v>
      </c>
      <c r="R182" s="104" t="s">
        <v>1879</v>
      </c>
      <c r="S182" s="104" t="s">
        <v>25</v>
      </c>
      <c r="T182" s="27"/>
      <c r="U182" s="104" t="s">
        <v>25</v>
      </c>
      <c r="V182" s="28"/>
      <c r="W182" s="106">
        <v>95400</v>
      </c>
      <c r="X182" s="107" t="s">
        <v>1869</v>
      </c>
      <c r="Y182" s="108">
        <v>1.9618400974699998E-3</v>
      </c>
      <c r="Z182" s="108">
        <v>0.14707862110785999</v>
      </c>
      <c r="AA182" s="108">
        <v>0.35298869065886002</v>
      </c>
      <c r="AB182" s="108">
        <v>1E-3</v>
      </c>
      <c r="AC182" s="109" t="s">
        <v>1877</v>
      </c>
    </row>
    <row r="183" spans="1:29" ht="15" x14ac:dyDescent="0.2">
      <c r="A183" s="76" t="s">
        <v>403</v>
      </c>
      <c r="B183" s="12" t="s">
        <v>404</v>
      </c>
      <c r="C183" s="77">
        <v>52.036000000000001</v>
      </c>
      <c r="D183" s="78" t="s">
        <v>1869</v>
      </c>
      <c r="E183" s="79">
        <v>0.22076860179885999</v>
      </c>
      <c r="F183" s="79">
        <v>5.4000000000000003E-3</v>
      </c>
      <c r="G183" s="80" t="s">
        <v>1870</v>
      </c>
      <c r="H183" s="79">
        <v>4302</v>
      </c>
      <c r="I183" s="80" t="s">
        <v>1869</v>
      </c>
      <c r="J183" s="81">
        <v>-27.9</v>
      </c>
      <c r="K183" s="82" t="s">
        <v>1869</v>
      </c>
      <c r="L183" s="83">
        <v>0.95369999999999999</v>
      </c>
      <c r="M183" s="84" t="s">
        <v>1871</v>
      </c>
      <c r="N183" s="85">
        <v>0.12375331593579</v>
      </c>
      <c r="O183" s="85">
        <v>1.377578856E-5</v>
      </c>
      <c r="P183" s="86" t="s">
        <v>1872</v>
      </c>
      <c r="Q183" s="87" t="s">
        <v>25</v>
      </c>
      <c r="R183" s="11"/>
      <c r="S183" s="87" t="s">
        <v>25</v>
      </c>
      <c r="T183" s="11"/>
      <c r="U183" s="87">
        <v>7.0000000000000007E-2</v>
      </c>
      <c r="V183" s="88" t="s">
        <v>1869</v>
      </c>
      <c r="W183" s="89">
        <v>8000</v>
      </c>
      <c r="X183" s="90" t="s">
        <v>1871</v>
      </c>
      <c r="Y183" s="91">
        <v>2.4692701770200002E-3</v>
      </c>
      <c r="Z183" s="91">
        <v>0.20570760584277001</v>
      </c>
      <c r="AA183" s="91">
        <v>0.49369825402265</v>
      </c>
      <c r="AB183" s="91">
        <v>8.8999999999999995E-4</v>
      </c>
      <c r="AC183" s="92" t="s">
        <v>1877</v>
      </c>
    </row>
    <row r="184" spans="1:29" ht="15" x14ac:dyDescent="0.2">
      <c r="A184" s="76" t="s">
        <v>405</v>
      </c>
      <c r="B184" s="12" t="s">
        <v>406</v>
      </c>
      <c r="C184" s="77">
        <v>105.93</v>
      </c>
      <c r="D184" s="78" t="s">
        <v>1869</v>
      </c>
      <c r="E184" s="79">
        <v>1</v>
      </c>
      <c r="F184" s="79">
        <v>2.4500000000000001E-2</v>
      </c>
      <c r="G184" s="80" t="s">
        <v>1870</v>
      </c>
      <c r="H184" s="79">
        <v>121.56</v>
      </c>
      <c r="I184" s="80" t="s">
        <v>1869</v>
      </c>
      <c r="J184" s="81">
        <v>52</v>
      </c>
      <c r="K184" s="82" t="s">
        <v>1869</v>
      </c>
      <c r="L184" s="83">
        <v>2.0150000000000001</v>
      </c>
      <c r="M184" s="84" t="s">
        <v>1871</v>
      </c>
      <c r="N184" s="85">
        <v>9.8406465993769995E-2</v>
      </c>
      <c r="O184" s="85">
        <v>1.408802192E-5</v>
      </c>
      <c r="P184" s="86" t="s">
        <v>1872</v>
      </c>
      <c r="Q184" s="87" t="s">
        <v>25</v>
      </c>
      <c r="R184" s="11"/>
      <c r="S184" s="87" t="s">
        <v>25</v>
      </c>
      <c r="T184" s="11"/>
      <c r="U184" s="87" t="s">
        <v>25</v>
      </c>
      <c r="V184" s="12"/>
      <c r="W184" s="89" t="s">
        <v>25</v>
      </c>
      <c r="X184" s="116"/>
      <c r="Y184" s="91">
        <v>1.0094302577499999E-3</v>
      </c>
      <c r="Z184" s="91">
        <v>0.41215137173674998</v>
      </c>
      <c r="AA184" s="91">
        <v>0.98916329216819998</v>
      </c>
      <c r="AB184" s="91">
        <v>2.5500000000000002E-4</v>
      </c>
      <c r="AC184" s="92" t="s">
        <v>1877</v>
      </c>
    </row>
    <row r="185" spans="1:29" ht="15" x14ac:dyDescent="0.2">
      <c r="A185" s="93" t="s">
        <v>407</v>
      </c>
      <c r="B185" s="28" t="s">
        <v>408</v>
      </c>
      <c r="C185" s="94">
        <v>61.470999999999997</v>
      </c>
      <c r="D185" s="95" t="s">
        <v>1869</v>
      </c>
      <c r="E185" s="96">
        <v>7.8718572587190005E-2</v>
      </c>
      <c r="F185" s="96">
        <v>1.9411999999999999E-3</v>
      </c>
      <c r="G185" s="97" t="s">
        <v>1882</v>
      </c>
      <c r="H185" s="96">
        <v>1225</v>
      </c>
      <c r="I185" s="97" t="s">
        <v>1869</v>
      </c>
      <c r="J185" s="98">
        <v>-6.55</v>
      </c>
      <c r="K185" s="99" t="s">
        <v>1869</v>
      </c>
      <c r="L185" s="100">
        <v>1.1859999999999999</v>
      </c>
      <c r="M185" s="101" t="s">
        <v>1871</v>
      </c>
      <c r="N185" s="102">
        <v>0.12074541403757</v>
      </c>
      <c r="O185" s="102">
        <v>1.420772875E-5</v>
      </c>
      <c r="P185" s="103" t="s">
        <v>1872</v>
      </c>
      <c r="Q185" s="104" t="s">
        <v>25</v>
      </c>
      <c r="R185" s="27"/>
      <c r="S185" s="104" t="s">
        <v>25</v>
      </c>
      <c r="T185" s="27"/>
      <c r="U185" s="104" t="s">
        <v>25</v>
      </c>
      <c r="V185" s="28"/>
      <c r="W185" s="106">
        <v>60000</v>
      </c>
      <c r="X185" s="107" t="s">
        <v>1869</v>
      </c>
      <c r="Y185" s="108">
        <v>1.18811372531E-3</v>
      </c>
      <c r="Z185" s="108">
        <v>0.23231986658491</v>
      </c>
      <c r="AA185" s="108">
        <v>0.55756767980377997</v>
      </c>
      <c r="AB185" s="108">
        <v>3.9399999999999998E-4</v>
      </c>
      <c r="AC185" s="109" t="s">
        <v>1877</v>
      </c>
    </row>
    <row r="186" spans="1:29" ht="15" x14ac:dyDescent="0.2">
      <c r="A186" s="76" t="s">
        <v>409</v>
      </c>
      <c r="B186" s="12" t="s">
        <v>410</v>
      </c>
      <c r="C186" s="77">
        <v>27.026</v>
      </c>
      <c r="D186" s="78" t="s">
        <v>1869</v>
      </c>
      <c r="E186" s="79">
        <v>5.4374488961599996E-3</v>
      </c>
      <c r="F186" s="79">
        <v>1.3300000000000001E-4</v>
      </c>
      <c r="G186" s="80" t="s">
        <v>1869</v>
      </c>
      <c r="H186" s="79">
        <v>741.9</v>
      </c>
      <c r="I186" s="80" t="s">
        <v>1869</v>
      </c>
      <c r="J186" s="81">
        <v>-13.4</v>
      </c>
      <c r="K186" s="82" t="s">
        <v>1869</v>
      </c>
      <c r="L186" s="83">
        <v>0.68759999999999999</v>
      </c>
      <c r="M186" s="84" t="s">
        <v>1871</v>
      </c>
      <c r="N186" s="85">
        <v>0.1678035776048</v>
      </c>
      <c r="O186" s="85">
        <v>1.6771258970000002E-5</v>
      </c>
      <c r="P186" s="86" t="s">
        <v>1872</v>
      </c>
      <c r="Q186" s="87">
        <v>9.9</v>
      </c>
      <c r="R186" s="87" t="s">
        <v>1879</v>
      </c>
      <c r="S186" s="87" t="s">
        <v>25</v>
      </c>
      <c r="T186" s="11"/>
      <c r="U186" s="87">
        <v>-0.25</v>
      </c>
      <c r="V186" s="88" t="s">
        <v>1869</v>
      </c>
      <c r="W186" s="89">
        <v>1000000</v>
      </c>
      <c r="X186" s="90" t="s">
        <v>1869</v>
      </c>
      <c r="Y186" s="91">
        <v>1.99948218149E-3</v>
      </c>
      <c r="Z186" s="91">
        <v>0.14900277256714001</v>
      </c>
      <c r="AA186" s="91">
        <v>0.35760665416114001</v>
      </c>
      <c r="AB186" s="91">
        <v>1E-3</v>
      </c>
      <c r="AC186" s="92" t="s">
        <v>1877</v>
      </c>
    </row>
    <row r="187" spans="1:29" ht="15" x14ac:dyDescent="0.2">
      <c r="A187" s="76" t="s">
        <v>411</v>
      </c>
      <c r="B187" s="12" t="s">
        <v>412</v>
      </c>
      <c r="C187" s="77">
        <v>65.12</v>
      </c>
      <c r="D187" s="78" t="s">
        <v>1869</v>
      </c>
      <c r="E187" s="79" t="s">
        <v>25</v>
      </c>
      <c r="F187" s="79" t="s">
        <v>25</v>
      </c>
      <c r="G187" s="114"/>
      <c r="H187" s="79">
        <v>0</v>
      </c>
      <c r="I187" s="80" t="s">
        <v>1875</v>
      </c>
      <c r="J187" s="81">
        <v>634</v>
      </c>
      <c r="K187" s="82" t="s">
        <v>1869</v>
      </c>
      <c r="L187" s="83">
        <v>1.55</v>
      </c>
      <c r="M187" s="84" t="s">
        <v>1871</v>
      </c>
      <c r="N187" s="85" t="s">
        <v>25</v>
      </c>
      <c r="O187" s="85" t="s">
        <v>25</v>
      </c>
      <c r="P187" s="115"/>
      <c r="Q187" s="87" t="s">
        <v>25</v>
      </c>
      <c r="R187" s="11"/>
      <c r="S187" s="87" t="s">
        <v>25</v>
      </c>
      <c r="T187" s="11"/>
      <c r="U187" s="87" t="s">
        <v>25</v>
      </c>
      <c r="V187" s="12"/>
      <c r="W187" s="89">
        <v>720000</v>
      </c>
      <c r="X187" s="90" t="s">
        <v>1869</v>
      </c>
      <c r="Y187" s="91">
        <v>6.2074587697899999E-3</v>
      </c>
      <c r="Z187" s="91">
        <v>0.24351221418474001</v>
      </c>
      <c r="AA187" s="91">
        <v>0.58442931404338005</v>
      </c>
      <c r="AB187" s="91">
        <v>2E-3</v>
      </c>
      <c r="AC187" s="92" t="s">
        <v>1877</v>
      </c>
    </row>
    <row r="188" spans="1:29" ht="15" x14ac:dyDescent="0.2">
      <c r="A188" s="93" t="s">
        <v>413</v>
      </c>
      <c r="B188" s="28" t="s">
        <v>414</v>
      </c>
      <c r="C188" s="94">
        <v>199.01</v>
      </c>
      <c r="D188" s="95" t="s">
        <v>1869</v>
      </c>
      <c r="E188" s="96" t="s">
        <v>25</v>
      </c>
      <c r="F188" s="96" t="s">
        <v>25</v>
      </c>
      <c r="G188" s="111"/>
      <c r="H188" s="96" t="s">
        <v>25</v>
      </c>
      <c r="I188" s="111"/>
      <c r="J188" s="98" t="s">
        <v>25</v>
      </c>
      <c r="K188" s="118"/>
      <c r="L188" s="100" t="s">
        <v>25</v>
      </c>
      <c r="M188" s="117"/>
      <c r="N188" s="102" t="s">
        <v>25</v>
      </c>
      <c r="O188" s="102" t="s">
        <v>25</v>
      </c>
      <c r="P188" s="112"/>
      <c r="Q188" s="104" t="s">
        <v>25</v>
      </c>
      <c r="R188" s="27"/>
      <c r="S188" s="104" t="s">
        <v>25</v>
      </c>
      <c r="T188" s="27"/>
      <c r="U188" s="104" t="s">
        <v>25</v>
      </c>
      <c r="V188" s="28"/>
      <c r="W188" s="106" t="s">
        <v>25</v>
      </c>
      <c r="X188" s="113"/>
      <c r="Y188" s="108">
        <v>1.085160801217E-2</v>
      </c>
      <c r="Z188" s="108">
        <v>1.36868891403454</v>
      </c>
      <c r="AA188" s="108">
        <v>3.2848533936828899</v>
      </c>
      <c r="AB188" s="108">
        <v>2E-3</v>
      </c>
      <c r="AC188" s="109" t="s">
        <v>1877</v>
      </c>
    </row>
    <row r="189" spans="1:29" ht="15" x14ac:dyDescent="0.2">
      <c r="A189" s="76" t="s">
        <v>415</v>
      </c>
      <c r="B189" s="12" t="s">
        <v>416</v>
      </c>
      <c r="C189" s="77">
        <v>133.88999999999999</v>
      </c>
      <c r="D189" s="78" t="s">
        <v>1869</v>
      </c>
      <c r="E189" s="79" t="s">
        <v>25</v>
      </c>
      <c r="F189" s="79" t="s">
        <v>25</v>
      </c>
      <c r="G189" s="114"/>
      <c r="H189" s="79" t="s">
        <v>25</v>
      </c>
      <c r="I189" s="114"/>
      <c r="J189" s="81">
        <v>320</v>
      </c>
      <c r="K189" s="82" t="s">
        <v>1869</v>
      </c>
      <c r="L189" s="83">
        <v>3.95</v>
      </c>
      <c r="M189" s="84" t="s">
        <v>1871</v>
      </c>
      <c r="N189" s="85" t="s">
        <v>25</v>
      </c>
      <c r="O189" s="85" t="s">
        <v>25</v>
      </c>
      <c r="P189" s="115"/>
      <c r="Q189" s="87" t="s">
        <v>25</v>
      </c>
      <c r="R189" s="11"/>
      <c r="S189" s="87" t="s">
        <v>25</v>
      </c>
      <c r="T189" s="11"/>
      <c r="U189" s="87" t="s">
        <v>25</v>
      </c>
      <c r="V189" s="12"/>
      <c r="W189" s="89">
        <v>23</v>
      </c>
      <c r="X189" s="90" t="s">
        <v>1869</v>
      </c>
      <c r="Y189" s="91">
        <v>4.4504171734499999E-3</v>
      </c>
      <c r="Z189" s="91">
        <v>0.59106160616345005</v>
      </c>
      <c r="AA189" s="91">
        <v>1.4185478547922801</v>
      </c>
      <c r="AB189" s="91">
        <v>1E-3</v>
      </c>
      <c r="AC189" s="92" t="s">
        <v>1877</v>
      </c>
    </row>
    <row r="190" spans="1:29" ht="15" x14ac:dyDescent="0.2">
      <c r="A190" s="76" t="s">
        <v>417</v>
      </c>
      <c r="B190" s="12" t="s">
        <v>418</v>
      </c>
      <c r="C190" s="77">
        <v>49.008000000000003</v>
      </c>
      <c r="D190" s="78" t="s">
        <v>1869</v>
      </c>
      <c r="E190" s="79" t="s">
        <v>25</v>
      </c>
      <c r="F190" s="79" t="s">
        <v>25</v>
      </c>
      <c r="G190" s="114"/>
      <c r="H190" s="79">
        <v>0</v>
      </c>
      <c r="I190" s="80" t="s">
        <v>1875</v>
      </c>
      <c r="J190" s="81">
        <v>563</v>
      </c>
      <c r="K190" s="82" t="s">
        <v>1869</v>
      </c>
      <c r="L190" s="83">
        <v>1.6</v>
      </c>
      <c r="M190" s="84" t="s">
        <v>1871</v>
      </c>
      <c r="N190" s="85" t="s">
        <v>25</v>
      </c>
      <c r="O190" s="85" t="s">
        <v>25</v>
      </c>
      <c r="P190" s="115"/>
      <c r="Q190" s="87" t="s">
        <v>25</v>
      </c>
      <c r="R190" s="11"/>
      <c r="S190" s="87" t="s">
        <v>25</v>
      </c>
      <c r="T190" s="11"/>
      <c r="U190" s="87" t="s">
        <v>25</v>
      </c>
      <c r="V190" s="12"/>
      <c r="W190" s="89">
        <v>582000</v>
      </c>
      <c r="X190" s="90" t="s">
        <v>1871</v>
      </c>
      <c r="Y190" s="91">
        <v>2.69252746356E-3</v>
      </c>
      <c r="Z190" s="91">
        <v>0.19783063710165999</v>
      </c>
      <c r="AA190" s="91">
        <v>0.47479352904399003</v>
      </c>
      <c r="AB190" s="91">
        <v>1E-3</v>
      </c>
      <c r="AC190" s="92" t="s">
        <v>1877</v>
      </c>
    </row>
    <row r="191" spans="1:29" ht="15" x14ac:dyDescent="0.2">
      <c r="A191" s="93" t="s">
        <v>419</v>
      </c>
      <c r="B191" s="28" t="s">
        <v>420</v>
      </c>
      <c r="C191" s="94" t="s">
        <v>25</v>
      </c>
      <c r="D191" s="121"/>
      <c r="E191" s="96" t="s">
        <v>25</v>
      </c>
      <c r="F191" s="96" t="s">
        <v>25</v>
      </c>
      <c r="G191" s="111"/>
      <c r="H191" s="96" t="s">
        <v>25</v>
      </c>
      <c r="I191" s="111"/>
      <c r="J191" s="98" t="s">
        <v>25</v>
      </c>
      <c r="K191" s="118"/>
      <c r="L191" s="100" t="s">
        <v>25</v>
      </c>
      <c r="M191" s="117"/>
      <c r="N191" s="102" t="s">
        <v>25</v>
      </c>
      <c r="O191" s="102" t="s">
        <v>25</v>
      </c>
      <c r="P191" s="112"/>
      <c r="Q191" s="104" t="s">
        <v>25</v>
      </c>
      <c r="R191" s="27"/>
      <c r="S191" s="104" t="s">
        <v>25</v>
      </c>
      <c r="T191" s="27"/>
      <c r="U191" s="104" t="s">
        <v>25</v>
      </c>
      <c r="V191" s="28"/>
      <c r="W191" s="106" t="s">
        <v>25</v>
      </c>
      <c r="X191" s="113"/>
      <c r="Y191" s="108" t="s">
        <v>25</v>
      </c>
      <c r="Z191" s="108" t="s">
        <v>25</v>
      </c>
      <c r="AA191" s="108" t="s">
        <v>25</v>
      </c>
      <c r="AB191" s="108">
        <v>1E-3</v>
      </c>
      <c r="AC191" s="109" t="s">
        <v>1877</v>
      </c>
    </row>
    <row r="192" spans="1:29" ht="15" x14ac:dyDescent="0.2">
      <c r="A192" s="76" t="s">
        <v>421</v>
      </c>
      <c r="B192" s="12" t="s">
        <v>422</v>
      </c>
      <c r="C192" s="77">
        <v>59.09</v>
      </c>
      <c r="D192" s="78" t="s">
        <v>1869</v>
      </c>
      <c r="E192" s="79" t="s">
        <v>25</v>
      </c>
      <c r="F192" s="79" t="s">
        <v>25</v>
      </c>
      <c r="G192" s="114"/>
      <c r="H192" s="79">
        <v>4.7300000000000004</v>
      </c>
      <c r="I192" s="80" t="s">
        <v>1887</v>
      </c>
      <c r="J192" s="81">
        <v>5</v>
      </c>
      <c r="K192" s="82" t="s">
        <v>1887</v>
      </c>
      <c r="L192" s="83">
        <v>1.1259999999999999</v>
      </c>
      <c r="M192" s="84" t="s">
        <v>1887</v>
      </c>
      <c r="N192" s="85">
        <v>0.12147512770016</v>
      </c>
      <c r="O192" s="85">
        <v>1.410218514E-5</v>
      </c>
      <c r="P192" s="86" t="s">
        <v>1872</v>
      </c>
      <c r="Q192" s="87" t="s">
        <v>25</v>
      </c>
      <c r="R192" s="11"/>
      <c r="S192" s="87" t="s">
        <v>25</v>
      </c>
      <c r="T192" s="11"/>
      <c r="U192" s="87">
        <v>0.57999999999999996</v>
      </c>
      <c r="V192" s="88" t="s">
        <v>1873</v>
      </c>
      <c r="W192" s="89" t="s">
        <v>25</v>
      </c>
      <c r="X192" s="116"/>
      <c r="Y192" s="91">
        <v>2.9565392370700001E-3</v>
      </c>
      <c r="Z192" s="91">
        <v>0.22529562051002999</v>
      </c>
      <c r="AA192" s="91">
        <v>0.54070948922407003</v>
      </c>
      <c r="AB192" s="91">
        <v>1E-3</v>
      </c>
      <c r="AC192" s="92" t="s">
        <v>1877</v>
      </c>
    </row>
    <row r="193" spans="1:29" ht="15" x14ac:dyDescent="0.2">
      <c r="A193" s="76" t="s">
        <v>423</v>
      </c>
      <c r="B193" s="12" t="s">
        <v>424</v>
      </c>
      <c r="C193" s="77">
        <v>117.41</v>
      </c>
      <c r="D193" s="78" t="s">
        <v>1869</v>
      </c>
      <c r="E193" s="79" t="s">
        <v>25</v>
      </c>
      <c r="F193" s="79" t="s">
        <v>25</v>
      </c>
      <c r="G193" s="114"/>
      <c r="H193" s="79" t="s">
        <v>25</v>
      </c>
      <c r="I193" s="114"/>
      <c r="J193" s="81">
        <v>80</v>
      </c>
      <c r="K193" s="82" t="s">
        <v>1878</v>
      </c>
      <c r="L193" s="83">
        <v>1.8520000000000001</v>
      </c>
      <c r="M193" s="84" t="s">
        <v>1871</v>
      </c>
      <c r="N193" s="85" t="s">
        <v>25</v>
      </c>
      <c r="O193" s="85" t="s">
        <v>25</v>
      </c>
      <c r="P193" s="115"/>
      <c r="Q193" s="87" t="s">
        <v>25</v>
      </c>
      <c r="R193" s="11"/>
      <c r="S193" s="87" t="s">
        <v>25</v>
      </c>
      <c r="T193" s="11"/>
      <c r="U193" s="87" t="s">
        <v>25</v>
      </c>
      <c r="V193" s="12"/>
      <c r="W193" s="89">
        <v>4.7</v>
      </c>
      <c r="X193" s="90" t="s">
        <v>1871</v>
      </c>
      <c r="Y193" s="91">
        <v>2.5005206558399999E-3</v>
      </c>
      <c r="Z193" s="91">
        <v>0.47790849421004999</v>
      </c>
      <c r="AA193" s="91">
        <v>1.1469803861041199</v>
      </c>
      <c r="AB193" s="91">
        <v>5.9999999999999995E-4</v>
      </c>
      <c r="AC193" s="92" t="s">
        <v>1877</v>
      </c>
    </row>
    <row r="194" spans="1:29" ht="15" x14ac:dyDescent="0.2">
      <c r="A194" s="93" t="s">
        <v>425</v>
      </c>
      <c r="B194" s="28" t="s">
        <v>426</v>
      </c>
      <c r="C194" s="94">
        <v>84.162999999999997</v>
      </c>
      <c r="D194" s="95" t="s">
        <v>1869</v>
      </c>
      <c r="E194" s="96">
        <v>6.1324611610793101</v>
      </c>
      <c r="F194" s="96">
        <v>0.15</v>
      </c>
      <c r="G194" s="97" t="s">
        <v>1869</v>
      </c>
      <c r="H194" s="96">
        <v>96.86</v>
      </c>
      <c r="I194" s="97" t="s">
        <v>1869</v>
      </c>
      <c r="J194" s="98">
        <v>6.6</v>
      </c>
      <c r="K194" s="99" t="s">
        <v>1869</v>
      </c>
      <c r="L194" s="100">
        <v>0.77390000000000003</v>
      </c>
      <c r="M194" s="101" t="s">
        <v>1871</v>
      </c>
      <c r="N194" s="102">
        <v>7.9972934324940001E-2</v>
      </c>
      <c r="O194" s="102">
        <v>9.1077259652699995E-6</v>
      </c>
      <c r="P194" s="103" t="s">
        <v>1872</v>
      </c>
      <c r="Q194" s="104" t="s">
        <v>25</v>
      </c>
      <c r="R194" s="27"/>
      <c r="S194" s="104">
        <v>145.80000000000001</v>
      </c>
      <c r="T194" s="104" t="s">
        <v>1870</v>
      </c>
      <c r="U194" s="104">
        <v>3.44</v>
      </c>
      <c r="V194" s="105" t="s">
        <v>1869</v>
      </c>
      <c r="W194" s="106">
        <v>55</v>
      </c>
      <c r="X194" s="107" t="s">
        <v>1869</v>
      </c>
      <c r="Y194" s="108">
        <v>0.35990462494006997</v>
      </c>
      <c r="Z194" s="108">
        <v>0.31128740540699001</v>
      </c>
      <c r="AA194" s="108">
        <v>0.74708977297679002</v>
      </c>
      <c r="AB194" s="108">
        <v>0.10199999999999999</v>
      </c>
      <c r="AC194" s="109" t="s">
        <v>1870</v>
      </c>
    </row>
    <row r="195" spans="1:29" ht="15" x14ac:dyDescent="0.2">
      <c r="A195" s="76" t="s">
        <v>427</v>
      </c>
      <c r="B195" s="12" t="s">
        <v>428</v>
      </c>
      <c r="C195" s="77">
        <v>513.09</v>
      </c>
      <c r="D195" s="78" t="s">
        <v>1869</v>
      </c>
      <c r="E195" s="79">
        <v>3.9206868359999999E-5</v>
      </c>
      <c r="F195" s="79">
        <v>9.5900000000000005E-7</v>
      </c>
      <c r="G195" s="80" t="s">
        <v>1869</v>
      </c>
      <c r="H195" s="79">
        <v>3.4599999999999999E-6</v>
      </c>
      <c r="I195" s="80" t="s">
        <v>1869</v>
      </c>
      <c r="J195" s="81">
        <v>204</v>
      </c>
      <c r="K195" s="82" t="s">
        <v>1871</v>
      </c>
      <c r="L195" s="83" t="s">
        <v>25</v>
      </c>
      <c r="M195" s="110"/>
      <c r="N195" s="85">
        <v>2.964544000647E-2</v>
      </c>
      <c r="O195" s="85">
        <v>3.4638356218099999E-6</v>
      </c>
      <c r="P195" s="86" t="s">
        <v>1872</v>
      </c>
      <c r="Q195" s="87" t="s">
        <v>25</v>
      </c>
      <c r="R195" s="11"/>
      <c r="S195" s="87">
        <v>2807</v>
      </c>
      <c r="T195" s="87" t="s">
        <v>1870</v>
      </c>
      <c r="U195" s="87">
        <v>4.72</v>
      </c>
      <c r="V195" s="88" t="s">
        <v>1869</v>
      </c>
      <c r="W195" s="89">
        <v>5.4960000000000002E-2</v>
      </c>
      <c r="X195" s="90" t="s">
        <v>1869</v>
      </c>
      <c r="Y195" s="91">
        <v>2.4655275672579999E-2</v>
      </c>
      <c r="Z195" s="91">
        <v>78.551186546903295</v>
      </c>
      <c r="AA195" s="91">
        <v>188.52284771256799</v>
      </c>
      <c r="AB195" s="91">
        <v>2.8300000000000001E-3</v>
      </c>
      <c r="AC195" s="92" t="s">
        <v>1870</v>
      </c>
    </row>
    <row r="196" spans="1:29" ht="15" x14ac:dyDescent="0.2">
      <c r="A196" s="76" t="s">
        <v>429</v>
      </c>
      <c r="B196" s="12" t="s">
        <v>430</v>
      </c>
      <c r="C196" s="77">
        <v>98.146000000000001</v>
      </c>
      <c r="D196" s="78" t="s">
        <v>1869</v>
      </c>
      <c r="E196" s="79">
        <v>3.6794766966000001E-4</v>
      </c>
      <c r="F196" s="79">
        <v>9.0000000000000002E-6</v>
      </c>
      <c r="G196" s="80" t="s">
        <v>1869</v>
      </c>
      <c r="H196" s="79">
        <v>4.33</v>
      </c>
      <c r="I196" s="80" t="s">
        <v>1869</v>
      </c>
      <c r="J196" s="81">
        <v>-31</v>
      </c>
      <c r="K196" s="82" t="s">
        <v>1869</v>
      </c>
      <c r="L196" s="83">
        <v>0.94779999999999998</v>
      </c>
      <c r="M196" s="84" t="s">
        <v>1871</v>
      </c>
      <c r="N196" s="85">
        <v>7.6759912017320006E-2</v>
      </c>
      <c r="O196" s="85">
        <v>9.3794685508999998E-6</v>
      </c>
      <c r="P196" s="86" t="s">
        <v>1872</v>
      </c>
      <c r="Q196" s="87" t="s">
        <v>25</v>
      </c>
      <c r="R196" s="11"/>
      <c r="S196" s="87">
        <v>17.38</v>
      </c>
      <c r="T196" s="87" t="s">
        <v>1870</v>
      </c>
      <c r="U196" s="87">
        <v>0.81</v>
      </c>
      <c r="V196" s="88" t="s">
        <v>1869</v>
      </c>
      <c r="W196" s="89">
        <v>25000</v>
      </c>
      <c r="X196" s="90" t="s">
        <v>1869</v>
      </c>
      <c r="Y196" s="91">
        <v>5.7917064556699998E-3</v>
      </c>
      <c r="Z196" s="91">
        <v>0.37279179884474001</v>
      </c>
      <c r="AA196" s="91">
        <v>0.89470031722737997</v>
      </c>
      <c r="AB196" s="91">
        <v>1.5200000000000001E-3</v>
      </c>
      <c r="AC196" s="92" t="s">
        <v>1870</v>
      </c>
    </row>
    <row r="197" spans="1:29" ht="15" x14ac:dyDescent="0.2">
      <c r="A197" s="93" t="s">
        <v>431</v>
      </c>
      <c r="B197" s="28" t="s">
        <v>432</v>
      </c>
      <c r="C197" s="94">
        <v>82.147000000000006</v>
      </c>
      <c r="D197" s="95" t="s">
        <v>1869</v>
      </c>
      <c r="E197" s="96">
        <v>1.8601798855273901</v>
      </c>
      <c r="F197" s="96">
        <v>4.5499999999999999E-2</v>
      </c>
      <c r="G197" s="97" t="s">
        <v>1869</v>
      </c>
      <c r="H197" s="96">
        <v>89</v>
      </c>
      <c r="I197" s="97" t="s">
        <v>1869</v>
      </c>
      <c r="J197" s="98">
        <v>-103.5</v>
      </c>
      <c r="K197" s="99" t="s">
        <v>1869</v>
      </c>
      <c r="L197" s="100">
        <v>0.81100000000000005</v>
      </c>
      <c r="M197" s="101" t="s">
        <v>1871</v>
      </c>
      <c r="N197" s="102">
        <v>8.3232416197299999E-2</v>
      </c>
      <c r="O197" s="102">
        <v>9.5044996599799993E-6</v>
      </c>
      <c r="P197" s="103" t="s">
        <v>1872</v>
      </c>
      <c r="Q197" s="104" t="s">
        <v>25</v>
      </c>
      <c r="R197" s="27"/>
      <c r="S197" s="104">
        <v>145.80000000000001</v>
      </c>
      <c r="T197" s="104" t="s">
        <v>1870</v>
      </c>
      <c r="U197" s="104">
        <v>2.86</v>
      </c>
      <c r="V197" s="105" t="s">
        <v>1869</v>
      </c>
      <c r="W197" s="106">
        <v>213</v>
      </c>
      <c r="X197" s="107" t="s">
        <v>1869</v>
      </c>
      <c r="Y197" s="108">
        <v>0.15024491281544999</v>
      </c>
      <c r="Z197" s="108">
        <v>0.30329967826322002</v>
      </c>
      <c r="AA197" s="108">
        <v>0.72791922783172003</v>
      </c>
      <c r="AB197" s="108">
        <v>4.3099999999999999E-2</v>
      </c>
      <c r="AC197" s="109" t="s">
        <v>1870</v>
      </c>
    </row>
    <row r="198" spans="1:29" ht="15" x14ac:dyDescent="0.2">
      <c r="A198" s="76" t="s">
        <v>433</v>
      </c>
      <c r="B198" s="12" t="s">
        <v>434</v>
      </c>
      <c r="C198" s="77">
        <v>99.177000000000007</v>
      </c>
      <c r="D198" s="78" t="s">
        <v>1869</v>
      </c>
      <c r="E198" s="79">
        <v>1.7007358953000001E-4</v>
      </c>
      <c r="F198" s="79">
        <v>4.16E-6</v>
      </c>
      <c r="G198" s="80" t="s">
        <v>1869</v>
      </c>
      <c r="H198" s="79">
        <v>10.1</v>
      </c>
      <c r="I198" s="80" t="s">
        <v>1869</v>
      </c>
      <c r="J198" s="81">
        <v>-17.7</v>
      </c>
      <c r="K198" s="82" t="s">
        <v>1869</v>
      </c>
      <c r="L198" s="83">
        <v>0.81910000000000005</v>
      </c>
      <c r="M198" s="84" t="s">
        <v>1871</v>
      </c>
      <c r="N198" s="85">
        <v>7.1294509989010005E-2</v>
      </c>
      <c r="O198" s="85">
        <v>8.5393997969500004E-6</v>
      </c>
      <c r="P198" s="86" t="s">
        <v>1872</v>
      </c>
      <c r="Q198" s="87" t="s">
        <v>25</v>
      </c>
      <c r="R198" s="11"/>
      <c r="S198" s="87">
        <v>32.17</v>
      </c>
      <c r="T198" s="87" t="s">
        <v>1870</v>
      </c>
      <c r="U198" s="87">
        <v>1.49</v>
      </c>
      <c r="V198" s="88" t="s">
        <v>1869</v>
      </c>
      <c r="W198" s="89">
        <v>1000000</v>
      </c>
      <c r="X198" s="90" t="s">
        <v>1869</v>
      </c>
      <c r="Y198" s="91">
        <v>1.6278750454080001E-2</v>
      </c>
      <c r="Z198" s="91">
        <v>0.37778085886555002</v>
      </c>
      <c r="AA198" s="91">
        <v>0.90667406127731998</v>
      </c>
      <c r="AB198" s="91">
        <v>4.2500000000000003E-3</v>
      </c>
      <c r="AC198" s="92" t="s">
        <v>1870</v>
      </c>
    </row>
    <row r="199" spans="1:29" ht="15" x14ac:dyDescent="0.2">
      <c r="A199" s="76" t="s">
        <v>435</v>
      </c>
      <c r="B199" s="12" t="s">
        <v>436</v>
      </c>
      <c r="C199" s="77">
        <v>434.3</v>
      </c>
      <c r="D199" s="78" t="s">
        <v>1869</v>
      </c>
      <c r="E199" s="79">
        <v>1.18560915781E-6</v>
      </c>
      <c r="F199" s="79">
        <v>2.9000000000000002E-8</v>
      </c>
      <c r="G199" s="80" t="s">
        <v>1870</v>
      </c>
      <c r="H199" s="79">
        <v>1.5E-10</v>
      </c>
      <c r="I199" s="80" t="s">
        <v>1869</v>
      </c>
      <c r="J199" s="81">
        <v>60</v>
      </c>
      <c r="K199" s="82" t="s">
        <v>1869</v>
      </c>
      <c r="L199" s="83" t="s">
        <v>25</v>
      </c>
      <c r="M199" s="110"/>
      <c r="N199" s="85">
        <v>3.31304281246E-2</v>
      </c>
      <c r="O199" s="85">
        <v>3.8710289703499997E-6</v>
      </c>
      <c r="P199" s="86" t="s">
        <v>1872</v>
      </c>
      <c r="Q199" s="87" t="s">
        <v>25</v>
      </c>
      <c r="R199" s="11"/>
      <c r="S199" s="87">
        <v>130600</v>
      </c>
      <c r="T199" s="87" t="s">
        <v>1870</v>
      </c>
      <c r="U199" s="87">
        <v>5.95</v>
      </c>
      <c r="V199" s="88" t="s">
        <v>1869</v>
      </c>
      <c r="W199" s="89">
        <v>3.0000000000000001E-3</v>
      </c>
      <c r="X199" s="90" t="s">
        <v>1869</v>
      </c>
      <c r="Y199" s="91">
        <v>0.41278964638150001</v>
      </c>
      <c r="Z199" s="91">
        <v>28.4399448323421</v>
      </c>
      <c r="AA199" s="91">
        <v>68.255867597621105</v>
      </c>
      <c r="AB199" s="91">
        <v>5.1499999999999997E-2</v>
      </c>
      <c r="AC199" s="92" t="s">
        <v>1870</v>
      </c>
    </row>
    <row r="200" spans="1:29" ht="15" x14ac:dyDescent="0.2">
      <c r="A200" s="93" t="s">
        <v>437</v>
      </c>
      <c r="B200" s="28" t="s">
        <v>438</v>
      </c>
      <c r="C200" s="94">
        <v>166.19</v>
      </c>
      <c r="D200" s="95" t="s">
        <v>1869</v>
      </c>
      <c r="E200" s="96">
        <v>2.309893704E-12</v>
      </c>
      <c r="F200" s="96">
        <v>5.6499999999999999E-14</v>
      </c>
      <c r="G200" s="97" t="s">
        <v>1870</v>
      </c>
      <c r="H200" s="96">
        <v>3.36E-9</v>
      </c>
      <c r="I200" s="97" t="s">
        <v>1869</v>
      </c>
      <c r="J200" s="98">
        <v>224.9</v>
      </c>
      <c r="K200" s="99" t="s">
        <v>1869</v>
      </c>
      <c r="L200" s="100" t="s">
        <v>25</v>
      </c>
      <c r="M200" s="117"/>
      <c r="N200" s="102">
        <v>6.2856521362600004E-2</v>
      </c>
      <c r="O200" s="102">
        <v>7.3442882855200002E-6</v>
      </c>
      <c r="P200" s="103" t="s">
        <v>1872</v>
      </c>
      <c r="Q200" s="104" t="s">
        <v>25</v>
      </c>
      <c r="R200" s="27"/>
      <c r="S200" s="104">
        <v>28.73</v>
      </c>
      <c r="T200" s="104" t="s">
        <v>1870</v>
      </c>
      <c r="U200" s="104">
        <v>-6.0999999999999999E-2</v>
      </c>
      <c r="V200" s="105" t="s">
        <v>1869</v>
      </c>
      <c r="W200" s="106">
        <v>13000</v>
      </c>
      <c r="X200" s="107" t="s">
        <v>1869</v>
      </c>
      <c r="Y200" s="108">
        <v>3.9517313954999999E-3</v>
      </c>
      <c r="Z200" s="108">
        <v>0.89642250190769002</v>
      </c>
      <c r="AA200" s="108">
        <v>2.1514140045784602</v>
      </c>
      <c r="AB200" s="108">
        <v>7.9699999999999997E-4</v>
      </c>
      <c r="AC200" s="109" t="s">
        <v>1870</v>
      </c>
    </row>
    <row r="201" spans="1:29" ht="15" x14ac:dyDescent="0.2">
      <c r="A201" s="76" t="s">
        <v>439</v>
      </c>
      <c r="B201" s="12" t="s">
        <v>440</v>
      </c>
      <c r="C201" s="77">
        <v>142.97</v>
      </c>
      <c r="D201" s="78" t="s">
        <v>1869</v>
      </c>
      <c r="E201" s="79">
        <v>2.3139820114500001E-6</v>
      </c>
      <c r="F201" s="79">
        <v>5.6599999999999997E-8</v>
      </c>
      <c r="G201" s="80" t="s">
        <v>1870</v>
      </c>
      <c r="H201" s="79">
        <v>0.151</v>
      </c>
      <c r="I201" s="80" t="s">
        <v>1870</v>
      </c>
      <c r="J201" s="81">
        <v>-5</v>
      </c>
      <c r="K201" s="82" t="s">
        <v>1869</v>
      </c>
      <c r="L201" s="83">
        <v>1.389</v>
      </c>
      <c r="M201" s="84" t="s">
        <v>1871</v>
      </c>
      <c r="N201" s="85">
        <v>6.0081261370549997E-2</v>
      </c>
      <c r="O201" s="85">
        <v>9.4133925287300005E-6</v>
      </c>
      <c r="P201" s="86" t="s">
        <v>1872</v>
      </c>
      <c r="Q201" s="87" t="s">
        <v>25</v>
      </c>
      <c r="R201" s="11"/>
      <c r="S201" s="87">
        <v>3.2309999999999999</v>
      </c>
      <c r="T201" s="87" t="s">
        <v>1870</v>
      </c>
      <c r="U201" s="87">
        <v>0.78</v>
      </c>
      <c r="V201" s="88" t="s">
        <v>1869</v>
      </c>
      <c r="W201" s="89">
        <v>502000</v>
      </c>
      <c r="X201" s="90" t="s">
        <v>1869</v>
      </c>
      <c r="Y201" s="91">
        <v>3.7480615946699999E-3</v>
      </c>
      <c r="Z201" s="91">
        <v>0.66447821882841995</v>
      </c>
      <c r="AA201" s="91">
        <v>1.5947477251882101</v>
      </c>
      <c r="AB201" s="91">
        <v>8.1499999999999997E-4</v>
      </c>
      <c r="AC201" s="92" t="s">
        <v>1870</v>
      </c>
    </row>
    <row r="202" spans="1:29" ht="15" x14ac:dyDescent="0.2">
      <c r="A202" s="76" t="s">
        <v>441</v>
      </c>
      <c r="B202" s="12" t="s">
        <v>442</v>
      </c>
      <c r="C202" s="77">
        <v>160.16999999999999</v>
      </c>
      <c r="D202" s="78" t="s">
        <v>1869</v>
      </c>
      <c r="E202" s="79">
        <v>1.7293540474199998E-8</v>
      </c>
      <c r="F202" s="79">
        <v>4.2299999999999999E-10</v>
      </c>
      <c r="G202" s="80" t="s">
        <v>1870</v>
      </c>
      <c r="H202" s="79">
        <v>2.0000000000000001E-4</v>
      </c>
      <c r="I202" s="80" t="s">
        <v>1869</v>
      </c>
      <c r="J202" s="81">
        <v>154.5</v>
      </c>
      <c r="K202" s="82" t="s">
        <v>1869</v>
      </c>
      <c r="L202" s="83" t="s">
        <v>25</v>
      </c>
      <c r="M202" s="110"/>
      <c r="N202" s="85">
        <v>6.4421794366659998E-2</v>
      </c>
      <c r="O202" s="85">
        <v>7.5271780786300002E-6</v>
      </c>
      <c r="P202" s="86" t="s">
        <v>1872</v>
      </c>
      <c r="Q202" s="87" t="s">
        <v>25</v>
      </c>
      <c r="R202" s="11"/>
      <c r="S202" s="87">
        <v>10</v>
      </c>
      <c r="T202" s="87" t="s">
        <v>1870</v>
      </c>
      <c r="U202" s="87">
        <v>-1.5</v>
      </c>
      <c r="V202" s="88" t="s">
        <v>1869</v>
      </c>
      <c r="W202" s="89">
        <v>100000</v>
      </c>
      <c r="X202" s="90" t="s">
        <v>1869</v>
      </c>
      <c r="Y202" s="91">
        <v>9.6865765790000004E-5</v>
      </c>
      <c r="Z202" s="91">
        <v>0.82947012680545995</v>
      </c>
      <c r="AA202" s="91">
        <v>1.9907283043331001</v>
      </c>
      <c r="AB202" s="91">
        <v>1.9899999999999999E-5</v>
      </c>
      <c r="AC202" s="92" t="s">
        <v>1870</v>
      </c>
    </row>
    <row r="203" spans="1:29" ht="15" x14ac:dyDescent="0.2">
      <c r="A203" s="93" t="s">
        <v>443</v>
      </c>
      <c r="B203" s="28" t="s">
        <v>444</v>
      </c>
      <c r="C203" s="94">
        <v>959.17</v>
      </c>
      <c r="D203" s="95" t="s">
        <v>1869</v>
      </c>
      <c r="E203" s="96">
        <v>4.8650858544600005E-7</v>
      </c>
      <c r="F203" s="96">
        <v>1.1900000000000001E-8</v>
      </c>
      <c r="G203" s="97" t="s">
        <v>1869</v>
      </c>
      <c r="H203" s="96">
        <v>4.6700000000000001E-12</v>
      </c>
      <c r="I203" s="97" t="s">
        <v>1869</v>
      </c>
      <c r="J203" s="98">
        <v>305</v>
      </c>
      <c r="K203" s="99" t="s">
        <v>1869</v>
      </c>
      <c r="L203" s="100">
        <v>3</v>
      </c>
      <c r="M203" s="101" t="s">
        <v>1888</v>
      </c>
      <c r="N203" s="102">
        <v>1.8924069924780001E-2</v>
      </c>
      <c r="O203" s="102">
        <v>4.7687787356900003E-6</v>
      </c>
      <c r="P203" s="103" t="s">
        <v>1872</v>
      </c>
      <c r="Q203" s="104" t="s">
        <v>25</v>
      </c>
      <c r="R203" s="27"/>
      <c r="S203" s="104">
        <v>276200</v>
      </c>
      <c r="T203" s="104" t="s">
        <v>1870</v>
      </c>
      <c r="U203" s="104">
        <v>12.11</v>
      </c>
      <c r="V203" s="105" t="s">
        <v>1869</v>
      </c>
      <c r="W203" s="106">
        <v>1E-4</v>
      </c>
      <c r="X203" s="107" t="s">
        <v>1869</v>
      </c>
      <c r="Y203" s="108">
        <v>8.6359963881919199</v>
      </c>
      <c r="Z203" s="108">
        <v>24728.669464888098</v>
      </c>
      <c r="AA203" s="108">
        <v>111398.388456328</v>
      </c>
      <c r="AB203" s="108">
        <v>0.72499999999999998</v>
      </c>
      <c r="AC203" s="109" t="s">
        <v>1870</v>
      </c>
    </row>
    <row r="204" spans="1:29" ht="15" x14ac:dyDescent="0.2">
      <c r="A204" s="76" t="s">
        <v>445</v>
      </c>
      <c r="B204" s="12" t="s">
        <v>446</v>
      </c>
      <c r="C204" s="77">
        <v>516.67999999999995</v>
      </c>
      <c r="D204" s="78" t="s">
        <v>1869</v>
      </c>
      <c r="E204" s="79">
        <v>1.5617334423999999E-4</v>
      </c>
      <c r="F204" s="79">
        <v>3.8199999999999998E-6</v>
      </c>
      <c r="G204" s="80" t="s">
        <v>1869</v>
      </c>
      <c r="H204" s="79">
        <v>3.4000000000000002E-4</v>
      </c>
      <c r="I204" s="80" t="s">
        <v>1869</v>
      </c>
      <c r="J204" s="81" t="s">
        <v>25</v>
      </c>
      <c r="K204" s="119"/>
      <c r="L204" s="83">
        <v>1.1200000000000001</v>
      </c>
      <c r="M204" s="84" t="s">
        <v>1873</v>
      </c>
      <c r="N204" s="85">
        <v>1.596418670504E-2</v>
      </c>
      <c r="O204" s="85">
        <v>3.8270980998300001E-6</v>
      </c>
      <c r="P204" s="86" t="s">
        <v>1872</v>
      </c>
      <c r="Q204" s="87" t="s">
        <v>25</v>
      </c>
      <c r="R204" s="11"/>
      <c r="S204" s="87" t="s">
        <v>25</v>
      </c>
      <c r="T204" s="11"/>
      <c r="U204" s="87">
        <v>3.21</v>
      </c>
      <c r="V204" s="88" t="s">
        <v>1869</v>
      </c>
      <c r="W204" s="89">
        <v>666</v>
      </c>
      <c r="X204" s="90" t="s">
        <v>1869</v>
      </c>
      <c r="Y204" s="91">
        <v>6.6092220374739996E-2</v>
      </c>
      <c r="Z204" s="91">
        <v>82.272889351911701</v>
      </c>
      <c r="AA204" s="91">
        <v>197.45493444458799</v>
      </c>
      <c r="AB204" s="91">
        <v>7.5598445400300003E-3</v>
      </c>
      <c r="AC204" s="92" t="s">
        <v>1877</v>
      </c>
    </row>
    <row r="205" spans="1:29" ht="15" x14ac:dyDescent="0.2">
      <c r="A205" s="76" t="s">
        <v>447</v>
      </c>
      <c r="B205" s="12" t="s">
        <v>448</v>
      </c>
      <c r="C205" s="77">
        <v>370.58</v>
      </c>
      <c r="D205" s="78" t="s">
        <v>1869</v>
      </c>
      <c r="E205" s="79">
        <v>1.7743254289999999E-5</v>
      </c>
      <c r="F205" s="79">
        <v>4.34E-7</v>
      </c>
      <c r="G205" s="80" t="s">
        <v>1869</v>
      </c>
      <c r="H205" s="79">
        <v>8.5000000000000001E-7</v>
      </c>
      <c r="I205" s="80" t="s">
        <v>1869</v>
      </c>
      <c r="J205" s="81">
        <v>-67.8</v>
      </c>
      <c r="K205" s="82" t="s">
        <v>1869</v>
      </c>
      <c r="L205" s="83">
        <v>0.92200000000000004</v>
      </c>
      <c r="M205" s="84" t="s">
        <v>1871</v>
      </c>
      <c r="N205" s="85">
        <v>1.7290778023649998E-2</v>
      </c>
      <c r="O205" s="85">
        <v>4.1570106582399997E-6</v>
      </c>
      <c r="P205" s="86" t="s">
        <v>1872</v>
      </c>
      <c r="Q205" s="87" t="s">
        <v>25</v>
      </c>
      <c r="R205" s="11"/>
      <c r="S205" s="87">
        <v>36000</v>
      </c>
      <c r="T205" s="87" t="s">
        <v>1870</v>
      </c>
      <c r="U205" s="87">
        <v>6.11</v>
      </c>
      <c r="V205" s="88" t="s">
        <v>1869</v>
      </c>
      <c r="W205" s="89">
        <v>0.78</v>
      </c>
      <c r="X205" s="90" t="s">
        <v>1869</v>
      </c>
      <c r="Y205" s="91">
        <v>23.914987755571001</v>
      </c>
      <c r="Z205" s="91">
        <v>12.505375867299</v>
      </c>
      <c r="AA205" s="91">
        <v>57.918929185115999</v>
      </c>
      <c r="AB205" s="91">
        <v>3.23</v>
      </c>
      <c r="AC205" s="92" t="s">
        <v>1870</v>
      </c>
    </row>
    <row r="206" spans="1:29" ht="15" x14ac:dyDescent="0.2">
      <c r="A206" s="93" t="s">
        <v>449</v>
      </c>
      <c r="B206" s="28" t="s">
        <v>450</v>
      </c>
      <c r="C206" s="94">
        <v>270.22000000000003</v>
      </c>
      <c r="D206" s="95" t="s">
        <v>1869</v>
      </c>
      <c r="E206" s="96">
        <v>1.5535568274999999E-4</v>
      </c>
      <c r="F206" s="96">
        <v>3.8E-6</v>
      </c>
      <c r="G206" s="97" t="s">
        <v>1870</v>
      </c>
      <c r="H206" s="96">
        <v>1.4999999999999999E-4</v>
      </c>
      <c r="I206" s="97" t="s">
        <v>1869</v>
      </c>
      <c r="J206" s="98">
        <v>25</v>
      </c>
      <c r="K206" s="99" t="s">
        <v>1869</v>
      </c>
      <c r="L206" s="100" t="s">
        <v>25</v>
      </c>
      <c r="M206" s="117"/>
      <c r="N206" s="102">
        <v>4.5457820338100002E-2</v>
      </c>
      <c r="O206" s="102">
        <v>5.3113874289800004E-6</v>
      </c>
      <c r="P206" s="103" t="s">
        <v>1872</v>
      </c>
      <c r="Q206" s="104" t="s">
        <v>25</v>
      </c>
      <c r="R206" s="27"/>
      <c r="S206" s="104">
        <v>644.29999999999995</v>
      </c>
      <c r="T206" s="104" t="s">
        <v>1870</v>
      </c>
      <c r="U206" s="104">
        <v>4.49</v>
      </c>
      <c r="V206" s="105" t="s">
        <v>1869</v>
      </c>
      <c r="W206" s="106">
        <v>14</v>
      </c>
      <c r="X206" s="107" t="s">
        <v>1869</v>
      </c>
      <c r="Y206" s="108">
        <v>0.29083269555662999</v>
      </c>
      <c r="Z206" s="108">
        <v>3.4283152426759398</v>
      </c>
      <c r="AA206" s="108">
        <v>8.2279565824222392</v>
      </c>
      <c r="AB206" s="108">
        <v>4.5999999999999999E-2</v>
      </c>
      <c r="AC206" s="109" t="s">
        <v>1870</v>
      </c>
    </row>
    <row r="207" spans="1:29" ht="15" x14ac:dyDescent="0.2">
      <c r="A207" s="76" t="s">
        <v>451</v>
      </c>
      <c r="B207" s="12" t="s">
        <v>452</v>
      </c>
      <c r="C207" s="77">
        <v>304.35000000000002</v>
      </c>
      <c r="D207" s="78" t="s">
        <v>1869</v>
      </c>
      <c r="E207" s="79">
        <v>4.6197874080100004E-6</v>
      </c>
      <c r="F207" s="79">
        <v>1.1300000000000001E-7</v>
      </c>
      <c r="G207" s="80" t="s">
        <v>1869</v>
      </c>
      <c r="H207" s="79">
        <v>9.0099999999999995E-5</v>
      </c>
      <c r="I207" s="80" t="s">
        <v>1869</v>
      </c>
      <c r="J207" s="81">
        <v>87.58</v>
      </c>
      <c r="K207" s="82" t="s">
        <v>1870</v>
      </c>
      <c r="L207" s="83">
        <v>1.1088</v>
      </c>
      <c r="M207" s="84" t="s">
        <v>1871</v>
      </c>
      <c r="N207" s="85">
        <v>2.1026401928520001E-2</v>
      </c>
      <c r="O207" s="85">
        <v>5.2258834331299998E-6</v>
      </c>
      <c r="P207" s="86" t="s">
        <v>1872</v>
      </c>
      <c r="Q207" s="87" t="s">
        <v>25</v>
      </c>
      <c r="R207" s="11"/>
      <c r="S207" s="87">
        <v>3034</v>
      </c>
      <c r="T207" s="87" t="s">
        <v>1870</v>
      </c>
      <c r="U207" s="87">
        <v>3.81</v>
      </c>
      <c r="V207" s="88" t="s">
        <v>1869</v>
      </c>
      <c r="W207" s="89">
        <v>40</v>
      </c>
      <c r="X207" s="90" t="s">
        <v>1869</v>
      </c>
      <c r="Y207" s="91">
        <v>6.978251930104E-2</v>
      </c>
      <c r="Z207" s="91">
        <v>5.3236408589901796</v>
      </c>
      <c r="AA207" s="91">
        <v>12.776738061576401</v>
      </c>
      <c r="AB207" s="91">
        <v>1.04E-2</v>
      </c>
      <c r="AC207" s="92" t="s">
        <v>1870</v>
      </c>
    </row>
    <row r="208" spans="1:29" ht="15" x14ac:dyDescent="0.2">
      <c r="A208" s="76" t="s">
        <v>453</v>
      </c>
      <c r="B208" s="12" t="s">
        <v>454</v>
      </c>
      <c r="C208" s="77">
        <v>236.33</v>
      </c>
      <c r="D208" s="78" t="s">
        <v>1869</v>
      </c>
      <c r="E208" s="79">
        <v>6.0098119378600001E-3</v>
      </c>
      <c r="F208" s="79">
        <v>1.47E-4</v>
      </c>
      <c r="G208" s="80" t="s">
        <v>1870</v>
      </c>
      <c r="H208" s="79">
        <v>0.57999999999999996</v>
      </c>
      <c r="I208" s="80" t="s">
        <v>1869</v>
      </c>
      <c r="J208" s="81">
        <v>6</v>
      </c>
      <c r="K208" s="82" t="s">
        <v>1869</v>
      </c>
      <c r="L208" s="83">
        <v>2.093</v>
      </c>
      <c r="M208" s="84" t="s">
        <v>1871</v>
      </c>
      <c r="N208" s="85">
        <v>3.2135053870100003E-2</v>
      </c>
      <c r="O208" s="85">
        <v>8.9047554209699996E-6</v>
      </c>
      <c r="P208" s="86" t="s">
        <v>1872</v>
      </c>
      <c r="Q208" s="87" t="s">
        <v>25</v>
      </c>
      <c r="R208" s="11"/>
      <c r="S208" s="87">
        <v>115.8</v>
      </c>
      <c r="T208" s="87" t="s">
        <v>1870</v>
      </c>
      <c r="U208" s="87">
        <v>2.96</v>
      </c>
      <c r="V208" s="88" t="s">
        <v>1869</v>
      </c>
      <c r="W208" s="89">
        <v>1230</v>
      </c>
      <c r="X208" s="90" t="s">
        <v>1869</v>
      </c>
      <c r="Y208" s="91">
        <v>4.0502016943349997E-2</v>
      </c>
      <c r="Z208" s="91">
        <v>2.2146074145907599</v>
      </c>
      <c r="AA208" s="91">
        <v>5.3150577950178297</v>
      </c>
      <c r="AB208" s="91">
        <v>6.8500000000000002E-3</v>
      </c>
      <c r="AC208" s="92" t="s">
        <v>1870</v>
      </c>
    </row>
    <row r="209" spans="1:29" ht="15" x14ac:dyDescent="0.2">
      <c r="A209" s="93" t="s">
        <v>455</v>
      </c>
      <c r="B209" s="28" t="s">
        <v>456</v>
      </c>
      <c r="C209" s="94">
        <v>217.85</v>
      </c>
      <c r="D209" s="95" t="s">
        <v>1869</v>
      </c>
      <c r="E209" s="96">
        <v>1.8070318887999999E-7</v>
      </c>
      <c r="F209" s="96">
        <v>4.42E-9</v>
      </c>
      <c r="G209" s="97" t="s">
        <v>1869</v>
      </c>
      <c r="H209" s="96">
        <v>2.3E-2</v>
      </c>
      <c r="I209" s="97" t="s">
        <v>1869</v>
      </c>
      <c r="J209" s="98">
        <v>49</v>
      </c>
      <c r="K209" s="99" t="s">
        <v>1869</v>
      </c>
      <c r="L209" s="100" t="s">
        <v>25</v>
      </c>
      <c r="M209" s="117"/>
      <c r="N209" s="102">
        <v>5.2478557806950002E-2</v>
      </c>
      <c r="O209" s="102">
        <v>6.1317051753399998E-6</v>
      </c>
      <c r="P209" s="103" t="s">
        <v>1872</v>
      </c>
      <c r="Q209" s="104" t="s">
        <v>25</v>
      </c>
      <c r="R209" s="27"/>
      <c r="S209" s="104">
        <v>2.2519999999999998</v>
      </c>
      <c r="T209" s="104" t="s">
        <v>1870</v>
      </c>
      <c r="U209" s="104">
        <v>0.7</v>
      </c>
      <c r="V209" s="105" t="s">
        <v>1869</v>
      </c>
      <c r="W209" s="106">
        <v>2110000</v>
      </c>
      <c r="X209" s="107" t="s">
        <v>1869</v>
      </c>
      <c r="Y209" s="108">
        <v>1.5554497912999999E-3</v>
      </c>
      <c r="Z209" s="108">
        <v>1.7450535139812799</v>
      </c>
      <c r="AA209" s="108">
        <v>4.1881284335550797</v>
      </c>
      <c r="AB209" s="108">
        <v>2.7399999999999999E-4</v>
      </c>
      <c r="AC209" s="109" t="s">
        <v>1870</v>
      </c>
    </row>
    <row r="210" spans="1:29" ht="15" x14ac:dyDescent="0.2">
      <c r="A210" s="76" t="s">
        <v>457</v>
      </c>
      <c r="B210" s="12" t="s">
        <v>458</v>
      </c>
      <c r="C210" s="77">
        <v>235.91</v>
      </c>
      <c r="D210" s="78" t="s">
        <v>1869</v>
      </c>
      <c r="E210" s="79">
        <v>5.0700000000000002E-2</v>
      </c>
      <c r="F210" s="79">
        <v>1.24E-3</v>
      </c>
      <c r="G210" s="80" t="s">
        <v>1870</v>
      </c>
      <c r="H210" s="79">
        <v>0.26860000000000001</v>
      </c>
      <c r="I210" s="80" t="s">
        <v>1869</v>
      </c>
      <c r="J210" s="81">
        <v>-7</v>
      </c>
      <c r="K210" s="82" t="s">
        <v>1869</v>
      </c>
      <c r="L210" s="83">
        <v>1.9522999999999999</v>
      </c>
      <c r="M210" s="84" t="s">
        <v>1871</v>
      </c>
      <c r="N210" s="85">
        <v>3.1185266423069999E-2</v>
      </c>
      <c r="O210" s="85">
        <v>8.5497200350199997E-6</v>
      </c>
      <c r="P210" s="86" t="s">
        <v>1872</v>
      </c>
      <c r="Q210" s="87" t="s">
        <v>25</v>
      </c>
      <c r="R210" s="11"/>
      <c r="S210" s="87">
        <v>375.3</v>
      </c>
      <c r="T210" s="87" t="s">
        <v>1870</v>
      </c>
      <c r="U210" s="87">
        <v>3.75</v>
      </c>
      <c r="V210" s="88" t="s">
        <v>1869</v>
      </c>
      <c r="W210" s="89">
        <v>67.5</v>
      </c>
      <c r="X210" s="90" t="s">
        <v>1869</v>
      </c>
      <c r="Y210" s="91">
        <v>0.13646202362025001</v>
      </c>
      <c r="Z210" s="91">
        <v>2.2026462274171101</v>
      </c>
      <c r="AA210" s="91">
        <v>5.28635094580107</v>
      </c>
      <c r="AB210" s="91">
        <v>2.3099999999999999E-2</v>
      </c>
      <c r="AC210" s="92" t="s">
        <v>1870</v>
      </c>
    </row>
    <row r="211" spans="1:29" ht="15" x14ac:dyDescent="0.2">
      <c r="A211" s="76" t="s">
        <v>459</v>
      </c>
      <c r="B211" s="12" t="s">
        <v>460</v>
      </c>
      <c r="C211" s="77">
        <v>235.91</v>
      </c>
      <c r="D211" s="78" t="s">
        <v>1869</v>
      </c>
      <c r="E211" s="79">
        <v>3.6508585445630001E-2</v>
      </c>
      <c r="F211" s="79">
        <v>8.9300000000000002E-4</v>
      </c>
      <c r="G211" s="80" t="s">
        <v>1870</v>
      </c>
      <c r="H211" s="79">
        <v>5.7500000000000002E-2</v>
      </c>
      <c r="I211" s="80" t="s">
        <v>1869</v>
      </c>
      <c r="J211" s="81">
        <v>87.3</v>
      </c>
      <c r="K211" s="82" t="s">
        <v>1869</v>
      </c>
      <c r="L211" s="83">
        <v>2.2610000000000001</v>
      </c>
      <c r="M211" s="84" t="s">
        <v>1871</v>
      </c>
      <c r="N211" s="85">
        <v>3.3275453631009998E-2</v>
      </c>
      <c r="O211" s="85">
        <v>9.3369342082000005E-6</v>
      </c>
      <c r="P211" s="86" t="s">
        <v>1872</v>
      </c>
      <c r="Q211" s="87" t="s">
        <v>25</v>
      </c>
      <c r="R211" s="11"/>
      <c r="S211" s="87">
        <v>375.3</v>
      </c>
      <c r="T211" s="87" t="s">
        <v>1870</v>
      </c>
      <c r="U211" s="87">
        <v>3.79</v>
      </c>
      <c r="V211" s="88" t="s">
        <v>1869</v>
      </c>
      <c r="W211" s="89">
        <v>20</v>
      </c>
      <c r="X211" s="90" t="s">
        <v>1869</v>
      </c>
      <c r="Y211" s="91">
        <v>0.14473244929420001</v>
      </c>
      <c r="Z211" s="91">
        <v>2.2026462274171101</v>
      </c>
      <c r="AA211" s="91">
        <v>5.28635094580107</v>
      </c>
      <c r="AB211" s="91">
        <v>2.4500000000000001E-2</v>
      </c>
      <c r="AC211" s="92" t="s">
        <v>1870</v>
      </c>
    </row>
    <row r="212" spans="1:29" ht="15" x14ac:dyDescent="0.2">
      <c r="A212" s="93" t="s">
        <v>461</v>
      </c>
      <c r="B212" s="28" t="s">
        <v>462</v>
      </c>
      <c r="C212" s="94">
        <v>208.28</v>
      </c>
      <c r="D212" s="95" t="s">
        <v>1869</v>
      </c>
      <c r="E212" s="96">
        <v>3.2011447260830002E-2</v>
      </c>
      <c r="F212" s="96">
        <v>7.8299999999999995E-4</v>
      </c>
      <c r="G212" s="97" t="s">
        <v>1869</v>
      </c>
      <c r="H212" s="96">
        <v>5.54</v>
      </c>
      <c r="I212" s="97" t="s">
        <v>1869</v>
      </c>
      <c r="J212" s="98">
        <v>-20</v>
      </c>
      <c r="K212" s="99" t="s">
        <v>1869</v>
      </c>
      <c r="L212" s="100">
        <v>2.4510000000000001</v>
      </c>
      <c r="M212" s="101" t="s">
        <v>1871</v>
      </c>
      <c r="N212" s="102">
        <v>3.663560512248E-2</v>
      </c>
      <c r="O212" s="102">
        <v>1.056061516E-5</v>
      </c>
      <c r="P212" s="103" t="s">
        <v>1872</v>
      </c>
      <c r="Q212" s="104" t="s">
        <v>25</v>
      </c>
      <c r="R212" s="27"/>
      <c r="S212" s="104">
        <v>31.82</v>
      </c>
      <c r="T212" s="104" t="s">
        <v>1870</v>
      </c>
      <c r="U212" s="104">
        <v>2.16</v>
      </c>
      <c r="V212" s="105" t="s">
        <v>1869</v>
      </c>
      <c r="W212" s="106">
        <v>2700</v>
      </c>
      <c r="X212" s="107" t="s">
        <v>1869</v>
      </c>
      <c r="Y212" s="108">
        <v>1.6041622027649999E-2</v>
      </c>
      <c r="Z212" s="108">
        <v>1.54247008368927</v>
      </c>
      <c r="AA212" s="108">
        <v>3.7019282008542498</v>
      </c>
      <c r="AB212" s="108">
        <v>2.8900000000000002E-3</v>
      </c>
      <c r="AC212" s="109" t="s">
        <v>1870</v>
      </c>
    </row>
    <row r="213" spans="1:29" ht="15" x14ac:dyDescent="0.2">
      <c r="A213" s="76" t="s">
        <v>463</v>
      </c>
      <c r="B213" s="12" t="s">
        <v>464</v>
      </c>
      <c r="C213" s="77">
        <v>187.86</v>
      </c>
      <c r="D213" s="78" t="s">
        <v>1869</v>
      </c>
      <c r="E213" s="79">
        <v>2.6573998364679999E-2</v>
      </c>
      <c r="F213" s="79">
        <v>6.4999999999999997E-4</v>
      </c>
      <c r="G213" s="80" t="s">
        <v>1869</v>
      </c>
      <c r="H213" s="79">
        <v>11.2</v>
      </c>
      <c r="I213" s="80" t="s">
        <v>1869</v>
      </c>
      <c r="J213" s="81">
        <v>9.9</v>
      </c>
      <c r="K213" s="82" t="s">
        <v>1869</v>
      </c>
      <c r="L213" s="83">
        <v>2.1682999999999999</v>
      </c>
      <c r="M213" s="84" t="s">
        <v>1871</v>
      </c>
      <c r="N213" s="85">
        <v>4.3034841244550003E-2</v>
      </c>
      <c r="O213" s="85">
        <v>1.043861314E-5</v>
      </c>
      <c r="P213" s="86" t="s">
        <v>1872</v>
      </c>
      <c r="Q213" s="87" t="s">
        <v>25</v>
      </c>
      <c r="R213" s="11"/>
      <c r="S213" s="87">
        <v>39.6</v>
      </c>
      <c r="T213" s="87" t="s">
        <v>1870</v>
      </c>
      <c r="U213" s="87">
        <v>1.96</v>
      </c>
      <c r="V213" s="88" t="s">
        <v>1869</v>
      </c>
      <c r="W213" s="89">
        <v>3910</v>
      </c>
      <c r="X213" s="90" t="s">
        <v>1869</v>
      </c>
      <c r="Y213" s="91">
        <v>1.465509395051E-2</v>
      </c>
      <c r="Z213" s="91">
        <v>1.18539952701691</v>
      </c>
      <c r="AA213" s="91">
        <v>2.8449588648405899</v>
      </c>
      <c r="AB213" s="91">
        <v>2.7799999999999999E-3</v>
      </c>
      <c r="AC213" s="92" t="s">
        <v>1870</v>
      </c>
    </row>
    <row r="214" spans="1:29" ht="15" x14ac:dyDescent="0.2">
      <c r="A214" s="76" t="s">
        <v>465</v>
      </c>
      <c r="B214" s="12" t="s">
        <v>466</v>
      </c>
      <c r="C214" s="77">
        <v>173.84</v>
      </c>
      <c r="D214" s="78" t="s">
        <v>1869</v>
      </c>
      <c r="E214" s="79">
        <v>3.3605887162709999E-2</v>
      </c>
      <c r="F214" s="79">
        <v>8.2200000000000003E-4</v>
      </c>
      <c r="G214" s="80" t="s">
        <v>1869</v>
      </c>
      <c r="H214" s="79">
        <v>44.4</v>
      </c>
      <c r="I214" s="80" t="s">
        <v>1869</v>
      </c>
      <c r="J214" s="81">
        <v>-52.5</v>
      </c>
      <c r="K214" s="82" t="s">
        <v>1869</v>
      </c>
      <c r="L214" s="83">
        <v>2.4969000000000001</v>
      </c>
      <c r="M214" s="84" t="s">
        <v>1871</v>
      </c>
      <c r="N214" s="85">
        <v>5.5137259510489998E-2</v>
      </c>
      <c r="O214" s="85">
        <v>1.1902073650000001E-5</v>
      </c>
      <c r="P214" s="86" t="s">
        <v>1872</v>
      </c>
      <c r="Q214" s="87" t="s">
        <v>25</v>
      </c>
      <c r="R214" s="11"/>
      <c r="S214" s="87">
        <v>21.73</v>
      </c>
      <c r="T214" s="87" t="s">
        <v>1870</v>
      </c>
      <c r="U214" s="87">
        <v>1.7</v>
      </c>
      <c r="V214" s="88" t="s">
        <v>1869</v>
      </c>
      <c r="W214" s="89">
        <v>11900</v>
      </c>
      <c r="X214" s="90" t="s">
        <v>1869</v>
      </c>
      <c r="Y214" s="91">
        <v>1.1308535656669999E-2</v>
      </c>
      <c r="Z214" s="91">
        <v>0.98935635925247001</v>
      </c>
      <c r="AA214" s="91">
        <v>2.3744552622059301</v>
      </c>
      <c r="AB214" s="91">
        <v>2.2300000000000002E-3</v>
      </c>
      <c r="AC214" s="92" t="s">
        <v>1870</v>
      </c>
    </row>
    <row r="215" spans="1:29" ht="15" x14ac:dyDescent="0.2">
      <c r="A215" s="93" t="s">
        <v>467</v>
      </c>
      <c r="B215" s="28" t="s">
        <v>468</v>
      </c>
      <c r="C215" s="94" t="s">
        <v>25</v>
      </c>
      <c r="D215" s="121"/>
      <c r="E215" s="96" t="s">
        <v>25</v>
      </c>
      <c r="F215" s="96" t="s">
        <v>25</v>
      </c>
      <c r="G215" s="111"/>
      <c r="H215" s="96" t="s">
        <v>25</v>
      </c>
      <c r="I215" s="111"/>
      <c r="J215" s="98" t="s">
        <v>25</v>
      </c>
      <c r="K215" s="118"/>
      <c r="L215" s="100" t="s">
        <v>25</v>
      </c>
      <c r="M215" s="117"/>
      <c r="N215" s="102" t="s">
        <v>25</v>
      </c>
      <c r="O215" s="102" t="s">
        <v>25</v>
      </c>
      <c r="P215" s="112"/>
      <c r="Q215" s="104" t="s">
        <v>25</v>
      </c>
      <c r="R215" s="27"/>
      <c r="S215" s="104" t="s">
        <v>25</v>
      </c>
      <c r="T215" s="27"/>
      <c r="U215" s="104" t="s">
        <v>25</v>
      </c>
      <c r="V215" s="28"/>
      <c r="W215" s="106" t="s">
        <v>25</v>
      </c>
      <c r="X215" s="113"/>
      <c r="Y215" s="108" t="s">
        <v>25</v>
      </c>
      <c r="Z215" s="108" t="s">
        <v>25</v>
      </c>
      <c r="AA215" s="108" t="s">
        <v>25</v>
      </c>
      <c r="AB215" s="108" t="s">
        <v>25</v>
      </c>
      <c r="AC215" s="66"/>
    </row>
    <row r="216" spans="1:29" ht="15" x14ac:dyDescent="0.2">
      <c r="A216" s="76" t="s">
        <v>469</v>
      </c>
      <c r="B216" s="12" t="s">
        <v>470</v>
      </c>
      <c r="C216" s="77">
        <v>221.04</v>
      </c>
      <c r="D216" s="78" t="s">
        <v>1869</v>
      </c>
      <c r="E216" s="79">
        <v>8.9125102207699995E-8</v>
      </c>
      <c r="F216" s="79">
        <v>2.1799999999999999E-9</v>
      </c>
      <c r="G216" s="80" t="s">
        <v>1870</v>
      </c>
      <c r="H216" s="79">
        <v>1.2500000000000001E-5</v>
      </c>
      <c r="I216" s="80" t="s">
        <v>1869</v>
      </c>
      <c r="J216" s="81">
        <v>115</v>
      </c>
      <c r="K216" s="82" t="s">
        <v>1869</v>
      </c>
      <c r="L216" s="83">
        <v>1.57</v>
      </c>
      <c r="M216" s="84" t="s">
        <v>1871</v>
      </c>
      <c r="N216" s="85">
        <v>2.922425179898E-2</v>
      </c>
      <c r="O216" s="85">
        <v>7.8006185217200001E-6</v>
      </c>
      <c r="P216" s="86" t="s">
        <v>1872</v>
      </c>
      <c r="Q216" s="87" t="s">
        <v>25</v>
      </c>
      <c r="R216" s="11"/>
      <c r="S216" s="87">
        <v>29.01</v>
      </c>
      <c r="T216" s="87" t="s">
        <v>1870</v>
      </c>
      <c r="U216" s="87">
        <v>2.21</v>
      </c>
      <c r="V216" s="88" t="s">
        <v>1869</v>
      </c>
      <c r="W216" s="89">
        <v>8310</v>
      </c>
      <c r="X216" s="90" t="s">
        <v>1869</v>
      </c>
      <c r="Y216" s="91">
        <v>1.515332584035E-2</v>
      </c>
      <c r="Z216" s="91">
        <v>1.8183301907223199</v>
      </c>
      <c r="AA216" s="91">
        <v>4.36399245773356</v>
      </c>
      <c r="AB216" s="91">
        <v>2.65E-3</v>
      </c>
      <c r="AC216" s="92" t="s">
        <v>1870</v>
      </c>
    </row>
    <row r="217" spans="1:29" ht="15" x14ac:dyDescent="0.2">
      <c r="A217" s="76" t="s">
        <v>471</v>
      </c>
      <c r="B217" s="12" t="s">
        <v>472</v>
      </c>
      <c r="C217" s="77" t="s">
        <v>25</v>
      </c>
      <c r="D217" s="120"/>
      <c r="E217" s="79" t="s">
        <v>25</v>
      </c>
      <c r="F217" s="79" t="s">
        <v>25</v>
      </c>
      <c r="G217" s="114"/>
      <c r="H217" s="79" t="s">
        <v>25</v>
      </c>
      <c r="I217" s="114"/>
      <c r="J217" s="81" t="s">
        <v>25</v>
      </c>
      <c r="K217" s="119"/>
      <c r="L217" s="83" t="s">
        <v>25</v>
      </c>
      <c r="M217" s="110"/>
      <c r="N217" s="85" t="s">
        <v>25</v>
      </c>
      <c r="O217" s="85" t="s">
        <v>25</v>
      </c>
      <c r="P217" s="115"/>
      <c r="Q217" s="87" t="s">
        <v>25</v>
      </c>
      <c r="R217" s="11"/>
      <c r="S217" s="87" t="s">
        <v>25</v>
      </c>
      <c r="T217" s="11"/>
      <c r="U217" s="87" t="s">
        <v>25</v>
      </c>
      <c r="V217" s="12"/>
      <c r="W217" s="89" t="s">
        <v>25</v>
      </c>
      <c r="X217" s="116"/>
      <c r="Y217" s="91" t="s">
        <v>25</v>
      </c>
      <c r="Z217" s="91" t="s">
        <v>25</v>
      </c>
      <c r="AA217" s="91" t="s">
        <v>25</v>
      </c>
      <c r="AB217" s="91" t="s">
        <v>25</v>
      </c>
      <c r="AC217" s="64"/>
    </row>
    <row r="218" spans="1:29" ht="15" x14ac:dyDescent="0.2">
      <c r="A218" s="93" t="s">
        <v>473</v>
      </c>
      <c r="B218" s="28" t="s">
        <v>474</v>
      </c>
      <c r="C218" s="94">
        <v>125</v>
      </c>
      <c r="D218" s="95" t="s">
        <v>1869</v>
      </c>
      <c r="E218" s="96">
        <v>0.34791496320523002</v>
      </c>
      <c r="F218" s="96">
        <v>8.5100000000000002E-3</v>
      </c>
      <c r="G218" s="97" t="s">
        <v>1869</v>
      </c>
      <c r="H218" s="96">
        <v>3</v>
      </c>
      <c r="I218" s="97" t="s">
        <v>1870</v>
      </c>
      <c r="J218" s="98">
        <v>3.5</v>
      </c>
      <c r="K218" s="99" t="s">
        <v>1869</v>
      </c>
      <c r="L218" s="100">
        <v>1.1879999999999999</v>
      </c>
      <c r="M218" s="101" t="s">
        <v>1874</v>
      </c>
      <c r="N218" s="102">
        <v>6.6504724839259996E-2</v>
      </c>
      <c r="O218" s="102">
        <v>9.2899981635400007E-6</v>
      </c>
      <c r="P218" s="103" t="s">
        <v>1872</v>
      </c>
      <c r="Q218" s="104" t="s">
        <v>25</v>
      </c>
      <c r="R218" s="27"/>
      <c r="S218" s="104">
        <v>131.5</v>
      </c>
      <c r="T218" s="104" t="s">
        <v>1870</v>
      </c>
      <c r="U218" s="104">
        <v>2.6</v>
      </c>
      <c r="V218" s="105" t="s">
        <v>1869</v>
      </c>
      <c r="W218" s="106">
        <v>580</v>
      </c>
      <c r="X218" s="107" t="s">
        <v>1869</v>
      </c>
      <c r="Y218" s="108">
        <v>7.1382170050950003E-2</v>
      </c>
      <c r="Z218" s="108">
        <v>0.52704627669473003</v>
      </c>
      <c r="AA218" s="108">
        <v>1.26491106406735</v>
      </c>
      <c r="AB218" s="108">
        <v>1.66E-2</v>
      </c>
      <c r="AC218" s="109" t="s">
        <v>1870</v>
      </c>
    </row>
    <row r="219" spans="1:29" ht="15" x14ac:dyDescent="0.2">
      <c r="A219" s="76" t="s">
        <v>475</v>
      </c>
      <c r="B219" s="12" t="s">
        <v>476</v>
      </c>
      <c r="C219" s="77">
        <v>125</v>
      </c>
      <c r="D219" s="78" t="s">
        <v>1869</v>
      </c>
      <c r="E219" s="79">
        <v>2.714636140638E-2</v>
      </c>
      <c r="F219" s="79">
        <v>6.6399999999999999E-4</v>
      </c>
      <c r="G219" s="80" t="s">
        <v>1870</v>
      </c>
      <c r="H219" s="79">
        <v>4.0940000000000003</v>
      </c>
      <c r="I219" s="80" t="s">
        <v>1869</v>
      </c>
      <c r="J219" s="81">
        <v>-48</v>
      </c>
      <c r="K219" s="82" t="s">
        <v>1869</v>
      </c>
      <c r="L219" s="83">
        <v>1.1879999999999999</v>
      </c>
      <c r="M219" s="84" t="s">
        <v>1871</v>
      </c>
      <c r="N219" s="85">
        <v>6.6504724839259996E-2</v>
      </c>
      <c r="O219" s="85">
        <v>9.2899981635400007E-6</v>
      </c>
      <c r="P219" s="86" t="s">
        <v>1872</v>
      </c>
      <c r="Q219" s="87" t="s">
        <v>25</v>
      </c>
      <c r="R219" s="11"/>
      <c r="S219" s="87">
        <v>131.5</v>
      </c>
      <c r="T219" s="87" t="s">
        <v>1870</v>
      </c>
      <c r="U219" s="87">
        <v>2.6</v>
      </c>
      <c r="V219" s="88" t="s">
        <v>1869</v>
      </c>
      <c r="W219" s="89">
        <v>580.20000000000005</v>
      </c>
      <c r="X219" s="90" t="s">
        <v>1869</v>
      </c>
      <c r="Y219" s="91">
        <v>7.1382170050950003E-2</v>
      </c>
      <c r="Z219" s="91">
        <v>0.52704627669473003</v>
      </c>
      <c r="AA219" s="91">
        <v>1.26491106406735</v>
      </c>
      <c r="AB219" s="91">
        <v>1.66E-2</v>
      </c>
      <c r="AC219" s="92" t="s">
        <v>1870</v>
      </c>
    </row>
    <row r="220" spans="1:29" ht="15" x14ac:dyDescent="0.2">
      <c r="A220" s="76" t="s">
        <v>477</v>
      </c>
      <c r="B220" s="12" t="s">
        <v>478</v>
      </c>
      <c r="C220" s="77">
        <v>125</v>
      </c>
      <c r="D220" s="78" t="s">
        <v>1869</v>
      </c>
      <c r="E220" s="79">
        <v>2.714636140638E-2</v>
      </c>
      <c r="F220" s="79">
        <v>6.6399999999999999E-4</v>
      </c>
      <c r="G220" s="80" t="s">
        <v>1870</v>
      </c>
      <c r="H220" s="79">
        <v>3.43</v>
      </c>
      <c r="I220" s="80" t="s">
        <v>1869</v>
      </c>
      <c r="J220" s="81">
        <v>2</v>
      </c>
      <c r="K220" s="82" t="s">
        <v>1869</v>
      </c>
      <c r="L220" s="83">
        <v>1.1830000000000001</v>
      </c>
      <c r="M220" s="84" t="s">
        <v>1871</v>
      </c>
      <c r="N220" s="85">
        <v>6.6381756786559998E-2</v>
      </c>
      <c r="O220" s="85">
        <v>9.2665187861999992E-6</v>
      </c>
      <c r="P220" s="86" t="s">
        <v>1872</v>
      </c>
      <c r="Q220" s="87" t="s">
        <v>25</v>
      </c>
      <c r="R220" s="11"/>
      <c r="S220" s="87">
        <v>131.5</v>
      </c>
      <c r="T220" s="87" t="s">
        <v>1870</v>
      </c>
      <c r="U220" s="87">
        <v>2.6</v>
      </c>
      <c r="V220" s="88" t="s">
        <v>1869</v>
      </c>
      <c r="W220" s="89">
        <v>850</v>
      </c>
      <c r="X220" s="90" t="s">
        <v>1869</v>
      </c>
      <c r="Y220" s="91">
        <v>7.1382170050950003E-2</v>
      </c>
      <c r="Z220" s="91">
        <v>0.52704627669473003</v>
      </c>
      <c r="AA220" s="91">
        <v>1.26491106406735</v>
      </c>
      <c r="AB220" s="91">
        <v>1.66E-2</v>
      </c>
      <c r="AC220" s="92" t="s">
        <v>1870</v>
      </c>
    </row>
    <row r="221" spans="1:29" ht="15" x14ac:dyDescent="0.2">
      <c r="A221" s="93" t="s">
        <v>479</v>
      </c>
      <c r="B221" s="28" t="s">
        <v>480</v>
      </c>
      <c r="C221" s="94">
        <v>128.94</v>
      </c>
      <c r="D221" s="95" t="s">
        <v>1869</v>
      </c>
      <c r="E221" s="96">
        <v>3.4260016353200003E-7</v>
      </c>
      <c r="F221" s="96">
        <v>8.3799999999999996E-9</v>
      </c>
      <c r="G221" s="97" t="s">
        <v>1869</v>
      </c>
      <c r="H221" s="96">
        <v>0.1787</v>
      </c>
      <c r="I221" s="97" t="s">
        <v>1869</v>
      </c>
      <c r="J221" s="98">
        <v>13.5</v>
      </c>
      <c r="K221" s="99" t="s">
        <v>1869</v>
      </c>
      <c r="L221" s="100">
        <v>1.5633999999999999</v>
      </c>
      <c r="M221" s="101" t="s">
        <v>1871</v>
      </c>
      <c r="N221" s="102">
        <v>7.2234340447509995E-2</v>
      </c>
      <c r="O221" s="102">
        <v>1.0751801470000001E-5</v>
      </c>
      <c r="P221" s="103" t="s">
        <v>1872</v>
      </c>
      <c r="Q221" s="104" t="s">
        <v>25</v>
      </c>
      <c r="R221" s="27"/>
      <c r="S221" s="104">
        <v>2.2519999999999998</v>
      </c>
      <c r="T221" s="104" t="s">
        <v>1870</v>
      </c>
      <c r="U221" s="104">
        <v>0.92</v>
      </c>
      <c r="V221" s="105" t="s">
        <v>1869</v>
      </c>
      <c r="W221" s="106">
        <v>1000000</v>
      </c>
      <c r="X221" s="107" t="s">
        <v>1869</v>
      </c>
      <c r="Y221" s="108">
        <v>5.2845237647399998E-3</v>
      </c>
      <c r="Z221" s="108">
        <v>0.55451429904952998</v>
      </c>
      <c r="AA221" s="108">
        <v>1.33083431771886</v>
      </c>
      <c r="AB221" s="108">
        <v>1.2099999999999999E-3</v>
      </c>
      <c r="AC221" s="109" t="s">
        <v>1870</v>
      </c>
    </row>
    <row r="222" spans="1:29" ht="15" x14ac:dyDescent="0.2">
      <c r="A222" s="76" t="s">
        <v>481</v>
      </c>
      <c r="B222" s="12" t="s">
        <v>482</v>
      </c>
      <c r="C222" s="77">
        <v>147</v>
      </c>
      <c r="D222" s="78" t="s">
        <v>1869</v>
      </c>
      <c r="E222" s="79">
        <v>7.8495502861819999E-2</v>
      </c>
      <c r="F222" s="79">
        <v>1.92E-3</v>
      </c>
      <c r="G222" s="80" t="s">
        <v>1869</v>
      </c>
      <c r="H222" s="79">
        <v>1.36</v>
      </c>
      <c r="I222" s="80" t="s">
        <v>1869</v>
      </c>
      <c r="J222" s="81">
        <v>-16.7</v>
      </c>
      <c r="K222" s="82" t="s">
        <v>1869</v>
      </c>
      <c r="L222" s="83">
        <v>1.3059000000000001</v>
      </c>
      <c r="M222" s="84" t="s">
        <v>1871</v>
      </c>
      <c r="N222" s="85">
        <v>5.6170340489030003E-2</v>
      </c>
      <c r="O222" s="85">
        <v>8.9212831562199998E-6</v>
      </c>
      <c r="P222" s="86" t="s">
        <v>1872</v>
      </c>
      <c r="Q222" s="87" t="s">
        <v>25</v>
      </c>
      <c r="R222" s="11"/>
      <c r="S222" s="87">
        <v>382.9</v>
      </c>
      <c r="T222" s="87" t="s">
        <v>1870</v>
      </c>
      <c r="U222" s="87">
        <v>3.43</v>
      </c>
      <c r="V222" s="88" t="s">
        <v>1869</v>
      </c>
      <c r="W222" s="89">
        <v>156</v>
      </c>
      <c r="X222" s="90" t="s">
        <v>1869</v>
      </c>
      <c r="Y222" s="91">
        <v>0.20797933158577001</v>
      </c>
      <c r="Z222" s="91">
        <v>0.69992055777343998</v>
      </c>
      <c r="AA222" s="91">
        <v>1.67980933865626</v>
      </c>
      <c r="AB222" s="91">
        <v>4.4600000000000001E-2</v>
      </c>
      <c r="AC222" s="92" t="s">
        <v>1870</v>
      </c>
    </row>
    <row r="223" spans="1:29" ht="15" x14ac:dyDescent="0.2">
      <c r="A223" s="76" t="s">
        <v>483</v>
      </c>
      <c r="B223" s="12" t="s">
        <v>484</v>
      </c>
      <c r="C223" s="77">
        <v>147</v>
      </c>
      <c r="D223" s="78" t="s">
        <v>1869</v>
      </c>
      <c r="E223" s="79">
        <v>9.8528209321340002E-2</v>
      </c>
      <c r="F223" s="79">
        <v>2.4099999999999998E-3</v>
      </c>
      <c r="G223" s="80" t="s">
        <v>1869</v>
      </c>
      <c r="H223" s="79">
        <v>1.74</v>
      </c>
      <c r="I223" s="80" t="s">
        <v>1869</v>
      </c>
      <c r="J223" s="81">
        <v>52.09</v>
      </c>
      <c r="K223" s="82" t="s">
        <v>1869</v>
      </c>
      <c r="L223" s="83">
        <v>1.2475000000000001</v>
      </c>
      <c r="M223" s="84" t="s">
        <v>1871</v>
      </c>
      <c r="N223" s="85">
        <v>5.5042894256450002E-2</v>
      </c>
      <c r="O223" s="85">
        <v>8.6797197569099999E-6</v>
      </c>
      <c r="P223" s="86" t="s">
        <v>1872</v>
      </c>
      <c r="Q223" s="87" t="s">
        <v>25</v>
      </c>
      <c r="R223" s="11"/>
      <c r="S223" s="87">
        <v>375.3</v>
      </c>
      <c r="T223" s="87" t="s">
        <v>1870</v>
      </c>
      <c r="U223" s="87">
        <v>3.44</v>
      </c>
      <c r="V223" s="88" t="s">
        <v>1869</v>
      </c>
      <c r="W223" s="89">
        <v>81.3</v>
      </c>
      <c r="X223" s="90" t="s">
        <v>1869</v>
      </c>
      <c r="Y223" s="91">
        <v>0.21124358118465</v>
      </c>
      <c r="Z223" s="91">
        <v>0.69992055777343998</v>
      </c>
      <c r="AA223" s="91">
        <v>1.67980933865626</v>
      </c>
      <c r="AB223" s="91">
        <v>4.53E-2</v>
      </c>
      <c r="AC223" s="92" t="s">
        <v>1870</v>
      </c>
    </row>
    <row r="224" spans="1:29" ht="15" x14ac:dyDescent="0.2">
      <c r="A224" s="93" t="s">
        <v>485</v>
      </c>
      <c r="B224" s="28" t="s">
        <v>486</v>
      </c>
      <c r="C224" s="94">
        <v>253.13</v>
      </c>
      <c r="D224" s="95" t="s">
        <v>1869</v>
      </c>
      <c r="E224" s="96">
        <v>1.16107931316E-9</v>
      </c>
      <c r="F224" s="96">
        <v>2.84E-11</v>
      </c>
      <c r="G224" s="97" t="s">
        <v>1869</v>
      </c>
      <c r="H224" s="96">
        <v>2.5600000000000002E-7</v>
      </c>
      <c r="I224" s="97" t="s">
        <v>1869</v>
      </c>
      <c r="J224" s="98">
        <v>132</v>
      </c>
      <c r="K224" s="99" t="s">
        <v>1869</v>
      </c>
      <c r="L224" s="100" t="s">
        <v>25</v>
      </c>
      <c r="M224" s="117"/>
      <c r="N224" s="102">
        <v>4.7481509962950003E-2</v>
      </c>
      <c r="O224" s="102">
        <v>5.5478395851399997E-6</v>
      </c>
      <c r="P224" s="103" t="s">
        <v>1872</v>
      </c>
      <c r="Q224" s="104" t="s">
        <v>25</v>
      </c>
      <c r="R224" s="27"/>
      <c r="S224" s="104">
        <v>3190</v>
      </c>
      <c r="T224" s="104" t="s">
        <v>1870</v>
      </c>
      <c r="U224" s="104">
        <v>3.51</v>
      </c>
      <c r="V224" s="105" t="s">
        <v>1869</v>
      </c>
      <c r="W224" s="106">
        <v>3.1</v>
      </c>
      <c r="X224" s="107" t="s">
        <v>1869</v>
      </c>
      <c r="Y224" s="108">
        <v>7.8326447806829999E-2</v>
      </c>
      <c r="Z224" s="108">
        <v>2.7502789801898202</v>
      </c>
      <c r="AA224" s="108">
        <v>6.6006695524555701</v>
      </c>
      <c r="AB224" s="108">
        <v>1.2800000000000001E-2</v>
      </c>
      <c r="AC224" s="109" t="s">
        <v>1870</v>
      </c>
    </row>
    <row r="225" spans="1:29" ht="15" x14ac:dyDescent="0.2">
      <c r="A225" s="76" t="s">
        <v>487</v>
      </c>
      <c r="B225" s="12" t="s">
        <v>488</v>
      </c>
      <c r="C225" s="77">
        <v>251.11</v>
      </c>
      <c r="D225" s="78" t="s">
        <v>1869</v>
      </c>
      <c r="E225" s="79">
        <v>4.3744889620000001E-5</v>
      </c>
      <c r="F225" s="79">
        <v>1.0699999999999999E-6</v>
      </c>
      <c r="G225" s="80" t="s">
        <v>1869</v>
      </c>
      <c r="H225" s="79">
        <v>6.3899999999999998E-6</v>
      </c>
      <c r="I225" s="80" t="s">
        <v>1869</v>
      </c>
      <c r="J225" s="81">
        <v>147.5</v>
      </c>
      <c r="K225" s="82" t="s">
        <v>1869</v>
      </c>
      <c r="L225" s="83">
        <v>1.45</v>
      </c>
      <c r="M225" s="84" t="s">
        <v>1871</v>
      </c>
      <c r="N225" s="85">
        <v>2.639293422685E-2</v>
      </c>
      <c r="O225" s="85">
        <v>6.88928526648E-6</v>
      </c>
      <c r="P225" s="86" t="s">
        <v>1872</v>
      </c>
      <c r="Q225" s="87" t="s">
        <v>25</v>
      </c>
      <c r="R225" s="11"/>
      <c r="S225" s="87">
        <v>2927</v>
      </c>
      <c r="T225" s="87" t="s">
        <v>1870</v>
      </c>
      <c r="U225" s="87">
        <v>4.4400000000000004</v>
      </c>
      <c r="V225" s="88" t="s">
        <v>1869</v>
      </c>
      <c r="W225" s="89">
        <v>0.82930000000000004</v>
      </c>
      <c r="X225" s="90" t="s">
        <v>1869</v>
      </c>
      <c r="Y225" s="91">
        <v>0.33033754934745002</v>
      </c>
      <c r="Z225" s="91">
        <v>2.6795677958252</v>
      </c>
      <c r="AA225" s="91">
        <v>6.4309627099804896</v>
      </c>
      <c r="AB225" s="91">
        <v>5.4199999999999998E-2</v>
      </c>
      <c r="AC225" s="92" t="s">
        <v>1870</v>
      </c>
    </row>
    <row r="226" spans="1:29" ht="15" x14ac:dyDescent="0.2">
      <c r="A226" s="76" t="s">
        <v>489</v>
      </c>
      <c r="B226" s="12" t="s">
        <v>490</v>
      </c>
      <c r="C226" s="77">
        <v>120.91</v>
      </c>
      <c r="D226" s="78" t="s">
        <v>1869</v>
      </c>
      <c r="E226" s="79">
        <v>14.022894521668</v>
      </c>
      <c r="F226" s="79">
        <v>0.34300000000000003</v>
      </c>
      <c r="G226" s="80" t="s">
        <v>1869</v>
      </c>
      <c r="H226" s="79">
        <v>4848</v>
      </c>
      <c r="I226" s="80" t="s">
        <v>1869</v>
      </c>
      <c r="J226" s="81">
        <v>-158</v>
      </c>
      <c r="K226" s="82" t="s">
        <v>1869</v>
      </c>
      <c r="L226" s="83">
        <v>1.486</v>
      </c>
      <c r="M226" s="84" t="s">
        <v>1878</v>
      </c>
      <c r="N226" s="85">
        <v>7.6029265276299995E-2</v>
      </c>
      <c r="O226" s="85">
        <v>1.0839412020000001E-5</v>
      </c>
      <c r="P226" s="86" t="s">
        <v>1872</v>
      </c>
      <c r="Q226" s="87" t="s">
        <v>25</v>
      </c>
      <c r="R226" s="11"/>
      <c r="S226" s="87">
        <v>43.89</v>
      </c>
      <c r="T226" s="87" t="s">
        <v>1870</v>
      </c>
      <c r="U226" s="87">
        <v>2.16</v>
      </c>
      <c r="V226" s="88" t="s">
        <v>1869</v>
      </c>
      <c r="W226" s="89">
        <v>280</v>
      </c>
      <c r="X226" s="90" t="s">
        <v>1869</v>
      </c>
      <c r="Y226" s="91">
        <v>3.7851299827990001E-2</v>
      </c>
      <c r="Z226" s="91">
        <v>0.49997092527485998</v>
      </c>
      <c r="AA226" s="91">
        <v>1.19993022065967</v>
      </c>
      <c r="AB226" s="91">
        <v>8.9499999999999996E-3</v>
      </c>
      <c r="AC226" s="92" t="s">
        <v>1870</v>
      </c>
    </row>
    <row r="227" spans="1:29" ht="15" x14ac:dyDescent="0.2">
      <c r="A227" s="93" t="s">
        <v>491</v>
      </c>
      <c r="B227" s="28" t="s">
        <v>492</v>
      </c>
      <c r="C227" s="94">
        <v>320.05</v>
      </c>
      <c r="D227" s="95" t="s">
        <v>1869</v>
      </c>
      <c r="E227" s="96">
        <v>2.6982829108999998E-4</v>
      </c>
      <c r="F227" s="96">
        <v>6.6000000000000003E-6</v>
      </c>
      <c r="G227" s="97" t="s">
        <v>1869</v>
      </c>
      <c r="H227" s="96">
        <v>1.35E-6</v>
      </c>
      <c r="I227" s="97" t="s">
        <v>1869</v>
      </c>
      <c r="J227" s="98">
        <v>109.5</v>
      </c>
      <c r="K227" s="99" t="s">
        <v>1869</v>
      </c>
      <c r="L227" s="100" t="s">
        <v>25</v>
      </c>
      <c r="M227" s="117"/>
      <c r="N227" s="102">
        <v>4.0607698875089998E-2</v>
      </c>
      <c r="O227" s="102">
        <v>4.7446890264600002E-6</v>
      </c>
      <c r="P227" s="103" t="s">
        <v>1872</v>
      </c>
      <c r="Q227" s="104" t="s">
        <v>25</v>
      </c>
      <c r="R227" s="27"/>
      <c r="S227" s="104">
        <v>117500</v>
      </c>
      <c r="T227" s="104" t="s">
        <v>1870</v>
      </c>
      <c r="U227" s="104">
        <v>6.02</v>
      </c>
      <c r="V227" s="105" t="s">
        <v>1869</v>
      </c>
      <c r="W227" s="106">
        <v>0.09</v>
      </c>
      <c r="X227" s="107" t="s">
        <v>1869</v>
      </c>
      <c r="Y227" s="108">
        <v>1.72706741087775</v>
      </c>
      <c r="Z227" s="108">
        <v>6.5182160246292398</v>
      </c>
      <c r="AA227" s="108">
        <v>26.2267968690931</v>
      </c>
      <c r="AB227" s="108">
        <v>0.251</v>
      </c>
      <c r="AC227" s="109" t="s">
        <v>1870</v>
      </c>
    </row>
    <row r="228" spans="1:29" ht="15" x14ac:dyDescent="0.2">
      <c r="A228" s="76" t="s">
        <v>493</v>
      </c>
      <c r="B228" s="12" t="s">
        <v>494</v>
      </c>
      <c r="C228" s="77">
        <v>318.02999999999997</v>
      </c>
      <c r="D228" s="78" t="s">
        <v>1869</v>
      </c>
      <c r="E228" s="79">
        <v>1.7007358953399999E-3</v>
      </c>
      <c r="F228" s="79">
        <v>4.1600000000000002E-5</v>
      </c>
      <c r="G228" s="80" t="s">
        <v>1869</v>
      </c>
      <c r="H228" s="79">
        <v>6.0000000000000002E-6</v>
      </c>
      <c r="I228" s="80" t="s">
        <v>1870</v>
      </c>
      <c r="J228" s="81">
        <v>89</v>
      </c>
      <c r="K228" s="82" t="s">
        <v>1869</v>
      </c>
      <c r="L228" s="83">
        <v>1.4019999999999999</v>
      </c>
      <c r="M228" s="84" t="s">
        <v>1883</v>
      </c>
      <c r="N228" s="85">
        <v>2.299592570658E-2</v>
      </c>
      <c r="O228" s="85">
        <v>5.85921893614E-6</v>
      </c>
      <c r="P228" s="86" t="s">
        <v>1872</v>
      </c>
      <c r="Q228" s="87" t="s">
        <v>25</v>
      </c>
      <c r="R228" s="11"/>
      <c r="S228" s="87">
        <v>117500</v>
      </c>
      <c r="T228" s="87" t="s">
        <v>1870</v>
      </c>
      <c r="U228" s="87">
        <v>6.51</v>
      </c>
      <c r="V228" s="88" t="s">
        <v>1869</v>
      </c>
      <c r="W228" s="89">
        <v>0.04</v>
      </c>
      <c r="X228" s="90" t="s">
        <v>1869</v>
      </c>
      <c r="Y228" s="91">
        <v>3.7381540857667899</v>
      </c>
      <c r="Z228" s="91">
        <v>6.3506291076779702</v>
      </c>
      <c r="AA228" s="91">
        <v>27.291554395341301</v>
      </c>
      <c r="AB228" s="91">
        <v>0.54500000000000004</v>
      </c>
      <c r="AC228" s="92" t="s">
        <v>1870</v>
      </c>
    </row>
    <row r="229" spans="1:29" ht="15" x14ac:dyDescent="0.2">
      <c r="A229" s="76" t="s">
        <v>495</v>
      </c>
      <c r="B229" s="12" t="s">
        <v>496</v>
      </c>
      <c r="C229" s="77">
        <v>354.49</v>
      </c>
      <c r="D229" s="78" t="s">
        <v>1869</v>
      </c>
      <c r="E229" s="79">
        <v>3.4014717906999999E-4</v>
      </c>
      <c r="F229" s="79">
        <v>8.32E-6</v>
      </c>
      <c r="G229" s="80" t="s">
        <v>1869</v>
      </c>
      <c r="H229" s="79">
        <v>1.6E-7</v>
      </c>
      <c r="I229" s="80" t="s">
        <v>1869</v>
      </c>
      <c r="J229" s="81">
        <v>108.5</v>
      </c>
      <c r="K229" s="82" t="s">
        <v>1869</v>
      </c>
      <c r="L229" s="83" t="s">
        <v>25</v>
      </c>
      <c r="M229" s="110"/>
      <c r="N229" s="85">
        <v>3.7933036477480003E-2</v>
      </c>
      <c r="O229" s="85">
        <v>4.43217584105E-6</v>
      </c>
      <c r="P229" s="86" t="s">
        <v>1872</v>
      </c>
      <c r="Q229" s="87" t="s">
        <v>25</v>
      </c>
      <c r="R229" s="11"/>
      <c r="S229" s="87">
        <v>168600</v>
      </c>
      <c r="T229" s="87" t="s">
        <v>1870</v>
      </c>
      <c r="U229" s="87">
        <v>6.91</v>
      </c>
      <c r="V229" s="88" t="s">
        <v>1869</v>
      </c>
      <c r="W229" s="89">
        <v>5.4999999999999997E-3</v>
      </c>
      <c r="X229" s="90" t="s">
        <v>1869</v>
      </c>
      <c r="Y229" s="91">
        <v>4.5476631647863996</v>
      </c>
      <c r="Z229" s="91">
        <v>10.1623172712118</v>
      </c>
      <c r="AA229" s="91">
        <v>44.266796804437</v>
      </c>
      <c r="AB229" s="91">
        <v>0.628</v>
      </c>
      <c r="AC229" s="92" t="s">
        <v>1870</v>
      </c>
    </row>
    <row r="230" spans="1:29" ht="15" x14ac:dyDescent="0.2">
      <c r="A230" s="93" t="s">
        <v>497</v>
      </c>
      <c r="B230" s="28" t="s">
        <v>498</v>
      </c>
      <c r="C230" s="94">
        <v>98.96</v>
      </c>
      <c r="D230" s="95" t="s">
        <v>1869</v>
      </c>
      <c r="E230" s="96">
        <v>0.22976287816843999</v>
      </c>
      <c r="F230" s="96">
        <v>5.62E-3</v>
      </c>
      <c r="G230" s="97" t="s">
        <v>1869</v>
      </c>
      <c r="H230" s="96">
        <v>227.3</v>
      </c>
      <c r="I230" s="97" t="s">
        <v>1869</v>
      </c>
      <c r="J230" s="98">
        <v>-96.9</v>
      </c>
      <c r="K230" s="99" t="s">
        <v>1869</v>
      </c>
      <c r="L230" s="100">
        <v>1.1757</v>
      </c>
      <c r="M230" s="101" t="s">
        <v>1871</v>
      </c>
      <c r="N230" s="102">
        <v>8.3644611321010004E-2</v>
      </c>
      <c r="O230" s="102">
        <v>1.0621206939999999E-5</v>
      </c>
      <c r="P230" s="103" t="s">
        <v>1872</v>
      </c>
      <c r="Q230" s="104" t="s">
        <v>25</v>
      </c>
      <c r="R230" s="27"/>
      <c r="S230" s="104">
        <v>31.82</v>
      </c>
      <c r="T230" s="104" t="s">
        <v>1870</v>
      </c>
      <c r="U230" s="104">
        <v>1.79</v>
      </c>
      <c r="V230" s="105" t="s">
        <v>1869</v>
      </c>
      <c r="W230" s="106">
        <v>5040</v>
      </c>
      <c r="X230" s="107" t="s">
        <v>1869</v>
      </c>
      <c r="Y230" s="108">
        <v>2.582618562439E-2</v>
      </c>
      <c r="Z230" s="108">
        <v>0.37672526722851002</v>
      </c>
      <c r="AA230" s="108">
        <v>0.90414064134842997</v>
      </c>
      <c r="AB230" s="108">
        <v>6.7499999999999999E-3</v>
      </c>
      <c r="AC230" s="109" t="s">
        <v>1870</v>
      </c>
    </row>
    <row r="231" spans="1:29" ht="15" x14ac:dyDescent="0.2">
      <c r="A231" s="76" t="s">
        <v>499</v>
      </c>
      <c r="B231" s="12" t="s">
        <v>500</v>
      </c>
      <c r="C231" s="77">
        <v>98.96</v>
      </c>
      <c r="D231" s="78" t="s">
        <v>1869</v>
      </c>
      <c r="E231" s="79">
        <v>4.824202780049E-2</v>
      </c>
      <c r="F231" s="79">
        <v>1.1800000000000001E-3</v>
      </c>
      <c r="G231" s="80" t="s">
        <v>1869</v>
      </c>
      <c r="H231" s="79">
        <v>78.900000000000006</v>
      </c>
      <c r="I231" s="80" t="s">
        <v>1869</v>
      </c>
      <c r="J231" s="81">
        <v>-35.5</v>
      </c>
      <c r="K231" s="82" t="s">
        <v>1869</v>
      </c>
      <c r="L231" s="83">
        <v>1.2454000000000001</v>
      </c>
      <c r="M231" s="84" t="s">
        <v>1871</v>
      </c>
      <c r="N231" s="85">
        <v>8.5722058078229996E-2</v>
      </c>
      <c r="O231" s="85">
        <v>1.0994646649999999E-5</v>
      </c>
      <c r="P231" s="86" t="s">
        <v>1872</v>
      </c>
      <c r="Q231" s="87" t="s">
        <v>25</v>
      </c>
      <c r="R231" s="11"/>
      <c r="S231" s="87">
        <v>39.6</v>
      </c>
      <c r="T231" s="87" t="s">
        <v>1870</v>
      </c>
      <c r="U231" s="87">
        <v>1.48</v>
      </c>
      <c r="V231" s="88" t="s">
        <v>1869</v>
      </c>
      <c r="W231" s="89">
        <v>8600</v>
      </c>
      <c r="X231" s="90" t="s">
        <v>1869</v>
      </c>
      <c r="Y231" s="91">
        <v>1.6069626610730001E-2</v>
      </c>
      <c r="Z231" s="91">
        <v>0.37672526722851002</v>
      </c>
      <c r="AA231" s="91">
        <v>0.90414064134842997</v>
      </c>
      <c r="AB231" s="91">
        <v>4.1999999999999997E-3</v>
      </c>
      <c r="AC231" s="92" t="s">
        <v>1870</v>
      </c>
    </row>
    <row r="232" spans="1:29" ht="15" x14ac:dyDescent="0.2">
      <c r="A232" s="76" t="s">
        <v>501</v>
      </c>
      <c r="B232" s="12" t="s">
        <v>502</v>
      </c>
      <c r="C232" s="77">
        <v>96.944000000000003</v>
      </c>
      <c r="D232" s="78" t="s">
        <v>1869</v>
      </c>
      <c r="E232" s="79">
        <v>1.0670482420278</v>
      </c>
      <c r="F232" s="79">
        <v>2.6100000000000002E-2</v>
      </c>
      <c r="G232" s="80" t="s">
        <v>1869</v>
      </c>
      <c r="H232" s="79">
        <v>600</v>
      </c>
      <c r="I232" s="80" t="s">
        <v>1869</v>
      </c>
      <c r="J232" s="81">
        <v>-122.5</v>
      </c>
      <c r="K232" s="82" t="s">
        <v>1869</v>
      </c>
      <c r="L232" s="83">
        <v>1.2130000000000001</v>
      </c>
      <c r="M232" s="84" t="s">
        <v>1871</v>
      </c>
      <c r="N232" s="85">
        <v>8.6310687359099997E-2</v>
      </c>
      <c r="O232" s="85">
        <v>1.095659708E-5</v>
      </c>
      <c r="P232" s="86" t="s">
        <v>1872</v>
      </c>
      <c r="Q232" s="87" t="s">
        <v>25</v>
      </c>
      <c r="R232" s="11"/>
      <c r="S232" s="87">
        <v>31.82</v>
      </c>
      <c r="T232" s="87" t="s">
        <v>1870</v>
      </c>
      <c r="U232" s="87">
        <v>2.13</v>
      </c>
      <c r="V232" s="88" t="s">
        <v>1869</v>
      </c>
      <c r="W232" s="89">
        <v>2420</v>
      </c>
      <c r="X232" s="90" t="s">
        <v>1869</v>
      </c>
      <c r="Y232" s="91">
        <v>4.4307064899399999E-2</v>
      </c>
      <c r="Z232" s="91">
        <v>0.36705838514296002</v>
      </c>
      <c r="AA232" s="91">
        <v>0.88094012434309998</v>
      </c>
      <c r="AB232" s="91">
        <v>1.17E-2</v>
      </c>
      <c r="AC232" s="92" t="s">
        <v>1870</v>
      </c>
    </row>
    <row r="233" spans="1:29" ht="15" x14ac:dyDescent="0.2">
      <c r="A233" s="93" t="s">
        <v>503</v>
      </c>
      <c r="B233" s="28" t="s">
        <v>504</v>
      </c>
      <c r="C233" s="94">
        <v>96.944000000000003</v>
      </c>
      <c r="D233" s="95" t="s">
        <v>1869</v>
      </c>
      <c r="E233" s="96">
        <v>0.16680294358136</v>
      </c>
      <c r="F233" s="96">
        <v>4.0800000000000003E-3</v>
      </c>
      <c r="G233" s="97" t="s">
        <v>1869</v>
      </c>
      <c r="H233" s="96">
        <v>200</v>
      </c>
      <c r="I233" s="97" t="s">
        <v>1869</v>
      </c>
      <c r="J233" s="98">
        <v>-80</v>
      </c>
      <c r="K233" s="99" t="s">
        <v>1869</v>
      </c>
      <c r="L233" s="100">
        <v>1.2837000000000001</v>
      </c>
      <c r="M233" s="101" t="s">
        <v>1871</v>
      </c>
      <c r="N233" s="102">
        <v>8.8405643037459999E-2</v>
      </c>
      <c r="O233" s="102">
        <v>1.133541266E-5</v>
      </c>
      <c r="P233" s="103" t="s">
        <v>1872</v>
      </c>
      <c r="Q233" s="104" t="s">
        <v>25</v>
      </c>
      <c r="R233" s="27"/>
      <c r="S233" s="104">
        <v>39.6</v>
      </c>
      <c r="T233" s="104" t="s">
        <v>1870</v>
      </c>
      <c r="U233" s="104">
        <v>1.86</v>
      </c>
      <c r="V233" s="105" t="s">
        <v>1869</v>
      </c>
      <c r="W233" s="106">
        <v>6410</v>
      </c>
      <c r="X233" s="107" t="s">
        <v>1869</v>
      </c>
      <c r="Y233" s="108">
        <v>4.165621486269E-2</v>
      </c>
      <c r="Z233" s="108">
        <v>0.36705838514296002</v>
      </c>
      <c r="AA233" s="108">
        <v>0.88094012434309998</v>
      </c>
      <c r="AB233" s="108">
        <v>1.0999999999999999E-2</v>
      </c>
      <c r="AC233" s="109" t="s">
        <v>1870</v>
      </c>
    </row>
    <row r="234" spans="1:29" ht="15" x14ac:dyDescent="0.2">
      <c r="A234" s="76" t="s">
        <v>505</v>
      </c>
      <c r="B234" s="12" t="s">
        <v>506</v>
      </c>
      <c r="C234" s="77">
        <v>96.944000000000003</v>
      </c>
      <c r="D234" s="78" t="s">
        <v>1869</v>
      </c>
      <c r="E234" s="79">
        <v>0.38348323793949002</v>
      </c>
      <c r="F234" s="79">
        <v>9.3799999999999994E-3</v>
      </c>
      <c r="G234" s="80" t="s">
        <v>1869</v>
      </c>
      <c r="H234" s="79">
        <v>331</v>
      </c>
      <c r="I234" s="80" t="s">
        <v>1870</v>
      </c>
      <c r="J234" s="81">
        <v>-49.8</v>
      </c>
      <c r="K234" s="82" t="s">
        <v>1869</v>
      </c>
      <c r="L234" s="83">
        <v>1.2565</v>
      </c>
      <c r="M234" s="84" t="s">
        <v>1871</v>
      </c>
      <c r="N234" s="85">
        <v>8.7609432305390006E-2</v>
      </c>
      <c r="O234" s="85">
        <v>1.11906859E-5</v>
      </c>
      <c r="P234" s="86" t="s">
        <v>1872</v>
      </c>
      <c r="Q234" s="87" t="s">
        <v>25</v>
      </c>
      <c r="R234" s="11"/>
      <c r="S234" s="87">
        <v>39.6</v>
      </c>
      <c r="T234" s="87" t="s">
        <v>1870</v>
      </c>
      <c r="U234" s="87">
        <v>2.09</v>
      </c>
      <c r="V234" s="88" t="s">
        <v>1869</v>
      </c>
      <c r="W234" s="89">
        <v>4520</v>
      </c>
      <c r="X234" s="90" t="s">
        <v>1869</v>
      </c>
      <c r="Y234" s="91">
        <v>4.165621486269E-2</v>
      </c>
      <c r="Z234" s="91">
        <v>0.36705838514296002</v>
      </c>
      <c r="AA234" s="91">
        <v>0.88094012434309998</v>
      </c>
      <c r="AB234" s="91">
        <v>1.0999999999999999E-2</v>
      </c>
      <c r="AC234" s="92" t="s">
        <v>1870</v>
      </c>
    </row>
    <row r="235" spans="1:29" ht="15" x14ac:dyDescent="0.2">
      <c r="A235" s="76" t="s">
        <v>507</v>
      </c>
      <c r="B235" s="12" t="s">
        <v>508</v>
      </c>
      <c r="C235" s="77">
        <v>163</v>
      </c>
      <c r="D235" s="78" t="s">
        <v>1869</v>
      </c>
      <c r="E235" s="79">
        <v>1.7538838921000001E-4</v>
      </c>
      <c r="F235" s="79">
        <v>4.2899999999999996E-6</v>
      </c>
      <c r="G235" s="80" t="s">
        <v>1870</v>
      </c>
      <c r="H235" s="79">
        <v>0.09</v>
      </c>
      <c r="I235" s="80" t="s">
        <v>1869</v>
      </c>
      <c r="J235" s="81">
        <v>45</v>
      </c>
      <c r="K235" s="82" t="s">
        <v>1869</v>
      </c>
      <c r="L235" s="83">
        <v>1.383</v>
      </c>
      <c r="M235" s="84" t="s">
        <v>1878</v>
      </c>
      <c r="N235" s="85">
        <v>4.8576831463819997E-2</v>
      </c>
      <c r="O235" s="85">
        <v>8.6786568514900008E-6</v>
      </c>
      <c r="P235" s="86" t="s">
        <v>1872</v>
      </c>
      <c r="Q235" s="87" t="s">
        <v>25</v>
      </c>
      <c r="R235" s="11"/>
      <c r="S235" s="87">
        <v>147</v>
      </c>
      <c r="T235" s="87" t="s">
        <v>1879</v>
      </c>
      <c r="U235" s="87">
        <v>3.06</v>
      </c>
      <c r="V235" s="88" t="s">
        <v>1869</v>
      </c>
      <c r="W235" s="89">
        <v>5550</v>
      </c>
      <c r="X235" s="90" t="s">
        <v>1869</v>
      </c>
      <c r="Y235" s="91">
        <v>0.10115507457575</v>
      </c>
      <c r="Z235" s="91">
        <v>0.86029767582779004</v>
      </c>
      <c r="AA235" s="91">
        <v>2.06471442198669</v>
      </c>
      <c r="AB235" s="91">
        <v>2.06E-2</v>
      </c>
      <c r="AC235" s="92" t="s">
        <v>1870</v>
      </c>
    </row>
    <row r="236" spans="1:29" ht="15" x14ac:dyDescent="0.2">
      <c r="A236" s="93" t="s">
        <v>509</v>
      </c>
      <c r="B236" s="28" t="s">
        <v>510</v>
      </c>
      <c r="C236" s="94">
        <v>221.04</v>
      </c>
      <c r="D236" s="95" t="s">
        <v>1869</v>
      </c>
      <c r="E236" s="96">
        <v>1.44726083401E-6</v>
      </c>
      <c r="F236" s="96">
        <v>3.5399999999999999E-8</v>
      </c>
      <c r="G236" s="97" t="s">
        <v>1870</v>
      </c>
      <c r="H236" s="96">
        <v>8.25E-5</v>
      </c>
      <c r="I236" s="97" t="s">
        <v>1869</v>
      </c>
      <c r="J236" s="98">
        <v>140.5</v>
      </c>
      <c r="K236" s="99" t="s">
        <v>1869</v>
      </c>
      <c r="L236" s="100">
        <v>1.42</v>
      </c>
      <c r="M236" s="101" t="s">
        <v>1873</v>
      </c>
      <c r="N236" s="102">
        <v>2.791789773469E-2</v>
      </c>
      <c r="O236" s="102">
        <v>7.3445003361699996E-6</v>
      </c>
      <c r="P236" s="103" t="s">
        <v>1872</v>
      </c>
      <c r="Q236" s="104" t="s">
        <v>25</v>
      </c>
      <c r="R236" s="27"/>
      <c r="S236" s="104">
        <v>29.63</v>
      </c>
      <c r="T236" s="104" t="s">
        <v>1870</v>
      </c>
      <c r="U236" s="104">
        <v>2.81</v>
      </c>
      <c r="V236" s="105" t="s">
        <v>1869</v>
      </c>
      <c r="W236" s="106">
        <v>677</v>
      </c>
      <c r="X236" s="107" t="s">
        <v>1869</v>
      </c>
      <c r="Y236" s="108">
        <v>3.7969088143360002E-2</v>
      </c>
      <c r="Z236" s="108">
        <v>1.8183301907223199</v>
      </c>
      <c r="AA236" s="108">
        <v>4.36399245773356</v>
      </c>
      <c r="AB236" s="108">
        <v>6.6400000000000001E-3</v>
      </c>
      <c r="AC236" s="109" t="s">
        <v>1870</v>
      </c>
    </row>
    <row r="237" spans="1:29" ht="15" x14ac:dyDescent="0.2">
      <c r="A237" s="76" t="s">
        <v>511</v>
      </c>
      <c r="B237" s="12" t="s">
        <v>512</v>
      </c>
      <c r="C237" s="77">
        <v>112.99</v>
      </c>
      <c r="D237" s="78" t="s">
        <v>1869</v>
      </c>
      <c r="E237" s="79">
        <v>0.11529026982829001</v>
      </c>
      <c r="F237" s="79">
        <v>2.82E-3</v>
      </c>
      <c r="G237" s="80" t="s">
        <v>1869</v>
      </c>
      <c r="H237" s="79">
        <v>53.3</v>
      </c>
      <c r="I237" s="80" t="s">
        <v>1869</v>
      </c>
      <c r="J237" s="81">
        <v>-100</v>
      </c>
      <c r="K237" s="82" t="s">
        <v>1869</v>
      </c>
      <c r="L237" s="83">
        <v>1.159</v>
      </c>
      <c r="M237" s="84" t="s">
        <v>1878</v>
      </c>
      <c r="N237" s="85">
        <v>7.3340244461150006E-2</v>
      </c>
      <c r="O237" s="85">
        <v>9.7251840234299995E-6</v>
      </c>
      <c r="P237" s="86" t="s">
        <v>1872</v>
      </c>
      <c r="Q237" s="87" t="s">
        <v>25</v>
      </c>
      <c r="R237" s="11"/>
      <c r="S237" s="87">
        <v>60.7</v>
      </c>
      <c r="T237" s="87" t="s">
        <v>1870</v>
      </c>
      <c r="U237" s="87">
        <v>1.98</v>
      </c>
      <c r="V237" s="88" t="s">
        <v>1869</v>
      </c>
      <c r="W237" s="89">
        <v>2800</v>
      </c>
      <c r="X237" s="90" t="s">
        <v>1869</v>
      </c>
      <c r="Y237" s="91">
        <v>3.0785175414410001E-2</v>
      </c>
      <c r="Z237" s="91">
        <v>0.45143242470886003</v>
      </c>
      <c r="AA237" s="91">
        <v>1.0834378193012699</v>
      </c>
      <c r="AB237" s="91">
        <v>7.5300000000000002E-3</v>
      </c>
      <c r="AC237" s="92" t="s">
        <v>1870</v>
      </c>
    </row>
    <row r="238" spans="1:29" ht="15" x14ac:dyDescent="0.2">
      <c r="A238" s="76" t="s">
        <v>513</v>
      </c>
      <c r="B238" s="12" t="s">
        <v>514</v>
      </c>
      <c r="C238" s="77">
        <v>112.99</v>
      </c>
      <c r="D238" s="78" t="s">
        <v>1869</v>
      </c>
      <c r="E238" s="79">
        <v>3.9901880621419999E-2</v>
      </c>
      <c r="F238" s="79">
        <v>9.7599999999999998E-4</v>
      </c>
      <c r="G238" s="80" t="s">
        <v>1869</v>
      </c>
      <c r="H238" s="79">
        <v>18.16</v>
      </c>
      <c r="I238" s="80" t="s">
        <v>1869</v>
      </c>
      <c r="J238" s="81">
        <v>-99.5</v>
      </c>
      <c r="K238" s="82" t="s">
        <v>1869</v>
      </c>
      <c r="L238" s="83">
        <v>1.1785000000000001</v>
      </c>
      <c r="M238" s="84" t="s">
        <v>1871</v>
      </c>
      <c r="N238" s="85">
        <v>7.3873815434119999E-2</v>
      </c>
      <c r="O238" s="85">
        <v>9.8230310876100005E-6</v>
      </c>
      <c r="P238" s="86" t="s">
        <v>1872</v>
      </c>
      <c r="Q238" s="87" t="s">
        <v>25</v>
      </c>
      <c r="R238" s="11"/>
      <c r="S238" s="87">
        <v>72.17</v>
      </c>
      <c r="T238" s="87" t="s">
        <v>1870</v>
      </c>
      <c r="U238" s="87">
        <v>2</v>
      </c>
      <c r="V238" s="88" t="s">
        <v>1869</v>
      </c>
      <c r="W238" s="89">
        <v>2750</v>
      </c>
      <c r="X238" s="90" t="s">
        <v>1869</v>
      </c>
      <c r="Y238" s="91">
        <v>3.1725492857339999E-2</v>
      </c>
      <c r="Z238" s="91">
        <v>0.45143242470886003</v>
      </c>
      <c r="AA238" s="91">
        <v>1.0834378193012699</v>
      </c>
      <c r="AB238" s="91">
        <v>7.7600000000000004E-3</v>
      </c>
      <c r="AC238" s="92" t="s">
        <v>1870</v>
      </c>
    </row>
    <row r="239" spans="1:29" ht="15" x14ac:dyDescent="0.2">
      <c r="A239" s="93" t="s">
        <v>515</v>
      </c>
      <c r="B239" s="28" t="s">
        <v>516</v>
      </c>
      <c r="C239" s="94">
        <v>128.99</v>
      </c>
      <c r="D239" s="95" t="s">
        <v>1869</v>
      </c>
      <c r="E239" s="96">
        <v>1.47179067866E-7</v>
      </c>
      <c r="F239" s="96">
        <v>3.6E-9</v>
      </c>
      <c r="G239" s="97" t="s">
        <v>1869</v>
      </c>
      <c r="H239" s="96">
        <v>0.184</v>
      </c>
      <c r="I239" s="97" t="s">
        <v>1869</v>
      </c>
      <c r="J239" s="98">
        <v>-24.89</v>
      </c>
      <c r="K239" s="99" t="s">
        <v>1870</v>
      </c>
      <c r="L239" s="100">
        <v>1.3607</v>
      </c>
      <c r="M239" s="101" t="s">
        <v>1871</v>
      </c>
      <c r="N239" s="102">
        <v>6.8016553963669998E-2</v>
      </c>
      <c r="O239" s="102">
        <v>9.8899837217600002E-6</v>
      </c>
      <c r="P239" s="103" t="s">
        <v>1872</v>
      </c>
      <c r="Q239" s="104" t="s">
        <v>25</v>
      </c>
      <c r="R239" s="27"/>
      <c r="S239" s="104">
        <v>5.5679999999999996</v>
      </c>
      <c r="T239" s="104" t="s">
        <v>1870</v>
      </c>
      <c r="U239" s="104">
        <v>0.78</v>
      </c>
      <c r="V239" s="105" t="s">
        <v>1869</v>
      </c>
      <c r="W239" s="106">
        <v>64220</v>
      </c>
      <c r="X239" s="107" t="s">
        <v>1869</v>
      </c>
      <c r="Y239" s="108">
        <v>4.29396194532E-3</v>
      </c>
      <c r="Z239" s="108">
        <v>0.55487192290192</v>
      </c>
      <c r="AA239" s="108">
        <v>1.33169261496462</v>
      </c>
      <c r="AB239" s="108">
        <v>9.8299999999999993E-4</v>
      </c>
      <c r="AC239" s="109" t="s">
        <v>1870</v>
      </c>
    </row>
    <row r="240" spans="1:29" ht="15" x14ac:dyDescent="0.2">
      <c r="A240" s="76" t="s">
        <v>517</v>
      </c>
      <c r="B240" s="12" t="s">
        <v>518</v>
      </c>
      <c r="C240" s="77">
        <v>110.97</v>
      </c>
      <c r="D240" s="78" t="s">
        <v>1869</v>
      </c>
      <c r="E240" s="79">
        <v>0.14513491414554</v>
      </c>
      <c r="F240" s="79">
        <v>3.5500000000000002E-3</v>
      </c>
      <c r="G240" s="80" t="s">
        <v>1869</v>
      </c>
      <c r="H240" s="79">
        <v>34</v>
      </c>
      <c r="I240" s="80" t="s">
        <v>1869</v>
      </c>
      <c r="J240" s="81">
        <v>-50</v>
      </c>
      <c r="K240" s="82" t="s">
        <v>1869</v>
      </c>
      <c r="L240" s="83">
        <v>1.2170000000000001</v>
      </c>
      <c r="M240" s="84" t="s">
        <v>1874</v>
      </c>
      <c r="N240" s="85">
        <v>7.6272488447510001E-2</v>
      </c>
      <c r="O240" s="85">
        <v>1.012331538E-5</v>
      </c>
      <c r="P240" s="86" t="s">
        <v>1872</v>
      </c>
      <c r="Q240" s="87" t="s">
        <v>25</v>
      </c>
      <c r="R240" s="11"/>
      <c r="S240" s="87">
        <v>72.17</v>
      </c>
      <c r="T240" s="87" t="s">
        <v>1870</v>
      </c>
      <c r="U240" s="87">
        <v>2.04</v>
      </c>
      <c r="V240" s="88" t="s">
        <v>1869</v>
      </c>
      <c r="W240" s="89">
        <v>2800</v>
      </c>
      <c r="X240" s="90" t="s">
        <v>1869</v>
      </c>
      <c r="Y240" s="91">
        <v>3.3790568280720003E-2</v>
      </c>
      <c r="Z240" s="91">
        <v>0.43982584892449</v>
      </c>
      <c r="AA240" s="91">
        <v>1.0555820374187701</v>
      </c>
      <c r="AB240" s="91">
        <v>8.3400000000000002E-3</v>
      </c>
      <c r="AC240" s="92" t="s">
        <v>1870</v>
      </c>
    </row>
    <row r="241" spans="1:29" ht="15" x14ac:dyDescent="0.2">
      <c r="A241" s="76" t="s">
        <v>519</v>
      </c>
      <c r="B241" s="12" t="s">
        <v>520</v>
      </c>
      <c r="C241" s="77">
        <v>220.98</v>
      </c>
      <c r="D241" s="78" t="s">
        <v>1869</v>
      </c>
      <c r="E241" s="79">
        <v>2.3466884710000001E-5</v>
      </c>
      <c r="F241" s="79">
        <v>5.7400000000000003E-7</v>
      </c>
      <c r="G241" s="80" t="s">
        <v>1870</v>
      </c>
      <c r="H241" s="79">
        <v>1.575E-2</v>
      </c>
      <c r="I241" s="80" t="s">
        <v>1869</v>
      </c>
      <c r="J241" s="81">
        <v>-60</v>
      </c>
      <c r="K241" s="82" t="s">
        <v>1869</v>
      </c>
      <c r="L241" s="83">
        <v>1.415</v>
      </c>
      <c r="M241" s="84" t="s">
        <v>1871</v>
      </c>
      <c r="N241" s="85">
        <v>2.7876753126080001E-2</v>
      </c>
      <c r="O241" s="85">
        <v>7.3301667440699999E-6</v>
      </c>
      <c r="P241" s="86" t="s">
        <v>1872</v>
      </c>
      <c r="Q241" s="87" t="s">
        <v>25</v>
      </c>
      <c r="R241" s="11"/>
      <c r="S241" s="87">
        <v>53.96</v>
      </c>
      <c r="T241" s="87" t="s">
        <v>1870</v>
      </c>
      <c r="U241" s="87">
        <v>1.43</v>
      </c>
      <c r="V241" s="88" t="s">
        <v>1869</v>
      </c>
      <c r="W241" s="89">
        <v>8000</v>
      </c>
      <c r="X241" s="90" t="s">
        <v>1869</v>
      </c>
      <c r="Y241" s="91">
        <v>4.5968378583400001E-3</v>
      </c>
      <c r="Z241" s="91">
        <v>1.8169239498176</v>
      </c>
      <c r="AA241" s="91">
        <v>4.3606174795622303</v>
      </c>
      <c r="AB241" s="91">
        <v>8.0400000000000003E-4</v>
      </c>
      <c r="AC241" s="92" t="s">
        <v>1870</v>
      </c>
    </row>
    <row r="242" spans="1:29" ht="15" x14ac:dyDescent="0.2">
      <c r="A242" s="93" t="s">
        <v>521</v>
      </c>
      <c r="B242" s="28" t="s">
        <v>522</v>
      </c>
      <c r="C242" s="94">
        <v>237.19</v>
      </c>
      <c r="D242" s="95" t="s">
        <v>1869</v>
      </c>
      <c r="E242" s="96">
        <v>2.0564186426799998E-9</v>
      </c>
      <c r="F242" s="96">
        <v>5.0299999999999997E-11</v>
      </c>
      <c r="G242" s="97" t="s">
        <v>1869</v>
      </c>
      <c r="H242" s="96">
        <v>1.6000000000000001E-4</v>
      </c>
      <c r="I242" s="97" t="s">
        <v>1869</v>
      </c>
      <c r="J242" s="98">
        <v>79.209999999999994</v>
      </c>
      <c r="K242" s="99" t="s">
        <v>1870</v>
      </c>
      <c r="L242" s="100">
        <v>1.216</v>
      </c>
      <c r="M242" s="101" t="s">
        <v>1871</v>
      </c>
      <c r="N242" s="102">
        <v>2.5047353857079999E-2</v>
      </c>
      <c r="O242" s="102">
        <v>6.41466663644E-6</v>
      </c>
      <c r="P242" s="103" t="s">
        <v>1872</v>
      </c>
      <c r="Q242" s="104" t="s">
        <v>25</v>
      </c>
      <c r="R242" s="27"/>
      <c r="S242" s="104">
        <v>16.579999999999998</v>
      </c>
      <c r="T242" s="104" t="s">
        <v>1870</v>
      </c>
      <c r="U242" s="104">
        <v>0</v>
      </c>
      <c r="V242" s="105" t="s">
        <v>1869</v>
      </c>
      <c r="W242" s="106">
        <v>1000000</v>
      </c>
      <c r="X242" s="107" t="s">
        <v>1869</v>
      </c>
      <c r="Y242" s="108">
        <v>4.3300430733000001E-4</v>
      </c>
      <c r="Z242" s="108">
        <v>2.2393024209200298</v>
      </c>
      <c r="AA242" s="108">
        <v>5.3743258102080604</v>
      </c>
      <c r="AB242" s="108">
        <v>7.3100000000000001E-5</v>
      </c>
      <c r="AC242" s="109" t="s">
        <v>1870</v>
      </c>
    </row>
    <row r="243" spans="1:29" ht="15" x14ac:dyDescent="0.2">
      <c r="A243" s="76" t="s">
        <v>523</v>
      </c>
      <c r="B243" s="12" t="s">
        <v>524</v>
      </c>
      <c r="C243" s="77">
        <v>132.21</v>
      </c>
      <c r="D243" s="78" t="s">
        <v>1869</v>
      </c>
      <c r="E243" s="79">
        <v>2.5551921504497099</v>
      </c>
      <c r="F243" s="79">
        <v>6.25E-2</v>
      </c>
      <c r="G243" s="80" t="s">
        <v>1869</v>
      </c>
      <c r="H243" s="79">
        <v>2.29</v>
      </c>
      <c r="I243" s="80" t="s">
        <v>1870</v>
      </c>
      <c r="J243" s="81">
        <v>-1</v>
      </c>
      <c r="K243" s="82" t="s">
        <v>1869</v>
      </c>
      <c r="L243" s="83">
        <v>0.93</v>
      </c>
      <c r="M243" s="84" t="s">
        <v>1874</v>
      </c>
      <c r="N243" s="85">
        <v>5.5745477572459998E-2</v>
      </c>
      <c r="O243" s="85">
        <v>7.7553777716799992E-6</v>
      </c>
      <c r="P243" s="86" t="s">
        <v>1872</v>
      </c>
      <c r="Q243" s="87" t="s">
        <v>25</v>
      </c>
      <c r="R243" s="11"/>
      <c r="S243" s="87">
        <v>1513</v>
      </c>
      <c r="T243" s="87" t="s">
        <v>1870</v>
      </c>
      <c r="U243" s="87">
        <v>3.16</v>
      </c>
      <c r="V243" s="88" t="s">
        <v>1869</v>
      </c>
      <c r="W243" s="89">
        <v>26.47</v>
      </c>
      <c r="X243" s="90" t="s">
        <v>1869</v>
      </c>
      <c r="Y243" s="91">
        <v>0.15920668714212</v>
      </c>
      <c r="Z243" s="91">
        <v>0.57839529249169996</v>
      </c>
      <c r="AA243" s="91">
        <v>1.38814870198009</v>
      </c>
      <c r="AB243" s="91">
        <v>3.5999999999999997E-2</v>
      </c>
      <c r="AC243" s="92" t="s">
        <v>1870</v>
      </c>
    </row>
    <row r="244" spans="1:29" ht="15" x14ac:dyDescent="0.2">
      <c r="A244" s="76" t="s">
        <v>525</v>
      </c>
      <c r="B244" s="12" t="s">
        <v>526</v>
      </c>
      <c r="C244" s="77">
        <v>380.91</v>
      </c>
      <c r="D244" s="78" t="s">
        <v>1869</v>
      </c>
      <c r="E244" s="79">
        <v>4.0883074407E-4</v>
      </c>
      <c r="F244" s="79">
        <v>1.0000000000000001E-5</v>
      </c>
      <c r="G244" s="80" t="s">
        <v>1869</v>
      </c>
      <c r="H244" s="79">
        <v>5.8900000000000004E-6</v>
      </c>
      <c r="I244" s="80" t="s">
        <v>1869</v>
      </c>
      <c r="J244" s="81">
        <v>175.5</v>
      </c>
      <c r="K244" s="82" t="s">
        <v>1869</v>
      </c>
      <c r="L244" s="83">
        <v>1.75</v>
      </c>
      <c r="M244" s="84" t="s">
        <v>1871</v>
      </c>
      <c r="N244" s="85">
        <v>2.3286453600050001E-2</v>
      </c>
      <c r="O244" s="85">
        <v>6.0062191756200001E-6</v>
      </c>
      <c r="P244" s="86" t="s">
        <v>1872</v>
      </c>
      <c r="Q244" s="87" t="s">
        <v>25</v>
      </c>
      <c r="R244" s="11"/>
      <c r="S244" s="87">
        <v>20090</v>
      </c>
      <c r="T244" s="87" t="s">
        <v>1870</v>
      </c>
      <c r="U244" s="87">
        <v>5.4</v>
      </c>
      <c r="V244" s="88" t="s">
        <v>1869</v>
      </c>
      <c r="W244" s="89">
        <v>0.19500000000000001</v>
      </c>
      <c r="X244" s="90" t="s">
        <v>1869</v>
      </c>
      <c r="Y244" s="91">
        <v>0.24471209735466001</v>
      </c>
      <c r="Z244" s="91">
        <v>14.287121880278701</v>
      </c>
      <c r="AA244" s="91">
        <v>34.289092512668802</v>
      </c>
      <c r="AB244" s="91">
        <v>3.2599999999999997E-2</v>
      </c>
      <c r="AC244" s="92" t="s">
        <v>1870</v>
      </c>
    </row>
    <row r="245" spans="1:29" ht="15" x14ac:dyDescent="0.2">
      <c r="A245" s="93" t="s">
        <v>527</v>
      </c>
      <c r="B245" s="28" t="s">
        <v>528</v>
      </c>
      <c r="C245" s="94" t="s">
        <v>25</v>
      </c>
      <c r="D245" s="121"/>
      <c r="E245" s="96" t="s">
        <v>25</v>
      </c>
      <c r="F245" s="96" t="s">
        <v>25</v>
      </c>
      <c r="G245" s="111"/>
      <c r="H245" s="96" t="s">
        <v>25</v>
      </c>
      <c r="I245" s="111"/>
      <c r="J245" s="98" t="s">
        <v>25</v>
      </c>
      <c r="K245" s="118"/>
      <c r="L245" s="100" t="s">
        <v>25</v>
      </c>
      <c r="M245" s="117"/>
      <c r="N245" s="102" t="s">
        <v>25</v>
      </c>
      <c r="O245" s="102" t="s">
        <v>25</v>
      </c>
      <c r="P245" s="112"/>
      <c r="Q245" s="104" t="s">
        <v>25</v>
      </c>
      <c r="R245" s="27"/>
      <c r="S245" s="104" t="s">
        <v>25</v>
      </c>
      <c r="T245" s="27"/>
      <c r="U245" s="104" t="s">
        <v>25</v>
      </c>
      <c r="V245" s="28"/>
      <c r="W245" s="106" t="s">
        <v>25</v>
      </c>
      <c r="X245" s="113"/>
      <c r="Y245" s="108" t="s">
        <v>25</v>
      </c>
      <c r="Z245" s="108" t="s">
        <v>25</v>
      </c>
      <c r="AA245" s="108" t="s">
        <v>25</v>
      </c>
      <c r="AB245" s="108" t="s">
        <v>25</v>
      </c>
      <c r="AC245" s="66"/>
    </row>
    <row r="246" spans="1:29" ht="15" x14ac:dyDescent="0.2">
      <c r="A246" s="76" t="s">
        <v>529</v>
      </c>
      <c r="B246" s="12" t="s">
        <v>530</v>
      </c>
      <c r="C246" s="77">
        <v>105.14</v>
      </c>
      <c r="D246" s="78" t="s">
        <v>1869</v>
      </c>
      <c r="E246" s="79">
        <v>1.5821749795600001E-9</v>
      </c>
      <c r="F246" s="79">
        <v>3.8699999999999999E-11</v>
      </c>
      <c r="G246" s="80" t="s">
        <v>1870</v>
      </c>
      <c r="H246" s="79">
        <v>2.7999999999999998E-4</v>
      </c>
      <c r="I246" s="80" t="s">
        <v>1869</v>
      </c>
      <c r="J246" s="81">
        <v>28</v>
      </c>
      <c r="K246" s="82" t="s">
        <v>1869</v>
      </c>
      <c r="L246" s="83">
        <v>1.0966</v>
      </c>
      <c r="M246" s="84" t="s">
        <v>1871</v>
      </c>
      <c r="N246" s="85">
        <v>7.6805406275900004E-2</v>
      </c>
      <c r="O246" s="85">
        <v>9.8229047510200005E-6</v>
      </c>
      <c r="P246" s="86" t="s">
        <v>1872</v>
      </c>
      <c r="Q246" s="87" t="s">
        <v>25</v>
      </c>
      <c r="R246" s="11"/>
      <c r="S246" s="87">
        <v>1</v>
      </c>
      <c r="T246" s="87" t="s">
        <v>1870</v>
      </c>
      <c r="U246" s="87">
        <v>-1.43</v>
      </c>
      <c r="V246" s="88" t="s">
        <v>1869</v>
      </c>
      <c r="W246" s="89">
        <v>1000000</v>
      </c>
      <c r="X246" s="90" t="s">
        <v>1869</v>
      </c>
      <c r="Y246" s="91">
        <v>1.7786364175999999E-4</v>
      </c>
      <c r="Z246" s="91">
        <v>0.40797424709576002</v>
      </c>
      <c r="AA246" s="91">
        <v>0.97913819302981997</v>
      </c>
      <c r="AB246" s="91">
        <v>4.5099999999999998E-5</v>
      </c>
      <c r="AC246" s="92" t="s">
        <v>1870</v>
      </c>
    </row>
    <row r="247" spans="1:29" ht="15" x14ac:dyDescent="0.2">
      <c r="A247" s="76" t="s">
        <v>531</v>
      </c>
      <c r="B247" s="12" t="s">
        <v>532</v>
      </c>
      <c r="C247" s="77">
        <v>162.22999999999999</v>
      </c>
      <c r="D247" s="78" t="s">
        <v>1869</v>
      </c>
      <c r="E247" s="79">
        <v>2.94358135732E-7</v>
      </c>
      <c r="F247" s="79">
        <v>7.2E-9</v>
      </c>
      <c r="G247" s="80" t="s">
        <v>1869</v>
      </c>
      <c r="H247" s="79">
        <v>2.1899999999999999E-2</v>
      </c>
      <c r="I247" s="80" t="s">
        <v>1869</v>
      </c>
      <c r="J247" s="81">
        <v>-68</v>
      </c>
      <c r="K247" s="82" t="s">
        <v>1869</v>
      </c>
      <c r="L247" s="83">
        <v>0.95530000000000004</v>
      </c>
      <c r="M247" s="84" t="s">
        <v>1871</v>
      </c>
      <c r="N247" s="85">
        <v>4.143836891983E-2</v>
      </c>
      <c r="O247" s="85">
        <v>6.9707087478100003E-6</v>
      </c>
      <c r="P247" s="86" t="s">
        <v>1872</v>
      </c>
      <c r="Q247" s="87" t="s">
        <v>25</v>
      </c>
      <c r="R247" s="11"/>
      <c r="S247" s="87">
        <v>10</v>
      </c>
      <c r="T247" s="87" t="s">
        <v>1870</v>
      </c>
      <c r="U247" s="87">
        <v>0.56000000000000005</v>
      </c>
      <c r="V247" s="88" t="s">
        <v>1869</v>
      </c>
      <c r="W247" s="89">
        <v>1000000</v>
      </c>
      <c r="X247" s="90" t="s">
        <v>1869</v>
      </c>
      <c r="Y247" s="91">
        <v>2.22406814074E-3</v>
      </c>
      <c r="Z247" s="91">
        <v>0.85179826201471998</v>
      </c>
      <c r="AA247" s="91">
        <v>2.0443158288353298</v>
      </c>
      <c r="AB247" s="91">
        <v>4.5399999999999998E-4</v>
      </c>
      <c r="AC247" s="92" t="s">
        <v>1870</v>
      </c>
    </row>
    <row r="248" spans="1:29" ht="15" x14ac:dyDescent="0.2">
      <c r="A248" s="93" t="s">
        <v>533</v>
      </c>
      <c r="B248" s="28" t="s">
        <v>534</v>
      </c>
      <c r="C248" s="94">
        <v>134.18</v>
      </c>
      <c r="D248" s="95" t="s">
        <v>1869</v>
      </c>
      <c r="E248" s="96">
        <v>9.1169255927999997E-7</v>
      </c>
      <c r="F248" s="96">
        <v>2.2300000000000001E-8</v>
      </c>
      <c r="G248" s="97" t="s">
        <v>1870</v>
      </c>
      <c r="H248" s="96">
        <v>0.126</v>
      </c>
      <c r="I248" s="97" t="s">
        <v>1869</v>
      </c>
      <c r="J248" s="98">
        <v>-76</v>
      </c>
      <c r="K248" s="99" t="s">
        <v>1869</v>
      </c>
      <c r="L248" s="100">
        <v>0.98850000000000005</v>
      </c>
      <c r="M248" s="101" t="s">
        <v>1871</v>
      </c>
      <c r="N248" s="102">
        <v>5.6240455148610001E-2</v>
      </c>
      <c r="O248" s="102">
        <v>7.9734284832199997E-6</v>
      </c>
      <c r="P248" s="103" t="s">
        <v>1872</v>
      </c>
      <c r="Q248" s="104" t="s">
        <v>25</v>
      </c>
      <c r="R248" s="27"/>
      <c r="S248" s="104">
        <v>1</v>
      </c>
      <c r="T248" s="104" t="s">
        <v>1870</v>
      </c>
      <c r="U248" s="104">
        <v>-0.54</v>
      </c>
      <c r="V248" s="105" t="s">
        <v>1869</v>
      </c>
      <c r="W248" s="106">
        <v>1000000</v>
      </c>
      <c r="X248" s="107" t="s">
        <v>1869</v>
      </c>
      <c r="Y248" s="108">
        <v>5.3908334701999996E-4</v>
      </c>
      <c r="Z248" s="108">
        <v>0.59327595845651004</v>
      </c>
      <c r="AA248" s="108">
        <v>1.4238623002956201</v>
      </c>
      <c r="AB248" s="108">
        <v>1.21E-4</v>
      </c>
      <c r="AC248" s="109" t="s">
        <v>1870</v>
      </c>
    </row>
    <row r="249" spans="1:29" ht="15" x14ac:dyDescent="0.2">
      <c r="A249" s="76" t="s">
        <v>535</v>
      </c>
      <c r="B249" s="12" t="s">
        <v>536</v>
      </c>
      <c r="C249" s="77">
        <v>101.15</v>
      </c>
      <c r="D249" s="78" t="s">
        <v>1869</v>
      </c>
      <c r="E249" s="79">
        <v>5.3147996729399999E-6</v>
      </c>
      <c r="F249" s="79">
        <v>1.3E-7</v>
      </c>
      <c r="G249" s="80" t="s">
        <v>1869</v>
      </c>
      <c r="H249" s="79">
        <v>1.21</v>
      </c>
      <c r="I249" s="80" t="s">
        <v>1870</v>
      </c>
      <c r="J249" s="81">
        <v>-7.6</v>
      </c>
      <c r="K249" s="82" t="s">
        <v>1870</v>
      </c>
      <c r="L249" s="83">
        <v>0.90800000000000003</v>
      </c>
      <c r="M249" s="84" t="s">
        <v>1871</v>
      </c>
      <c r="N249" s="85">
        <v>7.330096118354E-2</v>
      </c>
      <c r="O249" s="85">
        <v>8.9772588626199998E-6</v>
      </c>
      <c r="P249" s="86" t="s">
        <v>1872</v>
      </c>
      <c r="Q249" s="87" t="s">
        <v>25</v>
      </c>
      <c r="R249" s="11"/>
      <c r="S249" s="87">
        <v>2.06</v>
      </c>
      <c r="T249" s="87" t="s">
        <v>1870</v>
      </c>
      <c r="U249" s="87">
        <v>0.05</v>
      </c>
      <c r="V249" s="88" t="s">
        <v>1869</v>
      </c>
      <c r="W249" s="89">
        <v>1000000</v>
      </c>
      <c r="X249" s="90" t="s">
        <v>1869</v>
      </c>
      <c r="Y249" s="91">
        <v>1.7677701474999999E-3</v>
      </c>
      <c r="Z249" s="91">
        <v>0.38751520674286999</v>
      </c>
      <c r="AA249" s="91">
        <v>0.93003649618288997</v>
      </c>
      <c r="AB249" s="91">
        <v>4.57E-4</v>
      </c>
      <c r="AC249" s="92" t="s">
        <v>1870</v>
      </c>
    </row>
    <row r="250" spans="1:29" ht="15" x14ac:dyDescent="0.2">
      <c r="A250" s="76" t="s">
        <v>537</v>
      </c>
      <c r="B250" s="12" t="s">
        <v>538</v>
      </c>
      <c r="C250" s="77">
        <v>268.36</v>
      </c>
      <c r="D250" s="78" t="s">
        <v>1869</v>
      </c>
      <c r="E250" s="79">
        <v>2.3712183156000002E-10</v>
      </c>
      <c r="F250" s="79">
        <v>5.8000000000000003E-12</v>
      </c>
      <c r="G250" s="80" t="s">
        <v>1869</v>
      </c>
      <c r="H250" s="79">
        <v>1.4100000000000001E-8</v>
      </c>
      <c r="I250" s="80" t="s">
        <v>1869</v>
      </c>
      <c r="J250" s="81">
        <v>170.5</v>
      </c>
      <c r="K250" s="82" t="s">
        <v>1869</v>
      </c>
      <c r="L250" s="83" t="s">
        <v>25</v>
      </c>
      <c r="M250" s="110"/>
      <c r="N250" s="85">
        <v>4.5667623524180002E-2</v>
      </c>
      <c r="O250" s="85">
        <v>5.33590127493E-6</v>
      </c>
      <c r="P250" s="86" t="s">
        <v>1872</v>
      </c>
      <c r="Q250" s="87" t="s">
        <v>25</v>
      </c>
      <c r="R250" s="11"/>
      <c r="S250" s="87">
        <v>274100</v>
      </c>
      <c r="T250" s="87" t="s">
        <v>1870</v>
      </c>
      <c r="U250" s="87">
        <v>5.07</v>
      </c>
      <c r="V250" s="88" t="s">
        <v>1869</v>
      </c>
      <c r="W250" s="89">
        <v>12</v>
      </c>
      <c r="X250" s="90" t="s">
        <v>1869</v>
      </c>
      <c r="Y250" s="91">
        <v>0.71827441147343996</v>
      </c>
      <c r="Z250" s="91">
        <v>3.34706964863806</v>
      </c>
      <c r="AA250" s="91">
        <v>12.965617150014999</v>
      </c>
      <c r="AB250" s="91">
        <v>0.114</v>
      </c>
      <c r="AC250" s="92" t="s">
        <v>1870</v>
      </c>
    </row>
    <row r="251" spans="1:29" ht="15" x14ac:dyDescent="0.2">
      <c r="A251" s="93" t="s">
        <v>539</v>
      </c>
      <c r="B251" s="28" t="s">
        <v>540</v>
      </c>
      <c r="C251" s="94">
        <v>360.44</v>
      </c>
      <c r="D251" s="95" t="s">
        <v>1869</v>
      </c>
      <c r="E251" s="96" t="s">
        <v>25</v>
      </c>
      <c r="F251" s="96" t="s">
        <v>25</v>
      </c>
      <c r="G251" s="111"/>
      <c r="H251" s="96">
        <v>4.0899999999999997E-12</v>
      </c>
      <c r="I251" s="97" t="s">
        <v>1869</v>
      </c>
      <c r="J251" s="98">
        <v>157</v>
      </c>
      <c r="K251" s="99" t="s">
        <v>1869</v>
      </c>
      <c r="L251" s="100" t="s">
        <v>25</v>
      </c>
      <c r="M251" s="117"/>
      <c r="N251" s="102">
        <v>3.751442379574E-2</v>
      </c>
      <c r="O251" s="102">
        <v>4.3832642540300004E-6</v>
      </c>
      <c r="P251" s="103" t="s">
        <v>1872</v>
      </c>
      <c r="Q251" s="104" t="s">
        <v>25</v>
      </c>
      <c r="R251" s="27"/>
      <c r="S251" s="104">
        <v>78380</v>
      </c>
      <c r="T251" s="104" t="s">
        <v>1870</v>
      </c>
      <c r="U251" s="104">
        <v>0.65</v>
      </c>
      <c r="V251" s="105" t="s">
        <v>1869</v>
      </c>
      <c r="W251" s="106">
        <v>817000</v>
      </c>
      <c r="X251" s="107" t="s">
        <v>1869</v>
      </c>
      <c r="Y251" s="108">
        <v>2.9354128809000002E-4</v>
      </c>
      <c r="Z251" s="108">
        <v>10.9726809022241</v>
      </c>
      <c r="AA251" s="108">
        <v>26.3344341653379</v>
      </c>
      <c r="AB251" s="108">
        <v>4.0200000000000001E-5</v>
      </c>
      <c r="AC251" s="109" t="s">
        <v>1870</v>
      </c>
    </row>
    <row r="252" spans="1:29" ht="15" x14ac:dyDescent="0.2">
      <c r="A252" s="76" t="s">
        <v>541</v>
      </c>
      <c r="B252" s="12" t="s">
        <v>542</v>
      </c>
      <c r="C252" s="77">
        <v>310.69</v>
      </c>
      <c r="D252" s="78" t="s">
        <v>1869</v>
      </c>
      <c r="E252" s="79">
        <v>1.8806214227300001E-7</v>
      </c>
      <c r="F252" s="79">
        <v>4.5999999999999998E-9</v>
      </c>
      <c r="G252" s="80" t="s">
        <v>1870</v>
      </c>
      <c r="H252" s="79">
        <v>8.9999999999999999E-10</v>
      </c>
      <c r="I252" s="80" t="s">
        <v>1869</v>
      </c>
      <c r="J252" s="81">
        <v>239</v>
      </c>
      <c r="K252" s="82" t="s">
        <v>1869</v>
      </c>
      <c r="L252" s="83" t="s">
        <v>25</v>
      </c>
      <c r="M252" s="110"/>
      <c r="N252" s="85">
        <v>4.1419236036890003E-2</v>
      </c>
      <c r="O252" s="85">
        <v>4.8395107369399999E-6</v>
      </c>
      <c r="P252" s="86" t="s">
        <v>1872</v>
      </c>
      <c r="Q252" s="87" t="s">
        <v>25</v>
      </c>
      <c r="R252" s="11"/>
      <c r="S252" s="87">
        <v>463.2</v>
      </c>
      <c r="T252" s="87" t="s">
        <v>1870</v>
      </c>
      <c r="U252" s="87">
        <v>3.88</v>
      </c>
      <c r="V252" s="88" t="s">
        <v>1869</v>
      </c>
      <c r="W252" s="89">
        <v>0.08</v>
      </c>
      <c r="X252" s="90" t="s">
        <v>1869</v>
      </c>
      <c r="Y252" s="91">
        <v>7.2539418074289999E-2</v>
      </c>
      <c r="Z252" s="91">
        <v>5.7771381043654699</v>
      </c>
      <c r="AA252" s="91">
        <v>13.865131450477101</v>
      </c>
      <c r="AB252" s="91">
        <v>1.0699999999999999E-2</v>
      </c>
      <c r="AC252" s="92" t="s">
        <v>1870</v>
      </c>
    </row>
    <row r="253" spans="1:29" ht="15" x14ac:dyDescent="0.2">
      <c r="A253" s="76" t="s">
        <v>543</v>
      </c>
      <c r="B253" s="12" t="s">
        <v>544</v>
      </c>
      <c r="C253" s="77">
        <v>66.051000000000002</v>
      </c>
      <c r="D253" s="78" t="s">
        <v>1869</v>
      </c>
      <c r="E253" s="79">
        <v>0.82992641046606996</v>
      </c>
      <c r="F253" s="79">
        <v>2.0299999999999999E-2</v>
      </c>
      <c r="G253" s="80" t="s">
        <v>1869</v>
      </c>
      <c r="H253" s="79">
        <v>4550</v>
      </c>
      <c r="I253" s="80" t="s">
        <v>1869</v>
      </c>
      <c r="J253" s="81">
        <v>-117</v>
      </c>
      <c r="K253" s="82" t="s">
        <v>1869</v>
      </c>
      <c r="L253" s="83">
        <v>0.89600000000000002</v>
      </c>
      <c r="M253" s="84" t="s">
        <v>1871</v>
      </c>
      <c r="N253" s="85">
        <v>0.10231447051697</v>
      </c>
      <c r="O253" s="85">
        <v>1.1500823520000001E-5</v>
      </c>
      <c r="P253" s="86" t="s">
        <v>1872</v>
      </c>
      <c r="Q253" s="87" t="s">
        <v>25</v>
      </c>
      <c r="R253" s="11"/>
      <c r="S253" s="87">
        <v>31.82</v>
      </c>
      <c r="T253" s="87" t="s">
        <v>1870</v>
      </c>
      <c r="U253" s="87">
        <v>0.75</v>
      </c>
      <c r="V253" s="88" t="s">
        <v>1869</v>
      </c>
      <c r="W253" s="89">
        <v>3200</v>
      </c>
      <c r="X253" s="90" t="s">
        <v>1869</v>
      </c>
      <c r="Y253" s="91">
        <v>6.56425804854E-3</v>
      </c>
      <c r="Z253" s="91">
        <v>0.24645313650952</v>
      </c>
      <c r="AA253" s="91">
        <v>0.59148752762283996</v>
      </c>
      <c r="AB253" s="91">
        <v>2.0999999999999999E-3</v>
      </c>
      <c r="AC253" s="92" t="s">
        <v>1870</v>
      </c>
    </row>
    <row r="254" spans="1:29" ht="15" x14ac:dyDescent="0.2">
      <c r="A254" s="93" t="s">
        <v>545</v>
      </c>
      <c r="B254" s="28" t="s">
        <v>546</v>
      </c>
      <c r="C254" s="94">
        <v>80.078000000000003</v>
      </c>
      <c r="D254" s="95" t="s">
        <v>1869</v>
      </c>
      <c r="E254" s="96">
        <v>21.013900245298402</v>
      </c>
      <c r="F254" s="96">
        <v>0.51400000000000001</v>
      </c>
      <c r="G254" s="97" t="s">
        <v>1869</v>
      </c>
      <c r="H254" s="96">
        <v>1800</v>
      </c>
      <c r="I254" s="97" t="s">
        <v>1869</v>
      </c>
      <c r="J254" s="98">
        <v>-104.8</v>
      </c>
      <c r="K254" s="99" t="s">
        <v>1869</v>
      </c>
      <c r="L254" s="100">
        <v>0.92049999999999998</v>
      </c>
      <c r="M254" s="101" t="s">
        <v>1871</v>
      </c>
      <c r="N254" s="102">
        <v>8.9702399401100003E-2</v>
      </c>
      <c r="O254" s="102">
        <v>1.04130539E-5</v>
      </c>
      <c r="P254" s="103" t="s">
        <v>1872</v>
      </c>
      <c r="Q254" s="104" t="s">
        <v>25</v>
      </c>
      <c r="R254" s="27"/>
      <c r="S254" s="104">
        <v>43.89</v>
      </c>
      <c r="T254" s="104" t="s">
        <v>1870</v>
      </c>
      <c r="U254" s="104">
        <v>2.29</v>
      </c>
      <c r="V254" s="105" t="s">
        <v>1869</v>
      </c>
      <c r="W254" s="106">
        <v>159.19999999999999</v>
      </c>
      <c r="X254" s="107" t="s">
        <v>1869</v>
      </c>
      <c r="Y254" s="108">
        <v>6.3672952628649998E-2</v>
      </c>
      <c r="Z254" s="108">
        <v>0.29531502915483998</v>
      </c>
      <c r="AA254" s="108">
        <v>0.70875606997161</v>
      </c>
      <c r="AB254" s="108">
        <v>1.8499999999999999E-2</v>
      </c>
      <c r="AC254" s="109" t="s">
        <v>1870</v>
      </c>
    </row>
    <row r="255" spans="1:29" ht="15" x14ac:dyDescent="0.2">
      <c r="A255" s="76" t="s">
        <v>547</v>
      </c>
      <c r="B255" s="12" t="s">
        <v>548</v>
      </c>
      <c r="C255" s="77">
        <v>164.21</v>
      </c>
      <c r="D255" s="78" t="s">
        <v>1869</v>
      </c>
      <c r="E255" s="79">
        <v>4.9877350776999997E-4</v>
      </c>
      <c r="F255" s="79">
        <v>1.22E-5</v>
      </c>
      <c r="G255" s="80" t="s">
        <v>1869</v>
      </c>
      <c r="H255" s="79">
        <v>5.6000000000000001E-2</v>
      </c>
      <c r="I255" s="80" t="s">
        <v>1869</v>
      </c>
      <c r="J255" s="81">
        <v>43.51</v>
      </c>
      <c r="K255" s="82" t="s">
        <v>1870</v>
      </c>
      <c r="L255" s="83">
        <v>1.0649999999999999</v>
      </c>
      <c r="M255" s="84" t="s">
        <v>1873</v>
      </c>
      <c r="N255" s="85">
        <v>4.2585836329720003E-2</v>
      </c>
      <c r="O255" s="85">
        <v>7.3865522728E-6</v>
      </c>
      <c r="P255" s="86" t="s">
        <v>1872</v>
      </c>
      <c r="Q255" s="87" t="s">
        <v>25</v>
      </c>
      <c r="R255" s="11"/>
      <c r="S255" s="87">
        <v>207.2</v>
      </c>
      <c r="T255" s="87" t="s">
        <v>1870</v>
      </c>
      <c r="U255" s="87">
        <v>3.58</v>
      </c>
      <c r="V255" s="88" t="s">
        <v>1869</v>
      </c>
      <c r="W255" s="89">
        <v>56.87</v>
      </c>
      <c r="X255" s="90" t="s">
        <v>1869</v>
      </c>
      <c r="Y255" s="91">
        <v>0.22277419724596001</v>
      </c>
      <c r="Z255" s="91">
        <v>0.87382557135613004</v>
      </c>
      <c r="AA255" s="91">
        <v>2.0971813712546998</v>
      </c>
      <c r="AB255" s="91">
        <v>4.5199999999999997E-2</v>
      </c>
      <c r="AC255" s="92" t="s">
        <v>1870</v>
      </c>
    </row>
    <row r="256" spans="1:29" ht="15" x14ac:dyDescent="0.2">
      <c r="A256" s="76" t="s">
        <v>549</v>
      </c>
      <c r="B256" s="12" t="s">
        <v>550</v>
      </c>
      <c r="C256" s="77">
        <v>102.18</v>
      </c>
      <c r="D256" s="78" t="s">
        <v>1869</v>
      </c>
      <c r="E256" s="79">
        <v>0.10466067048242</v>
      </c>
      <c r="F256" s="79">
        <v>2.5600000000000002E-3</v>
      </c>
      <c r="G256" s="80" t="s">
        <v>1869</v>
      </c>
      <c r="H256" s="79">
        <v>149</v>
      </c>
      <c r="I256" s="80" t="s">
        <v>1869</v>
      </c>
      <c r="J256" s="81">
        <v>-86.8</v>
      </c>
      <c r="K256" s="82" t="s">
        <v>1869</v>
      </c>
      <c r="L256" s="83">
        <v>0.71919999999999995</v>
      </c>
      <c r="M256" s="84" t="s">
        <v>1871</v>
      </c>
      <c r="N256" s="85">
        <v>6.5422642324779998E-2</v>
      </c>
      <c r="O256" s="85">
        <v>7.7582190898500007E-6</v>
      </c>
      <c r="P256" s="86" t="s">
        <v>1872</v>
      </c>
      <c r="Q256" s="87" t="s">
        <v>25</v>
      </c>
      <c r="R256" s="11"/>
      <c r="S256" s="87">
        <v>22.79</v>
      </c>
      <c r="T256" s="87" t="s">
        <v>1870</v>
      </c>
      <c r="U256" s="87">
        <v>1.52</v>
      </c>
      <c r="V256" s="88" t="s">
        <v>1869</v>
      </c>
      <c r="W256" s="89">
        <v>8800</v>
      </c>
      <c r="X256" s="90" t="s">
        <v>1869</v>
      </c>
      <c r="Y256" s="91">
        <v>1.6640001849109999E-2</v>
      </c>
      <c r="Z256" s="91">
        <v>0.39269624598786002</v>
      </c>
      <c r="AA256" s="91">
        <v>0.94247099037086002</v>
      </c>
      <c r="AB256" s="91">
        <v>4.28E-3</v>
      </c>
      <c r="AC256" s="92" t="s">
        <v>1870</v>
      </c>
    </row>
    <row r="257" spans="1:29" ht="15" x14ac:dyDescent="0.2">
      <c r="A257" s="93" t="s">
        <v>551</v>
      </c>
      <c r="B257" s="28" t="s">
        <v>552</v>
      </c>
      <c r="C257" s="94">
        <v>180.19</v>
      </c>
      <c r="D257" s="95" t="s">
        <v>1869</v>
      </c>
      <c r="E257" s="96">
        <v>1.7906786590400001E-3</v>
      </c>
      <c r="F257" s="96">
        <v>4.3800000000000001E-5</v>
      </c>
      <c r="G257" s="97" t="s">
        <v>1870</v>
      </c>
      <c r="H257" s="96">
        <v>0.22800000000000001</v>
      </c>
      <c r="I257" s="97" t="s">
        <v>1869</v>
      </c>
      <c r="J257" s="98">
        <v>-23.8</v>
      </c>
      <c r="K257" s="99" t="s">
        <v>1870</v>
      </c>
      <c r="L257" s="100">
        <v>0.97599999999999998</v>
      </c>
      <c r="M257" s="101" t="s">
        <v>1889</v>
      </c>
      <c r="N257" s="102">
        <v>3.3527521609229997E-2</v>
      </c>
      <c r="O257" s="102">
        <v>6.62984310542E-6</v>
      </c>
      <c r="P257" s="103" t="s">
        <v>1872</v>
      </c>
      <c r="Q257" s="104" t="s">
        <v>25</v>
      </c>
      <c r="R257" s="27"/>
      <c r="S257" s="104">
        <v>42.2</v>
      </c>
      <c r="T257" s="104" t="s">
        <v>1870</v>
      </c>
      <c r="U257" s="104">
        <v>1.03</v>
      </c>
      <c r="V257" s="105" t="s">
        <v>1869</v>
      </c>
      <c r="W257" s="106">
        <v>1500</v>
      </c>
      <c r="X257" s="107" t="s">
        <v>1869</v>
      </c>
      <c r="Y257" s="108">
        <v>3.81020512191E-3</v>
      </c>
      <c r="Z257" s="108">
        <v>1.0737736680019601</v>
      </c>
      <c r="AA257" s="108">
        <v>2.5770568032047101</v>
      </c>
      <c r="AB257" s="108">
        <v>7.3800000000000005E-4</v>
      </c>
      <c r="AC257" s="109" t="s">
        <v>1870</v>
      </c>
    </row>
    <row r="258" spans="1:29" ht="15" x14ac:dyDescent="0.2">
      <c r="A258" s="76" t="s">
        <v>553</v>
      </c>
      <c r="B258" s="12" t="s">
        <v>554</v>
      </c>
      <c r="C258" s="77">
        <v>210.27</v>
      </c>
      <c r="D258" s="78" t="s">
        <v>1869</v>
      </c>
      <c r="E258" s="79">
        <v>9.4031071136999999E-10</v>
      </c>
      <c r="F258" s="79">
        <v>2.3000000000000001E-11</v>
      </c>
      <c r="G258" s="80" t="s">
        <v>1870</v>
      </c>
      <c r="H258" s="79">
        <v>3.8299999999999998E-7</v>
      </c>
      <c r="I258" s="80" t="s">
        <v>1869</v>
      </c>
      <c r="J258" s="81">
        <v>165</v>
      </c>
      <c r="K258" s="82" t="s">
        <v>1869</v>
      </c>
      <c r="L258" s="83" t="s">
        <v>25</v>
      </c>
      <c r="M258" s="110"/>
      <c r="N258" s="85">
        <v>5.3732295088010001E-2</v>
      </c>
      <c r="O258" s="85">
        <v>6.2781944786999998E-6</v>
      </c>
      <c r="P258" s="86" t="s">
        <v>1872</v>
      </c>
      <c r="Q258" s="87" t="s">
        <v>25</v>
      </c>
      <c r="R258" s="11"/>
      <c r="S258" s="87">
        <v>10</v>
      </c>
      <c r="T258" s="87" t="s">
        <v>1870</v>
      </c>
      <c r="U258" s="87">
        <v>-0.17</v>
      </c>
      <c r="V258" s="88" t="s">
        <v>1869</v>
      </c>
      <c r="W258" s="89">
        <v>4600</v>
      </c>
      <c r="X258" s="90" t="s">
        <v>1869</v>
      </c>
      <c r="Y258" s="91">
        <v>4.4505962814000001E-4</v>
      </c>
      <c r="Z258" s="91">
        <v>1.5825620592052201</v>
      </c>
      <c r="AA258" s="91">
        <v>3.7981489420925301</v>
      </c>
      <c r="AB258" s="91">
        <v>7.9800000000000002E-5</v>
      </c>
      <c r="AC258" s="92" t="s">
        <v>1870</v>
      </c>
    </row>
    <row r="259" spans="1:29" ht="15" x14ac:dyDescent="0.2">
      <c r="A259" s="76" t="s">
        <v>555</v>
      </c>
      <c r="B259" s="12" t="s">
        <v>556</v>
      </c>
      <c r="C259" s="77">
        <v>229.26</v>
      </c>
      <c r="D259" s="78" t="s">
        <v>1869</v>
      </c>
      <c r="E259" s="79">
        <v>9.9345870809500007E-9</v>
      </c>
      <c r="F259" s="79">
        <v>2.4299999999999999E-10</v>
      </c>
      <c r="G259" s="80" t="s">
        <v>1870</v>
      </c>
      <c r="H259" s="79">
        <v>1.8749999999999998E-5</v>
      </c>
      <c r="I259" s="80" t="s">
        <v>1869</v>
      </c>
      <c r="J259" s="81">
        <v>52</v>
      </c>
      <c r="K259" s="82" t="s">
        <v>1869</v>
      </c>
      <c r="L259" s="83">
        <v>1.2769999999999999</v>
      </c>
      <c r="M259" s="84" t="s">
        <v>1871</v>
      </c>
      <c r="N259" s="85">
        <v>2.6085182765359999E-2</v>
      </c>
      <c r="O259" s="85">
        <v>6.7420091419399999E-6</v>
      </c>
      <c r="P259" s="86" t="s">
        <v>1872</v>
      </c>
      <c r="Q259" s="87" t="s">
        <v>25</v>
      </c>
      <c r="R259" s="11"/>
      <c r="S259" s="87">
        <v>12.77</v>
      </c>
      <c r="T259" s="87" t="s">
        <v>1870</v>
      </c>
      <c r="U259" s="87">
        <v>0.78</v>
      </c>
      <c r="V259" s="88" t="s">
        <v>1869</v>
      </c>
      <c r="W259" s="89">
        <v>23300</v>
      </c>
      <c r="X259" s="90" t="s">
        <v>1869</v>
      </c>
      <c r="Y259" s="91">
        <v>1.5548985459399999E-3</v>
      </c>
      <c r="Z259" s="91">
        <v>2.0216443184705</v>
      </c>
      <c r="AA259" s="91">
        <v>4.8519463643291996</v>
      </c>
      <c r="AB259" s="91">
        <v>2.6699999999999998E-4</v>
      </c>
      <c r="AC259" s="92" t="s">
        <v>1870</v>
      </c>
    </row>
    <row r="260" spans="1:29" ht="15" x14ac:dyDescent="0.2">
      <c r="A260" s="93" t="s">
        <v>557</v>
      </c>
      <c r="B260" s="28" t="s">
        <v>558</v>
      </c>
      <c r="C260" s="94">
        <v>244.3</v>
      </c>
      <c r="D260" s="95" t="s">
        <v>1869</v>
      </c>
      <c r="E260" s="96">
        <v>1.9215044971400001E-9</v>
      </c>
      <c r="F260" s="96">
        <v>4.6999999999999999E-11</v>
      </c>
      <c r="G260" s="97" t="s">
        <v>1869</v>
      </c>
      <c r="H260" s="96">
        <v>1.2499999999999999E-7</v>
      </c>
      <c r="I260" s="97" t="s">
        <v>1869</v>
      </c>
      <c r="J260" s="98">
        <v>137</v>
      </c>
      <c r="K260" s="99" t="s">
        <v>1869</v>
      </c>
      <c r="L260" s="100" t="s">
        <v>25</v>
      </c>
      <c r="M260" s="117"/>
      <c r="N260" s="102">
        <v>4.861884338078E-2</v>
      </c>
      <c r="O260" s="102">
        <v>5.6807280160700001E-6</v>
      </c>
      <c r="P260" s="103" t="s">
        <v>1872</v>
      </c>
      <c r="Q260" s="104" t="s">
        <v>25</v>
      </c>
      <c r="R260" s="27"/>
      <c r="S260" s="104">
        <v>508.8</v>
      </c>
      <c r="T260" s="104" t="s">
        <v>1870</v>
      </c>
      <c r="U260" s="104">
        <v>1.81</v>
      </c>
      <c r="V260" s="105" t="s">
        <v>1869</v>
      </c>
      <c r="W260" s="106">
        <v>60</v>
      </c>
      <c r="X260" s="107" t="s">
        <v>1869</v>
      </c>
      <c r="Y260" s="108">
        <v>6.37227119924E-3</v>
      </c>
      <c r="Z260" s="108">
        <v>2.4543062289987398</v>
      </c>
      <c r="AA260" s="108">
        <v>5.8903349495969701</v>
      </c>
      <c r="AB260" s="108">
        <v>1.06E-3</v>
      </c>
      <c r="AC260" s="109" t="s">
        <v>1870</v>
      </c>
    </row>
    <row r="261" spans="1:29" ht="15" x14ac:dyDescent="0.2">
      <c r="A261" s="76" t="s">
        <v>559</v>
      </c>
      <c r="B261" s="12" t="s">
        <v>560</v>
      </c>
      <c r="C261" s="77">
        <v>124.08</v>
      </c>
      <c r="D261" s="78" t="s">
        <v>1869</v>
      </c>
      <c r="E261" s="79">
        <v>5.5600981193800001E-6</v>
      </c>
      <c r="F261" s="79">
        <v>1.36E-7</v>
      </c>
      <c r="G261" s="80" t="s">
        <v>1869</v>
      </c>
      <c r="H261" s="79">
        <v>0.83299999999999996</v>
      </c>
      <c r="I261" s="80" t="s">
        <v>1869</v>
      </c>
      <c r="J261" s="81">
        <v>-48.25</v>
      </c>
      <c r="K261" s="82" t="s">
        <v>1870</v>
      </c>
      <c r="L261" s="83">
        <v>1.1684000000000001</v>
      </c>
      <c r="M261" s="84" t="s">
        <v>1871</v>
      </c>
      <c r="N261" s="85">
        <v>6.6579624336659995E-2</v>
      </c>
      <c r="O261" s="85">
        <v>9.2385886322500003E-6</v>
      </c>
      <c r="P261" s="86" t="s">
        <v>1872</v>
      </c>
      <c r="Q261" s="87" t="s">
        <v>25</v>
      </c>
      <c r="R261" s="11"/>
      <c r="S261" s="87">
        <v>5.407</v>
      </c>
      <c r="T261" s="87" t="s">
        <v>1870</v>
      </c>
      <c r="U261" s="87">
        <v>-0.61</v>
      </c>
      <c r="V261" s="88" t="s">
        <v>1869</v>
      </c>
      <c r="W261" s="89">
        <v>1000000</v>
      </c>
      <c r="X261" s="90" t="s">
        <v>1869</v>
      </c>
      <c r="Y261" s="91">
        <v>5.3125035050000005E-4</v>
      </c>
      <c r="Z261" s="91">
        <v>0.5208309088127</v>
      </c>
      <c r="AA261" s="91">
        <v>1.24999418115048</v>
      </c>
      <c r="AB261" s="91">
        <v>1.2400000000000001E-4</v>
      </c>
      <c r="AC261" s="92" t="s">
        <v>1870</v>
      </c>
    </row>
    <row r="262" spans="1:29" ht="15" x14ac:dyDescent="0.2">
      <c r="A262" s="76" t="s">
        <v>561</v>
      </c>
      <c r="B262" s="12" t="s">
        <v>562</v>
      </c>
      <c r="C262" s="77">
        <v>225.3</v>
      </c>
      <c r="D262" s="78" t="s">
        <v>1869</v>
      </c>
      <c r="E262" s="79">
        <v>1.6353229762900001E-8</v>
      </c>
      <c r="F262" s="79">
        <v>4.0000000000000001E-10</v>
      </c>
      <c r="G262" s="80" t="s">
        <v>1869</v>
      </c>
      <c r="H262" s="79">
        <v>7.0000000000000005E-8</v>
      </c>
      <c r="I262" s="80" t="s">
        <v>1870</v>
      </c>
      <c r="J262" s="81">
        <v>117</v>
      </c>
      <c r="K262" s="82" t="s">
        <v>1869</v>
      </c>
      <c r="L262" s="83" t="s">
        <v>25</v>
      </c>
      <c r="M262" s="110"/>
      <c r="N262" s="85">
        <v>5.131521345877E-2</v>
      </c>
      <c r="O262" s="85">
        <v>5.9957775725500003E-6</v>
      </c>
      <c r="P262" s="86" t="s">
        <v>1872</v>
      </c>
      <c r="Q262" s="87" t="s">
        <v>25</v>
      </c>
      <c r="R262" s="11"/>
      <c r="S262" s="87">
        <v>2028</v>
      </c>
      <c r="T262" s="87" t="s">
        <v>1870</v>
      </c>
      <c r="U262" s="87">
        <v>4.58</v>
      </c>
      <c r="V262" s="88" t="s">
        <v>1869</v>
      </c>
      <c r="W262" s="89">
        <v>0.23</v>
      </c>
      <c r="X262" s="90" t="s">
        <v>1869</v>
      </c>
      <c r="Y262" s="91">
        <v>0.54440103302925003</v>
      </c>
      <c r="Z262" s="91">
        <v>1.92100612514793</v>
      </c>
      <c r="AA262" s="91">
        <v>4.6104147003550402</v>
      </c>
      <c r="AB262" s="91">
        <v>9.4299999999999995E-2</v>
      </c>
      <c r="AC262" s="92" t="s">
        <v>1870</v>
      </c>
    </row>
    <row r="263" spans="1:29" ht="15" x14ac:dyDescent="0.2">
      <c r="A263" s="93" t="s">
        <v>563</v>
      </c>
      <c r="B263" s="28" t="s">
        <v>564</v>
      </c>
      <c r="C263" s="94">
        <v>121.18</v>
      </c>
      <c r="D263" s="95" t="s">
        <v>1869</v>
      </c>
      <c r="E263" s="96">
        <v>9.4848732619999996E-5</v>
      </c>
      <c r="F263" s="96">
        <v>2.3199999999999998E-6</v>
      </c>
      <c r="G263" s="97" t="s">
        <v>1869</v>
      </c>
      <c r="H263" s="96">
        <v>0.17799999999999999</v>
      </c>
      <c r="I263" s="97" t="s">
        <v>1869</v>
      </c>
      <c r="J263" s="98">
        <v>156.87</v>
      </c>
      <c r="K263" s="99" t="s">
        <v>1870</v>
      </c>
      <c r="L263" s="100" t="s">
        <v>25</v>
      </c>
      <c r="M263" s="117"/>
      <c r="N263" s="102">
        <v>7.7588907274419999E-2</v>
      </c>
      <c r="O263" s="102">
        <v>9.0656512710100003E-6</v>
      </c>
      <c r="P263" s="103" t="s">
        <v>1872</v>
      </c>
      <c r="Q263" s="104" t="s">
        <v>25</v>
      </c>
      <c r="R263" s="27"/>
      <c r="S263" s="104">
        <v>351.9</v>
      </c>
      <c r="T263" s="104" t="s">
        <v>1870</v>
      </c>
      <c r="U263" s="104">
        <v>2.17</v>
      </c>
      <c r="V263" s="105" t="s">
        <v>1869</v>
      </c>
      <c r="W263" s="106">
        <v>3650</v>
      </c>
      <c r="X263" s="107" t="s">
        <v>1869</v>
      </c>
      <c r="Y263" s="108">
        <v>8.5525081269999999E-5</v>
      </c>
      <c r="Z263" s="108">
        <v>0.50171461195013001</v>
      </c>
      <c r="AA263" s="108">
        <v>1.2041150686803199</v>
      </c>
      <c r="AB263" s="108">
        <v>2.02E-5</v>
      </c>
      <c r="AC263" s="109" t="s">
        <v>1870</v>
      </c>
    </row>
    <row r="264" spans="1:29" ht="15" x14ac:dyDescent="0.2">
      <c r="A264" s="76" t="s">
        <v>565</v>
      </c>
      <c r="B264" s="12" t="s">
        <v>566</v>
      </c>
      <c r="C264" s="77">
        <v>121.18</v>
      </c>
      <c r="D264" s="78" t="s">
        <v>1869</v>
      </c>
      <c r="E264" s="79">
        <v>1.0220768602E-4</v>
      </c>
      <c r="F264" s="79">
        <v>2.5000000000000002E-6</v>
      </c>
      <c r="G264" s="80" t="s">
        <v>1869</v>
      </c>
      <c r="H264" s="79">
        <v>0.1331</v>
      </c>
      <c r="I264" s="80" t="s">
        <v>1869</v>
      </c>
      <c r="J264" s="81">
        <v>-14.3</v>
      </c>
      <c r="K264" s="82" t="s">
        <v>1869</v>
      </c>
      <c r="L264" s="83">
        <v>0.97230000000000005</v>
      </c>
      <c r="M264" s="84" t="s">
        <v>1871</v>
      </c>
      <c r="N264" s="85">
        <v>6.3024861132469995E-2</v>
      </c>
      <c r="O264" s="85">
        <v>8.39253911652E-6</v>
      </c>
      <c r="P264" s="86" t="s">
        <v>1872</v>
      </c>
      <c r="Q264" s="87" t="s">
        <v>25</v>
      </c>
      <c r="R264" s="11"/>
      <c r="S264" s="87">
        <v>184.5</v>
      </c>
      <c r="T264" s="87" t="s">
        <v>1870</v>
      </c>
      <c r="U264" s="87">
        <v>1.68</v>
      </c>
      <c r="V264" s="88" t="s">
        <v>1869</v>
      </c>
      <c r="W264" s="89">
        <v>6069</v>
      </c>
      <c r="X264" s="90" t="s">
        <v>1869</v>
      </c>
      <c r="Y264" s="91">
        <v>1.8121155833930001E-2</v>
      </c>
      <c r="Z264" s="91">
        <v>0.50171461195013001</v>
      </c>
      <c r="AA264" s="91">
        <v>1.2041150686803199</v>
      </c>
      <c r="AB264" s="91">
        <v>4.28E-3</v>
      </c>
      <c r="AC264" s="92" t="s">
        <v>1870</v>
      </c>
    </row>
    <row r="265" spans="1:29" ht="15" x14ac:dyDescent="0.2">
      <c r="A265" s="76" t="s">
        <v>567</v>
      </c>
      <c r="B265" s="12" t="s">
        <v>568</v>
      </c>
      <c r="C265" s="77">
        <v>121.18</v>
      </c>
      <c r="D265" s="78" t="s">
        <v>1869</v>
      </c>
      <c r="E265" s="79">
        <v>2.32215862633E-3</v>
      </c>
      <c r="F265" s="79">
        <v>5.6799999999999998E-5</v>
      </c>
      <c r="G265" s="80" t="s">
        <v>1870</v>
      </c>
      <c r="H265" s="79">
        <v>0.7</v>
      </c>
      <c r="I265" s="80" t="s">
        <v>1869</v>
      </c>
      <c r="J265" s="81">
        <v>2.5</v>
      </c>
      <c r="K265" s="82" t="s">
        <v>1869</v>
      </c>
      <c r="L265" s="83">
        <v>0.95569999999999999</v>
      </c>
      <c r="M265" s="84" t="s">
        <v>1871</v>
      </c>
      <c r="N265" s="85">
        <v>6.254106545792E-2</v>
      </c>
      <c r="O265" s="85">
        <v>8.3062721091599994E-6</v>
      </c>
      <c r="P265" s="86" t="s">
        <v>1872</v>
      </c>
      <c r="Q265" s="87" t="s">
        <v>25</v>
      </c>
      <c r="R265" s="11"/>
      <c r="S265" s="87">
        <v>78.67</v>
      </c>
      <c r="T265" s="87" t="s">
        <v>1870</v>
      </c>
      <c r="U265" s="87">
        <v>2.31</v>
      </c>
      <c r="V265" s="88" t="s">
        <v>1869</v>
      </c>
      <c r="W265" s="89">
        <v>1450</v>
      </c>
      <c r="X265" s="90" t="s">
        <v>1869</v>
      </c>
      <c r="Y265" s="91">
        <v>4.7419847042050003E-2</v>
      </c>
      <c r="Z265" s="91">
        <v>0.50171461195013001</v>
      </c>
      <c r="AA265" s="91">
        <v>1.2041150686803199</v>
      </c>
      <c r="AB265" s="91">
        <v>1.12E-2</v>
      </c>
      <c r="AC265" s="92" t="s">
        <v>1870</v>
      </c>
    </row>
    <row r="266" spans="1:29" ht="15" x14ac:dyDescent="0.2">
      <c r="A266" s="93" t="s">
        <v>569</v>
      </c>
      <c r="B266" s="28" t="s">
        <v>570</v>
      </c>
      <c r="C266" s="94">
        <v>212.3</v>
      </c>
      <c r="D266" s="95" t="s">
        <v>1869</v>
      </c>
      <c r="E266" s="96">
        <v>2.57154538021E-9</v>
      </c>
      <c r="F266" s="96">
        <v>6.2899999999999997E-11</v>
      </c>
      <c r="G266" s="97" t="s">
        <v>1869</v>
      </c>
      <c r="H266" s="96">
        <v>6.92E-7</v>
      </c>
      <c r="I266" s="97" t="s">
        <v>1869</v>
      </c>
      <c r="J266" s="98">
        <v>131.5</v>
      </c>
      <c r="K266" s="99" t="s">
        <v>1869</v>
      </c>
      <c r="L266" s="100" t="s">
        <v>25</v>
      </c>
      <c r="M266" s="117"/>
      <c r="N266" s="102">
        <v>5.3389223546140001E-2</v>
      </c>
      <c r="O266" s="102">
        <v>6.2381092775000003E-6</v>
      </c>
      <c r="P266" s="103" t="s">
        <v>1872</v>
      </c>
      <c r="Q266" s="104" t="s">
        <v>25</v>
      </c>
      <c r="R266" s="27"/>
      <c r="S266" s="104">
        <v>3190</v>
      </c>
      <c r="T266" s="104" t="s">
        <v>1870</v>
      </c>
      <c r="U266" s="104">
        <v>2.34</v>
      </c>
      <c r="V266" s="105" t="s">
        <v>1869</v>
      </c>
      <c r="W266" s="106">
        <v>1300</v>
      </c>
      <c r="X266" s="107" t="s">
        <v>1869</v>
      </c>
      <c r="Y266" s="108">
        <v>2.028664454131E-2</v>
      </c>
      <c r="Z266" s="108">
        <v>1.62453379223369</v>
      </c>
      <c r="AA266" s="108">
        <v>3.8988811013608502</v>
      </c>
      <c r="AB266" s="108">
        <v>3.62E-3</v>
      </c>
      <c r="AC266" s="109" t="s">
        <v>1870</v>
      </c>
    </row>
    <row r="267" spans="1:29" ht="15" x14ac:dyDescent="0.2">
      <c r="A267" s="76" t="s">
        <v>571</v>
      </c>
      <c r="B267" s="12" t="s">
        <v>572</v>
      </c>
      <c r="C267" s="77">
        <v>73.094999999999999</v>
      </c>
      <c r="D267" s="78" t="s">
        <v>1869</v>
      </c>
      <c r="E267" s="79">
        <v>3.02125919869E-6</v>
      </c>
      <c r="F267" s="79">
        <v>7.3900000000000007E-8</v>
      </c>
      <c r="G267" s="80" t="s">
        <v>1869</v>
      </c>
      <c r="H267" s="79">
        <v>3.87</v>
      </c>
      <c r="I267" s="80" t="s">
        <v>1869</v>
      </c>
      <c r="J267" s="81">
        <v>-60.4</v>
      </c>
      <c r="K267" s="82" t="s">
        <v>1869</v>
      </c>
      <c r="L267" s="83">
        <v>0.94450000000000001</v>
      </c>
      <c r="M267" s="84" t="s">
        <v>1871</v>
      </c>
      <c r="N267" s="85">
        <v>9.7184647197839993E-2</v>
      </c>
      <c r="O267" s="85">
        <v>1.1170184499999999E-5</v>
      </c>
      <c r="P267" s="86" t="s">
        <v>1872</v>
      </c>
      <c r="Q267" s="87" t="s">
        <v>25</v>
      </c>
      <c r="R267" s="11"/>
      <c r="S267" s="87">
        <v>1</v>
      </c>
      <c r="T267" s="87" t="s">
        <v>1870</v>
      </c>
      <c r="U267" s="87">
        <v>-1.01</v>
      </c>
      <c r="V267" s="88" t="s">
        <v>1869</v>
      </c>
      <c r="W267" s="89">
        <v>1000000</v>
      </c>
      <c r="X267" s="90" t="s">
        <v>1869</v>
      </c>
      <c r="Y267" s="91">
        <v>4.2747806961000002E-4</v>
      </c>
      <c r="Z267" s="91">
        <v>0.26988624419982998</v>
      </c>
      <c r="AA267" s="91">
        <v>0.6477269860796</v>
      </c>
      <c r="AB267" s="91">
        <v>1.2999999999999999E-4</v>
      </c>
      <c r="AC267" s="92" t="s">
        <v>1870</v>
      </c>
    </row>
    <row r="268" spans="1:29" ht="15" x14ac:dyDescent="0.2">
      <c r="A268" s="76" t="s">
        <v>573</v>
      </c>
      <c r="B268" s="12" t="s">
        <v>574</v>
      </c>
      <c r="C268" s="77">
        <v>60.098999999999997</v>
      </c>
      <c r="D268" s="78" t="s">
        <v>1869</v>
      </c>
      <c r="E268" s="79">
        <v>5.2739165985000004E-4</v>
      </c>
      <c r="F268" s="79">
        <v>1.29E-5</v>
      </c>
      <c r="G268" s="80" t="s">
        <v>1869</v>
      </c>
      <c r="H268" s="79">
        <v>163</v>
      </c>
      <c r="I268" s="80" t="s">
        <v>1869</v>
      </c>
      <c r="J268" s="81">
        <v>-58</v>
      </c>
      <c r="K268" s="82" t="s">
        <v>1869</v>
      </c>
      <c r="L268" s="83">
        <v>0.79100000000000004</v>
      </c>
      <c r="M268" s="84" t="s">
        <v>1871</v>
      </c>
      <c r="N268" s="85">
        <v>0.10378569927441</v>
      </c>
      <c r="O268" s="85">
        <v>1.129424786E-5</v>
      </c>
      <c r="P268" s="86" t="s">
        <v>1872</v>
      </c>
      <c r="Q268" s="87" t="s">
        <v>25</v>
      </c>
      <c r="R268" s="11"/>
      <c r="S268" s="87">
        <v>11.95</v>
      </c>
      <c r="T268" s="87" t="s">
        <v>1870</v>
      </c>
      <c r="U268" s="87">
        <v>-1.19</v>
      </c>
      <c r="V268" s="88" t="s">
        <v>1869</v>
      </c>
      <c r="W268" s="89">
        <v>1000000</v>
      </c>
      <c r="X268" s="90" t="s">
        <v>1869</v>
      </c>
      <c r="Y268" s="91">
        <v>3.4587427684999999E-4</v>
      </c>
      <c r="Z268" s="91">
        <v>0.22824598651051001</v>
      </c>
      <c r="AA268" s="91">
        <v>0.54779036762523003</v>
      </c>
      <c r="AB268" s="91">
        <v>1.16E-4</v>
      </c>
      <c r="AC268" s="92" t="s">
        <v>1870</v>
      </c>
    </row>
    <row r="269" spans="1:29" ht="15" x14ac:dyDescent="0.2">
      <c r="A269" s="93" t="s">
        <v>575</v>
      </c>
      <c r="B269" s="28" t="s">
        <v>576</v>
      </c>
      <c r="C269" s="94">
        <v>60.098999999999997</v>
      </c>
      <c r="D269" s="95" t="s">
        <v>1869</v>
      </c>
      <c r="E269" s="96">
        <v>2.8413736712999999E-6</v>
      </c>
      <c r="F269" s="96">
        <v>6.9499999999999994E-8</v>
      </c>
      <c r="G269" s="97" t="s">
        <v>1869</v>
      </c>
      <c r="H269" s="96">
        <v>69.900000000000006</v>
      </c>
      <c r="I269" s="97" t="s">
        <v>1869</v>
      </c>
      <c r="J269" s="98">
        <v>-9</v>
      </c>
      <c r="K269" s="99" t="s">
        <v>1869</v>
      </c>
      <c r="L269" s="100">
        <v>0.82740000000000002</v>
      </c>
      <c r="M269" s="101" t="s">
        <v>1871</v>
      </c>
      <c r="N269" s="102">
        <v>0.10577042202061999</v>
      </c>
      <c r="O269" s="102">
        <v>1.1603278980000001E-5</v>
      </c>
      <c r="P269" s="103" t="s">
        <v>1872</v>
      </c>
      <c r="Q269" s="104" t="s">
        <v>25</v>
      </c>
      <c r="R269" s="27"/>
      <c r="S269" s="104">
        <v>14.87</v>
      </c>
      <c r="T269" s="104" t="s">
        <v>1870</v>
      </c>
      <c r="U269" s="104">
        <v>-0.54</v>
      </c>
      <c r="V269" s="105" t="s">
        <v>1869</v>
      </c>
      <c r="W269" s="106">
        <v>1000000</v>
      </c>
      <c r="X269" s="107" t="s">
        <v>1869</v>
      </c>
      <c r="Y269" s="108">
        <v>9.4519091173000003E-4</v>
      </c>
      <c r="Z269" s="108">
        <v>0.22824598651051001</v>
      </c>
      <c r="AA269" s="108">
        <v>0.54779036762523003</v>
      </c>
      <c r="AB269" s="108">
        <v>3.1700000000000001E-4</v>
      </c>
      <c r="AC269" s="109" t="s">
        <v>1870</v>
      </c>
    </row>
    <row r="270" spans="1:29" ht="15" x14ac:dyDescent="0.2">
      <c r="A270" s="76" t="s">
        <v>577</v>
      </c>
      <c r="B270" s="12" t="s">
        <v>578</v>
      </c>
      <c r="C270" s="77">
        <v>122.17</v>
      </c>
      <c r="D270" s="78" t="s">
        <v>1869</v>
      </c>
      <c r="E270" s="79">
        <v>3.8879803760000002E-5</v>
      </c>
      <c r="F270" s="79">
        <v>9.5099999999999998E-7</v>
      </c>
      <c r="G270" s="80" t="s">
        <v>1869</v>
      </c>
      <c r="H270" s="79">
        <v>0.10199999999999999</v>
      </c>
      <c r="I270" s="80" t="s">
        <v>1869</v>
      </c>
      <c r="J270" s="81">
        <v>24.5</v>
      </c>
      <c r="K270" s="82" t="s">
        <v>1869</v>
      </c>
      <c r="L270" s="83">
        <v>0.96499999999999997</v>
      </c>
      <c r="M270" s="84" t="s">
        <v>1871</v>
      </c>
      <c r="N270" s="85">
        <v>6.2245058879930003E-2</v>
      </c>
      <c r="O270" s="85">
        <v>8.3139884193999994E-6</v>
      </c>
      <c r="P270" s="86" t="s">
        <v>1872</v>
      </c>
      <c r="Q270" s="87" t="s">
        <v>25</v>
      </c>
      <c r="R270" s="11"/>
      <c r="S270" s="87">
        <v>491.8</v>
      </c>
      <c r="T270" s="87" t="s">
        <v>1870</v>
      </c>
      <c r="U270" s="87">
        <v>2.2999999999999998</v>
      </c>
      <c r="V270" s="88" t="s">
        <v>1869</v>
      </c>
      <c r="W270" s="89">
        <v>7870</v>
      </c>
      <c r="X270" s="90" t="s">
        <v>1869</v>
      </c>
      <c r="Y270" s="91">
        <v>4.6337802790549998E-2</v>
      </c>
      <c r="Z270" s="91">
        <v>0.50816031967269004</v>
      </c>
      <c r="AA270" s="91">
        <v>1.21958476721446</v>
      </c>
      <c r="AB270" s="91">
        <v>1.09E-2</v>
      </c>
      <c r="AC270" s="92" t="s">
        <v>1870</v>
      </c>
    </row>
    <row r="271" spans="1:29" ht="15" x14ac:dyDescent="0.2">
      <c r="A271" s="76" t="s">
        <v>579</v>
      </c>
      <c r="B271" s="12" t="s">
        <v>580</v>
      </c>
      <c r="C271" s="77">
        <v>122.17</v>
      </c>
      <c r="D271" s="78" t="s">
        <v>1869</v>
      </c>
      <c r="E271" s="79">
        <v>2.7187244481000002E-4</v>
      </c>
      <c r="F271" s="79">
        <v>6.6499999999999999E-6</v>
      </c>
      <c r="G271" s="80" t="s">
        <v>1869</v>
      </c>
      <c r="H271" s="79">
        <v>0.17100000000000001</v>
      </c>
      <c r="I271" s="80" t="s">
        <v>1870</v>
      </c>
      <c r="J271" s="81">
        <v>45.7</v>
      </c>
      <c r="K271" s="82" t="s">
        <v>1869</v>
      </c>
      <c r="L271" s="83" t="s">
        <v>25</v>
      </c>
      <c r="M271" s="110"/>
      <c r="N271" s="85">
        <v>7.7169179924510001E-2</v>
      </c>
      <c r="O271" s="85">
        <v>9.0166094438099997E-6</v>
      </c>
      <c r="P271" s="86" t="s">
        <v>1872</v>
      </c>
      <c r="Q271" s="87" t="s">
        <v>25</v>
      </c>
      <c r="R271" s="11"/>
      <c r="S271" s="87">
        <v>501.9</v>
      </c>
      <c r="T271" s="87" t="s">
        <v>1870</v>
      </c>
      <c r="U271" s="87">
        <v>2.36</v>
      </c>
      <c r="V271" s="88" t="s">
        <v>1869</v>
      </c>
      <c r="W271" s="89">
        <v>6050</v>
      </c>
      <c r="X271" s="90" t="s">
        <v>1869</v>
      </c>
      <c r="Y271" s="91">
        <v>5.1014094815279999E-2</v>
      </c>
      <c r="Z271" s="91">
        <v>0.50816031967269004</v>
      </c>
      <c r="AA271" s="91">
        <v>1.21958476721446</v>
      </c>
      <c r="AB271" s="91">
        <v>1.2E-2</v>
      </c>
      <c r="AC271" s="92" t="s">
        <v>1870</v>
      </c>
    </row>
    <row r="272" spans="1:29" ht="15" x14ac:dyDescent="0.2">
      <c r="A272" s="93" t="s">
        <v>581</v>
      </c>
      <c r="B272" s="28" t="s">
        <v>582</v>
      </c>
      <c r="C272" s="94">
        <v>122.17</v>
      </c>
      <c r="D272" s="95" t="s">
        <v>1869</v>
      </c>
      <c r="E272" s="96">
        <v>1.6966475880000001E-5</v>
      </c>
      <c r="F272" s="96">
        <v>4.15E-7</v>
      </c>
      <c r="G272" s="97" t="s">
        <v>1869</v>
      </c>
      <c r="H272" s="96">
        <v>3.56E-2</v>
      </c>
      <c r="I272" s="97" t="s">
        <v>1870</v>
      </c>
      <c r="J272" s="98">
        <v>60.8</v>
      </c>
      <c r="K272" s="99" t="s">
        <v>1869</v>
      </c>
      <c r="L272" s="100">
        <v>0.98299999999999998</v>
      </c>
      <c r="M272" s="101" t="s">
        <v>1871</v>
      </c>
      <c r="N272" s="102">
        <v>6.2761837538529999E-2</v>
      </c>
      <c r="O272" s="102">
        <v>8.4066920325000004E-6</v>
      </c>
      <c r="P272" s="103" t="s">
        <v>1872</v>
      </c>
      <c r="Q272" s="104" t="s">
        <v>25</v>
      </c>
      <c r="R272" s="27"/>
      <c r="S272" s="104">
        <v>491.8</v>
      </c>
      <c r="T272" s="104" t="s">
        <v>1870</v>
      </c>
      <c r="U272" s="104">
        <v>2.23</v>
      </c>
      <c r="V272" s="105" t="s">
        <v>1869</v>
      </c>
      <c r="W272" s="106">
        <v>4760</v>
      </c>
      <c r="X272" s="107" t="s">
        <v>1869</v>
      </c>
      <c r="Y272" s="108">
        <v>4.1661510765809998E-2</v>
      </c>
      <c r="Z272" s="108">
        <v>0.50816031967269004</v>
      </c>
      <c r="AA272" s="108">
        <v>1.21958476721446</v>
      </c>
      <c r="AB272" s="108">
        <v>9.7999999999999997E-3</v>
      </c>
      <c r="AC272" s="109" t="s">
        <v>1870</v>
      </c>
    </row>
    <row r="273" spans="1:29" ht="15" x14ac:dyDescent="0.2">
      <c r="A273" s="76" t="s">
        <v>583</v>
      </c>
      <c r="B273" s="12" t="s">
        <v>584</v>
      </c>
      <c r="C273" s="77">
        <v>90.552999999999997</v>
      </c>
      <c r="D273" s="78" t="s">
        <v>1869</v>
      </c>
      <c r="E273" s="79">
        <v>4.841700735895E-2</v>
      </c>
      <c r="F273" s="79">
        <v>1.18428E-3</v>
      </c>
      <c r="G273" s="80" t="s">
        <v>1871</v>
      </c>
      <c r="H273" s="79">
        <v>212</v>
      </c>
      <c r="I273" s="80" t="s">
        <v>1869</v>
      </c>
      <c r="J273" s="81">
        <v>-103.1</v>
      </c>
      <c r="K273" s="82" t="s">
        <v>1870</v>
      </c>
      <c r="L273" s="83">
        <v>0.91859999999999997</v>
      </c>
      <c r="M273" s="84" t="s">
        <v>1871</v>
      </c>
      <c r="N273" s="85">
        <v>8.1171582337409995E-2</v>
      </c>
      <c r="O273" s="85">
        <v>9.6606407081299994E-6</v>
      </c>
      <c r="P273" s="86" t="s">
        <v>1872</v>
      </c>
      <c r="Q273" s="87" t="s">
        <v>25</v>
      </c>
      <c r="R273" s="11"/>
      <c r="S273" s="87">
        <v>60.7</v>
      </c>
      <c r="T273" s="87" t="s">
        <v>1870</v>
      </c>
      <c r="U273" s="87">
        <v>2.58</v>
      </c>
      <c r="V273" s="88" t="s">
        <v>1869</v>
      </c>
      <c r="W273" s="89">
        <v>1000</v>
      </c>
      <c r="X273" s="90" t="s">
        <v>1869</v>
      </c>
      <c r="Y273" s="91">
        <v>9.2597357824270005E-2</v>
      </c>
      <c r="Z273" s="91">
        <v>0.33802245342911003</v>
      </c>
      <c r="AA273" s="91">
        <v>0.81125388822986</v>
      </c>
      <c r="AB273" s="91">
        <v>2.53E-2</v>
      </c>
      <c r="AC273" s="92" t="s">
        <v>1870</v>
      </c>
    </row>
    <row r="274" spans="1:29" ht="15" x14ac:dyDescent="0.2">
      <c r="A274" s="76" t="s">
        <v>585</v>
      </c>
      <c r="B274" s="12" t="s">
        <v>586</v>
      </c>
      <c r="C274" s="77">
        <v>198.14</v>
      </c>
      <c r="D274" s="78" t="s">
        <v>1869</v>
      </c>
      <c r="E274" s="79">
        <v>5.7236304169999997E-5</v>
      </c>
      <c r="F274" s="79">
        <v>1.3999999999999999E-6</v>
      </c>
      <c r="G274" s="80" t="s">
        <v>1869</v>
      </c>
      <c r="H274" s="79">
        <v>1.2E-4</v>
      </c>
      <c r="I274" s="80" t="s">
        <v>1869</v>
      </c>
      <c r="J274" s="81">
        <v>86.6</v>
      </c>
      <c r="K274" s="82" t="s">
        <v>1869</v>
      </c>
      <c r="L274" s="83" t="s">
        <v>25</v>
      </c>
      <c r="M274" s="110"/>
      <c r="N274" s="85">
        <v>5.5903478055090002E-2</v>
      </c>
      <c r="O274" s="85">
        <v>6.53188006749E-6</v>
      </c>
      <c r="P274" s="86" t="s">
        <v>1872</v>
      </c>
      <c r="Q274" s="87" t="s">
        <v>25</v>
      </c>
      <c r="R274" s="11"/>
      <c r="S274" s="87">
        <v>754.4</v>
      </c>
      <c r="T274" s="87" t="s">
        <v>1870</v>
      </c>
      <c r="U274" s="87">
        <v>2.13</v>
      </c>
      <c r="V274" s="88" t="s">
        <v>1869</v>
      </c>
      <c r="W274" s="89">
        <v>198</v>
      </c>
      <c r="X274" s="90" t="s">
        <v>1869</v>
      </c>
      <c r="Y274" s="91">
        <v>1.7053883236139999E-2</v>
      </c>
      <c r="Z274" s="91">
        <v>1.35342049764434</v>
      </c>
      <c r="AA274" s="91">
        <v>3.2482091943464102</v>
      </c>
      <c r="AB274" s="91">
        <v>3.15E-3</v>
      </c>
      <c r="AC274" s="92" t="s">
        <v>1870</v>
      </c>
    </row>
    <row r="275" spans="1:29" ht="15" x14ac:dyDescent="0.2">
      <c r="A275" s="93" t="s">
        <v>587</v>
      </c>
      <c r="B275" s="28" t="s">
        <v>588</v>
      </c>
      <c r="C275" s="94">
        <v>266.26</v>
      </c>
      <c r="D275" s="95" t="s">
        <v>1869</v>
      </c>
      <c r="E275" s="96">
        <v>2.2649223221599999E-6</v>
      </c>
      <c r="F275" s="96">
        <v>5.54E-8</v>
      </c>
      <c r="G275" s="97" t="s">
        <v>1869</v>
      </c>
      <c r="H275" s="96">
        <v>4.1899999999999998E-8</v>
      </c>
      <c r="I275" s="97" t="s">
        <v>1869</v>
      </c>
      <c r="J275" s="98">
        <v>107</v>
      </c>
      <c r="K275" s="99" t="s">
        <v>1869</v>
      </c>
      <c r="L275" s="100" t="s">
        <v>25</v>
      </c>
      <c r="M275" s="117"/>
      <c r="N275" s="102">
        <v>4.5907430193449998E-2</v>
      </c>
      <c r="O275" s="102">
        <v>5.3639207910200003E-6</v>
      </c>
      <c r="P275" s="103" t="s">
        <v>1872</v>
      </c>
      <c r="Q275" s="104" t="s">
        <v>25</v>
      </c>
      <c r="R275" s="27"/>
      <c r="S275" s="104">
        <v>16540</v>
      </c>
      <c r="T275" s="104" t="s">
        <v>1870</v>
      </c>
      <c r="U275" s="104">
        <v>4.12</v>
      </c>
      <c r="V275" s="105" t="s">
        <v>1869</v>
      </c>
      <c r="W275" s="106">
        <v>15</v>
      </c>
      <c r="X275" s="107" t="s">
        <v>1869</v>
      </c>
      <c r="Y275" s="108">
        <v>0.17258868100385999</v>
      </c>
      <c r="Z275" s="108">
        <v>3.25765245644252</v>
      </c>
      <c r="AA275" s="108">
        <v>7.8183658954620396</v>
      </c>
      <c r="AB275" s="108">
        <v>2.75E-2</v>
      </c>
      <c r="AC275" s="109" t="s">
        <v>1870</v>
      </c>
    </row>
    <row r="276" spans="1:29" ht="15" x14ac:dyDescent="0.2">
      <c r="A276" s="76" t="s">
        <v>589</v>
      </c>
      <c r="B276" s="12" t="s">
        <v>590</v>
      </c>
      <c r="C276" s="77">
        <v>183.12</v>
      </c>
      <c r="D276" s="78" t="s">
        <v>1869</v>
      </c>
      <c r="E276" s="79">
        <v>1.21013900245E-9</v>
      </c>
      <c r="F276" s="79">
        <v>2.96E-11</v>
      </c>
      <c r="G276" s="80" t="s">
        <v>1869</v>
      </c>
      <c r="H276" s="79">
        <v>2.6800000000000001E-5</v>
      </c>
      <c r="I276" s="80" t="s">
        <v>1869</v>
      </c>
      <c r="J276" s="81">
        <v>163</v>
      </c>
      <c r="K276" s="82" t="s">
        <v>1869</v>
      </c>
      <c r="L276" s="83">
        <v>1.601</v>
      </c>
      <c r="M276" s="84" t="s">
        <v>1871</v>
      </c>
      <c r="N276" s="85">
        <v>4.0334656406699997E-2</v>
      </c>
      <c r="O276" s="85">
        <v>8.8361911638499997E-6</v>
      </c>
      <c r="P276" s="86" t="s">
        <v>1872</v>
      </c>
      <c r="Q276" s="87" t="s">
        <v>25</v>
      </c>
      <c r="R276" s="11"/>
      <c r="S276" s="87">
        <v>169.4</v>
      </c>
      <c r="T276" s="87" t="s">
        <v>1870</v>
      </c>
      <c r="U276" s="87">
        <v>1.89</v>
      </c>
      <c r="V276" s="88" t="s">
        <v>1869</v>
      </c>
      <c r="W276" s="89">
        <v>1293</v>
      </c>
      <c r="X276" s="90" t="s">
        <v>1869</v>
      </c>
      <c r="Y276" s="91">
        <v>1.3792418164219999E-2</v>
      </c>
      <c r="Z276" s="91">
        <v>1.1151178034571101</v>
      </c>
      <c r="AA276" s="91">
        <v>2.67628272829706</v>
      </c>
      <c r="AB276" s="91">
        <v>2.65E-3</v>
      </c>
      <c r="AC276" s="92" t="s">
        <v>1870</v>
      </c>
    </row>
    <row r="277" spans="1:29" ht="15" x14ac:dyDescent="0.2">
      <c r="A277" s="76" t="s">
        <v>591</v>
      </c>
      <c r="B277" s="12" t="s">
        <v>592</v>
      </c>
      <c r="C277" s="77">
        <v>168.11</v>
      </c>
      <c r="D277" s="78" t="s">
        <v>1869</v>
      </c>
      <c r="E277" s="79">
        <v>2.1790678658999999E-6</v>
      </c>
      <c r="F277" s="79">
        <v>5.3300000000000001E-8</v>
      </c>
      <c r="G277" s="80" t="s">
        <v>1870</v>
      </c>
      <c r="H277" s="79">
        <v>4.5500000000000001E-5</v>
      </c>
      <c r="I277" s="80" t="s">
        <v>1870</v>
      </c>
      <c r="J277" s="81">
        <v>118.5</v>
      </c>
      <c r="K277" s="82" t="s">
        <v>1869</v>
      </c>
      <c r="L277" s="83">
        <v>1.3119000000000001</v>
      </c>
      <c r="M277" s="84" t="s">
        <v>1871</v>
      </c>
      <c r="N277" s="85">
        <v>4.4717623491670001E-2</v>
      </c>
      <c r="O277" s="85">
        <v>8.25384068503E-6</v>
      </c>
      <c r="P277" s="86" t="s">
        <v>1872</v>
      </c>
      <c r="Q277" s="87" t="s">
        <v>25</v>
      </c>
      <c r="R277" s="11"/>
      <c r="S277" s="87">
        <v>358.8</v>
      </c>
      <c r="T277" s="87" t="s">
        <v>1870</v>
      </c>
      <c r="U277" s="87">
        <v>1.69</v>
      </c>
      <c r="V277" s="88" t="s">
        <v>1869</v>
      </c>
      <c r="W277" s="89">
        <v>133</v>
      </c>
      <c r="X277" s="90" t="s">
        <v>1869</v>
      </c>
      <c r="Y277" s="91">
        <v>1.181875614832E-2</v>
      </c>
      <c r="Z277" s="91">
        <v>0.91889259052981997</v>
      </c>
      <c r="AA277" s="91">
        <v>2.2053422172715602</v>
      </c>
      <c r="AB277" s="91">
        <v>2.3700000000000001E-3</v>
      </c>
      <c r="AC277" s="92" t="s">
        <v>1870</v>
      </c>
    </row>
    <row r="278" spans="1:29" ht="15" x14ac:dyDescent="0.2">
      <c r="A278" s="93" t="s">
        <v>593</v>
      </c>
      <c r="B278" s="28" t="s">
        <v>594</v>
      </c>
      <c r="C278" s="94">
        <v>168.11</v>
      </c>
      <c r="D278" s="95" t="s">
        <v>1869</v>
      </c>
      <c r="E278" s="96">
        <v>2.00327064595E-6</v>
      </c>
      <c r="F278" s="96">
        <v>4.9000000000000002E-8</v>
      </c>
      <c r="G278" s="97" t="s">
        <v>1869</v>
      </c>
      <c r="H278" s="96">
        <v>8.9999999999999998E-4</v>
      </c>
      <c r="I278" s="97" t="s">
        <v>1870</v>
      </c>
      <c r="J278" s="98">
        <v>90</v>
      </c>
      <c r="K278" s="99" t="s">
        <v>1869</v>
      </c>
      <c r="L278" s="100">
        <v>1.5750999999999999</v>
      </c>
      <c r="M278" s="101" t="s">
        <v>1871</v>
      </c>
      <c r="N278" s="102">
        <v>4.8498714626700003E-2</v>
      </c>
      <c r="O278" s="102">
        <v>9.2108672163200004E-6</v>
      </c>
      <c r="P278" s="103" t="s">
        <v>1872</v>
      </c>
      <c r="Q278" s="104" t="s">
        <v>25</v>
      </c>
      <c r="R278" s="27"/>
      <c r="S278" s="104">
        <v>351.6</v>
      </c>
      <c r="T278" s="104" t="s">
        <v>1870</v>
      </c>
      <c r="U278" s="104">
        <v>1.49</v>
      </c>
      <c r="V278" s="105" t="s">
        <v>1869</v>
      </c>
      <c r="W278" s="106">
        <v>533</v>
      </c>
      <c r="X278" s="107" t="s">
        <v>1869</v>
      </c>
      <c r="Y278" s="108">
        <v>8.67706147598E-3</v>
      </c>
      <c r="Z278" s="108">
        <v>0.91889259052981997</v>
      </c>
      <c r="AA278" s="108">
        <v>2.2053422172715602</v>
      </c>
      <c r="AB278" s="108">
        <v>1.74E-3</v>
      </c>
      <c r="AC278" s="109" t="s">
        <v>1870</v>
      </c>
    </row>
    <row r="279" spans="1:29" ht="15" x14ac:dyDescent="0.2">
      <c r="A279" s="76" t="s">
        <v>595</v>
      </c>
      <c r="B279" s="12" t="s">
        <v>596</v>
      </c>
      <c r="C279" s="77">
        <v>168.11</v>
      </c>
      <c r="D279" s="78" t="s">
        <v>1869</v>
      </c>
      <c r="E279" s="79">
        <v>3.43008994276E-6</v>
      </c>
      <c r="F279" s="79">
        <v>8.3900000000000004E-8</v>
      </c>
      <c r="G279" s="80" t="s">
        <v>1869</v>
      </c>
      <c r="H279" s="79">
        <v>2.6100000000000001E-5</v>
      </c>
      <c r="I279" s="80" t="s">
        <v>1869</v>
      </c>
      <c r="J279" s="81">
        <v>174</v>
      </c>
      <c r="K279" s="82" t="s">
        <v>1869</v>
      </c>
      <c r="L279" s="83">
        <v>1.625</v>
      </c>
      <c r="M279" s="84" t="s">
        <v>1871</v>
      </c>
      <c r="N279" s="85">
        <v>4.9166764288999999E-2</v>
      </c>
      <c r="O279" s="85">
        <v>9.3848570503199993E-6</v>
      </c>
      <c r="P279" s="86" t="s">
        <v>1872</v>
      </c>
      <c r="Q279" s="87" t="s">
        <v>25</v>
      </c>
      <c r="R279" s="11"/>
      <c r="S279" s="87">
        <v>351.6</v>
      </c>
      <c r="T279" s="87" t="s">
        <v>1870</v>
      </c>
      <c r="U279" s="87">
        <v>1.46</v>
      </c>
      <c r="V279" s="88" t="s">
        <v>1869</v>
      </c>
      <c r="W279" s="89">
        <v>69</v>
      </c>
      <c r="X279" s="90" t="s">
        <v>1869</v>
      </c>
      <c r="Y279" s="91">
        <v>8.3279842901699992E-3</v>
      </c>
      <c r="Z279" s="91">
        <v>0.91889259052981997</v>
      </c>
      <c r="AA279" s="91">
        <v>2.2053422172715602</v>
      </c>
      <c r="AB279" s="91">
        <v>1.67E-3</v>
      </c>
      <c r="AC279" s="92" t="s">
        <v>1870</v>
      </c>
    </row>
    <row r="280" spans="1:29" ht="15" x14ac:dyDescent="0.2">
      <c r="A280" s="76" t="s">
        <v>597</v>
      </c>
      <c r="B280" s="12" t="s">
        <v>598</v>
      </c>
      <c r="C280" s="77">
        <v>184.11</v>
      </c>
      <c r="D280" s="78" t="s">
        <v>1869</v>
      </c>
      <c r="E280" s="79">
        <v>3.51594439902E-6</v>
      </c>
      <c r="F280" s="79">
        <v>8.6000000000000002E-8</v>
      </c>
      <c r="G280" s="80" t="s">
        <v>1869</v>
      </c>
      <c r="H280" s="79">
        <v>3.8999999999999999E-4</v>
      </c>
      <c r="I280" s="80" t="s">
        <v>1869</v>
      </c>
      <c r="J280" s="81">
        <v>114.8</v>
      </c>
      <c r="K280" s="82" t="s">
        <v>1869</v>
      </c>
      <c r="L280" s="83">
        <v>1.6830000000000001</v>
      </c>
      <c r="M280" s="84" t="s">
        <v>1871</v>
      </c>
      <c r="N280" s="85">
        <v>4.0669921011750002E-2</v>
      </c>
      <c r="O280" s="85">
        <v>9.0756097778499994E-6</v>
      </c>
      <c r="P280" s="86" t="s">
        <v>1872</v>
      </c>
      <c r="Q280" s="87" t="s">
        <v>25</v>
      </c>
      <c r="R280" s="11"/>
      <c r="S280" s="87">
        <v>460.8</v>
      </c>
      <c r="T280" s="87" t="s">
        <v>1870</v>
      </c>
      <c r="U280" s="87">
        <v>1.67</v>
      </c>
      <c r="V280" s="88" t="s">
        <v>1869</v>
      </c>
      <c r="W280" s="89">
        <v>2790</v>
      </c>
      <c r="X280" s="90" t="s">
        <v>1869</v>
      </c>
      <c r="Y280" s="91">
        <v>9.7590366179299993E-3</v>
      </c>
      <c r="Z280" s="91">
        <v>1.1294441221771601</v>
      </c>
      <c r="AA280" s="91">
        <v>2.7106658932251899</v>
      </c>
      <c r="AB280" s="91">
        <v>1.8699999999999999E-3</v>
      </c>
      <c r="AC280" s="92" t="s">
        <v>1870</v>
      </c>
    </row>
    <row r="281" spans="1:29" ht="15" x14ac:dyDescent="0.2">
      <c r="A281" s="93" t="s">
        <v>599</v>
      </c>
      <c r="B281" s="28" t="s">
        <v>600</v>
      </c>
      <c r="C281" s="94">
        <v>182.14</v>
      </c>
      <c r="D281" s="95" t="s">
        <v>1870</v>
      </c>
      <c r="E281" s="96">
        <v>1.6230580539999999E-5</v>
      </c>
      <c r="F281" s="96">
        <v>3.9700000000000002E-7</v>
      </c>
      <c r="G281" s="97" t="s">
        <v>1870</v>
      </c>
      <c r="H281" s="96">
        <v>2.15E-3</v>
      </c>
      <c r="I281" s="97" t="s">
        <v>1870</v>
      </c>
      <c r="J281" s="98">
        <v>60</v>
      </c>
      <c r="K281" s="99" t="s">
        <v>1870</v>
      </c>
      <c r="L281" s="100" t="s">
        <v>25</v>
      </c>
      <c r="M281" s="117"/>
      <c r="N281" s="102">
        <v>5.9131202749660002E-2</v>
      </c>
      <c r="O281" s="102">
        <v>6.9090142160100002E-6</v>
      </c>
      <c r="P281" s="103" t="s">
        <v>1872</v>
      </c>
      <c r="Q281" s="104" t="s">
        <v>25</v>
      </c>
      <c r="R281" s="27"/>
      <c r="S281" s="104">
        <v>587.4</v>
      </c>
      <c r="T281" s="104" t="s">
        <v>1870</v>
      </c>
      <c r="U281" s="104">
        <v>2.1800000000000002</v>
      </c>
      <c r="V281" s="105" t="s">
        <v>1870</v>
      </c>
      <c r="W281" s="106">
        <v>270</v>
      </c>
      <c r="X281" s="107" t="s">
        <v>1870</v>
      </c>
      <c r="Y281" s="108">
        <v>2.1593480497589999E-2</v>
      </c>
      <c r="Z281" s="108">
        <v>1.1011151793496901</v>
      </c>
      <c r="AA281" s="108">
        <v>2.64267643043926</v>
      </c>
      <c r="AB281" s="108">
        <v>4.1599999999999996E-3</v>
      </c>
      <c r="AC281" s="109" t="s">
        <v>1870</v>
      </c>
    </row>
    <row r="282" spans="1:29" ht="15" x14ac:dyDescent="0.2">
      <c r="A282" s="76" t="s">
        <v>601</v>
      </c>
      <c r="B282" s="12" t="s">
        <v>602</v>
      </c>
      <c r="C282" s="77">
        <v>182.14</v>
      </c>
      <c r="D282" s="78" t="s">
        <v>1869</v>
      </c>
      <c r="E282" s="79">
        <v>2.2076860179899999E-6</v>
      </c>
      <c r="F282" s="79">
        <v>5.4E-8</v>
      </c>
      <c r="G282" s="80" t="s">
        <v>1869</v>
      </c>
      <c r="H282" s="79">
        <v>1.47E-4</v>
      </c>
      <c r="I282" s="80" t="s">
        <v>1869</v>
      </c>
      <c r="J282" s="81">
        <v>71</v>
      </c>
      <c r="K282" s="82" t="s">
        <v>1869</v>
      </c>
      <c r="L282" s="83">
        <v>1.3208</v>
      </c>
      <c r="M282" s="84" t="s">
        <v>1871</v>
      </c>
      <c r="N282" s="85">
        <v>3.7511504073990003E-2</v>
      </c>
      <c r="O282" s="85">
        <v>7.8982487671299997E-6</v>
      </c>
      <c r="P282" s="86" t="s">
        <v>1872</v>
      </c>
      <c r="Q282" s="87" t="s">
        <v>25</v>
      </c>
      <c r="R282" s="11"/>
      <c r="S282" s="87">
        <v>575.6</v>
      </c>
      <c r="T282" s="87" t="s">
        <v>1870</v>
      </c>
      <c r="U282" s="87">
        <v>1.98</v>
      </c>
      <c r="V282" s="88" t="s">
        <v>1869</v>
      </c>
      <c r="W282" s="89">
        <v>200</v>
      </c>
      <c r="X282" s="90" t="s">
        <v>1869</v>
      </c>
      <c r="Y282" s="91">
        <v>1.5987480753030001E-2</v>
      </c>
      <c r="Z282" s="91">
        <v>1.1011151793496901</v>
      </c>
      <c r="AA282" s="91">
        <v>2.64267643043926</v>
      </c>
      <c r="AB282" s="91">
        <v>3.0799999999999998E-3</v>
      </c>
      <c r="AC282" s="92" t="s">
        <v>1870</v>
      </c>
    </row>
    <row r="283" spans="1:29" ht="15" x14ac:dyDescent="0.2">
      <c r="A283" s="76" t="s">
        <v>603</v>
      </c>
      <c r="B283" s="12" t="s">
        <v>604</v>
      </c>
      <c r="C283" s="77">
        <v>182.14</v>
      </c>
      <c r="D283" s="78" t="s">
        <v>1869</v>
      </c>
      <c r="E283" s="79">
        <v>3.0539656579999998E-5</v>
      </c>
      <c r="F283" s="79">
        <v>7.4700000000000001E-7</v>
      </c>
      <c r="G283" s="80" t="s">
        <v>1870</v>
      </c>
      <c r="H283" s="79">
        <v>5.6700000000000001E-4</v>
      </c>
      <c r="I283" s="80" t="s">
        <v>1869</v>
      </c>
      <c r="J283" s="81">
        <v>66</v>
      </c>
      <c r="K283" s="82" t="s">
        <v>1869</v>
      </c>
      <c r="L283" s="83">
        <v>1.2833000000000001</v>
      </c>
      <c r="M283" s="84" t="s">
        <v>1871</v>
      </c>
      <c r="N283" s="85">
        <v>3.7025583727249997E-2</v>
      </c>
      <c r="O283" s="85">
        <v>7.7629267596600005E-6</v>
      </c>
      <c r="P283" s="86" t="s">
        <v>1872</v>
      </c>
      <c r="Q283" s="87" t="s">
        <v>25</v>
      </c>
      <c r="R283" s="11"/>
      <c r="S283" s="87">
        <v>587.4</v>
      </c>
      <c r="T283" s="87" t="s">
        <v>1870</v>
      </c>
      <c r="U283" s="87">
        <v>2.1</v>
      </c>
      <c r="V283" s="88" t="s">
        <v>1869</v>
      </c>
      <c r="W283" s="89">
        <v>182</v>
      </c>
      <c r="X283" s="90" t="s">
        <v>1869</v>
      </c>
      <c r="Y283" s="91">
        <v>1.9205739865649999E-2</v>
      </c>
      <c r="Z283" s="91">
        <v>1.1011151793496901</v>
      </c>
      <c r="AA283" s="91">
        <v>2.64267643043926</v>
      </c>
      <c r="AB283" s="91">
        <v>3.7000000000000002E-3</v>
      </c>
      <c r="AC283" s="92" t="s">
        <v>1870</v>
      </c>
    </row>
    <row r="284" spans="1:29" ht="15" x14ac:dyDescent="0.2">
      <c r="A284" s="93" t="s">
        <v>605</v>
      </c>
      <c r="B284" s="28" t="s">
        <v>606</v>
      </c>
      <c r="C284" s="94">
        <v>197.15</v>
      </c>
      <c r="D284" s="95" t="s">
        <v>1869</v>
      </c>
      <c r="E284" s="96">
        <v>1.33687653312E-9</v>
      </c>
      <c r="F284" s="96">
        <v>3.2700000000000001E-11</v>
      </c>
      <c r="G284" s="97" t="s">
        <v>1869</v>
      </c>
      <c r="H284" s="96">
        <v>1.0699999999999999E-5</v>
      </c>
      <c r="I284" s="97" t="s">
        <v>1869</v>
      </c>
      <c r="J284" s="98">
        <v>174.5</v>
      </c>
      <c r="K284" s="99" t="s">
        <v>1869</v>
      </c>
      <c r="L284" s="100" t="s">
        <v>25</v>
      </c>
      <c r="M284" s="117"/>
      <c r="N284" s="102">
        <v>5.6090470115739997E-2</v>
      </c>
      <c r="O284" s="102">
        <v>6.5537286135200003E-6</v>
      </c>
      <c r="P284" s="103" t="s">
        <v>1872</v>
      </c>
      <c r="Q284" s="104" t="s">
        <v>25</v>
      </c>
      <c r="R284" s="27"/>
      <c r="S284" s="104">
        <v>283</v>
      </c>
      <c r="T284" s="104" t="s">
        <v>1870</v>
      </c>
      <c r="U284" s="104">
        <v>1.84</v>
      </c>
      <c r="V284" s="105" t="s">
        <v>1869</v>
      </c>
      <c r="W284" s="106">
        <v>1220</v>
      </c>
      <c r="X284" s="107" t="s">
        <v>1869</v>
      </c>
      <c r="Y284" s="108">
        <v>1.1016793528290001E-2</v>
      </c>
      <c r="Z284" s="108">
        <v>1.3362531734440699</v>
      </c>
      <c r="AA284" s="108">
        <v>3.2070076162657601</v>
      </c>
      <c r="AB284" s="108">
        <v>2.0400000000000001E-3</v>
      </c>
      <c r="AC284" s="109" t="s">
        <v>1870</v>
      </c>
    </row>
    <row r="285" spans="1:29" ht="15" x14ac:dyDescent="0.2">
      <c r="A285" s="76" t="s">
        <v>607</v>
      </c>
      <c r="B285" s="12" t="s">
        <v>608</v>
      </c>
      <c r="C285" s="77">
        <v>197.15</v>
      </c>
      <c r="D285" s="78" t="s">
        <v>1869</v>
      </c>
      <c r="E285" s="79">
        <v>1.33687653312E-9</v>
      </c>
      <c r="F285" s="79">
        <v>3.2700000000000001E-11</v>
      </c>
      <c r="G285" s="80" t="s">
        <v>1869</v>
      </c>
      <c r="H285" s="79">
        <v>1.0699999999999999E-5</v>
      </c>
      <c r="I285" s="80" t="s">
        <v>1869</v>
      </c>
      <c r="J285" s="81">
        <v>171</v>
      </c>
      <c r="K285" s="82" t="s">
        <v>1869</v>
      </c>
      <c r="L285" s="83" t="s">
        <v>25</v>
      </c>
      <c r="M285" s="110"/>
      <c r="N285" s="85">
        <v>5.6090470115739997E-2</v>
      </c>
      <c r="O285" s="85">
        <v>6.5537286135200003E-6</v>
      </c>
      <c r="P285" s="86" t="s">
        <v>1872</v>
      </c>
      <c r="Q285" s="87" t="s">
        <v>25</v>
      </c>
      <c r="R285" s="11"/>
      <c r="S285" s="87">
        <v>283</v>
      </c>
      <c r="T285" s="87" t="s">
        <v>1870</v>
      </c>
      <c r="U285" s="87">
        <v>1.84</v>
      </c>
      <c r="V285" s="88" t="s">
        <v>1869</v>
      </c>
      <c r="W285" s="89">
        <v>1220</v>
      </c>
      <c r="X285" s="90" t="s">
        <v>1869</v>
      </c>
      <c r="Y285" s="91">
        <v>1.1016793528290001E-2</v>
      </c>
      <c r="Z285" s="91">
        <v>1.3362531734440699</v>
      </c>
      <c r="AA285" s="91">
        <v>3.2070076162657601</v>
      </c>
      <c r="AB285" s="91">
        <v>2.0400000000000001E-3</v>
      </c>
      <c r="AC285" s="92" t="s">
        <v>1870</v>
      </c>
    </row>
    <row r="286" spans="1:29" ht="15" x14ac:dyDescent="0.2">
      <c r="A286" s="76" t="s">
        <v>609</v>
      </c>
      <c r="B286" s="12" t="s">
        <v>610</v>
      </c>
      <c r="C286" s="77">
        <v>546.41</v>
      </c>
      <c r="D286" s="78" t="s">
        <v>1869</v>
      </c>
      <c r="E286" s="79">
        <v>3.78577269011E-6</v>
      </c>
      <c r="F286" s="79">
        <v>9.2599999999999995E-8</v>
      </c>
      <c r="G286" s="80" t="s">
        <v>1869</v>
      </c>
      <c r="H286" s="79">
        <v>3.97E-4</v>
      </c>
      <c r="I286" s="80" t="s">
        <v>1869</v>
      </c>
      <c r="J286" s="81">
        <v>60</v>
      </c>
      <c r="K286" s="82" t="s">
        <v>1870</v>
      </c>
      <c r="L286" s="83" t="s">
        <v>25</v>
      </c>
      <c r="M286" s="110"/>
      <c r="N286" s="85">
        <v>2.842766408887E-2</v>
      </c>
      <c r="O286" s="85">
        <v>3.3215481198599998E-6</v>
      </c>
      <c r="P286" s="86" t="s">
        <v>1872</v>
      </c>
      <c r="Q286" s="87" t="s">
        <v>25</v>
      </c>
      <c r="R286" s="11"/>
      <c r="S286" s="87">
        <v>587.4</v>
      </c>
      <c r="T286" s="87" t="s">
        <v>1870</v>
      </c>
      <c r="U286" s="87">
        <v>2.1800000000000002</v>
      </c>
      <c r="V286" s="88" t="s">
        <v>1869</v>
      </c>
      <c r="W286" s="89">
        <v>270</v>
      </c>
      <c r="X286" s="90" t="s">
        <v>1869</v>
      </c>
      <c r="Y286" s="91">
        <v>3.7400663095730001E-2</v>
      </c>
      <c r="Z286" s="91">
        <v>120.710416833137</v>
      </c>
      <c r="AA286" s="91">
        <v>289.70500039952799</v>
      </c>
      <c r="AB286" s="91">
        <v>4.1599999999999996E-3</v>
      </c>
      <c r="AC286" s="92" t="s">
        <v>1870</v>
      </c>
    </row>
    <row r="287" spans="1:29" ht="15" x14ac:dyDescent="0.2">
      <c r="A287" s="93" t="s">
        <v>611</v>
      </c>
      <c r="B287" s="28" t="s">
        <v>612</v>
      </c>
      <c r="C287" s="94">
        <v>240.22</v>
      </c>
      <c r="D287" s="95" t="s">
        <v>1869</v>
      </c>
      <c r="E287" s="96">
        <v>1.8642681929999999E-5</v>
      </c>
      <c r="F287" s="96">
        <v>4.5600000000000001E-7</v>
      </c>
      <c r="G287" s="97" t="s">
        <v>1870</v>
      </c>
      <c r="H287" s="96">
        <v>7.4999999999999993E-5</v>
      </c>
      <c r="I287" s="97" t="s">
        <v>1869</v>
      </c>
      <c r="J287" s="98">
        <v>40</v>
      </c>
      <c r="K287" s="99" t="s">
        <v>1869</v>
      </c>
      <c r="L287" s="100">
        <v>1.2649999999999999</v>
      </c>
      <c r="M287" s="101" t="s">
        <v>1871</v>
      </c>
      <c r="N287" s="102">
        <v>2.534582295187E-2</v>
      </c>
      <c r="O287" s="102">
        <v>6.5186939156999999E-6</v>
      </c>
      <c r="P287" s="103" t="s">
        <v>1872</v>
      </c>
      <c r="Q287" s="104" t="s">
        <v>25</v>
      </c>
      <c r="R287" s="27"/>
      <c r="S287" s="104">
        <v>4294</v>
      </c>
      <c r="T287" s="104" t="s">
        <v>1870</v>
      </c>
      <c r="U287" s="104">
        <v>3.56</v>
      </c>
      <c r="V287" s="105" t="s">
        <v>1869</v>
      </c>
      <c r="W287" s="106">
        <v>52</v>
      </c>
      <c r="X287" s="107" t="s">
        <v>1869</v>
      </c>
      <c r="Y287" s="108">
        <v>9.7167009736150001E-2</v>
      </c>
      <c r="Z287" s="108">
        <v>2.3285241665823602</v>
      </c>
      <c r="AA287" s="108">
        <v>5.5884579997976598</v>
      </c>
      <c r="AB287" s="108">
        <v>1.6299999999999999E-2</v>
      </c>
      <c r="AC287" s="109" t="s">
        <v>1870</v>
      </c>
    </row>
    <row r="288" spans="1:29" ht="15" x14ac:dyDescent="0.2">
      <c r="A288" s="76" t="s">
        <v>613</v>
      </c>
      <c r="B288" s="12" t="s">
        <v>614</v>
      </c>
      <c r="C288" s="77">
        <v>88.106999999999999</v>
      </c>
      <c r="D288" s="78" t="s">
        <v>1869</v>
      </c>
      <c r="E288" s="79">
        <v>1.9623875715000001E-4</v>
      </c>
      <c r="F288" s="79">
        <v>4.7999999999999998E-6</v>
      </c>
      <c r="G288" s="80" t="s">
        <v>1869</v>
      </c>
      <c r="H288" s="79">
        <v>38.090000000000003</v>
      </c>
      <c r="I288" s="80" t="s">
        <v>1869</v>
      </c>
      <c r="J288" s="81">
        <v>11.8</v>
      </c>
      <c r="K288" s="82" t="s">
        <v>1869</v>
      </c>
      <c r="L288" s="83">
        <v>1.0337000000000001</v>
      </c>
      <c r="M288" s="84" t="s">
        <v>1871</v>
      </c>
      <c r="N288" s="85">
        <v>8.7373925367260005E-2</v>
      </c>
      <c r="O288" s="85">
        <v>1.0541495629999999E-5</v>
      </c>
      <c r="P288" s="86" t="s">
        <v>1872</v>
      </c>
      <c r="Q288" s="87" t="s">
        <v>25</v>
      </c>
      <c r="R288" s="11"/>
      <c r="S288" s="87">
        <v>2.633</v>
      </c>
      <c r="T288" s="87" t="s">
        <v>1870</v>
      </c>
      <c r="U288" s="87">
        <v>-0.27</v>
      </c>
      <c r="V288" s="88" t="s">
        <v>1869</v>
      </c>
      <c r="W288" s="89">
        <v>1000000</v>
      </c>
      <c r="X288" s="90" t="s">
        <v>1869</v>
      </c>
      <c r="Y288" s="91">
        <v>1.1985880480299999E-3</v>
      </c>
      <c r="Z288" s="91">
        <v>0.32752763525405998</v>
      </c>
      <c r="AA288" s="91">
        <v>0.78606632460975001</v>
      </c>
      <c r="AB288" s="91">
        <v>3.3199999999999999E-4</v>
      </c>
      <c r="AC288" s="92" t="s">
        <v>1870</v>
      </c>
    </row>
    <row r="289" spans="1:29" ht="15" x14ac:dyDescent="0.2">
      <c r="A289" s="76" t="s">
        <v>615</v>
      </c>
      <c r="B289" s="12"/>
      <c r="C289" s="77" t="s">
        <v>25</v>
      </c>
      <c r="D289" s="120"/>
      <c r="E289" s="79" t="s">
        <v>25</v>
      </c>
      <c r="F289" s="79" t="s">
        <v>25</v>
      </c>
      <c r="G289" s="114"/>
      <c r="H289" s="79" t="s">
        <v>25</v>
      </c>
      <c r="I289" s="114"/>
      <c r="J289" s="81" t="s">
        <v>25</v>
      </c>
      <c r="K289" s="119"/>
      <c r="L289" s="83" t="s">
        <v>25</v>
      </c>
      <c r="M289" s="110"/>
      <c r="N289" s="85" t="s">
        <v>25</v>
      </c>
      <c r="O289" s="85" t="s">
        <v>25</v>
      </c>
      <c r="P289" s="115"/>
      <c r="Q289" s="87" t="s">
        <v>25</v>
      </c>
      <c r="R289" s="11"/>
      <c r="S289" s="87" t="s">
        <v>25</v>
      </c>
      <c r="T289" s="11"/>
      <c r="U289" s="87" t="s">
        <v>25</v>
      </c>
      <c r="V289" s="12"/>
      <c r="W289" s="89" t="s">
        <v>25</v>
      </c>
      <c r="X289" s="116"/>
      <c r="Y289" s="91" t="s">
        <v>25</v>
      </c>
      <c r="Z289" s="91" t="s">
        <v>25</v>
      </c>
      <c r="AA289" s="91" t="s">
        <v>25</v>
      </c>
      <c r="AB289" s="91" t="s">
        <v>25</v>
      </c>
      <c r="AC289" s="64"/>
    </row>
    <row r="290" spans="1:29" ht="15" x14ac:dyDescent="0.2">
      <c r="A290" s="93" t="s">
        <v>616</v>
      </c>
      <c r="B290" s="28" t="s">
        <v>617</v>
      </c>
      <c r="C290" s="94">
        <v>390.87</v>
      </c>
      <c r="D290" s="95" t="s">
        <v>1869</v>
      </c>
      <c r="E290" s="96">
        <v>2.3303352412000001E-4</v>
      </c>
      <c r="F290" s="96">
        <v>5.6999999999999996E-6</v>
      </c>
      <c r="G290" s="97" t="s">
        <v>1870</v>
      </c>
      <c r="H290" s="96">
        <v>4.4000000000000003E-11</v>
      </c>
      <c r="I290" s="97" t="s">
        <v>1869</v>
      </c>
      <c r="J290" s="98">
        <v>250</v>
      </c>
      <c r="K290" s="99" t="s">
        <v>1869</v>
      </c>
      <c r="L290" s="100">
        <v>1.7769999999999999</v>
      </c>
      <c r="M290" s="101" t="s">
        <v>1881</v>
      </c>
      <c r="N290" s="102">
        <v>4.2682819875729999E-2</v>
      </c>
      <c r="O290" s="102">
        <v>5.9684948705699997E-6</v>
      </c>
      <c r="P290" s="103" t="s">
        <v>1872</v>
      </c>
      <c r="Q290" s="104" t="s">
        <v>25</v>
      </c>
      <c r="R290" s="27"/>
      <c r="S290" s="104">
        <v>695200</v>
      </c>
      <c r="T290" s="104" t="s">
        <v>1870</v>
      </c>
      <c r="U290" s="104">
        <v>8.2100000000000009</v>
      </c>
      <c r="V290" s="105" t="s">
        <v>1869</v>
      </c>
      <c r="W290" s="106">
        <v>3.9999999999999998E-6</v>
      </c>
      <c r="X290" s="107" t="s">
        <v>1869</v>
      </c>
      <c r="Y290" s="108">
        <v>21.7474757155859</v>
      </c>
      <c r="Z290" s="108">
        <v>16.245038674909601</v>
      </c>
      <c r="AA290" s="108">
        <v>75.114655789551804</v>
      </c>
      <c r="AB290" s="108">
        <v>2.86</v>
      </c>
      <c r="AC290" s="109" t="s">
        <v>1870</v>
      </c>
    </row>
    <row r="291" spans="1:29" ht="15" x14ac:dyDescent="0.2">
      <c r="A291" s="76" t="s">
        <v>618</v>
      </c>
      <c r="B291" s="12" t="s">
        <v>619</v>
      </c>
      <c r="C291" s="77">
        <v>321.98</v>
      </c>
      <c r="D291" s="78" t="s">
        <v>1869</v>
      </c>
      <c r="E291" s="79">
        <v>2.0441537203599999E-3</v>
      </c>
      <c r="F291" s="79">
        <v>5.0000000000000002E-5</v>
      </c>
      <c r="G291" s="80" t="s">
        <v>1870</v>
      </c>
      <c r="H291" s="79">
        <v>1.5E-9</v>
      </c>
      <c r="I291" s="80" t="s">
        <v>1869</v>
      </c>
      <c r="J291" s="81">
        <v>305</v>
      </c>
      <c r="K291" s="82" t="s">
        <v>1869</v>
      </c>
      <c r="L291" s="83">
        <v>1.8</v>
      </c>
      <c r="M291" s="84" t="s">
        <v>1873</v>
      </c>
      <c r="N291" s="85">
        <v>4.702781760086E-2</v>
      </c>
      <c r="O291" s="85">
        <v>6.7567513486299998E-6</v>
      </c>
      <c r="P291" s="86" t="s">
        <v>1872</v>
      </c>
      <c r="Q291" s="87" t="s">
        <v>25</v>
      </c>
      <c r="R291" s="11"/>
      <c r="S291" s="87">
        <v>249100</v>
      </c>
      <c r="T291" s="87" t="s">
        <v>1870</v>
      </c>
      <c r="U291" s="87">
        <v>6.8</v>
      </c>
      <c r="V291" s="88" t="s">
        <v>1869</v>
      </c>
      <c r="W291" s="89">
        <v>2.0000000000000001E-4</v>
      </c>
      <c r="X291" s="90" t="s">
        <v>1869</v>
      </c>
      <c r="Y291" s="91">
        <v>5.5763812829663797</v>
      </c>
      <c r="Z291" s="91">
        <v>6.6824658745553398</v>
      </c>
      <c r="AA291" s="91">
        <v>29.471893843615899</v>
      </c>
      <c r="AB291" s="91">
        <v>0.80800000000000005</v>
      </c>
      <c r="AC291" s="92" t="s">
        <v>1870</v>
      </c>
    </row>
    <row r="292" spans="1:29" ht="15" x14ac:dyDescent="0.2">
      <c r="A292" s="76" t="s">
        <v>620</v>
      </c>
      <c r="B292" s="12" t="s">
        <v>621</v>
      </c>
      <c r="C292" s="77">
        <v>239.32</v>
      </c>
      <c r="D292" s="78" t="s">
        <v>1869</v>
      </c>
      <c r="E292" s="79">
        <v>1.4840556009799999E-9</v>
      </c>
      <c r="F292" s="79">
        <v>3.63E-11</v>
      </c>
      <c r="G292" s="80" t="s">
        <v>1870</v>
      </c>
      <c r="H292" s="79">
        <v>2.9999999999999997E-8</v>
      </c>
      <c r="I292" s="80" t="s">
        <v>1869</v>
      </c>
      <c r="J292" s="81">
        <v>135</v>
      </c>
      <c r="K292" s="82" t="s">
        <v>1869</v>
      </c>
      <c r="L292" s="83">
        <v>1.17</v>
      </c>
      <c r="M292" s="84" t="s">
        <v>1871</v>
      </c>
      <c r="N292" s="85">
        <v>2.4482885855909998E-2</v>
      </c>
      <c r="O292" s="85">
        <v>6.2344176408000002E-6</v>
      </c>
      <c r="P292" s="86" t="s">
        <v>1872</v>
      </c>
      <c r="Q292" s="87" t="s">
        <v>25</v>
      </c>
      <c r="R292" s="11"/>
      <c r="S292" s="87">
        <v>4798</v>
      </c>
      <c r="T292" s="87" t="s">
        <v>1870</v>
      </c>
      <c r="U292" s="87">
        <v>2.17</v>
      </c>
      <c r="V292" s="88" t="s">
        <v>1869</v>
      </c>
      <c r="W292" s="89">
        <v>260</v>
      </c>
      <c r="X292" s="90" t="s">
        <v>1869</v>
      </c>
      <c r="Y292" s="91">
        <v>3.3498437012020002E-2</v>
      </c>
      <c r="Z292" s="91">
        <v>2.3016577705807699</v>
      </c>
      <c r="AA292" s="91">
        <v>5.5239786493938396</v>
      </c>
      <c r="AB292" s="91">
        <v>5.6299999999999996E-3</v>
      </c>
      <c r="AC292" s="92" t="s">
        <v>1870</v>
      </c>
    </row>
    <row r="293" spans="1:29" ht="15" x14ac:dyDescent="0.2">
      <c r="A293" s="93" t="s">
        <v>622</v>
      </c>
      <c r="B293" s="28" t="s">
        <v>623</v>
      </c>
      <c r="C293" s="94">
        <v>170.21</v>
      </c>
      <c r="D293" s="95" t="s">
        <v>1869</v>
      </c>
      <c r="E293" s="96">
        <v>1.1406378E-2</v>
      </c>
      <c r="F293" s="96">
        <v>2.7900000000000001E-4</v>
      </c>
      <c r="G293" s="97" t="s">
        <v>1870</v>
      </c>
      <c r="H293" s="96">
        <v>2.2499999999999999E-2</v>
      </c>
      <c r="I293" s="97" t="s">
        <v>1869</v>
      </c>
      <c r="J293" s="98">
        <v>26.8</v>
      </c>
      <c r="K293" s="99" t="s">
        <v>1869</v>
      </c>
      <c r="L293" s="100">
        <v>1.0661</v>
      </c>
      <c r="M293" s="101" t="s">
        <v>1871</v>
      </c>
      <c r="N293" s="102">
        <v>3.9686288966650003E-2</v>
      </c>
      <c r="O293" s="102">
        <v>7.2336833611800004E-6</v>
      </c>
      <c r="P293" s="103" t="s">
        <v>1872</v>
      </c>
      <c r="Q293" s="104" t="s">
        <v>25</v>
      </c>
      <c r="R293" s="27"/>
      <c r="S293" s="104">
        <v>1950</v>
      </c>
      <c r="T293" s="104" t="s">
        <v>1887</v>
      </c>
      <c r="U293" s="104">
        <v>4.21</v>
      </c>
      <c r="V293" s="105" t="s">
        <v>1869</v>
      </c>
      <c r="W293" s="106">
        <v>18</v>
      </c>
      <c r="X293" s="107" t="s">
        <v>1869</v>
      </c>
      <c r="Y293" s="108">
        <v>0.54694755571098996</v>
      </c>
      <c r="Z293" s="108">
        <v>0.94411467805237004</v>
      </c>
      <c r="AA293" s="108">
        <v>2.2658752273256901</v>
      </c>
      <c r="AB293" s="108">
        <v>0.109</v>
      </c>
      <c r="AC293" s="109" t="s">
        <v>1870</v>
      </c>
    </row>
    <row r="294" spans="1:29" ht="15" x14ac:dyDescent="0.2">
      <c r="A294" s="76" t="s">
        <v>624</v>
      </c>
      <c r="B294" s="12" t="s">
        <v>625</v>
      </c>
      <c r="C294" s="77">
        <v>218.28</v>
      </c>
      <c r="D294" s="78" t="s">
        <v>1869</v>
      </c>
      <c r="E294" s="79">
        <v>1.017988553E-5</v>
      </c>
      <c r="F294" s="79">
        <v>2.4900000000000002E-7</v>
      </c>
      <c r="G294" s="80" t="s">
        <v>1869</v>
      </c>
      <c r="H294" s="79">
        <v>1.5299999999999999E-5</v>
      </c>
      <c r="I294" s="80" t="s">
        <v>1869</v>
      </c>
      <c r="J294" s="81">
        <v>128.5</v>
      </c>
      <c r="K294" s="82" t="s">
        <v>1869</v>
      </c>
      <c r="L294" s="83">
        <v>1.252</v>
      </c>
      <c r="M294" s="84" t="s">
        <v>1871</v>
      </c>
      <c r="N294" s="85">
        <v>2.6517719768670001E-2</v>
      </c>
      <c r="O294" s="85">
        <v>6.8616095546699999E-6</v>
      </c>
      <c r="P294" s="86" t="s">
        <v>1872</v>
      </c>
      <c r="Q294" s="87" t="s">
        <v>25</v>
      </c>
      <c r="R294" s="11"/>
      <c r="S294" s="87">
        <v>1109</v>
      </c>
      <c r="T294" s="87" t="s">
        <v>1870</v>
      </c>
      <c r="U294" s="87">
        <v>2.4</v>
      </c>
      <c r="V294" s="88" t="s">
        <v>1869</v>
      </c>
      <c r="W294" s="89">
        <v>313.60000000000002</v>
      </c>
      <c r="X294" s="90" t="s">
        <v>1869</v>
      </c>
      <c r="Y294" s="91">
        <v>2.08544955351E-2</v>
      </c>
      <c r="Z294" s="91">
        <v>1.75475605477126</v>
      </c>
      <c r="AA294" s="91">
        <v>4.2114145314510401</v>
      </c>
      <c r="AB294" s="91">
        <v>3.6700000000000001E-3</v>
      </c>
      <c r="AC294" s="92" t="s">
        <v>1870</v>
      </c>
    </row>
    <row r="295" spans="1:29" ht="15" x14ac:dyDescent="0.2">
      <c r="A295" s="76" t="s">
        <v>626</v>
      </c>
      <c r="B295" s="12" t="s">
        <v>627</v>
      </c>
      <c r="C295" s="77">
        <v>169.23</v>
      </c>
      <c r="D295" s="78" t="s">
        <v>1869</v>
      </c>
      <c r="E295" s="79">
        <v>1.0997547016000001E-4</v>
      </c>
      <c r="F295" s="79">
        <v>2.6900000000000001E-6</v>
      </c>
      <c r="G295" s="80" t="s">
        <v>1870</v>
      </c>
      <c r="H295" s="79">
        <v>6.7000000000000002E-4</v>
      </c>
      <c r="I295" s="80" t="s">
        <v>1869</v>
      </c>
      <c r="J295" s="81">
        <v>52.9</v>
      </c>
      <c r="K295" s="82" t="s">
        <v>1869</v>
      </c>
      <c r="L295" s="83">
        <v>1.1579999999999999</v>
      </c>
      <c r="M295" s="84" t="s">
        <v>1871</v>
      </c>
      <c r="N295" s="85">
        <v>4.1705642848430001E-2</v>
      </c>
      <c r="O295" s="85">
        <v>7.62799666551E-6</v>
      </c>
      <c r="P295" s="86" t="s">
        <v>1872</v>
      </c>
      <c r="Q295" s="87" t="s">
        <v>25</v>
      </c>
      <c r="R295" s="11"/>
      <c r="S295" s="87">
        <v>825.8</v>
      </c>
      <c r="T295" s="87" t="s">
        <v>1870</v>
      </c>
      <c r="U295" s="87">
        <v>3.5</v>
      </c>
      <c r="V295" s="88" t="s">
        <v>1869</v>
      </c>
      <c r="W295" s="89">
        <v>53</v>
      </c>
      <c r="X295" s="90" t="s">
        <v>1869</v>
      </c>
      <c r="Y295" s="91">
        <v>0.18662686513453</v>
      </c>
      <c r="Z295" s="91">
        <v>0.93225935396905002</v>
      </c>
      <c r="AA295" s="91">
        <v>2.2374224495257198</v>
      </c>
      <c r="AB295" s="91">
        <v>3.73E-2</v>
      </c>
      <c r="AC295" s="92" t="s">
        <v>1870</v>
      </c>
    </row>
    <row r="296" spans="1:29" ht="15" x14ac:dyDescent="0.2">
      <c r="A296" s="93" t="s">
        <v>628</v>
      </c>
      <c r="B296" s="28" t="s">
        <v>629</v>
      </c>
      <c r="C296" s="94">
        <v>184.24</v>
      </c>
      <c r="D296" s="95" t="s">
        <v>1869</v>
      </c>
      <c r="E296" s="96">
        <v>1.9542109569999999E-5</v>
      </c>
      <c r="F296" s="96">
        <v>4.7800000000000002E-7</v>
      </c>
      <c r="G296" s="97" t="s">
        <v>1870</v>
      </c>
      <c r="H296" s="96">
        <v>4.3600000000000003E-4</v>
      </c>
      <c r="I296" s="97" t="s">
        <v>1870</v>
      </c>
      <c r="J296" s="98">
        <v>131</v>
      </c>
      <c r="K296" s="99" t="s">
        <v>1869</v>
      </c>
      <c r="L296" s="100">
        <v>1.1579999999999999</v>
      </c>
      <c r="M296" s="101" t="s">
        <v>1871</v>
      </c>
      <c r="N296" s="102">
        <v>3.431164309062E-2</v>
      </c>
      <c r="O296" s="102">
        <v>7.2488072576399998E-6</v>
      </c>
      <c r="P296" s="103" t="s">
        <v>1872</v>
      </c>
      <c r="Q296" s="104" t="s">
        <v>25</v>
      </c>
      <c r="R296" s="27"/>
      <c r="S296" s="104">
        <v>1505</v>
      </c>
      <c r="T296" s="104" t="s">
        <v>1870</v>
      </c>
      <c r="U296" s="104">
        <v>2.94</v>
      </c>
      <c r="V296" s="105" t="s">
        <v>1869</v>
      </c>
      <c r="W296" s="106">
        <v>221</v>
      </c>
      <c r="X296" s="107" t="s">
        <v>1869</v>
      </c>
      <c r="Y296" s="108">
        <v>6.7867518003829994E-2</v>
      </c>
      <c r="Z296" s="108">
        <v>1.1313389766816</v>
      </c>
      <c r="AA296" s="108">
        <v>2.71521354403585</v>
      </c>
      <c r="AB296" s="108">
        <v>1.2999999999999999E-2</v>
      </c>
      <c r="AC296" s="109" t="s">
        <v>1870</v>
      </c>
    </row>
    <row r="297" spans="1:29" ht="15" x14ac:dyDescent="0.2">
      <c r="A297" s="76" t="s">
        <v>630</v>
      </c>
      <c r="B297" s="12" t="s">
        <v>631</v>
      </c>
      <c r="C297" s="77">
        <v>184.24</v>
      </c>
      <c r="D297" s="78" t="s">
        <v>1870</v>
      </c>
      <c r="E297" s="79">
        <v>5.8100000000000003E-6</v>
      </c>
      <c r="F297" s="79">
        <v>1.42E-7</v>
      </c>
      <c r="G297" s="80" t="s">
        <v>1870</v>
      </c>
      <c r="H297" s="79">
        <v>1E-8</v>
      </c>
      <c r="I297" s="80" t="s">
        <v>1870</v>
      </c>
      <c r="J297" s="81">
        <v>95.29</v>
      </c>
      <c r="K297" s="82" t="s">
        <v>1870</v>
      </c>
      <c r="L297" s="83" t="s">
        <v>25</v>
      </c>
      <c r="M297" s="110"/>
      <c r="N297" s="85">
        <v>5.868101956631E-2</v>
      </c>
      <c r="O297" s="85">
        <v>6.8564138651199999E-6</v>
      </c>
      <c r="P297" s="86" t="s">
        <v>1872</v>
      </c>
      <c r="Q297" s="87" t="s">
        <v>25</v>
      </c>
      <c r="R297" s="11"/>
      <c r="S297" s="87">
        <v>4041</v>
      </c>
      <c r="T297" s="87" t="s">
        <v>1870</v>
      </c>
      <c r="U297" s="87">
        <v>2.3622000000000001</v>
      </c>
      <c r="V297" s="88" t="s">
        <v>1870</v>
      </c>
      <c r="W297" s="89">
        <v>70</v>
      </c>
      <c r="X297" s="90" t="s">
        <v>1870</v>
      </c>
      <c r="Y297" s="91">
        <v>2.8086711296970001E-2</v>
      </c>
      <c r="Z297" s="91">
        <v>1.1313389766816</v>
      </c>
      <c r="AA297" s="91">
        <v>2.71521354403585</v>
      </c>
      <c r="AB297" s="91">
        <v>5.3800000000000002E-3</v>
      </c>
      <c r="AC297" s="92" t="s">
        <v>1870</v>
      </c>
    </row>
    <row r="298" spans="1:29" ht="15" x14ac:dyDescent="0.2">
      <c r="A298" s="76" t="s">
        <v>632</v>
      </c>
      <c r="B298" s="12" t="s">
        <v>633</v>
      </c>
      <c r="C298" s="77">
        <v>779.77</v>
      </c>
      <c r="D298" s="78" t="s">
        <v>1869</v>
      </c>
      <c r="E298" s="79">
        <v>3.3646770237000001E-38</v>
      </c>
      <c r="F298" s="79">
        <v>8.2299999999999998E-40</v>
      </c>
      <c r="G298" s="80" t="s">
        <v>1869</v>
      </c>
      <c r="H298" s="79">
        <v>1.5299999999999999E-36</v>
      </c>
      <c r="I298" s="80" t="s">
        <v>1869</v>
      </c>
      <c r="J298" s="81">
        <v>349.84</v>
      </c>
      <c r="K298" s="82" t="s">
        <v>1870</v>
      </c>
      <c r="L298" s="83" t="s">
        <v>25</v>
      </c>
      <c r="M298" s="110"/>
      <c r="N298" s="85">
        <v>2.242724457689E-2</v>
      </c>
      <c r="O298" s="85">
        <v>2.6204464716199998E-6</v>
      </c>
      <c r="P298" s="86" t="s">
        <v>1872</v>
      </c>
      <c r="Q298" s="87" t="s">
        <v>25</v>
      </c>
      <c r="R298" s="11"/>
      <c r="S298" s="87">
        <v>242000000</v>
      </c>
      <c r="T298" s="87" t="s">
        <v>1870</v>
      </c>
      <c r="U298" s="87">
        <v>4.9000000000000004</v>
      </c>
      <c r="V298" s="88" t="s">
        <v>1869</v>
      </c>
      <c r="W298" s="89">
        <v>3000</v>
      </c>
      <c r="X298" s="90" t="s">
        <v>1869</v>
      </c>
      <c r="Y298" s="91">
        <v>2.2017285520400001E-3</v>
      </c>
      <c r="Z298" s="91">
        <v>2446.5874836142898</v>
      </c>
      <c r="AA298" s="91">
        <v>5871.8099606742799</v>
      </c>
      <c r="AB298" s="91">
        <v>2.05E-4</v>
      </c>
      <c r="AC298" s="92" t="s">
        <v>1870</v>
      </c>
    </row>
    <row r="299" spans="1:29" ht="15" x14ac:dyDescent="0.2">
      <c r="A299" s="93" t="s">
        <v>634</v>
      </c>
      <c r="B299" s="28" t="s">
        <v>635</v>
      </c>
      <c r="C299" s="94">
        <v>932.76</v>
      </c>
      <c r="D299" s="95" t="s">
        <v>1869</v>
      </c>
      <c r="E299" s="96">
        <v>3.7244480785000002E-42</v>
      </c>
      <c r="F299" s="96">
        <v>9.1100000000000001E-44</v>
      </c>
      <c r="G299" s="97" t="s">
        <v>1869</v>
      </c>
      <c r="H299" s="96">
        <v>9.5400000000000002E-39</v>
      </c>
      <c r="I299" s="97" t="s">
        <v>1869</v>
      </c>
      <c r="J299" s="98">
        <v>349.84</v>
      </c>
      <c r="K299" s="99" t="s">
        <v>1870</v>
      </c>
      <c r="L299" s="100" t="s">
        <v>25</v>
      </c>
      <c r="M299" s="117"/>
      <c r="N299" s="102">
        <v>1.9902470633630001E-2</v>
      </c>
      <c r="O299" s="102">
        <v>2.3254465687700001E-6</v>
      </c>
      <c r="P299" s="103" t="s">
        <v>1872</v>
      </c>
      <c r="Q299" s="104" t="s">
        <v>25</v>
      </c>
      <c r="R299" s="27"/>
      <c r="S299" s="104">
        <v>790800000</v>
      </c>
      <c r="T299" s="104" t="s">
        <v>1870</v>
      </c>
      <c r="U299" s="104">
        <v>2.6</v>
      </c>
      <c r="V299" s="105" t="s">
        <v>1869</v>
      </c>
      <c r="W299" s="106">
        <v>1.3660000000000001E-4</v>
      </c>
      <c r="X299" s="107" t="s">
        <v>1869</v>
      </c>
      <c r="Y299" s="108">
        <v>2.0321591266400002E-8</v>
      </c>
      <c r="Z299" s="108">
        <v>17591.576028213101</v>
      </c>
      <c r="AA299" s="108">
        <v>42219.782467711302</v>
      </c>
      <c r="AB299" s="108">
        <v>1.73E-9</v>
      </c>
      <c r="AC299" s="109" t="s">
        <v>1870</v>
      </c>
    </row>
    <row r="300" spans="1:29" ht="15" x14ac:dyDescent="0.2">
      <c r="A300" s="76" t="s">
        <v>636</v>
      </c>
      <c r="B300" s="12" t="s">
        <v>637</v>
      </c>
      <c r="C300" s="77">
        <v>761.12</v>
      </c>
      <c r="D300" s="78" t="s">
        <v>1869</v>
      </c>
      <c r="E300" s="79" t="s">
        <v>25</v>
      </c>
      <c r="F300" s="79" t="s">
        <v>25</v>
      </c>
      <c r="G300" s="114"/>
      <c r="H300" s="79">
        <v>1.43E-41</v>
      </c>
      <c r="I300" s="80" t="s">
        <v>1869</v>
      </c>
      <c r="J300" s="81">
        <v>349.84</v>
      </c>
      <c r="K300" s="82" t="s">
        <v>1870</v>
      </c>
      <c r="L300" s="83" t="s">
        <v>25</v>
      </c>
      <c r="M300" s="110"/>
      <c r="N300" s="85">
        <v>2.2792126408649999E-2</v>
      </c>
      <c r="O300" s="85">
        <v>2.6630800330099999E-6</v>
      </c>
      <c r="P300" s="86" t="s">
        <v>1872</v>
      </c>
      <c r="Q300" s="87" t="s">
        <v>25</v>
      </c>
      <c r="R300" s="11"/>
      <c r="S300" s="87">
        <v>6985000</v>
      </c>
      <c r="T300" s="87" t="s">
        <v>1870</v>
      </c>
      <c r="U300" s="87">
        <v>-6.53</v>
      </c>
      <c r="V300" s="88" t="s">
        <v>1869</v>
      </c>
      <c r="W300" s="89">
        <v>1000000</v>
      </c>
      <c r="X300" s="90" t="s">
        <v>1869</v>
      </c>
      <c r="Y300" s="91">
        <v>4.1064277310000002E-11</v>
      </c>
      <c r="Z300" s="91">
        <v>1923.6264924932</v>
      </c>
      <c r="AA300" s="91">
        <v>4616.7035819836801</v>
      </c>
      <c r="AB300" s="91">
        <v>3.8700000000000003E-12</v>
      </c>
      <c r="AC300" s="92" t="s">
        <v>1870</v>
      </c>
    </row>
    <row r="301" spans="1:29" ht="15" x14ac:dyDescent="0.2">
      <c r="A301" s="76" t="s">
        <v>638</v>
      </c>
      <c r="B301" s="12" t="s">
        <v>639</v>
      </c>
      <c r="C301" s="77">
        <v>274.41000000000003</v>
      </c>
      <c r="D301" s="78" t="s">
        <v>1869</v>
      </c>
      <c r="E301" s="79">
        <v>8.8307440719999998E-5</v>
      </c>
      <c r="F301" s="79">
        <v>2.1600000000000001E-6</v>
      </c>
      <c r="G301" s="80" t="s">
        <v>1870</v>
      </c>
      <c r="H301" s="79">
        <v>9.7499999999999998E-5</v>
      </c>
      <c r="I301" s="80" t="s">
        <v>1869</v>
      </c>
      <c r="J301" s="81">
        <v>-25</v>
      </c>
      <c r="K301" s="82" t="s">
        <v>1869</v>
      </c>
      <c r="L301" s="83">
        <v>1.1439999999999999</v>
      </c>
      <c r="M301" s="84" t="s">
        <v>1871</v>
      </c>
      <c r="N301" s="85">
        <v>2.2542109704319999E-2</v>
      </c>
      <c r="O301" s="85">
        <v>5.6661416309500003E-6</v>
      </c>
      <c r="P301" s="86" t="s">
        <v>1872</v>
      </c>
      <c r="Q301" s="87" t="s">
        <v>25</v>
      </c>
      <c r="R301" s="11"/>
      <c r="S301" s="87">
        <v>837.9</v>
      </c>
      <c r="T301" s="87" t="s">
        <v>1870</v>
      </c>
      <c r="U301" s="87">
        <v>4.0199999999999996</v>
      </c>
      <c r="V301" s="88" t="s">
        <v>1869</v>
      </c>
      <c r="W301" s="89">
        <v>16.3</v>
      </c>
      <c r="X301" s="90" t="s">
        <v>1869</v>
      </c>
      <c r="Y301" s="91">
        <v>0.13507111341983</v>
      </c>
      <c r="Z301" s="91">
        <v>3.6186347515144801</v>
      </c>
      <c r="AA301" s="91">
        <v>8.6847234036347398</v>
      </c>
      <c r="AB301" s="91">
        <v>2.12E-2</v>
      </c>
      <c r="AC301" s="92" t="s">
        <v>1870</v>
      </c>
    </row>
    <row r="302" spans="1:29" ht="15" x14ac:dyDescent="0.2">
      <c r="A302" s="93" t="s">
        <v>640</v>
      </c>
      <c r="B302" s="28" t="s">
        <v>641</v>
      </c>
      <c r="C302" s="94">
        <v>120.24</v>
      </c>
      <c r="D302" s="95" t="s">
        <v>1869</v>
      </c>
      <c r="E302" s="96">
        <v>1.7170891251E-3</v>
      </c>
      <c r="F302" s="96">
        <v>4.1999999999999998E-5</v>
      </c>
      <c r="G302" s="97" t="s">
        <v>1870</v>
      </c>
      <c r="H302" s="96">
        <v>7.9500000000000001E-2</v>
      </c>
      <c r="I302" s="97" t="s">
        <v>1869</v>
      </c>
      <c r="J302" s="98">
        <v>112.3</v>
      </c>
      <c r="K302" s="99" t="s">
        <v>1869</v>
      </c>
      <c r="L302" s="100">
        <v>1.1399999999999999</v>
      </c>
      <c r="M302" s="101" t="s">
        <v>1881</v>
      </c>
      <c r="N302" s="102">
        <v>6.8209272451299999E-2</v>
      </c>
      <c r="O302" s="102">
        <v>9.2765246259299997E-6</v>
      </c>
      <c r="P302" s="103" t="s">
        <v>1872</v>
      </c>
      <c r="Q302" s="104" t="s">
        <v>25</v>
      </c>
      <c r="R302" s="27"/>
      <c r="S302" s="104">
        <v>145.80000000000001</v>
      </c>
      <c r="T302" s="104" t="s">
        <v>1870</v>
      </c>
      <c r="U302" s="104">
        <v>0.77</v>
      </c>
      <c r="V302" s="105" t="s">
        <v>1869</v>
      </c>
      <c r="W302" s="106">
        <v>3000</v>
      </c>
      <c r="X302" s="107" t="s">
        <v>1869</v>
      </c>
      <c r="Y302" s="108">
        <v>4.5548585153300002E-3</v>
      </c>
      <c r="Z302" s="108">
        <v>0.49567013149792999</v>
      </c>
      <c r="AA302" s="108">
        <v>1.1896083155950301</v>
      </c>
      <c r="AB302" s="108">
        <v>1.08E-3</v>
      </c>
      <c r="AC302" s="109" t="s">
        <v>1870</v>
      </c>
    </row>
    <row r="303" spans="1:29" ht="15" x14ac:dyDescent="0.2">
      <c r="A303" s="76" t="s">
        <v>642</v>
      </c>
      <c r="B303" s="12" t="s">
        <v>643</v>
      </c>
      <c r="C303" s="77">
        <v>233.1</v>
      </c>
      <c r="D303" s="78" t="s">
        <v>1869</v>
      </c>
      <c r="E303" s="79">
        <v>2.06050695012E-8</v>
      </c>
      <c r="F303" s="79">
        <v>5.0400000000000002E-10</v>
      </c>
      <c r="G303" s="80" t="s">
        <v>1870</v>
      </c>
      <c r="H303" s="79">
        <v>6.8999999999999996E-8</v>
      </c>
      <c r="I303" s="80" t="s">
        <v>1869</v>
      </c>
      <c r="J303" s="81">
        <v>158</v>
      </c>
      <c r="K303" s="82" t="s">
        <v>1869</v>
      </c>
      <c r="L303" s="83" t="s">
        <v>25</v>
      </c>
      <c r="M303" s="110"/>
      <c r="N303" s="85">
        <v>5.0163991463670003E-2</v>
      </c>
      <c r="O303" s="85">
        <v>5.8612663710200003E-6</v>
      </c>
      <c r="P303" s="86" t="s">
        <v>1872</v>
      </c>
      <c r="Q303" s="87" t="s">
        <v>25</v>
      </c>
      <c r="R303" s="11"/>
      <c r="S303" s="87">
        <v>109.1</v>
      </c>
      <c r="T303" s="87" t="s">
        <v>1870</v>
      </c>
      <c r="U303" s="87">
        <v>2.68</v>
      </c>
      <c r="V303" s="88" t="s">
        <v>1869</v>
      </c>
      <c r="W303" s="89">
        <v>42</v>
      </c>
      <c r="X303" s="90" t="s">
        <v>1869</v>
      </c>
      <c r="Y303" s="91">
        <v>2.7364259828769999E-2</v>
      </c>
      <c r="Z303" s="91">
        <v>2.1242652739696601</v>
      </c>
      <c r="AA303" s="91">
        <v>5.09823665752719</v>
      </c>
      <c r="AB303" s="91">
        <v>4.6600000000000001E-3</v>
      </c>
      <c r="AC303" s="92" t="s">
        <v>1870</v>
      </c>
    </row>
    <row r="304" spans="1:29" ht="15" x14ac:dyDescent="0.2">
      <c r="A304" s="76" t="s">
        <v>644</v>
      </c>
      <c r="B304" s="12" t="s">
        <v>645</v>
      </c>
      <c r="C304" s="77">
        <v>287.45</v>
      </c>
      <c r="D304" s="78" t="s">
        <v>1869</v>
      </c>
      <c r="E304" s="79">
        <v>3.6835650040899999E-9</v>
      </c>
      <c r="F304" s="79">
        <v>9.0100000000000004E-11</v>
      </c>
      <c r="G304" s="80" t="s">
        <v>1870</v>
      </c>
      <c r="H304" s="79">
        <v>1.4999999999999999E-7</v>
      </c>
      <c r="I304" s="80" t="s">
        <v>1869</v>
      </c>
      <c r="J304" s="81">
        <v>136</v>
      </c>
      <c r="K304" s="82" t="s">
        <v>1869</v>
      </c>
      <c r="L304" s="83" t="s">
        <v>25</v>
      </c>
      <c r="M304" s="110"/>
      <c r="N304" s="85">
        <v>4.3622651435110002E-2</v>
      </c>
      <c r="O304" s="85">
        <v>5.09696243084E-6</v>
      </c>
      <c r="P304" s="86" t="s">
        <v>1872</v>
      </c>
      <c r="Q304" s="87" t="s">
        <v>25</v>
      </c>
      <c r="R304" s="11"/>
      <c r="S304" s="87">
        <v>2482</v>
      </c>
      <c r="T304" s="87" t="s">
        <v>1870</v>
      </c>
      <c r="U304" s="87">
        <v>1.1499999999999999</v>
      </c>
      <c r="V304" s="88" t="s">
        <v>1869</v>
      </c>
      <c r="W304" s="89">
        <v>630</v>
      </c>
      <c r="X304" s="90" t="s">
        <v>1869</v>
      </c>
      <c r="Y304" s="91">
        <v>1.44764069433E-3</v>
      </c>
      <c r="Z304" s="91">
        <v>4.2812318691120899</v>
      </c>
      <c r="AA304" s="91">
        <v>10.274956485869</v>
      </c>
      <c r="AB304" s="91">
        <v>2.22E-4</v>
      </c>
      <c r="AC304" s="92" t="s">
        <v>1870</v>
      </c>
    </row>
    <row r="305" spans="1:29" ht="15" x14ac:dyDescent="0.2">
      <c r="A305" s="93" t="s">
        <v>646</v>
      </c>
      <c r="B305" s="28" t="s">
        <v>647</v>
      </c>
      <c r="C305" s="94">
        <v>189.32</v>
      </c>
      <c r="D305" s="95" t="s">
        <v>1869</v>
      </c>
      <c r="E305" s="96">
        <v>6.5004088306999999E-4</v>
      </c>
      <c r="F305" s="96">
        <v>1.59E-5</v>
      </c>
      <c r="G305" s="97" t="s">
        <v>1870</v>
      </c>
      <c r="H305" s="96">
        <v>2.4E-2</v>
      </c>
      <c r="I305" s="97" t="s">
        <v>1869</v>
      </c>
      <c r="J305" s="98">
        <v>60.53</v>
      </c>
      <c r="K305" s="99" t="s">
        <v>1870</v>
      </c>
      <c r="L305" s="100">
        <v>0.9546</v>
      </c>
      <c r="M305" s="101" t="s">
        <v>1871</v>
      </c>
      <c r="N305" s="102">
        <v>2.912620987223E-2</v>
      </c>
      <c r="O305" s="102">
        <v>6.35106755259E-6</v>
      </c>
      <c r="P305" s="103" t="s">
        <v>1872</v>
      </c>
      <c r="Q305" s="104" t="s">
        <v>25</v>
      </c>
      <c r="R305" s="27"/>
      <c r="S305" s="104">
        <v>164.1</v>
      </c>
      <c r="T305" s="104" t="s">
        <v>1870</v>
      </c>
      <c r="U305" s="104">
        <v>3.21</v>
      </c>
      <c r="V305" s="105" t="s">
        <v>1869</v>
      </c>
      <c r="W305" s="106">
        <v>375</v>
      </c>
      <c r="X305" s="107" t="s">
        <v>1869</v>
      </c>
      <c r="Y305" s="108">
        <v>9.7373935494100006E-2</v>
      </c>
      <c r="Z305" s="108">
        <v>1.2079271689426501</v>
      </c>
      <c r="AA305" s="108">
        <v>2.8990252054623502</v>
      </c>
      <c r="AB305" s="108">
        <v>1.84E-2</v>
      </c>
      <c r="AC305" s="109" t="s">
        <v>1870</v>
      </c>
    </row>
    <row r="306" spans="1:29" ht="15" x14ac:dyDescent="0.2">
      <c r="A306" s="76" t="s">
        <v>648</v>
      </c>
      <c r="B306" s="12" t="s">
        <v>649</v>
      </c>
      <c r="C306" s="77">
        <v>406.93</v>
      </c>
      <c r="D306" s="78" t="s">
        <v>1869</v>
      </c>
      <c r="E306" s="79">
        <v>2.65739983647E-3</v>
      </c>
      <c r="F306" s="79">
        <v>6.4999999999999994E-5</v>
      </c>
      <c r="G306" s="80" t="s">
        <v>1869</v>
      </c>
      <c r="H306" s="79">
        <v>1.73E-7</v>
      </c>
      <c r="I306" s="80" t="s">
        <v>1869</v>
      </c>
      <c r="J306" s="81">
        <v>106</v>
      </c>
      <c r="K306" s="82" t="s">
        <v>1869</v>
      </c>
      <c r="L306" s="83">
        <v>1.7450000000000001</v>
      </c>
      <c r="M306" s="84" t="s">
        <v>1871</v>
      </c>
      <c r="N306" s="85">
        <v>2.2484548455469999E-2</v>
      </c>
      <c r="O306" s="85">
        <v>5.76284853659E-6</v>
      </c>
      <c r="P306" s="86" t="s">
        <v>1872</v>
      </c>
      <c r="Q306" s="87" t="s">
        <v>25</v>
      </c>
      <c r="R306" s="11"/>
      <c r="S306" s="87">
        <v>6761</v>
      </c>
      <c r="T306" s="87" t="s">
        <v>1870</v>
      </c>
      <c r="U306" s="87">
        <v>3.83</v>
      </c>
      <c r="V306" s="88" t="s">
        <v>1869</v>
      </c>
      <c r="W306" s="89">
        <v>0.32500000000000001</v>
      </c>
      <c r="X306" s="90" t="s">
        <v>1869</v>
      </c>
      <c r="Y306" s="91">
        <v>2.2189756645800002E-2</v>
      </c>
      <c r="Z306" s="91">
        <v>19.982818768391599</v>
      </c>
      <c r="AA306" s="91">
        <v>47.958765044139902</v>
      </c>
      <c r="AB306" s="91">
        <v>2.8600000000000001E-3</v>
      </c>
      <c r="AC306" s="92" t="s">
        <v>1870</v>
      </c>
    </row>
    <row r="307" spans="1:29" ht="15" x14ac:dyDescent="0.2">
      <c r="A307" s="76" t="s">
        <v>650</v>
      </c>
      <c r="B307" s="12" t="s">
        <v>651</v>
      </c>
      <c r="C307" s="77">
        <v>422.93</v>
      </c>
      <c r="D307" s="78" t="s">
        <v>1869</v>
      </c>
      <c r="E307" s="79">
        <v>1.3286999180000001E-5</v>
      </c>
      <c r="F307" s="79">
        <v>3.2500000000000001E-7</v>
      </c>
      <c r="G307" s="80" t="s">
        <v>1870</v>
      </c>
      <c r="H307" s="79">
        <v>2.8000000000000002E-7</v>
      </c>
      <c r="I307" s="80" t="s">
        <v>1870</v>
      </c>
      <c r="J307" s="81">
        <v>181</v>
      </c>
      <c r="K307" s="82" t="s">
        <v>1869</v>
      </c>
      <c r="L307" s="83" t="s">
        <v>25</v>
      </c>
      <c r="M307" s="110"/>
      <c r="N307" s="85">
        <v>3.3721581894289997E-2</v>
      </c>
      <c r="O307" s="85">
        <v>3.94010062133E-6</v>
      </c>
      <c r="P307" s="86" t="s">
        <v>1872</v>
      </c>
      <c r="Q307" s="87" t="s">
        <v>25</v>
      </c>
      <c r="R307" s="11"/>
      <c r="S307" s="87">
        <v>9847</v>
      </c>
      <c r="T307" s="87" t="s">
        <v>1870</v>
      </c>
      <c r="U307" s="87">
        <v>3.66</v>
      </c>
      <c r="V307" s="88" t="s">
        <v>1869</v>
      </c>
      <c r="W307" s="89">
        <v>0.48</v>
      </c>
      <c r="X307" s="90" t="s">
        <v>1869</v>
      </c>
      <c r="Y307" s="91">
        <v>1.415839189649E-2</v>
      </c>
      <c r="Z307" s="91">
        <v>24.5616053879357</v>
      </c>
      <c r="AA307" s="91">
        <v>58.947852931045801</v>
      </c>
      <c r="AB307" s="91">
        <v>1.7899999999999999E-3</v>
      </c>
      <c r="AC307" s="92" t="s">
        <v>1870</v>
      </c>
    </row>
    <row r="308" spans="1:29" ht="15" x14ac:dyDescent="0.2">
      <c r="A308" s="93" t="s">
        <v>652</v>
      </c>
      <c r="B308" s="28" t="s">
        <v>653</v>
      </c>
      <c r="C308" s="94">
        <v>186.17</v>
      </c>
      <c r="D308" s="95" t="s">
        <v>1869</v>
      </c>
      <c r="E308" s="96">
        <v>1.5739983646999999E-14</v>
      </c>
      <c r="F308" s="96">
        <v>3.8499999999999999E-16</v>
      </c>
      <c r="G308" s="97" t="s">
        <v>1870</v>
      </c>
      <c r="H308" s="96">
        <v>1.57E-10</v>
      </c>
      <c r="I308" s="97" t="s">
        <v>1869</v>
      </c>
      <c r="J308" s="98">
        <v>144</v>
      </c>
      <c r="K308" s="99" t="s">
        <v>1869</v>
      </c>
      <c r="L308" s="100">
        <v>1.431</v>
      </c>
      <c r="M308" s="101" t="s">
        <v>1871</v>
      </c>
      <c r="N308" s="102">
        <v>3.6747017588909997E-2</v>
      </c>
      <c r="O308" s="102">
        <v>8.1791793730200001E-6</v>
      </c>
      <c r="P308" s="103" t="s">
        <v>1872</v>
      </c>
      <c r="Q308" s="104" t="s">
        <v>25</v>
      </c>
      <c r="R308" s="27"/>
      <c r="S308" s="104">
        <v>19.41</v>
      </c>
      <c r="T308" s="104" t="s">
        <v>1870</v>
      </c>
      <c r="U308" s="104">
        <v>1.91</v>
      </c>
      <c r="V308" s="105" t="s">
        <v>1869</v>
      </c>
      <c r="W308" s="106">
        <v>100000</v>
      </c>
      <c r="X308" s="107" t="s">
        <v>1869</v>
      </c>
      <c r="Y308" s="108">
        <v>1.380184830796E-2</v>
      </c>
      <c r="Z308" s="108">
        <v>1.1598471231488801</v>
      </c>
      <c r="AA308" s="108">
        <v>2.7836330955573199</v>
      </c>
      <c r="AB308" s="108">
        <v>2.63E-3</v>
      </c>
      <c r="AC308" s="109" t="s">
        <v>1870</v>
      </c>
    </row>
    <row r="309" spans="1:29" ht="15" x14ac:dyDescent="0.2">
      <c r="A309" s="76" t="s">
        <v>654</v>
      </c>
      <c r="B309" s="12" t="s">
        <v>655</v>
      </c>
      <c r="C309" s="77">
        <v>380.91</v>
      </c>
      <c r="D309" s="78" t="s">
        <v>1869</v>
      </c>
      <c r="E309" s="79">
        <v>2.6001635323E-4</v>
      </c>
      <c r="F309" s="79">
        <v>6.3600000000000001E-6</v>
      </c>
      <c r="G309" s="80" t="s">
        <v>1869</v>
      </c>
      <c r="H309" s="79">
        <v>3.0000000000000001E-6</v>
      </c>
      <c r="I309" s="80" t="s">
        <v>1869</v>
      </c>
      <c r="J309" s="81">
        <v>226</v>
      </c>
      <c r="K309" s="82" t="s">
        <v>1869</v>
      </c>
      <c r="L309" s="83" t="s">
        <v>25</v>
      </c>
      <c r="M309" s="110"/>
      <c r="N309" s="85">
        <v>3.615807917628E-2</v>
      </c>
      <c r="O309" s="85">
        <v>4.22478609323E-6</v>
      </c>
      <c r="P309" s="86" t="s">
        <v>1872</v>
      </c>
      <c r="Q309" s="87" t="s">
        <v>25</v>
      </c>
      <c r="R309" s="11"/>
      <c r="S309" s="87">
        <v>20090</v>
      </c>
      <c r="T309" s="87" t="s">
        <v>1870</v>
      </c>
      <c r="U309" s="87">
        <v>5.2</v>
      </c>
      <c r="V309" s="88" t="s">
        <v>1869</v>
      </c>
      <c r="W309" s="89">
        <v>0.25</v>
      </c>
      <c r="X309" s="90" t="s">
        <v>1869</v>
      </c>
      <c r="Y309" s="91">
        <v>0.24471209735466001</v>
      </c>
      <c r="Z309" s="91">
        <v>14.287121880278701</v>
      </c>
      <c r="AA309" s="91">
        <v>34.289092512668802</v>
      </c>
      <c r="AB309" s="91">
        <v>3.2599999999999997E-2</v>
      </c>
      <c r="AC309" s="92" t="s">
        <v>1870</v>
      </c>
    </row>
    <row r="310" spans="1:29" ht="15" x14ac:dyDescent="0.2">
      <c r="A310" s="76" t="s">
        <v>656</v>
      </c>
      <c r="B310" s="12" t="s">
        <v>657</v>
      </c>
      <c r="C310" s="77">
        <v>92.525999999999996</v>
      </c>
      <c r="D310" s="78" t="s">
        <v>1869</v>
      </c>
      <c r="E310" s="79">
        <v>1.2428454619800001E-3</v>
      </c>
      <c r="F310" s="79">
        <v>3.04E-5</v>
      </c>
      <c r="G310" s="80" t="s">
        <v>1870</v>
      </c>
      <c r="H310" s="79">
        <v>16.440000000000001</v>
      </c>
      <c r="I310" s="80" t="s">
        <v>1869</v>
      </c>
      <c r="J310" s="81">
        <v>-57.2</v>
      </c>
      <c r="K310" s="82" t="s">
        <v>1869</v>
      </c>
      <c r="L310" s="83">
        <v>1.1830000000000001</v>
      </c>
      <c r="M310" s="84" t="s">
        <v>1878</v>
      </c>
      <c r="N310" s="85">
        <v>8.8868248103709996E-2</v>
      </c>
      <c r="O310" s="85">
        <v>1.109952378E-5</v>
      </c>
      <c r="P310" s="86" t="s">
        <v>1872</v>
      </c>
      <c r="Q310" s="87" t="s">
        <v>25</v>
      </c>
      <c r="R310" s="11"/>
      <c r="S310" s="87">
        <v>9.907</v>
      </c>
      <c r="T310" s="87" t="s">
        <v>1870</v>
      </c>
      <c r="U310" s="87">
        <v>0.45</v>
      </c>
      <c r="V310" s="88" t="s">
        <v>1869</v>
      </c>
      <c r="W310" s="89">
        <v>65900</v>
      </c>
      <c r="X310" s="90" t="s">
        <v>1869</v>
      </c>
      <c r="Y310" s="91">
        <v>3.4924527574099998E-3</v>
      </c>
      <c r="Z310" s="91">
        <v>0.34673233926585001</v>
      </c>
      <c r="AA310" s="91">
        <v>0.83215761423804002</v>
      </c>
      <c r="AB310" s="91">
        <v>9.4399999999999996E-4</v>
      </c>
      <c r="AC310" s="92" t="s">
        <v>1870</v>
      </c>
    </row>
    <row r="311" spans="1:29" ht="15" x14ac:dyDescent="0.2">
      <c r="A311" s="93" t="s">
        <v>658</v>
      </c>
      <c r="B311" s="28" t="s">
        <v>659</v>
      </c>
      <c r="C311" s="94">
        <v>72.108000000000004</v>
      </c>
      <c r="D311" s="95" t="s">
        <v>1869</v>
      </c>
      <c r="E311" s="96">
        <v>7.3589533932999999E-3</v>
      </c>
      <c r="F311" s="96">
        <v>1.8000000000000001E-4</v>
      </c>
      <c r="G311" s="97" t="s">
        <v>1870</v>
      </c>
      <c r="H311" s="96">
        <v>180</v>
      </c>
      <c r="I311" s="97" t="s">
        <v>1869</v>
      </c>
      <c r="J311" s="98">
        <v>-150</v>
      </c>
      <c r="K311" s="99" t="s">
        <v>1869</v>
      </c>
      <c r="L311" s="100">
        <v>0.82969999999999999</v>
      </c>
      <c r="M311" s="101" t="s">
        <v>1871</v>
      </c>
      <c r="N311" s="102">
        <v>9.2895846700269999E-2</v>
      </c>
      <c r="O311" s="102">
        <v>1.041919955E-5</v>
      </c>
      <c r="P311" s="103" t="s">
        <v>1872</v>
      </c>
      <c r="Q311" s="104" t="s">
        <v>25</v>
      </c>
      <c r="R311" s="27"/>
      <c r="S311" s="104">
        <v>9.907</v>
      </c>
      <c r="T311" s="104" t="s">
        <v>1870</v>
      </c>
      <c r="U311" s="104">
        <v>0.86</v>
      </c>
      <c r="V311" s="105" t="s">
        <v>1869</v>
      </c>
      <c r="W311" s="106">
        <v>95000</v>
      </c>
      <c r="X311" s="107" t="s">
        <v>1869</v>
      </c>
      <c r="Y311" s="108">
        <v>7.54449815993E-3</v>
      </c>
      <c r="Z311" s="108">
        <v>0.26647320757247001</v>
      </c>
      <c r="AA311" s="108">
        <v>0.63953569817392997</v>
      </c>
      <c r="AB311" s="108">
        <v>2.31E-3</v>
      </c>
      <c r="AC311" s="109" t="s">
        <v>1870</v>
      </c>
    </row>
    <row r="312" spans="1:29" ht="15" x14ac:dyDescent="0.2">
      <c r="A312" s="76" t="s">
        <v>660</v>
      </c>
      <c r="B312" s="12" t="s">
        <v>661</v>
      </c>
      <c r="C312" s="77">
        <v>120.15</v>
      </c>
      <c r="D312" s="78" t="s">
        <v>1869</v>
      </c>
      <c r="E312" s="79">
        <v>6.7457072772000002E-10</v>
      </c>
      <c r="F312" s="79">
        <v>1.6500000000000001E-11</v>
      </c>
      <c r="G312" s="80" t="s">
        <v>1869</v>
      </c>
      <c r="H312" s="79">
        <v>0.25</v>
      </c>
      <c r="I312" s="80" t="s">
        <v>1869</v>
      </c>
      <c r="J312" s="81">
        <v>-14.6</v>
      </c>
      <c r="K312" s="82" t="s">
        <v>1870</v>
      </c>
      <c r="L312" s="83" t="s">
        <v>25</v>
      </c>
      <c r="M312" s="110"/>
      <c r="N312" s="85">
        <v>7.8031702807780004E-2</v>
      </c>
      <c r="O312" s="85">
        <v>9.1173884333299998E-6</v>
      </c>
      <c r="P312" s="86" t="s">
        <v>1872</v>
      </c>
      <c r="Q312" s="87" t="s">
        <v>25</v>
      </c>
      <c r="R312" s="11"/>
      <c r="S312" s="87">
        <v>1</v>
      </c>
      <c r="T312" s="87" t="s">
        <v>1870</v>
      </c>
      <c r="U312" s="87">
        <v>-1.18</v>
      </c>
      <c r="V312" s="88" t="s">
        <v>1869</v>
      </c>
      <c r="W312" s="89">
        <v>1000000</v>
      </c>
      <c r="X312" s="90" t="s">
        <v>1869</v>
      </c>
      <c r="Y312" s="91">
        <v>2.2934402984E-4</v>
      </c>
      <c r="Z312" s="91">
        <v>0.49509523852638998</v>
      </c>
      <c r="AA312" s="91">
        <v>1.1882285724633299</v>
      </c>
      <c r="AB312" s="91">
        <v>5.4400000000000001E-5</v>
      </c>
      <c r="AC312" s="92" t="s">
        <v>1870</v>
      </c>
    </row>
    <row r="313" spans="1:29" ht="15" x14ac:dyDescent="0.2">
      <c r="A313" s="76" t="s">
        <v>662</v>
      </c>
      <c r="B313" s="12" t="s">
        <v>663</v>
      </c>
      <c r="C313" s="77">
        <v>144.5</v>
      </c>
      <c r="D313" s="78" t="s">
        <v>1869</v>
      </c>
      <c r="E313" s="79">
        <v>2.3303352411999998E-10</v>
      </c>
      <c r="F313" s="79">
        <v>5.7000000000000003E-12</v>
      </c>
      <c r="G313" s="80" t="s">
        <v>1869</v>
      </c>
      <c r="H313" s="79">
        <v>9.8000000000000004E-8</v>
      </c>
      <c r="I313" s="80" t="s">
        <v>1869</v>
      </c>
      <c r="J313" s="81">
        <v>74</v>
      </c>
      <c r="K313" s="82" t="s">
        <v>1869</v>
      </c>
      <c r="L313" s="83">
        <v>1.2</v>
      </c>
      <c r="M313" s="84" t="s">
        <v>1871</v>
      </c>
      <c r="N313" s="85">
        <v>5.5476461352340002E-2</v>
      </c>
      <c r="O313" s="85">
        <v>8.5676124041100004E-6</v>
      </c>
      <c r="P313" s="86" t="s">
        <v>1872</v>
      </c>
      <c r="Q313" s="87" t="s">
        <v>25</v>
      </c>
      <c r="R313" s="11"/>
      <c r="S313" s="87">
        <v>5.0279999999999996</v>
      </c>
      <c r="T313" s="87" t="s">
        <v>1870</v>
      </c>
      <c r="U313" s="87">
        <v>-0.22</v>
      </c>
      <c r="V313" s="88" t="s">
        <v>1869</v>
      </c>
      <c r="W313" s="89">
        <v>1000000</v>
      </c>
      <c r="X313" s="90" t="s">
        <v>1869</v>
      </c>
      <c r="Y313" s="91">
        <v>7.9984655517999995E-4</v>
      </c>
      <c r="Z313" s="91">
        <v>0.67771757723405002</v>
      </c>
      <c r="AA313" s="91">
        <v>1.62652218536171</v>
      </c>
      <c r="AB313" s="91">
        <v>1.73E-4</v>
      </c>
      <c r="AC313" s="92" t="s">
        <v>1870</v>
      </c>
    </row>
    <row r="314" spans="1:29" ht="15" x14ac:dyDescent="0.2">
      <c r="A314" s="93" t="s">
        <v>664</v>
      </c>
      <c r="B314" s="28" t="s">
        <v>665</v>
      </c>
      <c r="C314" s="94">
        <v>384.48</v>
      </c>
      <c r="D314" s="95" t="s">
        <v>1869</v>
      </c>
      <c r="E314" s="96">
        <v>1.5494685200000001E-5</v>
      </c>
      <c r="F314" s="96">
        <v>3.7899999999999999E-7</v>
      </c>
      <c r="G314" s="97" t="s">
        <v>1870</v>
      </c>
      <c r="H314" s="96">
        <v>1.5E-6</v>
      </c>
      <c r="I314" s="97" t="s">
        <v>1869</v>
      </c>
      <c r="J314" s="98">
        <v>-13</v>
      </c>
      <c r="K314" s="99" t="s">
        <v>1869</v>
      </c>
      <c r="L314" s="100">
        <v>1.22</v>
      </c>
      <c r="M314" s="101" t="s">
        <v>1871</v>
      </c>
      <c r="N314" s="102">
        <v>1.9477411232470002E-2</v>
      </c>
      <c r="O314" s="102">
        <v>4.81020314453E-6</v>
      </c>
      <c r="P314" s="103" t="s">
        <v>1872</v>
      </c>
      <c r="Q314" s="104" t="s">
        <v>25</v>
      </c>
      <c r="R314" s="27"/>
      <c r="S314" s="104">
        <v>882</v>
      </c>
      <c r="T314" s="104" t="s">
        <v>1870</v>
      </c>
      <c r="U314" s="104">
        <v>5.07</v>
      </c>
      <c r="V314" s="105" t="s">
        <v>1869</v>
      </c>
      <c r="W314" s="106">
        <v>2</v>
      </c>
      <c r="X314" s="107" t="s">
        <v>1869</v>
      </c>
      <c r="Y314" s="108">
        <v>0.19231081535926001</v>
      </c>
      <c r="Z314" s="108">
        <v>14.9601776111286</v>
      </c>
      <c r="AA314" s="108">
        <v>35.904426266708597</v>
      </c>
      <c r="AB314" s="108">
        <v>2.5499999999999998E-2</v>
      </c>
      <c r="AC314" s="109" t="s">
        <v>1870</v>
      </c>
    </row>
    <row r="315" spans="1:29" ht="15" x14ac:dyDescent="0.2">
      <c r="A315" s="76" t="s">
        <v>666</v>
      </c>
      <c r="B315" s="12" t="s">
        <v>667</v>
      </c>
      <c r="C315" s="77">
        <v>132.16</v>
      </c>
      <c r="D315" s="78" t="s">
        <v>1869</v>
      </c>
      <c r="E315" s="79">
        <v>1.3082583810000001E-4</v>
      </c>
      <c r="F315" s="79">
        <v>3.1999999999999999E-6</v>
      </c>
      <c r="G315" s="80" t="s">
        <v>1869</v>
      </c>
      <c r="H315" s="79">
        <v>2</v>
      </c>
      <c r="I315" s="80" t="s">
        <v>1869</v>
      </c>
      <c r="J315" s="81">
        <v>-61.7</v>
      </c>
      <c r="K315" s="82" t="s">
        <v>1869</v>
      </c>
      <c r="L315" s="83">
        <v>0.97399999999999998</v>
      </c>
      <c r="M315" s="84" t="s">
        <v>1871</v>
      </c>
      <c r="N315" s="85">
        <v>5.695037863961E-2</v>
      </c>
      <c r="O315" s="85">
        <v>7.9753018213699995E-6</v>
      </c>
      <c r="P315" s="86" t="s">
        <v>1872</v>
      </c>
      <c r="Q315" s="87" t="s">
        <v>25</v>
      </c>
      <c r="R315" s="11"/>
      <c r="S315" s="87">
        <v>4.5419999999999998</v>
      </c>
      <c r="T315" s="87" t="s">
        <v>1870</v>
      </c>
      <c r="U315" s="87">
        <v>0.59</v>
      </c>
      <c r="V315" s="88" t="s">
        <v>1869</v>
      </c>
      <c r="W315" s="89">
        <v>187000</v>
      </c>
      <c r="X315" s="90" t="s">
        <v>1869</v>
      </c>
      <c r="Y315" s="91">
        <v>3.09510015515E-3</v>
      </c>
      <c r="Z315" s="91">
        <v>0.57802250745037997</v>
      </c>
      <c r="AA315" s="91">
        <v>1.3872540178809101</v>
      </c>
      <c r="AB315" s="91">
        <v>6.9999999999999999E-4</v>
      </c>
      <c r="AC315" s="92" t="s">
        <v>1870</v>
      </c>
    </row>
    <row r="316" spans="1:29" ht="15" x14ac:dyDescent="0.2">
      <c r="A316" s="76" t="s">
        <v>668</v>
      </c>
      <c r="B316" s="12" t="s">
        <v>669</v>
      </c>
      <c r="C316" s="77">
        <v>90.123000000000005</v>
      </c>
      <c r="D316" s="78" t="s">
        <v>1869</v>
      </c>
      <c r="E316" s="79">
        <v>1.9215044969999998E-5</v>
      </c>
      <c r="F316" s="79">
        <v>4.7E-7</v>
      </c>
      <c r="G316" s="80" t="s">
        <v>1869</v>
      </c>
      <c r="H316" s="79">
        <v>5.31</v>
      </c>
      <c r="I316" s="80" t="s">
        <v>1869</v>
      </c>
      <c r="J316" s="81">
        <v>-70</v>
      </c>
      <c r="K316" s="82" t="s">
        <v>1869</v>
      </c>
      <c r="L316" s="83">
        <v>0.92530000000000001</v>
      </c>
      <c r="M316" s="84" t="s">
        <v>1871</v>
      </c>
      <c r="N316" s="85">
        <v>8.1753705026339996E-2</v>
      </c>
      <c r="O316" s="85">
        <v>9.7306068260200006E-6</v>
      </c>
      <c r="P316" s="86" t="s">
        <v>1872</v>
      </c>
      <c r="Q316" s="87" t="s">
        <v>25</v>
      </c>
      <c r="R316" s="11"/>
      <c r="S316" s="87">
        <v>1</v>
      </c>
      <c r="T316" s="87" t="s">
        <v>1870</v>
      </c>
      <c r="U316" s="87">
        <v>-0.32</v>
      </c>
      <c r="V316" s="88" t="s">
        <v>1869</v>
      </c>
      <c r="W316" s="89">
        <v>1000000</v>
      </c>
      <c r="X316" s="90" t="s">
        <v>1869</v>
      </c>
      <c r="Y316" s="91">
        <v>1.09538231957E-3</v>
      </c>
      <c r="Z316" s="91">
        <v>0.33615343201532999</v>
      </c>
      <c r="AA316" s="91">
        <v>0.80676823683679</v>
      </c>
      <c r="AB316" s="91">
        <v>2.9999999999999997E-4</v>
      </c>
      <c r="AC316" s="92" t="s">
        <v>1870</v>
      </c>
    </row>
    <row r="317" spans="1:29" ht="15" x14ac:dyDescent="0.2">
      <c r="A317" s="93" t="s">
        <v>670</v>
      </c>
      <c r="B317" s="28" t="s">
        <v>671</v>
      </c>
      <c r="C317" s="94">
        <v>88.106999999999999</v>
      </c>
      <c r="D317" s="95" t="s">
        <v>1869</v>
      </c>
      <c r="E317" s="96">
        <v>5.4783319705599999E-3</v>
      </c>
      <c r="F317" s="96">
        <v>1.34E-4</v>
      </c>
      <c r="G317" s="97" t="s">
        <v>1869</v>
      </c>
      <c r="H317" s="96">
        <v>93.2</v>
      </c>
      <c r="I317" s="97" t="s">
        <v>1869</v>
      </c>
      <c r="J317" s="98">
        <v>-83.6</v>
      </c>
      <c r="K317" s="99" t="s">
        <v>1869</v>
      </c>
      <c r="L317" s="100">
        <v>0.90029999999999999</v>
      </c>
      <c r="M317" s="101" t="s">
        <v>1871</v>
      </c>
      <c r="N317" s="102">
        <v>8.2315847539899997E-2</v>
      </c>
      <c r="O317" s="102">
        <v>9.7028177330599999E-6</v>
      </c>
      <c r="P317" s="103" t="s">
        <v>1872</v>
      </c>
      <c r="Q317" s="104" t="s">
        <v>25</v>
      </c>
      <c r="R317" s="27"/>
      <c r="S317" s="104">
        <v>5.5830000000000002</v>
      </c>
      <c r="T317" s="104" t="s">
        <v>1870</v>
      </c>
      <c r="U317" s="104">
        <v>0.73</v>
      </c>
      <c r="V317" s="105" t="s">
        <v>1869</v>
      </c>
      <c r="W317" s="106">
        <v>80000</v>
      </c>
      <c r="X317" s="107" t="s">
        <v>1869</v>
      </c>
      <c r="Y317" s="108">
        <v>5.5236135948299996E-3</v>
      </c>
      <c r="Z317" s="108">
        <v>0.32752763525405998</v>
      </c>
      <c r="AA317" s="108">
        <v>0.78606632460975001</v>
      </c>
      <c r="AB317" s="108">
        <v>1.5299999999999999E-3</v>
      </c>
      <c r="AC317" s="109" t="s">
        <v>1870</v>
      </c>
    </row>
    <row r="318" spans="1:29" ht="15" x14ac:dyDescent="0.2">
      <c r="A318" s="76" t="s">
        <v>672</v>
      </c>
      <c r="B318" s="12" t="s">
        <v>673</v>
      </c>
      <c r="C318" s="77">
        <v>100.12</v>
      </c>
      <c r="D318" s="78" t="s">
        <v>1869</v>
      </c>
      <c r="E318" s="79">
        <v>1.385936222404E-2</v>
      </c>
      <c r="F318" s="79">
        <v>3.39E-4</v>
      </c>
      <c r="G318" s="80" t="s">
        <v>1870</v>
      </c>
      <c r="H318" s="79">
        <v>38.6</v>
      </c>
      <c r="I318" s="80" t="s">
        <v>1869</v>
      </c>
      <c r="J318" s="81">
        <v>-71.2</v>
      </c>
      <c r="K318" s="82" t="s">
        <v>1869</v>
      </c>
      <c r="L318" s="83">
        <v>0.9234</v>
      </c>
      <c r="M318" s="84" t="s">
        <v>1871</v>
      </c>
      <c r="N318" s="85">
        <v>7.4539161799679995E-2</v>
      </c>
      <c r="O318" s="85">
        <v>9.1241662340000008E-6</v>
      </c>
      <c r="P318" s="86" t="s">
        <v>1872</v>
      </c>
      <c r="Q318" s="87" t="s">
        <v>25</v>
      </c>
      <c r="R318" s="11"/>
      <c r="S318" s="87">
        <v>10.65</v>
      </c>
      <c r="T318" s="87" t="s">
        <v>1870</v>
      </c>
      <c r="U318" s="87">
        <v>1.32</v>
      </c>
      <c r="V318" s="88" t="s">
        <v>1869</v>
      </c>
      <c r="W318" s="89">
        <v>15000</v>
      </c>
      <c r="X318" s="90" t="s">
        <v>1869</v>
      </c>
      <c r="Y318" s="91">
        <v>1.2469013142880001E-2</v>
      </c>
      <c r="Z318" s="91">
        <v>0.38240252355663001</v>
      </c>
      <c r="AA318" s="91">
        <v>0.91776605653590004</v>
      </c>
      <c r="AB318" s="91">
        <v>3.2399999999999998E-3</v>
      </c>
      <c r="AC318" s="92" t="s">
        <v>1870</v>
      </c>
    </row>
    <row r="319" spans="1:29" ht="15" x14ac:dyDescent="0.2">
      <c r="A319" s="76" t="s">
        <v>674</v>
      </c>
      <c r="B319" s="12" t="s">
        <v>675</v>
      </c>
      <c r="C319" s="77">
        <v>64.515000000000001</v>
      </c>
      <c r="D319" s="78" t="s">
        <v>1869</v>
      </c>
      <c r="E319" s="79">
        <v>0.45380212591987001</v>
      </c>
      <c r="F319" s="79">
        <v>1.11E-2</v>
      </c>
      <c r="G319" s="80" t="s">
        <v>1869</v>
      </c>
      <c r="H319" s="79">
        <v>1008</v>
      </c>
      <c r="I319" s="80" t="s">
        <v>1869</v>
      </c>
      <c r="J319" s="81">
        <v>-138.69999999999999</v>
      </c>
      <c r="K319" s="82" t="s">
        <v>1869</v>
      </c>
      <c r="L319" s="83">
        <v>0.89019999999999999</v>
      </c>
      <c r="M319" s="84" t="s">
        <v>1871</v>
      </c>
      <c r="N319" s="85">
        <v>0.10375966598687</v>
      </c>
      <c r="O319" s="85">
        <v>1.161897734E-5</v>
      </c>
      <c r="P319" s="86" t="s">
        <v>1872</v>
      </c>
      <c r="Q319" s="87" t="s">
        <v>25</v>
      </c>
      <c r="R319" s="11"/>
      <c r="S319" s="87">
        <v>21.73</v>
      </c>
      <c r="T319" s="87" t="s">
        <v>1870</v>
      </c>
      <c r="U319" s="87">
        <v>1.43</v>
      </c>
      <c r="V319" s="88" t="s">
        <v>1869</v>
      </c>
      <c r="W319" s="89">
        <v>6710</v>
      </c>
      <c r="X319" s="90" t="s">
        <v>1869</v>
      </c>
      <c r="Y319" s="91">
        <v>1.8751917943330001E-2</v>
      </c>
      <c r="Z319" s="91">
        <v>0.24161992746596</v>
      </c>
      <c r="AA319" s="91">
        <v>0.57988782591830002</v>
      </c>
      <c r="AB319" s="91">
        <v>6.0699999999999999E-3</v>
      </c>
      <c r="AC319" s="92" t="s">
        <v>1870</v>
      </c>
    </row>
    <row r="320" spans="1:29" ht="15" x14ac:dyDescent="0.2">
      <c r="A320" s="93" t="s">
        <v>676</v>
      </c>
      <c r="B320" s="28" t="s">
        <v>677</v>
      </c>
      <c r="C320" s="94">
        <v>74.123999999999995</v>
      </c>
      <c r="D320" s="95" t="s">
        <v>1869</v>
      </c>
      <c r="E320" s="96">
        <v>5.0286181520850001E-2</v>
      </c>
      <c r="F320" s="96">
        <v>1.23E-3</v>
      </c>
      <c r="G320" s="97" t="s">
        <v>1869</v>
      </c>
      <c r="H320" s="96">
        <v>538</v>
      </c>
      <c r="I320" s="97" t="s">
        <v>1869</v>
      </c>
      <c r="J320" s="98">
        <v>-116.3</v>
      </c>
      <c r="K320" s="99" t="s">
        <v>1869</v>
      </c>
      <c r="L320" s="100">
        <v>0.71379999999999999</v>
      </c>
      <c r="M320" s="101" t="s">
        <v>1871</v>
      </c>
      <c r="N320" s="102">
        <v>8.5244567392969997E-2</v>
      </c>
      <c r="O320" s="102">
        <v>9.3635900031999996E-6</v>
      </c>
      <c r="P320" s="103" t="s">
        <v>1872</v>
      </c>
      <c r="Q320" s="104" t="s">
        <v>25</v>
      </c>
      <c r="R320" s="27"/>
      <c r="S320" s="104">
        <v>9.6989999999999998</v>
      </c>
      <c r="T320" s="104" t="s">
        <v>1870</v>
      </c>
      <c r="U320" s="104">
        <v>0.89</v>
      </c>
      <c r="V320" s="105" t="s">
        <v>1869</v>
      </c>
      <c r="W320" s="106">
        <v>60400</v>
      </c>
      <c r="X320" s="107" t="s">
        <v>1869</v>
      </c>
      <c r="Y320" s="108">
        <v>7.7816902188899998E-3</v>
      </c>
      <c r="Z320" s="108">
        <v>0.27349106952802998</v>
      </c>
      <c r="AA320" s="108">
        <v>0.65637856686726004</v>
      </c>
      <c r="AB320" s="108">
        <v>2.3500000000000001E-3</v>
      </c>
      <c r="AC320" s="109" t="s">
        <v>1870</v>
      </c>
    </row>
    <row r="321" spans="1:29" ht="15" x14ac:dyDescent="0.2">
      <c r="A321" s="76" t="s">
        <v>678</v>
      </c>
      <c r="B321" s="12" t="s">
        <v>679</v>
      </c>
      <c r="C321" s="77">
        <v>114.15</v>
      </c>
      <c r="D321" s="78" t="s">
        <v>1869</v>
      </c>
      <c r="E321" s="79">
        <v>2.342600163532E-2</v>
      </c>
      <c r="F321" s="79">
        <v>5.7300000000000005E-4</v>
      </c>
      <c r="G321" s="80" t="s">
        <v>1870</v>
      </c>
      <c r="H321" s="79">
        <v>20.59</v>
      </c>
      <c r="I321" s="80" t="s">
        <v>1869</v>
      </c>
      <c r="J321" s="81">
        <v>-75</v>
      </c>
      <c r="K321" s="82" t="s">
        <v>1869</v>
      </c>
      <c r="L321" s="83">
        <v>0.91349999999999998</v>
      </c>
      <c r="M321" s="84" t="s">
        <v>1871</v>
      </c>
      <c r="N321" s="85">
        <v>6.5344090272240002E-2</v>
      </c>
      <c r="O321" s="85">
        <v>8.3793697201900005E-6</v>
      </c>
      <c r="P321" s="86" t="s">
        <v>1872</v>
      </c>
      <c r="Q321" s="87" t="s">
        <v>25</v>
      </c>
      <c r="R321" s="11"/>
      <c r="S321" s="87">
        <v>16.66</v>
      </c>
      <c r="T321" s="87" t="s">
        <v>1870</v>
      </c>
      <c r="U321" s="87">
        <v>1.94</v>
      </c>
      <c r="V321" s="88" t="s">
        <v>1869</v>
      </c>
      <c r="W321" s="89">
        <v>5400</v>
      </c>
      <c r="X321" s="90" t="s">
        <v>1869</v>
      </c>
      <c r="Y321" s="91">
        <v>2.8682700134090001E-2</v>
      </c>
      <c r="Z321" s="91">
        <v>0.45823551919930999</v>
      </c>
      <c r="AA321" s="91">
        <v>1.09976524607834</v>
      </c>
      <c r="AB321" s="91">
        <v>6.9800000000000001E-3</v>
      </c>
      <c r="AC321" s="92" t="s">
        <v>1870</v>
      </c>
    </row>
    <row r="322" spans="1:29" ht="15" x14ac:dyDescent="0.2">
      <c r="A322" s="76" t="s">
        <v>680</v>
      </c>
      <c r="B322" s="12" t="s">
        <v>681</v>
      </c>
      <c r="C322" s="77">
        <v>102.18</v>
      </c>
      <c r="D322" s="78" t="s">
        <v>1870</v>
      </c>
      <c r="E322" s="79">
        <v>6.7048241999999994E-2</v>
      </c>
      <c r="F322" s="79">
        <v>1.64E-3</v>
      </c>
      <c r="G322" s="80" t="s">
        <v>1870</v>
      </c>
      <c r="H322" s="79">
        <v>124</v>
      </c>
      <c r="I322" s="80" t="s">
        <v>1870</v>
      </c>
      <c r="J322" s="81">
        <v>-94</v>
      </c>
      <c r="K322" s="82" t="s">
        <v>1870</v>
      </c>
      <c r="L322" s="83">
        <v>0.73599999999999999</v>
      </c>
      <c r="M322" s="84" t="s">
        <v>1871</v>
      </c>
      <c r="N322" s="85">
        <v>6.6110361242539994E-2</v>
      </c>
      <c r="O322" s="85">
        <v>7.8664524374700001E-6</v>
      </c>
      <c r="P322" s="86" t="s">
        <v>1872</v>
      </c>
      <c r="Q322" s="87" t="s">
        <v>25</v>
      </c>
      <c r="R322" s="11"/>
      <c r="S322" s="87">
        <v>21.07</v>
      </c>
      <c r="T322" s="87" t="s">
        <v>1870</v>
      </c>
      <c r="U322" s="87">
        <v>1.9202999999999999</v>
      </c>
      <c r="V322" s="88" t="s">
        <v>1870</v>
      </c>
      <c r="W322" s="89">
        <v>12000</v>
      </c>
      <c r="X322" s="90" t="s">
        <v>1870</v>
      </c>
      <c r="Y322" s="91">
        <v>3.0714022104669999E-2</v>
      </c>
      <c r="Z322" s="91">
        <v>0.39269624598786002</v>
      </c>
      <c r="AA322" s="91">
        <v>0.94247099037086002</v>
      </c>
      <c r="AB322" s="91">
        <v>7.9000000000000008E-3</v>
      </c>
      <c r="AC322" s="92" t="s">
        <v>1870</v>
      </c>
    </row>
    <row r="323" spans="1:29" ht="15" x14ac:dyDescent="0.2">
      <c r="A323" s="93" t="s">
        <v>682</v>
      </c>
      <c r="B323" s="28" t="s">
        <v>683</v>
      </c>
      <c r="C323" s="94">
        <v>323.31</v>
      </c>
      <c r="D323" s="95" t="s">
        <v>1869</v>
      </c>
      <c r="E323" s="96">
        <v>1.815208504E-5</v>
      </c>
      <c r="F323" s="96">
        <v>4.4400000000000001E-7</v>
      </c>
      <c r="G323" s="97" t="s">
        <v>1870</v>
      </c>
      <c r="H323" s="96">
        <v>9.5000000000000001E-7</v>
      </c>
      <c r="I323" s="97" t="s">
        <v>1869</v>
      </c>
      <c r="J323" s="98">
        <v>36</v>
      </c>
      <c r="K323" s="99" t="s">
        <v>1869</v>
      </c>
      <c r="L323" s="100">
        <v>1.27</v>
      </c>
      <c r="M323" s="101" t="s">
        <v>1871</v>
      </c>
      <c r="N323" s="102">
        <v>2.1747491024230001E-2</v>
      </c>
      <c r="O323" s="102">
        <v>5.4674210635900002E-6</v>
      </c>
      <c r="P323" s="103" t="s">
        <v>1872</v>
      </c>
      <c r="Q323" s="104" t="s">
        <v>25</v>
      </c>
      <c r="R323" s="27"/>
      <c r="S323" s="104">
        <v>15470</v>
      </c>
      <c r="T323" s="104" t="s">
        <v>1870</v>
      </c>
      <c r="U323" s="104">
        <v>4.78</v>
      </c>
      <c r="V323" s="105" t="s">
        <v>1869</v>
      </c>
      <c r="W323" s="106">
        <v>3.11</v>
      </c>
      <c r="X323" s="107" t="s">
        <v>1869</v>
      </c>
      <c r="Y323" s="108">
        <v>0.24965681329191999</v>
      </c>
      <c r="Z323" s="108">
        <v>6.7980561845348202</v>
      </c>
      <c r="AA323" s="108">
        <v>16.315334842883601</v>
      </c>
      <c r="AB323" s="108">
        <v>3.61E-2</v>
      </c>
      <c r="AC323" s="109" t="s">
        <v>1870</v>
      </c>
    </row>
    <row r="324" spans="1:29" ht="15" x14ac:dyDescent="0.2">
      <c r="A324" s="76" t="s">
        <v>684</v>
      </c>
      <c r="B324" s="12" t="s">
        <v>685</v>
      </c>
      <c r="C324" s="77">
        <v>106.17</v>
      </c>
      <c r="D324" s="78" t="s">
        <v>1869</v>
      </c>
      <c r="E324" s="79">
        <v>0.32215862632870002</v>
      </c>
      <c r="F324" s="79">
        <v>7.8799999999999999E-3</v>
      </c>
      <c r="G324" s="80" t="s">
        <v>1869</v>
      </c>
      <c r="H324" s="79">
        <v>9.6</v>
      </c>
      <c r="I324" s="80" t="s">
        <v>1869</v>
      </c>
      <c r="J324" s="81">
        <v>-94.9</v>
      </c>
      <c r="K324" s="82" t="s">
        <v>1869</v>
      </c>
      <c r="L324" s="83">
        <v>0.86260000000000003</v>
      </c>
      <c r="M324" s="84" t="s">
        <v>1871</v>
      </c>
      <c r="N324" s="85">
        <v>6.8465204860710005E-2</v>
      </c>
      <c r="O324" s="85">
        <v>8.45583214768E-6</v>
      </c>
      <c r="P324" s="86" t="s">
        <v>1872</v>
      </c>
      <c r="Q324" s="87" t="s">
        <v>25</v>
      </c>
      <c r="R324" s="11"/>
      <c r="S324" s="87">
        <v>446.1</v>
      </c>
      <c r="T324" s="87" t="s">
        <v>1870</v>
      </c>
      <c r="U324" s="87">
        <v>3.15</v>
      </c>
      <c r="V324" s="88" t="s">
        <v>1869</v>
      </c>
      <c r="W324" s="89">
        <v>169</v>
      </c>
      <c r="X324" s="90" t="s">
        <v>1869</v>
      </c>
      <c r="Y324" s="91">
        <v>0.19537746931965</v>
      </c>
      <c r="Z324" s="91">
        <v>0.41342882164758998</v>
      </c>
      <c r="AA324" s="91">
        <v>0.99222917195421001</v>
      </c>
      <c r="AB324" s="91">
        <v>4.9299999999999997E-2</v>
      </c>
      <c r="AC324" s="92" t="s">
        <v>1870</v>
      </c>
    </row>
    <row r="325" spans="1:29" ht="15" x14ac:dyDescent="0.2">
      <c r="A325" s="76" t="s">
        <v>686</v>
      </c>
      <c r="B325" s="12" t="s">
        <v>687</v>
      </c>
      <c r="C325" s="77">
        <v>71.078999999999994</v>
      </c>
      <c r="D325" s="78" t="s">
        <v>1869</v>
      </c>
      <c r="E325" s="79">
        <v>3.06623058054E-7</v>
      </c>
      <c r="F325" s="79">
        <v>7.4999999999999993E-9</v>
      </c>
      <c r="G325" s="80" t="s">
        <v>1870</v>
      </c>
      <c r="H325" s="79">
        <v>8.0199999999999994E-2</v>
      </c>
      <c r="I325" s="80" t="s">
        <v>1869</v>
      </c>
      <c r="J325" s="81">
        <v>-46</v>
      </c>
      <c r="K325" s="82" t="s">
        <v>1869</v>
      </c>
      <c r="L325" s="83">
        <v>1.0404</v>
      </c>
      <c r="M325" s="84" t="s">
        <v>1871</v>
      </c>
      <c r="N325" s="85">
        <v>0.10331141089463999</v>
      </c>
      <c r="O325" s="85">
        <v>1.2037801900000001E-5</v>
      </c>
      <c r="P325" s="86" t="s">
        <v>1872</v>
      </c>
      <c r="Q325" s="87" t="s">
        <v>25</v>
      </c>
      <c r="R325" s="11"/>
      <c r="S325" s="87">
        <v>1</v>
      </c>
      <c r="T325" s="87" t="s">
        <v>1870</v>
      </c>
      <c r="U325" s="87">
        <v>-0.94</v>
      </c>
      <c r="V325" s="88" t="s">
        <v>1869</v>
      </c>
      <c r="W325" s="89">
        <v>1000000</v>
      </c>
      <c r="X325" s="90" t="s">
        <v>1869</v>
      </c>
      <c r="Y325" s="91">
        <v>4.7990914080999999E-4</v>
      </c>
      <c r="Z325" s="91">
        <v>0.26296088313131</v>
      </c>
      <c r="AA325" s="91">
        <v>0.63110611951515005</v>
      </c>
      <c r="AB325" s="91">
        <v>1.4799999999999999E-4</v>
      </c>
      <c r="AC325" s="92" t="s">
        <v>1870</v>
      </c>
    </row>
    <row r="326" spans="1:29" ht="15" x14ac:dyDescent="0.2">
      <c r="A326" s="93" t="s">
        <v>688</v>
      </c>
      <c r="B326" s="28" t="s">
        <v>689</v>
      </c>
      <c r="C326" s="94">
        <v>60.098999999999997</v>
      </c>
      <c r="D326" s="95" t="s">
        <v>1869</v>
      </c>
      <c r="E326" s="96">
        <v>7.0727718724399999E-8</v>
      </c>
      <c r="F326" s="96">
        <v>1.73E-9</v>
      </c>
      <c r="G326" s="97" t="s">
        <v>1869</v>
      </c>
      <c r="H326" s="96">
        <v>12</v>
      </c>
      <c r="I326" s="97" t="s">
        <v>1869</v>
      </c>
      <c r="J326" s="98">
        <v>11.1</v>
      </c>
      <c r="K326" s="99" t="s">
        <v>1869</v>
      </c>
      <c r="L326" s="100">
        <v>0.89790000000000003</v>
      </c>
      <c r="M326" s="101" t="s">
        <v>1871</v>
      </c>
      <c r="N326" s="102">
        <v>0.10944602490031</v>
      </c>
      <c r="O326" s="102">
        <v>1.218675856E-5</v>
      </c>
      <c r="P326" s="103" t="s">
        <v>1872</v>
      </c>
      <c r="Q326" s="104" t="s">
        <v>25</v>
      </c>
      <c r="R326" s="27"/>
      <c r="S326" s="104">
        <v>14.87</v>
      </c>
      <c r="T326" s="104" t="s">
        <v>1870</v>
      </c>
      <c r="U326" s="104">
        <v>-2.04</v>
      </c>
      <c r="V326" s="105" t="s">
        <v>1869</v>
      </c>
      <c r="W326" s="106">
        <v>1000000</v>
      </c>
      <c r="X326" s="107" t="s">
        <v>1869</v>
      </c>
      <c r="Y326" s="108">
        <v>9.4817258650000002E-5</v>
      </c>
      <c r="Z326" s="108">
        <v>0.22824598651051001</v>
      </c>
      <c r="AA326" s="108">
        <v>0.54779036762523003</v>
      </c>
      <c r="AB326" s="108">
        <v>3.18E-5</v>
      </c>
      <c r="AC326" s="109" t="s">
        <v>1870</v>
      </c>
    </row>
    <row r="327" spans="1:29" ht="15" x14ac:dyDescent="0.2">
      <c r="A327" s="76" t="s">
        <v>690</v>
      </c>
      <c r="B327" s="12" t="s">
        <v>691</v>
      </c>
      <c r="C327" s="77">
        <v>62.069000000000003</v>
      </c>
      <c r="D327" s="78" t="s">
        <v>1869</v>
      </c>
      <c r="E327" s="79">
        <v>2.4529844644300001E-6</v>
      </c>
      <c r="F327" s="79">
        <v>5.9999999999999995E-8</v>
      </c>
      <c r="G327" s="80" t="s">
        <v>1869</v>
      </c>
      <c r="H327" s="79">
        <v>9.1999999999999998E-2</v>
      </c>
      <c r="I327" s="80" t="s">
        <v>1869</v>
      </c>
      <c r="J327" s="81">
        <v>-13</v>
      </c>
      <c r="K327" s="82" t="s">
        <v>1869</v>
      </c>
      <c r="L327" s="83">
        <v>1.1134999999999999</v>
      </c>
      <c r="M327" s="84" t="s">
        <v>1871</v>
      </c>
      <c r="N327" s="85">
        <v>0.11692495503863</v>
      </c>
      <c r="O327" s="85">
        <v>1.360069355E-5</v>
      </c>
      <c r="P327" s="86" t="s">
        <v>1872</v>
      </c>
      <c r="Q327" s="87" t="s">
        <v>25</v>
      </c>
      <c r="R327" s="11"/>
      <c r="S327" s="87">
        <v>1</v>
      </c>
      <c r="T327" s="87" t="s">
        <v>1870</v>
      </c>
      <c r="U327" s="87">
        <v>-1.36</v>
      </c>
      <c r="V327" s="88" t="s">
        <v>1869</v>
      </c>
      <c r="W327" s="89">
        <v>1000000</v>
      </c>
      <c r="X327" s="90" t="s">
        <v>1869</v>
      </c>
      <c r="Y327" s="91">
        <v>2.6574409293999998E-4</v>
      </c>
      <c r="Z327" s="91">
        <v>0.23411818555354999</v>
      </c>
      <c r="AA327" s="91">
        <v>0.56188364532852997</v>
      </c>
      <c r="AB327" s="91">
        <v>8.7700000000000004E-5</v>
      </c>
      <c r="AC327" s="92" t="s">
        <v>1870</v>
      </c>
    </row>
    <row r="328" spans="1:29" ht="15" x14ac:dyDescent="0.2">
      <c r="A328" s="76" t="s">
        <v>692</v>
      </c>
      <c r="B328" s="12" t="s">
        <v>693</v>
      </c>
      <c r="C328" s="77">
        <v>118.18</v>
      </c>
      <c r="D328" s="78" t="s">
        <v>1869</v>
      </c>
      <c r="E328" s="79">
        <v>6.5412919050000006E-5</v>
      </c>
      <c r="F328" s="79">
        <v>1.5999999999999999E-6</v>
      </c>
      <c r="G328" s="80" t="s">
        <v>1869</v>
      </c>
      <c r="H328" s="79">
        <v>0.88</v>
      </c>
      <c r="I328" s="80" t="s">
        <v>1869</v>
      </c>
      <c r="J328" s="81">
        <v>-74.8</v>
      </c>
      <c r="K328" s="82" t="s">
        <v>1869</v>
      </c>
      <c r="L328" s="83">
        <v>0.90149999999999997</v>
      </c>
      <c r="M328" s="84" t="s">
        <v>1871</v>
      </c>
      <c r="N328" s="85">
        <v>6.2618837486459994E-2</v>
      </c>
      <c r="O328" s="85">
        <v>8.1418822799599997E-6</v>
      </c>
      <c r="P328" s="86" t="s">
        <v>1872</v>
      </c>
      <c r="Q328" s="87" t="s">
        <v>25</v>
      </c>
      <c r="R328" s="11"/>
      <c r="S328" s="87">
        <v>2.823</v>
      </c>
      <c r="T328" s="87" t="s">
        <v>1870</v>
      </c>
      <c r="U328" s="87">
        <v>0.83</v>
      </c>
      <c r="V328" s="88" t="s">
        <v>1869</v>
      </c>
      <c r="W328" s="89">
        <v>1000000</v>
      </c>
      <c r="X328" s="90" t="s">
        <v>1869</v>
      </c>
      <c r="Y328" s="91">
        <v>5.0592252429800004E-3</v>
      </c>
      <c r="Z328" s="91">
        <v>0.48267716096861002</v>
      </c>
      <c r="AA328" s="91">
        <v>1.15842518632467</v>
      </c>
      <c r="AB328" s="91">
        <v>1.2099999999999999E-3</v>
      </c>
      <c r="AC328" s="92" t="s">
        <v>1870</v>
      </c>
    </row>
    <row r="329" spans="1:29" ht="15" x14ac:dyDescent="0.2">
      <c r="A329" s="93" t="s">
        <v>694</v>
      </c>
      <c r="B329" s="28" t="s">
        <v>695</v>
      </c>
      <c r="C329" s="94">
        <v>44.054000000000002</v>
      </c>
      <c r="D329" s="95" t="s">
        <v>1869</v>
      </c>
      <c r="E329" s="96">
        <v>6.0506950122600003E-3</v>
      </c>
      <c r="F329" s="96">
        <v>1.4799999999999999E-4</v>
      </c>
      <c r="G329" s="97" t="s">
        <v>1869</v>
      </c>
      <c r="H329" s="96">
        <v>1314</v>
      </c>
      <c r="I329" s="97" t="s">
        <v>1869</v>
      </c>
      <c r="J329" s="98">
        <v>-111.7</v>
      </c>
      <c r="K329" s="99" t="s">
        <v>1869</v>
      </c>
      <c r="L329" s="100">
        <v>0.8821</v>
      </c>
      <c r="M329" s="101" t="s">
        <v>1871</v>
      </c>
      <c r="N329" s="102">
        <v>0.1339637663264</v>
      </c>
      <c r="O329" s="102">
        <v>1.4527512449999999E-5</v>
      </c>
      <c r="P329" s="103" t="s">
        <v>1872</v>
      </c>
      <c r="Q329" s="104" t="s">
        <v>25</v>
      </c>
      <c r="R329" s="27"/>
      <c r="S329" s="104">
        <v>3.2370000000000001</v>
      </c>
      <c r="T329" s="104" t="s">
        <v>1870</v>
      </c>
      <c r="U329" s="104">
        <v>-0.3</v>
      </c>
      <c r="V329" s="105" t="s">
        <v>1869</v>
      </c>
      <c r="W329" s="106">
        <v>1000000</v>
      </c>
      <c r="X329" s="107" t="s">
        <v>1869</v>
      </c>
      <c r="Y329" s="108">
        <v>1.4295763430900001E-3</v>
      </c>
      <c r="Z329" s="108">
        <v>0.18558853759571001</v>
      </c>
      <c r="AA329" s="108">
        <v>0.44541249022968998</v>
      </c>
      <c r="AB329" s="108">
        <v>5.5999999999999995E-4</v>
      </c>
      <c r="AC329" s="109" t="s">
        <v>1870</v>
      </c>
    </row>
    <row r="330" spans="1:29" ht="15" x14ac:dyDescent="0.2">
      <c r="A330" s="76" t="s">
        <v>696</v>
      </c>
      <c r="B330" s="12" t="s">
        <v>697</v>
      </c>
      <c r="C330" s="77">
        <v>102.16</v>
      </c>
      <c r="D330" s="78" t="s">
        <v>1869</v>
      </c>
      <c r="E330" s="79">
        <v>5.5600981194000004E-10</v>
      </c>
      <c r="F330" s="79">
        <v>1.36E-11</v>
      </c>
      <c r="G330" s="80" t="s">
        <v>1869</v>
      </c>
      <c r="H330" s="79">
        <v>2.0200000000000001E-6</v>
      </c>
      <c r="I330" s="80" t="s">
        <v>1869</v>
      </c>
      <c r="J330" s="81">
        <v>203</v>
      </c>
      <c r="K330" s="82" t="s">
        <v>1869</v>
      </c>
      <c r="L330" s="83" t="s">
        <v>25</v>
      </c>
      <c r="M330" s="110"/>
      <c r="N330" s="85">
        <v>8.6942677657990006E-2</v>
      </c>
      <c r="O330" s="85">
        <v>1.015856549E-5</v>
      </c>
      <c r="P330" s="86" t="s">
        <v>1872</v>
      </c>
      <c r="Q330" s="87" t="s">
        <v>25</v>
      </c>
      <c r="R330" s="11"/>
      <c r="S330" s="87">
        <v>12.97</v>
      </c>
      <c r="T330" s="87" t="s">
        <v>1870</v>
      </c>
      <c r="U330" s="87">
        <v>-0.66</v>
      </c>
      <c r="V330" s="88" t="s">
        <v>1869</v>
      </c>
      <c r="W330" s="89">
        <v>20000</v>
      </c>
      <c r="X330" s="90" t="s">
        <v>1869</v>
      </c>
      <c r="Y330" s="91">
        <v>5.9089549933000001E-4</v>
      </c>
      <c r="Z330" s="91">
        <v>0.39259498679478999</v>
      </c>
      <c r="AA330" s="91">
        <v>0.9422279683075</v>
      </c>
      <c r="AB330" s="91">
        <v>1.5200000000000001E-4</v>
      </c>
      <c r="AC330" s="92" t="s">
        <v>1870</v>
      </c>
    </row>
    <row r="331" spans="1:29" ht="15" x14ac:dyDescent="0.2">
      <c r="A331" s="76" t="s">
        <v>698</v>
      </c>
      <c r="B331" s="12" t="s">
        <v>699</v>
      </c>
      <c r="C331" s="77">
        <v>43.069000000000003</v>
      </c>
      <c r="D331" s="78" t="s">
        <v>1869</v>
      </c>
      <c r="E331" s="79">
        <v>4.9468520033000001E-4</v>
      </c>
      <c r="F331" s="79">
        <v>1.2099999999999999E-5</v>
      </c>
      <c r="G331" s="80" t="s">
        <v>1870</v>
      </c>
      <c r="H331" s="79">
        <v>213</v>
      </c>
      <c r="I331" s="80" t="s">
        <v>1869</v>
      </c>
      <c r="J331" s="81">
        <v>-77.900000000000006</v>
      </c>
      <c r="K331" s="82" t="s">
        <v>1869</v>
      </c>
      <c r="L331" s="83">
        <v>0.83199999999999996</v>
      </c>
      <c r="M331" s="84" t="s">
        <v>1871</v>
      </c>
      <c r="N331" s="85">
        <v>0.13282931729978001</v>
      </c>
      <c r="O331" s="85">
        <v>1.4218274499999999E-5</v>
      </c>
      <c r="P331" s="86" t="s">
        <v>1872</v>
      </c>
      <c r="Q331" s="87" t="s">
        <v>25</v>
      </c>
      <c r="R331" s="11"/>
      <c r="S331" s="87">
        <v>9.0429999999999993</v>
      </c>
      <c r="T331" s="87" t="s">
        <v>1870</v>
      </c>
      <c r="U331" s="87">
        <v>-0.28000000000000003</v>
      </c>
      <c r="V331" s="88" t="s">
        <v>1869</v>
      </c>
      <c r="W331" s="89">
        <v>1000000</v>
      </c>
      <c r="X331" s="90" t="s">
        <v>1869</v>
      </c>
      <c r="Y331" s="91">
        <v>1.4665105057499999E-3</v>
      </c>
      <c r="Z331" s="91">
        <v>0.18324627267085999</v>
      </c>
      <c r="AA331" s="91">
        <v>0.43979105441006999</v>
      </c>
      <c r="AB331" s="91">
        <v>5.8100000000000003E-4</v>
      </c>
      <c r="AC331" s="92" t="s">
        <v>1870</v>
      </c>
    </row>
    <row r="332" spans="1:29" ht="15" x14ac:dyDescent="0.2">
      <c r="A332" s="93" t="s">
        <v>700</v>
      </c>
      <c r="B332" s="28" t="s">
        <v>701</v>
      </c>
      <c r="C332" s="94">
        <v>280.27999999999997</v>
      </c>
      <c r="D332" s="95" t="s">
        <v>1869</v>
      </c>
      <c r="E332" s="96">
        <v>2.7146361406400001E-7</v>
      </c>
      <c r="F332" s="96">
        <v>6.6400000000000002E-9</v>
      </c>
      <c r="G332" s="97" t="s">
        <v>1869</v>
      </c>
      <c r="H332" s="96">
        <v>2.1599999999999999E-4</v>
      </c>
      <c r="I332" s="97" t="s">
        <v>1869</v>
      </c>
      <c r="J332" s="98">
        <v>22.83</v>
      </c>
      <c r="K332" s="99" t="s">
        <v>1870</v>
      </c>
      <c r="L332" s="100" t="s">
        <v>25</v>
      </c>
      <c r="M332" s="117"/>
      <c r="N332" s="102">
        <v>4.4363472060180001E-2</v>
      </c>
      <c r="O332" s="102">
        <v>5.1835214722899999E-6</v>
      </c>
      <c r="P332" s="103" t="s">
        <v>1872</v>
      </c>
      <c r="Q332" s="104" t="s">
        <v>25</v>
      </c>
      <c r="R332" s="27"/>
      <c r="S332" s="104">
        <v>1019</v>
      </c>
      <c r="T332" s="104" t="s">
        <v>1870</v>
      </c>
      <c r="U332" s="104">
        <v>2.19</v>
      </c>
      <c r="V332" s="105" t="s">
        <v>1869</v>
      </c>
      <c r="W332" s="106">
        <v>216.8</v>
      </c>
      <c r="X332" s="107" t="s">
        <v>1869</v>
      </c>
      <c r="Y332" s="108">
        <v>7.6624855376900003E-3</v>
      </c>
      <c r="Z332" s="108">
        <v>3.90316355167533</v>
      </c>
      <c r="AA332" s="108">
        <v>9.3675925240207807</v>
      </c>
      <c r="AB332" s="108">
        <v>1.1900000000000001E-3</v>
      </c>
      <c r="AC332" s="109" t="s">
        <v>1870</v>
      </c>
    </row>
    <row r="333" spans="1:29" ht="15" x14ac:dyDescent="0.2">
      <c r="A333" s="76" t="s">
        <v>702</v>
      </c>
      <c r="B333" s="12" t="s">
        <v>703</v>
      </c>
      <c r="C333" s="77">
        <v>303.36</v>
      </c>
      <c r="D333" s="78" t="s">
        <v>1869</v>
      </c>
      <c r="E333" s="79">
        <v>4.9468520032700002E-8</v>
      </c>
      <c r="F333" s="79">
        <v>1.21E-9</v>
      </c>
      <c r="G333" s="80" t="s">
        <v>1870</v>
      </c>
      <c r="H333" s="79">
        <v>9.9999999999999995E-7</v>
      </c>
      <c r="I333" s="80" t="s">
        <v>1869</v>
      </c>
      <c r="J333" s="81">
        <v>49</v>
      </c>
      <c r="K333" s="82" t="s">
        <v>1869</v>
      </c>
      <c r="L333" s="83">
        <v>1.1499999999999999</v>
      </c>
      <c r="M333" s="84" t="s">
        <v>1871</v>
      </c>
      <c r="N333" s="85">
        <v>2.143695544466E-2</v>
      </c>
      <c r="O333" s="85">
        <v>5.3519923793999996E-6</v>
      </c>
      <c r="P333" s="86" t="s">
        <v>1872</v>
      </c>
      <c r="Q333" s="87" t="s">
        <v>25</v>
      </c>
      <c r="R333" s="11"/>
      <c r="S333" s="87">
        <v>398</v>
      </c>
      <c r="T333" s="87" t="s">
        <v>1870</v>
      </c>
      <c r="U333" s="87">
        <v>3.23</v>
      </c>
      <c r="V333" s="88" t="s">
        <v>1869</v>
      </c>
      <c r="W333" s="89">
        <v>329</v>
      </c>
      <c r="X333" s="90" t="s">
        <v>1869</v>
      </c>
      <c r="Y333" s="91">
        <v>2.9207359695030001E-2</v>
      </c>
      <c r="Z333" s="91">
        <v>5.2561136797349697</v>
      </c>
      <c r="AA333" s="91">
        <v>12.614672831363899</v>
      </c>
      <c r="AB333" s="91">
        <v>4.3600000000000002E-3</v>
      </c>
      <c r="AC333" s="92" t="s">
        <v>1870</v>
      </c>
    </row>
    <row r="334" spans="1:29" ht="15" x14ac:dyDescent="0.2">
      <c r="A334" s="76" t="s">
        <v>704</v>
      </c>
      <c r="B334" s="12" t="s">
        <v>705</v>
      </c>
      <c r="C334" s="77">
        <v>349.43</v>
      </c>
      <c r="D334" s="78" t="s">
        <v>1869</v>
      </c>
      <c r="E334" s="79">
        <v>3.1234668847E-4</v>
      </c>
      <c r="F334" s="79">
        <v>7.6399999999999997E-6</v>
      </c>
      <c r="G334" s="80" t="s">
        <v>1870</v>
      </c>
      <c r="H334" s="79">
        <v>5.48E-6</v>
      </c>
      <c r="I334" s="80" t="s">
        <v>1869</v>
      </c>
      <c r="J334" s="81">
        <v>47</v>
      </c>
      <c r="K334" s="82" t="s">
        <v>1869</v>
      </c>
      <c r="L334" s="83" t="s">
        <v>25</v>
      </c>
      <c r="M334" s="110"/>
      <c r="N334" s="85">
        <v>3.8298356913180003E-2</v>
      </c>
      <c r="O334" s="85">
        <v>4.4748606498600002E-6</v>
      </c>
      <c r="P334" s="86" t="s">
        <v>1872</v>
      </c>
      <c r="Q334" s="87" t="s">
        <v>25</v>
      </c>
      <c r="R334" s="11"/>
      <c r="S334" s="87">
        <v>22490</v>
      </c>
      <c r="T334" s="87" t="s">
        <v>1870</v>
      </c>
      <c r="U334" s="87">
        <v>5.7</v>
      </c>
      <c r="V334" s="88" t="s">
        <v>1869</v>
      </c>
      <c r="W334" s="89">
        <v>0.33</v>
      </c>
      <c r="X334" s="90" t="s">
        <v>1869</v>
      </c>
      <c r="Y334" s="91">
        <v>1.2006687775209299</v>
      </c>
      <c r="Z334" s="91">
        <v>9.5204340649785895</v>
      </c>
      <c r="AA334" s="91">
        <v>37.143137683985898</v>
      </c>
      <c r="AB334" s="91">
        <v>0.16700000000000001</v>
      </c>
      <c r="AC334" s="92" t="s">
        <v>1870</v>
      </c>
    </row>
    <row r="335" spans="1:29" ht="15" x14ac:dyDescent="0.2">
      <c r="A335" s="93" t="s">
        <v>706</v>
      </c>
      <c r="B335" s="28" t="s">
        <v>707</v>
      </c>
      <c r="C335" s="94">
        <v>419.91</v>
      </c>
      <c r="D335" s="95" t="s">
        <v>1869</v>
      </c>
      <c r="E335" s="96">
        <v>1.4104660670500001E-6</v>
      </c>
      <c r="F335" s="96">
        <v>3.4499999999999998E-8</v>
      </c>
      <c r="G335" s="97" t="s">
        <v>1870</v>
      </c>
      <c r="H335" s="96">
        <v>1.5E-9</v>
      </c>
      <c r="I335" s="97" t="s">
        <v>1869</v>
      </c>
      <c r="J335" s="98">
        <v>39.5</v>
      </c>
      <c r="K335" s="99" t="s">
        <v>1869</v>
      </c>
      <c r="L335" s="100">
        <v>1.1499999999999999</v>
      </c>
      <c r="M335" s="101" t="s">
        <v>1871</v>
      </c>
      <c r="N335" s="102">
        <v>1.8059257828650001E-2</v>
      </c>
      <c r="O335" s="102">
        <v>4.4034872719799997E-6</v>
      </c>
      <c r="P335" s="103" t="s">
        <v>1872</v>
      </c>
      <c r="Q335" s="104" t="s">
        <v>25</v>
      </c>
      <c r="R335" s="27"/>
      <c r="S335" s="104">
        <v>317000</v>
      </c>
      <c r="T335" s="104" t="s">
        <v>1870</v>
      </c>
      <c r="U335" s="104">
        <v>6.2</v>
      </c>
      <c r="V335" s="105" t="s">
        <v>1869</v>
      </c>
      <c r="W335" s="106">
        <v>2.4E-2</v>
      </c>
      <c r="X335" s="107" t="s">
        <v>1869</v>
      </c>
      <c r="Y335" s="108">
        <v>0.73927768805717997</v>
      </c>
      <c r="Z335" s="108">
        <v>23.623527608981401</v>
      </c>
      <c r="AA335" s="108">
        <v>91.267056759344896</v>
      </c>
      <c r="AB335" s="108">
        <v>9.3799999999999994E-2</v>
      </c>
      <c r="AC335" s="109" t="s">
        <v>1870</v>
      </c>
    </row>
    <row r="336" spans="1:29" ht="15" x14ac:dyDescent="0.2">
      <c r="A336" s="76" t="s">
        <v>708</v>
      </c>
      <c r="B336" s="12" t="s">
        <v>709</v>
      </c>
      <c r="C336" s="77">
        <v>232.21</v>
      </c>
      <c r="D336" s="78" t="s">
        <v>1869</v>
      </c>
      <c r="E336" s="79">
        <v>1.0670482420299999E-7</v>
      </c>
      <c r="F336" s="79">
        <v>2.6099999999999999E-9</v>
      </c>
      <c r="G336" s="80" t="s">
        <v>1870</v>
      </c>
      <c r="H336" s="79">
        <v>9.3799999999999996E-7</v>
      </c>
      <c r="I336" s="80" t="s">
        <v>1869</v>
      </c>
      <c r="J336" s="81">
        <v>164</v>
      </c>
      <c r="K336" s="82" t="s">
        <v>1869</v>
      </c>
      <c r="L336" s="83" t="s">
        <v>25</v>
      </c>
      <c r="M336" s="110"/>
      <c r="N336" s="85">
        <v>5.0292086669180003E-2</v>
      </c>
      <c r="O336" s="85">
        <v>5.8762332844999999E-6</v>
      </c>
      <c r="P336" s="86" t="s">
        <v>1872</v>
      </c>
      <c r="Q336" s="87" t="s">
        <v>25</v>
      </c>
      <c r="R336" s="11"/>
      <c r="S336" s="87">
        <v>285.3</v>
      </c>
      <c r="T336" s="87" t="s">
        <v>1870</v>
      </c>
      <c r="U336" s="87">
        <v>2.42</v>
      </c>
      <c r="V336" s="88" t="s">
        <v>1869</v>
      </c>
      <c r="W336" s="89">
        <v>110</v>
      </c>
      <c r="X336" s="90" t="s">
        <v>1869</v>
      </c>
      <c r="Y336" s="91">
        <v>1.8520563399610002E-2</v>
      </c>
      <c r="Z336" s="91">
        <v>2.1000263768607201</v>
      </c>
      <c r="AA336" s="91">
        <v>5.0400633044657202</v>
      </c>
      <c r="AB336" s="91">
        <v>3.16E-3</v>
      </c>
      <c r="AC336" s="92" t="s">
        <v>1870</v>
      </c>
    </row>
    <row r="337" spans="1:29" ht="15" x14ac:dyDescent="0.2">
      <c r="A337" s="76" t="s">
        <v>710</v>
      </c>
      <c r="B337" s="12" t="s">
        <v>711</v>
      </c>
      <c r="C337" s="77">
        <v>38</v>
      </c>
      <c r="D337" s="78" t="s">
        <v>1870</v>
      </c>
      <c r="E337" s="79" t="s">
        <v>25</v>
      </c>
      <c r="F337" s="79" t="s">
        <v>25</v>
      </c>
      <c r="G337" s="114"/>
      <c r="H337" s="79" t="s">
        <v>25</v>
      </c>
      <c r="I337" s="114"/>
      <c r="J337" s="81">
        <v>-219.61</v>
      </c>
      <c r="K337" s="82" t="s">
        <v>1870</v>
      </c>
      <c r="L337" s="83" t="s">
        <v>25</v>
      </c>
      <c r="M337" s="110"/>
      <c r="N337" s="85" t="s">
        <v>25</v>
      </c>
      <c r="O337" s="85" t="s">
        <v>25</v>
      </c>
      <c r="P337" s="115"/>
      <c r="Q337" s="87">
        <v>150</v>
      </c>
      <c r="R337" s="87" t="s">
        <v>1876</v>
      </c>
      <c r="S337" s="87" t="s">
        <v>25</v>
      </c>
      <c r="T337" s="11"/>
      <c r="U337" s="87" t="s">
        <v>25</v>
      </c>
      <c r="V337" s="12"/>
      <c r="W337" s="89">
        <v>1.69</v>
      </c>
      <c r="X337" s="90" t="s">
        <v>1870</v>
      </c>
      <c r="Y337" s="91">
        <v>2.3709284626799998E-3</v>
      </c>
      <c r="Z337" s="91">
        <v>0.17165195322345</v>
      </c>
      <c r="AA337" s="91">
        <v>0.41196468773627998</v>
      </c>
      <c r="AB337" s="91">
        <v>1E-3</v>
      </c>
      <c r="AC337" s="92" t="s">
        <v>1877</v>
      </c>
    </row>
    <row r="338" spans="1:29" ht="15" x14ac:dyDescent="0.2">
      <c r="A338" s="93" t="s">
        <v>712</v>
      </c>
      <c r="B338" s="28" t="s">
        <v>713</v>
      </c>
      <c r="C338" s="94">
        <v>37.997</v>
      </c>
      <c r="D338" s="95" t="s">
        <v>1869</v>
      </c>
      <c r="E338" s="96" t="s">
        <v>25</v>
      </c>
      <c r="F338" s="96" t="s">
        <v>25</v>
      </c>
      <c r="G338" s="111"/>
      <c r="H338" s="96" t="s">
        <v>25</v>
      </c>
      <c r="I338" s="111"/>
      <c r="J338" s="98">
        <v>-219.61</v>
      </c>
      <c r="K338" s="99" t="s">
        <v>1869</v>
      </c>
      <c r="L338" s="100">
        <v>1.5529999999999999</v>
      </c>
      <c r="M338" s="101" t="s">
        <v>1871</v>
      </c>
      <c r="N338" s="102" t="s">
        <v>25</v>
      </c>
      <c r="O338" s="102" t="s">
        <v>25</v>
      </c>
      <c r="P338" s="112"/>
      <c r="Q338" s="104">
        <v>150</v>
      </c>
      <c r="R338" s="104" t="s">
        <v>1876</v>
      </c>
      <c r="S338" s="104" t="s">
        <v>25</v>
      </c>
      <c r="T338" s="27"/>
      <c r="U338" s="104" t="s">
        <v>25</v>
      </c>
      <c r="V338" s="28"/>
      <c r="W338" s="106">
        <v>1.69</v>
      </c>
      <c r="X338" s="107" t="s">
        <v>1869</v>
      </c>
      <c r="Y338" s="108">
        <v>2.3708348715500002E-3</v>
      </c>
      <c r="Z338" s="108">
        <v>0.17164531326564</v>
      </c>
      <c r="AA338" s="108">
        <v>0.41194875183752999</v>
      </c>
      <c r="AB338" s="108">
        <v>1E-3</v>
      </c>
      <c r="AC338" s="109" t="s">
        <v>1877</v>
      </c>
    </row>
    <row r="339" spans="1:29" ht="15" x14ac:dyDescent="0.2">
      <c r="A339" s="76" t="s">
        <v>714</v>
      </c>
      <c r="B339" s="12" t="s">
        <v>715</v>
      </c>
      <c r="C339" s="77">
        <v>329.32</v>
      </c>
      <c r="D339" s="78" t="s">
        <v>1869</v>
      </c>
      <c r="E339" s="79">
        <v>3.3115290269799998E-7</v>
      </c>
      <c r="F339" s="79">
        <v>8.0999999999999997E-9</v>
      </c>
      <c r="G339" s="80" t="s">
        <v>1870</v>
      </c>
      <c r="H339" s="79">
        <v>9.7500000000000006E-8</v>
      </c>
      <c r="I339" s="80" t="s">
        <v>1869</v>
      </c>
      <c r="J339" s="81">
        <v>154.5</v>
      </c>
      <c r="K339" s="82" t="s">
        <v>1869</v>
      </c>
      <c r="L339" s="83" t="s">
        <v>25</v>
      </c>
      <c r="M339" s="110"/>
      <c r="N339" s="85">
        <v>3.9842036572640002E-2</v>
      </c>
      <c r="O339" s="85">
        <v>4.65522743112E-6</v>
      </c>
      <c r="P339" s="86" t="s">
        <v>1872</v>
      </c>
      <c r="Q339" s="87" t="s">
        <v>25</v>
      </c>
      <c r="R339" s="11"/>
      <c r="S339" s="87">
        <v>56770</v>
      </c>
      <c r="T339" s="87" t="s">
        <v>1870</v>
      </c>
      <c r="U339" s="87">
        <v>3.16</v>
      </c>
      <c r="V339" s="88" t="s">
        <v>1869</v>
      </c>
      <c r="W339" s="89">
        <v>12</v>
      </c>
      <c r="X339" s="90" t="s">
        <v>1869</v>
      </c>
      <c r="Y339" s="91">
        <v>1.9543112711079998E-2</v>
      </c>
      <c r="Z339" s="91">
        <v>7.3458279042953496</v>
      </c>
      <c r="AA339" s="91">
        <v>17.629986970308799</v>
      </c>
      <c r="AB339" s="91">
        <v>2.8E-3</v>
      </c>
      <c r="AC339" s="92" t="s">
        <v>1870</v>
      </c>
    </row>
    <row r="340" spans="1:29" ht="15" x14ac:dyDescent="0.2">
      <c r="A340" s="76" t="s">
        <v>716</v>
      </c>
      <c r="B340" s="12" t="s">
        <v>717</v>
      </c>
      <c r="C340" s="77">
        <v>312.29000000000002</v>
      </c>
      <c r="D340" s="78" t="s">
        <v>1869</v>
      </c>
      <c r="E340" s="79">
        <v>5.35568274734E-8</v>
      </c>
      <c r="F340" s="79">
        <v>1.31E-9</v>
      </c>
      <c r="G340" s="80" t="s">
        <v>1870</v>
      </c>
      <c r="H340" s="79">
        <v>3.6399999999999998E-7</v>
      </c>
      <c r="I340" s="80" t="s">
        <v>1869</v>
      </c>
      <c r="J340" s="81">
        <v>95</v>
      </c>
      <c r="K340" s="82" t="s">
        <v>1869</v>
      </c>
      <c r="L340" s="83" t="s">
        <v>25</v>
      </c>
      <c r="M340" s="110"/>
      <c r="N340" s="85">
        <v>4.1277642227729998E-2</v>
      </c>
      <c r="O340" s="85">
        <v>4.8229666181899997E-6</v>
      </c>
      <c r="P340" s="86" t="s">
        <v>1872</v>
      </c>
      <c r="Q340" s="87" t="s">
        <v>25</v>
      </c>
      <c r="R340" s="11"/>
      <c r="S340" s="87">
        <v>2189</v>
      </c>
      <c r="T340" s="87" t="s">
        <v>1870</v>
      </c>
      <c r="U340" s="87">
        <v>3.34</v>
      </c>
      <c r="V340" s="88" t="s">
        <v>1869</v>
      </c>
      <c r="W340" s="89">
        <v>114</v>
      </c>
      <c r="X340" s="90" t="s">
        <v>1869</v>
      </c>
      <c r="Y340" s="91">
        <v>3.1197398211669999E-2</v>
      </c>
      <c r="Z340" s="91">
        <v>5.8975651827364599</v>
      </c>
      <c r="AA340" s="91">
        <v>14.154156438567499</v>
      </c>
      <c r="AB340" s="91">
        <v>4.5900000000000003E-3</v>
      </c>
      <c r="AC340" s="92" t="s">
        <v>1870</v>
      </c>
    </row>
    <row r="341" spans="1:29" ht="15" x14ac:dyDescent="0.2">
      <c r="A341" s="93" t="s">
        <v>718</v>
      </c>
      <c r="B341" s="28" t="s">
        <v>719</v>
      </c>
      <c r="C341" s="94">
        <v>315.39999999999998</v>
      </c>
      <c r="D341" s="95" t="s">
        <v>1869</v>
      </c>
      <c r="E341" s="96">
        <v>9.1986917416200007E-8</v>
      </c>
      <c r="F341" s="96">
        <v>2.2499999999999999E-9</v>
      </c>
      <c r="G341" s="97" t="s">
        <v>1869</v>
      </c>
      <c r="H341" s="96">
        <v>2.9299999999999999E-7</v>
      </c>
      <c r="I341" s="97" t="s">
        <v>1869</v>
      </c>
      <c r="J341" s="98">
        <v>54</v>
      </c>
      <c r="K341" s="99" t="s">
        <v>1869</v>
      </c>
      <c r="L341" s="100" t="s">
        <v>25</v>
      </c>
      <c r="M341" s="117"/>
      <c r="N341" s="102">
        <v>4.10058490165E-2</v>
      </c>
      <c r="O341" s="102">
        <v>4.7912097271899999E-6</v>
      </c>
      <c r="P341" s="103" t="s">
        <v>1872</v>
      </c>
      <c r="Q341" s="104" t="s">
        <v>25</v>
      </c>
      <c r="R341" s="27"/>
      <c r="S341" s="104">
        <v>81060</v>
      </c>
      <c r="T341" s="104" t="s">
        <v>1870</v>
      </c>
      <c r="U341" s="104">
        <v>3.7</v>
      </c>
      <c r="V341" s="105" t="s">
        <v>1869</v>
      </c>
      <c r="W341" s="106">
        <v>54</v>
      </c>
      <c r="X341" s="107" t="s">
        <v>1869</v>
      </c>
      <c r="Y341" s="108">
        <v>5.2322232481370003E-2</v>
      </c>
      <c r="Z341" s="108">
        <v>6.13887442421834</v>
      </c>
      <c r="AA341" s="108">
        <v>14.733298618124</v>
      </c>
      <c r="AB341" s="108">
        <v>7.6600000000000001E-3</v>
      </c>
      <c r="AC341" s="109" t="s">
        <v>1870</v>
      </c>
    </row>
    <row r="342" spans="1:29" ht="15" x14ac:dyDescent="0.2">
      <c r="A342" s="76" t="s">
        <v>720</v>
      </c>
      <c r="B342" s="12" t="s">
        <v>721</v>
      </c>
      <c r="C342" s="77">
        <v>323.32</v>
      </c>
      <c r="D342" s="78" t="s">
        <v>1869</v>
      </c>
      <c r="E342" s="79">
        <v>1.3000817661500001E-7</v>
      </c>
      <c r="F342" s="79">
        <v>3.1800000000000002E-9</v>
      </c>
      <c r="G342" s="80" t="s">
        <v>1870</v>
      </c>
      <c r="H342" s="79">
        <v>4.88E-8</v>
      </c>
      <c r="I342" s="80" t="s">
        <v>1869</v>
      </c>
      <c r="J342" s="81">
        <v>104.5</v>
      </c>
      <c r="K342" s="82" t="s">
        <v>1869</v>
      </c>
      <c r="L342" s="83" t="s">
        <v>25</v>
      </c>
      <c r="M342" s="110"/>
      <c r="N342" s="85">
        <v>4.0333435981080003E-2</v>
      </c>
      <c r="O342" s="85">
        <v>4.71264357253E-6</v>
      </c>
      <c r="P342" s="86" t="s">
        <v>1872</v>
      </c>
      <c r="Q342" s="87" t="s">
        <v>25</v>
      </c>
      <c r="R342" s="11"/>
      <c r="S342" s="87">
        <v>2558</v>
      </c>
      <c r="T342" s="87" t="s">
        <v>1870</v>
      </c>
      <c r="U342" s="87">
        <v>3.7</v>
      </c>
      <c r="V342" s="88" t="s">
        <v>1869</v>
      </c>
      <c r="W342" s="89">
        <v>6.53</v>
      </c>
      <c r="X342" s="90" t="s">
        <v>1869</v>
      </c>
      <c r="Y342" s="91">
        <v>4.7788234316130003E-2</v>
      </c>
      <c r="Z342" s="91">
        <v>6.7989328148106303</v>
      </c>
      <c r="AA342" s="91">
        <v>16.317438755545499</v>
      </c>
      <c r="AB342" s="91">
        <v>6.9100000000000003E-3</v>
      </c>
      <c r="AC342" s="92" t="s">
        <v>1870</v>
      </c>
    </row>
    <row r="343" spans="1:29" ht="15" x14ac:dyDescent="0.2">
      <c r="A343" s="76" t="s">
        <v>722</v>
      </c>
      <c r="B343" s="12" t="s">
        <v>723</v>
      </c>
      <c r="C343" s="77">
        <v>502.93</v>
      </c>
      <c r="D343" s="78" t="s">
        <v>1869</v>
      </c>
      <c r="E343" s="79">
        <v>5.9280457890399999E-7</v>
      </c>
      <c r="F343" s="79">
        <v>1.4500000000000001E-8</v>
      </c>
      <c r="G343" s="80" t="s">
        <v>1869</v>
      </c>
      <c r="H343" s="79">
        <v>9.9999999999999995E-8</v>
      </c>
      <c r="I343" s="80" t="s">
        <v>1869</v>
      </c>
      <c r="J343" s="81">
        <v>156.16999999999999</v>
      </c>
      <c r="K343" s="82" t="s">
        <v>1870</v>
      </c>
      <c r="L343" s="83" t="s">
        <v>25</v>
      </c>
      <c r="M343" s="110"/>
      <c r="N343" s="85">
        <v>3.0043364908409999E-2</v>
      </c>
      <c r="O343" s="85">
        <v>3.5103300050900002E-6</v>
      </c>
      <c r="P343" s="86" t="s">
        <v>1872</v>
      </c>
      <c r="Q343" s="87" t="s">
        <v>25</v>
      </c>
      <c r="R343" s="11"/>
      <c r="S343" s="87">
        <v>730000</v>
      </c>
      <c r="T343" s="87" t="s">
        <v>1870</v>
      </c>
      <c r="U343" s="87">
        <v>6.81</v>
      </c>
      <c r="V343" s="88" t="s">
        <v>1869</v>
      </c>
      <c r="W343" s="89">
        <v>5.0000000000000001E-3</v>
      </c>
      <c r="X343" s="90" t="s">
        <v>1869</v>
      </c>
      <c r="Y343" s="91">
        <v>0.68313353403667998</v>
      </c>
      <c r="Z343" s="91">
        <v>68.9059539574111</v>
      </c>
      <c r="AA343" s="91">
        <v>268.69259129351701</v>
      </c>
      <c r="AB343" s="91">
        <v>7.9200000000000007E-2</v>
      </c>
      <c r="AC343" s="92" t="s">
        <v>1870</v>
      </c>
    </row>
    <row r="344" spans="1:29" ht="15" x14ac:dyDescent="0.2">
      <c r="A344" s="93" t="s">
        <v>724</v>
      </c>
      <c r="B344" s="28" t="s">
        <v>725</v>
      </c>
      <c r="C344" s="94">
        <v>296.56</v>
      </c>
      <c r="D344" s="95" t="s">
        <v>1869</v>
      </c>
      <c r="E344" s="96">
        <v>3.1316434995900001E-6</v>
      </c>
      <c r="F344" s="96">
        <v>7.6599999999999998E-8</v>
      </c>
      <c r="G344" s="97" t="s">
        <v>1870</v>
      </c>
      <c r="H344" s="96">
        <v>1.5699999999999999E-7</v>
      </c>
      <c r="I344" s="97" t="s">
        <v>1869</v>
      </c>
      <c r="J344" s="98">
        <v>177</v>
      </c>
      <c r="K344" s="99" t="s">
        <v>1870</v>
      </c>
      <c r="L344" s="100" t="s">
        <v>25</v>
      </c>
      <c r="M344" s="117"/>
      <c r="N344" s="102">
        <v>4.2724653797499998E-2</v>
      </c>
      <c r="O344" s="102">
        <v>4.9920384963400004E-6</v>
      </c>
      <c r="P344" s="103" t="s">
        <v>1872</v>
      </c>
      <c r="Q344" s="104" t="s">
        <v>25</v>
      </c>
      <c r="R344" s="27"/>
      <c r="S344" s="104">
        <v>17.7</v>
      </c>
      <c r="T344" s="104" t="s">
        <v>1870</v>
      </c>
      <c r="U344" s="104">
        <v>2.85</v>
      </c>
      <c r="V344" s="105" t="s">
        <v>1869</v>
      </c>
      <c r="W344" s="106">
        <v>0.8</v>
      </c>
      <c r="X344" s="107" t="s">
        <v>1869</v>
      </c>
      <c r="Y344" s="108">
        <v>1.7618323302069999E-2</v>
      </c>
      <c r="Z344" s="108">
        <v>4.8148720378829104</v>
      </c>
      <c r="AA344" s="108">
        <v>11.555692890919</v>
      </c>
      <c r="AB344" s="108">
        <v>2.66E-3</v>
      </c>
      <c r="AC344" s="109" t="s">
        <v>1870</v>
      </c>
    </row>
    <row r="345" spans="1:29" ht="15" x14ac:dyDescent="0.2">
      <c r="A345" s="76" t="s">
        <v>726</v>
      </c>
      <c r="B345" s="12" t="s">
        <v>727</v>
      </c>
      <c r="C345" s="77">
        <v>438.77</v>
      </c>
      <c r="D345" s="78" t="s">
        <v>1869</v>
      </c>
      <c r="E345" s="79">
        <v>3.0784955029000002E-11</v>
      </c>
      <c r="F345" s="79">
        <v>7.5300000000000002E-13</v>
      </c>
      <c r="G345" s="80" t="s">
        <v>1869</v>
      </c>
      <c r="H345" s="79">
        <v>7.5000000000000002E-7</v>
      </c>
      <c r="I345" s="80" t="s">
        <v>1870</v>
      </c>
      <c r="J345" s="81">
        <v>220</v>
      </c>
      <c r="K345" s="82" t="s">
        <v>1869</v>
      </c>
      <c r="L345" s="83">
        <v>1.28</v>
      </c>
      <c r="M345" s="84" t="s">
        <v>1871</v>
      </c>
      <c r="N345" s="85">
        <v>1.86063527546E-2</v>
      </c>
      <c r="O345" s="85">
        <v>4.5735728149699997E-6</v>
      </c>
      <c r="P345" s="86" t="s">
        <v>1872</v>
      </c>
      <c r="Q345" s="87" t="s">
        <v>25</v>
      </c>
      <c r="R345" s="11"/>
      <c r="S345" s="87">
        <v>1546</v>
      </c>
      <c r="T345" s="87" t="s">
        <v>1870</v>
      </c>
      <c r="U345" s="87">
        <v>2.9</v>
      </c>
      <c r="V345" s="88" t="s">
        <v>1869</v>
      </c>
      <c r="W345" s="89">
        <v>50</v>
      </c>
      <c r="X345" s="90" t="s">
        <v>1869</v>
      </c>
      <c r="Y345" s="91">
        <v>3.6818095091699999E-3</v>
      </c>
      <c r="Z345" s="91">
        <v>30.127337289961702</v>
      </c>
      <c r="AA345" s="91">
        <v>72.305609495908001</v>
      </c>
      <c r="AB345" s="91">
        <v>4.57E-4</v>
      </c>
      <c r="AC345" s="92" t="s">
        <v>1870</v>
      </c>
    </row>
    <row r="346" spans="1:29" ht="15" x14ac:dyDescent="0.2">
      <c r="A346" s="76" t="s">
        <v>728</v>
      </c>
      <c r="B346" s="12" t="s">
        <v>729</v>
      </c>
      <c r="C346" s="77">
        <v>246.33</v>
      </c>
      <c r="D346" s="78" t="s">
        <v>1869</v>
      </c>
      <c r="E346" s="79">
        <v>2.8536385936E-4</v>
      </c>
      <c r="F346" s="79">
        <v>6.9800000000000001E-6</v>
      </c>
      <c r="G346" s="80" t="s">
        <v>1870</v>
      </c>
      <c r="H346" s="79">
        <v>3.3799999999999998E-4</v>
      </c>
      <c r="I346" s="80" t="s">
        <v>1869</v>
      </c>
      <c r="J346" s="81">
        <v>0.66</v>
      </c>
      <c r="K346" s="82" t="s">
        <v>1870</v>
      </c>
      <c r="L346" s="83">
        <v>1.1599999999999999</v>
      </c>
      <c r="M346" s="84" t="s">
        <v>1871</v>
      </c>
      <c r="N346" s="85">
        <v>2.4016873936779998E-2</v>
      </c>
      <c r="O346" s="85">
        <v>6.0958767975200003E-6</v>
      </c>
      <c r="P346" s="86" t="s">
        <v>1872</v>
      </c>
      <c r="Q346" s="87" t="s">
        <v>25</v>
      </c>
      <c r="R346" s="11"/>
      <c r="S346" s="87">
        <v>855.8</v>
      </c>
      <c r="T346" s="87" t="s">
        <v>1870</v>
      </c>
      <c r="U346" s="87">
        <v>3.94</v>
      </c>
      <c r="V346" s="88" t="s">
        <v>1869</v>
      </c>
      <c r="W346" s="89">
        <v>15.7</v>
      </c>
      <c r="X346" s="90" t="s">
        <v>1869</v>
      </c>
      <c r="Y346" s="91">
        <v>0.16298553771105001</v>
      </c>
      <c r="Z346" s="91">
        <v>2.5193978222253302</v>
      </c>
      <c r="AA346" s="91">
        <v>6.0465547733407998</v>
      </c>
      <c r="AB346" s="91">
        <v>2.7E-2</v>
      </c>
      <c r="AC346" s="92" t="s">
        <v>1870</v>
      </c>
    </row>
    <row r="347" spans="1:29" ht="15" x14ac:dyDescent="0.2">
      <c r="A347" s="93" t="s">
        <v>730</v>
      </c>
      <c r="B347" s="28" t="s">
        <v>731</v>
      </c>
      <c r="C347" s="94">
        <v>30.026</v>
      </c>
      <c r="D347" s="95" t="s">
        <v>1869</v>
      </c>
      <c r="E347" s="96">
        <v>1.3777596079999999E-5</v>
      </c>
      <c r="F347" s="96">
        <v>3.3700000000000001E-7</v>
      </c>
      <c r="G347" s="97" t="s">
        <v>1869</v>
      </c>
      <c r="H347" s="96">
        <v>3890</v>
      </c>
      <c r="I347" s="97" t="s">
        <v>1870</v>
      </c>
      <c r="J347" s="98">
        <v>-92</v>
      </c>
      <c r="K347" s="99" t="s">
        <v>1869</v>
      </c>
      <c r="L347" s="100">
        <v>0.81499999999999995</v>
      </c>
      <c r="M347" s="101" t="s">
        <v>1871</v>
      </c>
      <c r="N347" s="102">
        <v>0.16708711276196</v>
      </c>
      <c r="O347" s="102">
        <v>1.7436842659999999E-5</v>
      </c>
      <c r="P347" s="103" t="s">
        <v>1872</v>
      </c>
      <c r="Q347" s="104" t="s">
        <v>25</v>
      </c>
      <c r="R347" s="27"/>
      <c r="S347" s="104">
        <v>1</v>
      </c>
      <c r="T347" s="104" t="s">
        <v>1870</v>
      </c>
      <c r="U347" s="104">
        <v>0.35</v>
      </c>
      <c r="V347" s="105" t="s">
        <v>1869</v>
      </c>
      <c r="W347" s="106">
        <v>400000</v>
      </c>
      <c r="X347" s="107" t="s">
        <v>1869</v>
      </c>
      <c r="Y347" s="108">
        <v>3.8357189678099998E-3</v>
      </c>
      <c r="Z347" s="108">
        <v>0.15487964681818001</v>
      </c>
      <c r="AA347" s="108">
        <v>0.37171115236362001</v>
      </c>
      <c r="AB347" s="108">
        <v>1.82E-3</v>
      </c>
      <c r="AC347" s="109" t="s">
        <v>1870</v>
      </c>
    </row>
    <row r="348" spans="1:29" ht="15" x14ac:dyDescent="0.2">
      <c r="A348" s="76" t="s">
        <v>732</v>
      </c>
      <c r="B348" s="12" t="s">
        <v>733</v>
      </c>
      <c r="C348" s="77">
        <v>46.026000000000003</v>
      </c>
      <c r="D348" s="78" t="s">
        <v>1869</v>
      </c>
      <c r="E348" s="79">
        <v>6.8274734260000002E-6</v>
      </c>
      <c r="F348" s="79">
        <v>1.67E-7</v>
      </c>
      <c r="G348" s="80" t="s">
        <v>1869</v>
      </c>
      <c r="H348" s="79">
        <v>42.59</v>
      </c>
      <c r="I348" s="80" t="s">
        <v>1869</v>
      </c>
      <c r="J348" s="81">
        <v>8.3000000000000007</v>
      </c>
      <c r="K348" s="82" t="s">
        <v>1869</v>
      </c>
      <c r="L348" s="83">
        <v>1.22</v>
      </c>
      <c r="M348" s="84" t="s">
        <v>1871</v>
      </c>
      <c r="N348" s="85">
        <v>0.14787006297229999</v>
      </c>
      <c r="O348" s="85">
        <v>1.719039002E-5</v>
      </c>
      <c r="P348" s="86" t="s">
        <v>1872</v>
      </c>
      <c r="Q348" s="87" t="s">
        <v>25</v>
      </c>
      <c r="R348" s="11"/>
      <c r="S348" s="87">
        <v>1</v>
      </c>
      <c r="T348" s="87" t="s">
        <v>1870</v>
      </c>
      <c r="U348" s="87">
        <v>-0.54</v>
      </c>
      <c r="V348" s="88" t="s">
        <v>1869</v>
      </c>
      <c r="W348" s="89">
        <v>1000000</v>
      </c>
      <c r="X348" s="90" t="s">
        <v>1869</v>
      </c>
      <c r="Y348" s="91">
        <v>9.8632506193999992E-4</v>
      </c>
      <c r="Z348" s="91">
        <v>0.190368176375</v>
      </c>
      <c r="AA348" s="91">
        <v>0.45688362330000998</v>
      </c>
      <c r="AB348" s="91">
        <v>3.7800000000000003E-4</v>
      </c>
      <c r="AC348" s="92" t="s">
        <v>1870</v>
      </c>
    </row>
    <row r="349" spans="1:29" ht="15" x14ac:dyDescent="0.2">
      <c r="A349" s="76" t="s">
        <v>734</v>
      </c>
      <c r="B349" s="12" t="s">
        <v>735</v>
      </c>
      <c r="C349" s="77">
        <v>354.11</v>
      </c>
      <c r="D349" s="78" t="s">
        <v>1869</v>
      </c>
      <c r="E349" s="79">
        <v>1.2878168438000001E-12</v>
      </c>
      <c r="F349" s="79">
        <v>3.1499999999999998E-14</v>
      </c>
      <c r="G349" s="80" t="s">
        <v>1869</v>
      </c>
      <c r="H349" s="79">
        <v>7.5E-11</v>
      </c>
      <c r="I349" s="80" t="s">
        <v>1869</v>
      </c>
      <c r="J349" s="81">
        <v>215</v>
      </c>
      <c r="K349" s="82" t="s">
        <v>1869</v>
      </c>
      <c r="L349" s="83" t="s">
        <v>25</v>
      </c>
      <c r="M349" s="110"/>
      <c r="N349" s="85">
        <v>3.7960169246050002E-2</v>
      </c>
      <c r="O349" s="85">
        <v>4.4353460908499999E-6</v>
      </c>
      <c r="P349" s="86" t="s">
        <v>1872</v>
      </c>
      <c r="Q349" s="87" t="s">
        <v>25</v>
      </c>
      <c r="R349" s="11"/>
      <c r="S349" s="87">
        <v>6485</v>
      </c>
      <c r="T349" s="87" t="s">
        <v>1870</v>
      </c>
      <c r="U349" s="87">
        <v>-2.4</v>
      </c>
      <c r="V349" s="88" t="s">
        <v>1869</v>
      </c>
      <c r="W349" s="89">
        <v>111000</v>
      </c>
      <c r="X349" s="90" t="s">
        <v>1869</v>
      </c>
      <c r="Y349" s="91">
        <v>2.9674239969200001E-6</v>
      </c>
      <c r="Z349" s="91">
        <v>10.1126447165452</v>
      </c>
      <c r="AA349" s="91">
        <v>24.270347319708598</v>
      </c>
      <c r="AB349" s="91">
        <v>4.0999999999999999E-7</v>
      </c>
      <c r="AC349" s="92" t="s">
        <v>1870</v>
      </c>
    </row>
    <row r="350" spans="1:29" ht="15" x14ac:dyDescent="0.2">
      <c r="A350" s="93" t="s">
        <v>736</v>
      </c>
      <c r="B350" s="28"/>
      <c r="C350" s="94" t="s">
        <v>25</v>
      </c>
      <c r="D350" s="121"/>
      <c r="E350" s="96" t="s">
        <v>25</v>
      </c>
      <c r="F350" s="96" t="s">
        <v>25</v>
      </c>
      <c r="G350" s="111"/>
      <c r="H350" s="96" t="s">
        <v>25</v>
      </c>
      <c r="I350" s="111"/>
      <c r="J350" s="98" t="s">
        <v>25</v>
      </c>
      <c r="K350" s="118"/>
      <c r="L350" s="100" t="s">
        <v>25</v>
      </c>
      <c r="M350" s="117"/>
      <c r="N350" s="102" t="s">
        <v>25</v>
      </c>
      <c r="O350" s="102" t="s">
        <v>25</v>
      </c>
      <c r="P350" s="112"/>
      <c r="Q350" s="104" t="s">
        <v>25</v>
      </c>
      <c r="R350" s="27"/>
      <c r="S350" s="104" t="s">
        <v>25</v>
      </c>
      <c r="T350" s="27"/>
      <c r="U350" s="104" t="s">
        <v>25</v>
      </c>
      <c r="V350" s="28"/>
      <c r="W350" s="106" t="s">
        <v>25</v>
      </c>
      <c r="X350" s="113"/>
      <c r="Y350" s="108" t="s">
        <v>25</v>
      </c>
      <c r="Z350" s="108" t="s">
        <v>25</v>
      </c>
      <c r="AA350" s="108" t="s">
        <v>25</v>
      </c>
      <c r="AB350" s="108" t="s">
        <v>25</v>
      </c>
      <c r="AC350" s="66"/>
    </row>
    <row r="351" spans="1:29" ht="15" x14ac:dyDescent="0.2">
      <c r="A351" s="76" t="s">
        <v>737</v>
      </c>
      <c r="B351" s="12" t="s">
        <v>738</v>
      </c>
      <c r="C351" s="77">
        <v>168.2</v>
      </c>
      <c r="D351" s="78" t="s">
        <v>1869</v>
      </c>
      <c r="E351" s="79">
        <v>8.7080948487300008E-3</v>
      </c>
      <c r="F351" s="79">
        <v>2.13E-4</v>
      </c>
      <c r="G351" s="80" t="s">
        <v>1870</v>
      </c>
      <c r="H351" s="79">
        <v>2.48E-3</v>
      </c>
      <c r="I351" s="80" t="s">
        <v>1869</v>
      </c>
      <c r="J351" s="81">
        <v>86.5</v>
      </c>
      <c r="K351" s="82" t="s">
        <v>1869</v>
      </c>
      <c r="L351" s="83">
        <v>1.0886</v>
      </c>
      <c r="M351" s="84" t="s">
        <v>1871</v>
      </c>
      <c r="N351" s="85">
        <v>6.5066324892049998E-2</v>
      </c>
      <c r="O351" s="85">
        <v>7.37729541601E-6</v>
      </c>
      <c r="P351" s="86" t="s">
        <v>1872</v>
      </c>
      <c r="Q351" s="87" t="s">
        <v>25</v>
      </c>
      <c r="R351" s="11"/>
      <c r="S351" s="87">
        <v>9161</v>
      </c>
      <c r="T351" s="87" t="s">
        <v>1870</v>
      </c>
      <c r="U351" s="87">
        <v>4.12</v>
      </c>
      <c r="V351" s="88" t="s">
        <v>1869</v>
      </c>
      <c r="W351" s="89">
        <v>3.1</v>
      </c>
      <c r="X351" s="90" t="s">
        <v>1869</v>
      </c>
      <c r="Y351" s="91">
        <v>0.48634478510619999</v>
      </c>
      <c r="Z351" s="91">
        <v>0.91995958704036995</v>
      </c>
      <c r="AA351" s="91">
        <v>2.2079030088968801</v>
      </c>
      <c r="AB351" s="91">
        <v>9.7500000000000003E-2</v>
      </c>
      <c r="AC351" s="92" t="s">
        <v>1870</v>
      </c>
    </row>
    <row r="352" spans="1:29" ht="15" x14ac:dyDescent="0.2">
      <c r="A352" s="76" t="s">
        <v>739</v>
      </c>
      <c r="B352" s="12" t="s">
        <v>740</v>
      </c>
      <c r="C352" s="77">
        <v>68.075999999999993</v>
      </c>
      <c r="D352" s="78" t="s">
        <v>1869</v>
      </c>
      <c r="E352" s="79">
        <v>0.22076860179885999</v>
      </c>
      <c r="F352" s="79">
        <v>5.4000000000000003E-3</v>
      </c>
      <c r="G352" s="80" t="s">
        <v>1870</v>
      </c>
      <c r="H352" s="79">
        <v>600</v>
      </c>
      <c r="I352" s="80" t="s">
        <v>1869</v>
      </c>
      <c r="J352" s="81">
        <v>-85.6</v>
      </c>
      <c r="K352" s="82" t="s">
        <v>1869</v>
      </c>
      <c r="L352" s="83">
        <v>0.95140000000000002</v>
      </c>
      <c r="M352" s="84" t="s">
        <v>1871</v>
      </c>
      <c r="N352" s="85">
        <v>0.1022756523633</v>
      </c>
      <c r="O352" s="85">
        <v>1.170828383E-5</v>
      </c>
      <c r="P352" s="86" t="s">
        <v>1872</v>
      </c>
      <c r="Q352" s="87" t="s">
        <v>25</v>
      </c>
      <c r="R352" s="11"/>
      <c r="S352" s="87">
        <v>79.989999999999995</v>
      </c>
      <c r="T352" s="87" t="s">
        <v>1870</v>
      </c>
      <c r="U352" s="87">
        <v>1.34</v>
      </c>
      <c r="V352" s="88" t="s">
        <v>1869</v>
      </c>
      <c r="W352" s="89">
        <v>10000</v>
      </c>
      <c r="X352" s="90" t="s">
        <v>1869</v>
      </c>
      <c r="Y352" s="91">
        <v>1.6025627543580001E-2</v>
      </c>
      <c r="Z352" s="91">
        <v>0.25297310400176998</v>
      </c>
      <c r="AA352" s="91">
        <v>0.60713544960424004</v>
      </c>
      <c r="AB352" s="91">
        <v>5.0499999999999998E-3</v>
      </c>
      <c r="AC352" s="92" t="s">
        <v>1870</v>
      </c>
    </row>
    <row r="353" spans="1:29" ht="15" x14ac:dyDescent="0.2">
      <c r="A353" s="93" t="s">
        <v>741</v>
      </c>
      <c r="B353" s="28" t="s">
        <v>742</v>
      </c>
      <c r="C353" s="94">
        <v>72.108000000000004</v>
      </c>
      <c r="D353" s="95" t="s">
        <v>1869</v>
      </c>
      <c r="E353" s="96">
        <v>2.88225674571E-3</v>
      </c>
      <c r="F353" s="96">
        <v>7.0500000000000006E-5</v>
      </c>
      <c r="G353" s="97" t="s">
        <v>1869</v>
      </c>
      <c r="H353" s="96">
        <v>162.19999999999999</v>
      </c>
      <c r="I353" s="97" t="s">
        <v>1869</v>
      </c>
      <c r="J353" s="98">
        <v>-108.44</v>
      </c>
      <c r="K353" s="99" t="s">
        <v>1869</v>
      </c>
      <c r="L353" s="100">
        <v>0.88329999999999997</v>
      </c>
      <c r="M353" s="101" t="s">
        <v>1871</v>
      </c>
      <c r="N353" s="102">
        <v>9.9375092999000006E-2</v>
      </c>
      <c r="O353" s="102">
        <v>1.08179916E-5</v>
      </c>
      <c r="P353" s="103" t="s">
        <v>1872</v>
      </c>
      <c r="Q353" s="104" t="s">
        <v>25</v>
      </c>
      <c r="R353" s="27"/>
      <c r="S353" s="104">
        <v>10.75</v>
      </c>
      <c r="T353" s="104" t="s">
        <v>1870</v>
      </c>
      <c r="U353" s="104">
        <v>0.46</v>
      </c>
      <c r="V353" s="105" t="s">
        <v>1869</v>
      </c>
      <c r="W353" s="106">
        <v>1000000</v>
      </c>
      <c r="X353" s="107" t="s">
        <v>1869</v>
      </c>
      <c r="Y353" s="108">
        <v>4.0825206493099999E-3</v>
      </c>
      <c r="Z353" s="108">
        <v>0.26647320757247001</v>
      </c>
      <c r="AA353" s="108">
        <v>0.63953569817392997</v>
      </c>
      <c r="AB353" s="108">
        <v>1.25E-3</v>
      </c>
      <c r="AC353" s="109" t="s">
        <v>1870</v>
      </c>
    </row>
    <row r="354" spans="1:29" ht="15" x14ac:dyDescent="0.2">
      <c r="A354" s="76" t="s">
        <v>743</v>
      </c>
      <c r="B354" s="12" t="s">
        <v>744</v>
      </c>
      <c r="C354" s="77">
        <v>225.16</v>
      </c>
      <c r="D354" s="78" t="s">
        <v>1869</v>
      </c>
      <c r="E354" s="79">
        <v>1.3327882256699999E-9</v>
      </c>
      <c r="F354" s="79">
        <v>3.2600000000000002E-11</v>
      </c>
      <c r="G354" s="80" t="s">
        <v>1869</v>
      </c>
      <c r="H354" s="79">
        <v>2.6000000000000001E-6</v>
      </c>
      <c r="I354" s="80" t="s">
        <v>1869</v>
      </c>
      <c r="J354" s="81">
        <v>255</v>
      </c>
      <c r="K354" s="82" t="s">
        <v>1869</v>
      </c>
      <c r="L354" s="83" t="s">
        <v>25</v>
      </c>
      <c r="M354" s="110"/>
      <c r="N354" s="85">
        <v>5.1336482439640001E-2</v>
      </c>
      <c r="O354" s="85">
        <v>5.9982626850500002E-6</v>
      </c>
      <c r="P354" s="86" t="s">
        <v>1872</v>
      </c>
      <c r="Q354" s="87" t="s">
        <v>25</v>
      </c>
      <c r="R354" s="11"/>
      <c r="S354" s="87">
        <v>858.4</v>
      </c>
      <c r="T354" s="87" t="s">
        <v>1870</v>
      </c>
      <c r="U354" s="87">
        <v>-0.04</v>
      </c>
      <c r="V354" s="88" t="s">
        <v>1869</v>
      </c>
      <c r="W354" s="89">
        <v>40</v>
      </c>
      <c r="X354" s="90" t="s">
        <v>1869</v>
      </c>
      <c r="Y354" s="91">
        <v>4.6343391944999999E-4</v>
      </c>
      <c r="Z354" s="91">
        <v>1.9175414018216199</v>
      </c>
      <c r="AA354" s="91">
        <v>4.6020993643718899</v>
      </c>
      <c r="AB354" s="91">
        <v>8.03E-5</v>
      </c>
      <c r="AC354" s="92" t="s">
        <v>1870</v>
      </c>
    </row>
    <row r="355" spans="1:29" ht="15" x14ac:dyDescent="0.2">
      <c r="A355" s="76" t="s">
        <v>745</v>
      </c>
      <c r="B355" s="12" t="s">
        <v>746</v>
      </c>
      <c r="C355" s="77">
        <v>96.085999999999999</v>
      </c>
      <c r="D355" s="78" t="s">
        <v>1869</v>
      </c>
      <c r="E355" s="79">
        <v>1.5412919052000001E-4</v>
      </c>
      <c r="F355" s="79">
        <v>3.7699999999999999E-6</v>
      </c>
      <c r="G355" s="80" t="s">
        <v>1870</v>
      </c>
      <c r="H355" s="79">
        <v>2.21</v>
      </c>
      <c r="I355" s="80" t="s">
        <v>1869</v>
      </c>
      <c r="J355" s="81">
        <v>-38.1</v>
      </c>
      <c r="K355" s="82" t="s">
        <v>1869</v>
      </c>
      <c r="L355" s="83">
        <v>1.1594</v>
      </c>
      <c r="M355" s="84" t="s">
        <v>1871</v>
      </c>
      <c r="N355" s="85">
        <v>8.5321272147970001E-2</v>
      </c>
      <c r="O355" s="85">
        <v>1.0720515779999999E-5</v>
      </c>
      <c r="P355" s="86" t="s">
        <v>1872</v>
      </c>
      <c r="Q355" s="87" t="s">
        <v>25</v>
      </c>
      <c r="R355" s="11"/>
      <c r="S355" s="87">
        <v>6.0830000000000002</v>
      </c>
      <c r="T355" s="87" t="s">
        <v>1870</v>
      </c>
      <c r="U355" s="87">
        <v>0.41</v>
      </c>
      <c r="V355" s="88" t="s">
        <v>1869</v>
      </c>
      <c r="W355" s="89">
        <v>74100</v>
      </c>
      <c r="X355" s="90" t="s">
        <v>1869</v>
      </c>
      <c r="Y355" s="91">
        <v>3.1970730637799999E-3</v>
      </c>
      <c r="Z355" s="91">
        <v>0.36301983045656999</v>
      </c>
      <c r="AA355" s="91">
        <v>0.87124759309576005</v>
      </c>
      <c r="AB355" s="91">
        <v>8.4800000000000001E-4</v>
      </c>
      <c r="AC355" s="92" t="s">
        <v>1870</v>
      </c>
    </row>
    <row r="356" spans="1:29" ht="15" x14ac:dyDescent="0.2">
      <c r="A356" s="93" t="s">
        <v>747</v>
      </c>
      <c r="B356" s="28" t="s">
        <v>748</v>
      </c>
      <c r="C356" s="94">
        <v>253.23</v>
      </c>
      <c r="D356" s="95" t="s">
        <v>1870</v>
      </c>
      <c r="E356" s="96">
        <v>5.4374488962000001E-14</v>
      </c>
      <c r="F356" s="96">
        <v>1.3299999999999999E-15</v>
      </c>
      <c r="G356" s="97" t="s">
        <v>1870</v>
      </c>
      <c r="H356" s="96">
        <v>8.8200000000000006E-9</v>
      </c>
      <c r="I356" s="97" t="s">
        <v>1870</v>
      </c>
      <c r="J356" s="98">
        <v>189.65</v>
      </c>
      <c r="K356" s="99" t="s">
        <v>1870</v>
      </c>
      <c r="L356" s="100" t="s">
        <v>25</v>
      </c>
      <c r="M356" s="117"/>
      <c r="N356" s="102">
        <v>4.7469008907099999E-2</v>
      </c>
      <c r="O356" s="102">
        <v>5.5463789354600002E-6</v>
      </c>
      <c r="P356" s="103" t="s">
        <v>1872</v>
      </c>
      <c r="Q356" s="104" t="s">
        <v>25</v>
      </c>
      <c r="R356" s="27"/>
      <c r="S356" s="104">
        <v>577.6</v>
      </c>
      <c r="T356" s="104" t="s">
        <v>1870</v>
      </c>
      <c r="U356" s="104">
        <v>1.8</v>
      </c>
      <c r="V356" s="105" t="s">
        <v>1870</v>
      </c>
      <c r="W356" s="106">
        <v>4205.3</v>
      </c>
      <c r="X356" s="107" t="s">
        <v>1870</v>
      </c>
      <c r="Y356" s="108">
        <v>5.7226322814999996E-3</v>
      </c>
      <c r="Z356" s="108">
        <v>2.75382760835683</v>
      </c>
      <c r="AA356" s="108">
        <v>6.6091862600563802</v>
      </c>
      <c r="AB356" s="108">
        <v>9.3499999999999996E-4</v>
      </c>
      <c r="AC356" s="109" t="s">
        <v>1870</v>
      </c>
    </row>
    <row r="357" spans="1:29" ht="15" x14ac:dyDescent="0.2">
      <c r="A357" s="76" t="s">
        <v>749</v>
      </c>
      <c r="B357" s="12" t="s">
        <v>750</v>
      </c>
      <c r="C357" s="77">
        <v>251.33</v>
      </c>
      <c r="D357" s="78" t="s">
        <v>1869</v>
      </c>
      <c r="E357" s="79">
        <v>2.8168438266600002E-7</v>
      </c>
      <c r="F357" s="79">
        <v>6.89E-9</v>
      </c>
      <c r="G357" s="80" t="s">
        <v>1869</v>
      </c>
      <c r="H357" s="79">
        <v>8.3700000000000002E-5</v>
      </c>
      <c r="I357" s="80" t="s">
        <v>1869</v>
      </c>
      <c r="J357" s="81">
        <v>33</v>
      </c>
      <c r="K357" s="82" t="s">
        <v>1869</v>
      </c>
      <c r="L357" s="83" t="s">
        <v>25</v>
      </c>
      <c r="M357" s="110"/>
      <c r="N357" s="85">
        <v>4.7707945390419997E-2</v>
      </c>
      <c r="O357" s="85">
        <v>5.5742967772000004E-6</v>
      </c>
      <c r="P357" s="86" t="s">
        <v>1872</v>
      </c>
      <c r="Q357" s="87" t="s">
        <v>25</v>
      </c>
      <c r="R357" s="11"/>
      <c r="S357" s="87">
        <v>429</v>
      </c>
      <c r="T357" s="87" t="s">
        <v>1870</v>
      </c>
      <c r="U357" s="87">
        <v>4.38</v>
      </c>
      <c r="V357" s="88" t="s">
        <v>1869</v>
      </c>
      <c r="W357" s="89">
        <v>0.3</v>
      </c>
      <c r="X357" s="90" t="s">
        <v>1869</v>
      </c>
      <c r="Y357" s="91">
        <v>0.30426315428624001</v>
      </c>
      <c r="Z357" s="91">
        <v>2.6871799450215001</v>
      </c>
      <c r="AA357" s="91">
        <v>6.4492318680515899</v>
      </c>
      <c r="AB357" s="91">
        <v>4.99E-2</v>
      </c>
      <c r="AC357" s="92" t="s">
        <v>1870</v>
      </c>
    </row>
    <row r="358" spans="1:29" ht="15" x14ac:dyDescent="0.2">
      <c r="A358" s="76" t="s">
        <v>751</v>
      </c>
      <c r="B358" s="12" t="s">
        <v>752</v>
      </c>
      <c r="C358" s="77">
        <v>198.16</v>
      </c>
      <c r="D358" s="78" t="s">
        <v>1869</v>
      </c>
      <c r="E358" s="79">
        <v>1.8070318888000001E-12</v>
      </c>
      <c r="F358" s="79">
        <v>4.4199999999999997E-14</v>
      </c>
      <c r="G358" s="80" t="s">
        <v>1869</v>
      </c>
      <c r="H358" s="79">
        <v>9.1199999999999999E-12</v>
      </c>
      <c r="I358" s="80" t="s">
        <v>1869</v>
      </c>
      <c r="J358" s="81">
        <v>215</v>
      </c>
      <c r="K358" s="82" t="s">
        <v>1869</v>
      </c>
      <c r="L358" s="83" t="s">
        <v>25</v>
      </c>
      <c r="M358" s="110"/>
      <c r="N358" s="85">
        <v>5.589971648744E-2</v>
      </c>
      <c r="O358" s="85">
        <v>6.5314405580099999E-6</v>
      </c>
      <c r="P358" s="86" t="s">
        <v>1872</v>
      </c>
      <c r="Q358" s="87" t="s">
        <v>25</v>
      </c>
      <c r="R358" s="11"/>
      <c r="S358" s="87">
        <v>10</v>
      </c>
      <c r="T358" s="87" t="s">
        <v>1870</v>
      </c>
      <c r="U358" s="87">
        <v>-4.8099999999999996</v>
      </c>
      <c r="V358" s="88" t="s">
        <v>1869</v>
      </c>
      <c r="W358" s="89">
        <v>1370000</v>
      </c>
      <c r="X358" s="90" t="s">
        <v>1869</v>
      </c>
      <c r="Y358" s="91">
        <v>1.8516579105600001E-7</v>
      </c>
      <c r="Z358" s="91">
        <v>1.3537695756307799</v>
      </c>
      <c r="AA358" s="91">
        <v>3.2490469815138598</v>
      </c>
      <c r="AB358" s="91">
        <v>3.4200000000000002E-8</v>
      </c>
      <c r="AC358" s="92" t="s">
        <v>1870</v>
      </c>
    </row>
    <row r="359" spans="1:29" ht="15" x14ac:dyDescent="0.2">
      <c r="A359" s="93" t="s">
        <v>753</v>
      </c>
      <c r="B359" s="28" t="s">
        <v>754</v>
      </c>
      <c r="C359" s="94">
        <v>100.12</v>
      </c>
      <c r="D359" s="95" t="s">
        <v>1869</v>
      </c>
      <c r="E359" s="96">
        <v>1.34914145544E-6</v>
      </c>
      <c r="F359" s="96">
        <v>3.2999999999999998E-8</v>
      </c>
      <c r="G359" s="97" t="s">
        <v>1869</v>
      </c>
      <c r="H359" s="96">
        <v>0.6</v>
      </c>
      <c r="I359" s="97" t="s">
        <v>1869</v>
      </c>
      <c r="J359" s="98">
        <v>-29.86</v>
      </c>
      <c r="K359" s="99" t="s">
        <v>1870</v>
      </c>
      <c r="L359" s="100" t="s">
        <v>25</v>
      </c>
      <c r="M359" s="117"/>
      <c r="N359" s="102">
        <v>8.8119706165350004E-2</v>
      </c>
      <c r="O359" s="102">
        <v>1.029609198E-5</v>
      </c>
      <c r="P359" s="103" t="s">
        <v>1872</v>
      </c>
      <c r="Q359" s="104" t="s">
        <v>25</v>
      </c>
      <c r="R359" s="27"/>
      <c r="S359" s="104">
        <v>1</v>
      </c>
      <c r="T359" s="104" t="s">
        <v>1870</v>
      </c>
      <c r="U359" s="104">
        <v>-0.33</v>
      </c>
      <c r="V359" s="105" t="s">
        <v>1869</v>
      </c>
      <c r="W359" s="106">
        <v>224000</v>
      </c>
      <c r="X359" s="107" t="s">
        <v>1869</v>
      </c>
      <c r="Y359" s="108">
        <v>1.2507497751299999E-3</v>
      </c>
      <c r="Z359" s="108">
        <v>0.38240252355663001</v>
      </c>
      <c r="AA359" s="108">
        <v>0.91776605653590004</v>
      </c>
      <c r="AB359" s="108">
        <v>3.2499999999999999E-4</v>
      </c>
      <c r="AC359" s="109" t="s">
        <v>1870</v>
      </c>
    </row>
    <row r="360" spans="1:29" ht="15" x14ac:dyDescent="0.2">
      <c r="A360" s="76" t="s">
        <v>755</v>
      </c>
      <c r="B360" s="12" t="s">
        <v>756</v>
      </c>
      <c r="C360" s="77">
        <v>72.063999999999993</v>
      </c>
      <c r="D360" s="78" t="s">
        <v>1869</v>
      </c>
      <c r="E360" s="79">
        <v>2.089125102E-5</v>
      </c>
      <c r="F360" s="79">
        <v>5.1099999999999996E-7</v>
      </c>
      <c r="G360" s="80" t="s">
        <v>1869</v>
      </c>
      <c r="H360" s="79">
        <v>45.3</v>
      </c>
      <c r="I360" s="80" t="s">
        <v>1869</v>
      </c>
      <c r="J360" s="81">
        <v>-62</v>
      </c>
      <c r="K360" s="82" t="s">
        <v>1869</v>
      </c>
      <c r="L360" s="83">
        <v>1.1403000000000001</v>
      </c>
      <c r="M360" s="84" t="s">
        <v>1871</v>
      </c>
      <c r="N360" s="85">
        <v>0.10624690417936999</v>
      </c>
      <c r="O360" s="85">
        <v>1.26139826E-5</v>
      </c>
      <c r="P360" s="86" t="s">
        <v>1872</v>
      </c>
      <c r="Q360" s="87" t="s">
        <v>25</v>
      </c>
      <c r="R360" s="11"/>
      <c r="S360" s="87">
        <v>1</v>
      </c>
      <c r="T360" s="87" t="s">
        <v>1870</v>
      </c>
      <c r="U360" s="87">
        <v>-0.12</v>
      </c>
      <c r="V360" s="88" t="s">
        <v>1869</v>
      </c>
      <c r="W360" s="89">
        <v>1000000</v>
      </c>
      <c r="X360" s="90" t="s">
        <v>1869</v>
      </c>
      <c r="Y360" s="91">
        <v>1.6847502748899999E-3</v>
      </c>
      <c r="Z360" s="91">
        <v>0.2663220650216</v>
      </c>
      <c r="AA360" s="91">
        <v>0.63917295605184998</v>
      </c>
      <c r="AB360" s="91">
        <v>5.1599999999999997E-4</v>
      </c>
      <c r="AC360" s="92" t="s">
        <v>1870</v>
      </c>
    </row>
    <row r="361" spans="1:29" ht="15" x14ac:dyDescent="0.2">
      <c r="A361" s="76" t="s">
        <v>757</v>
      </c>
      <c r="B361" s="12" t="s">
        <v>758</v>
      </c>
      <c r="C361" s="77">
        <v>169.07</v>
      </c>
      <c r="D361" s="78" t="s">
        <v>1869</v>
      </c>
      <c r="E361" s="79">
        <v>8.5854456255000001E-11</v>
      </c>
      <c r="F361" s="79">
        <v>2.0999999999999999E-12</v>
      </c>
      <c r="G361" s="80" t="s">
        <v>1870</v>
      </c>
      <c r="H361" s="79">
        <v>9.8000000000000004E-8</v>
      </c>
      <c r="I361" s="80" t="s">
        <v>1869</v>
      </c>
      <c r="J361" s="81">
        <v>189.5</v>
      </c>
      <c r="K361" s="82" t="s">
        <v>1869</v>
      </c>
      <c r="L361" s="83" t="s">
        <v>25</v>
      </c>
      <c r="M361" s="110"/>
      <c r="N361" s="85">
        <v>6.2140665375299997E-2</v>
      </c>
      <c r="O361" s="85">
        <v>7.2606461649000002E-6</v>
      </c>
      <c r="P361" s="86" t="s">
        <v>1872</v>
      </c>
      <c r="Q361" s="87" t="s">
        <v>25</v>
      </c>
      <c r="R361" s="11"/>
      <c r="S361" s="87">
        <v>2100</v>
      </c>
      <c r="T361" s="87" t="s">
        <v>1890</v>
      </c>
      <c r="U361" s="87">
        <v>-3.4</v>
      </c>
      <c r="V361" s="88" t="s">
        <v>1869</v>
      </c>
      <c r="W361" s="89">
        <v>10500</v>
      </c>
      <c r="X361" s="90" t="s">
        <v>1869</v>
      </c>
      <c r="Y361" s="91">
        <v>2.27047006967E-7</v>
      </c>
      <c r="Z361" s="91">
        <v>0.93033797724616996</v>
      </c>
      <c r="AA361" s="91">
        <v>2.2328111453908099</v>
      </c>
      <c r="AB361" s="91">
        <v>4.5400000000000003E-8</v>
      </c>
      <c r="AC361" s="92" t="s">
        <v>1870</v>
      </c>
    </row>
    <row r="362" spans="1:29" ht="15" x14ac:dyDescent="0.2">
      <c r="A362" s="93" t="s">
        <v>759</v>
      </c>
      <c r="B362" s="28" t="s">
        <v>760</v>
      </c>
      <c r="C362" s="94">
        <v>59.070999999999998</v>
      </c>
      <c r="D362" s="95" t="s">
        <v>1869</v>
      </c>
      <c r="E362" s="96">
        <v>9.5666394112999991E-10</v>
      </c>
      <c r="F362" s="96">
        <v>2.3400000000000001E-11</v>
      </c>
      <c r="G362" s="97" t="s">
        <v>1869</v>
      </c>
      <c r="H362" s="96">
        <v>2.21</v>
      </c>
      <c r="I362" s="97" t="s">
        <v>1869</v>
      </c>
      <c r="J362" s="98">
        <v>50</v>
      </c>
      <c r="K362" s="99" t="s">
        <v>1869</v>
      </c>
      <c r="L362" s="100">
        <v>1.55</v>
      </c>
      <c r="M362" s="101" t="s">
        <v>1880</v>
      </c>
      <c r="N362" s="102">
        <v>0.13781937214352999</v>
      </c>
      <c r="O362" s="102">
        <v>1.708622797E-5</v>
      </c>
      <c r="P362" s="103" t="s">
        <v>1872</v>
      </c>
      <c r="Q362" s="104" t="s">
        <v>25</v>
      </c>
      <c r="R362" s="27"/>
      <c r="S362" s="104">
        <v>11.95</v>
      </c>
      <c r="T362" s="104" t="s">
        <v>1870</v>
      </c>
      <c r="U362" s="104">
        <v>-1.63</v>
      </c>
      <c r="V362" s="105" t="s">
        <v>1869</v>
      </c>
      <c r="W362" s="106">
        <v>1840</v>
      </c>
      <c r="X362" s="107" t="s">
        <v>1869</v>
      </c>
      <c r="Y362" s="108">
        <v>1.7825065142E-4</v>
      </c>
      <c r="Z362" s="108">
        <v>0.22524043095820001</v>
      </c>
      <c r="AA362" s="108">
        <v>0.54057703429967996</v>
      </c>
      <c r="AB362" s="108">
        <v>6.0300000000000002E-5</v>
      </c>
      <c r="AC362" s="109" t="s">
        <v>1870</v>
      </c>
    </row>
    <row r="363" spans="1:29" ht="15" x14ac:dyDescent="0.2">
      <c r="A363" s="76" t="s">
        <v>761</v>
      </c>
      <c r="B363" s="12" t="s">
        <v>762</v>
      </c>
      <c r="C363" s="77">
        <v>95.531999999999996</v>
      </c>
      <c r="D363" s="78" t="s">
        <v>1869</v>
      </c>
      <c r="E363" s="79">
        <v>8.8716271464000001E-17</v>
      </c>
      <c r="F363" s="79">
        <v>2.17E-18</v>
      </c>
      <c r="G363" s="80" t="s">
        <v>1869</v>
      </c>
      <c r="H363" s="79">
        <v>1.7600000000000001E-6</v>
      </c>
      <c r="I363" s="80" t="s">
        <v>1869</v>
      </c>
      <c r="J363" s="81">
        <v>182.3</v>
      </c>
      <c r="K363" s="82" t="s">
        <v>1869</v>
      </c>
      <c r="L363" s="83">
        <v>1.3540000000000001</v>
      </c>
      <c r="M363" s="84" t="s">
        <v>1871</v>
      </c>
      <c r="N363" s="85">
        <v>9.1556098213670001E-2</v>
      </c>
      <c r="O363" s="85">
        <v>1.180738293E-5</v>
      </c>
      <c r="P363" s="86" t="s">
        <v>1872</v>
      </c>
      <c r="Q363" s="87" t="s">
        <v>25</v>
      </c>
      <c r="R363" s="11"/>
      <c r="S363" s="87" t="s">
        <v>25</v>
      </c>
      <c r="T363" s="11"/>
      <c r="U363" s="87">
        <v>-3.56</v>
      </c>
      <c r="V363" s="88" t="s">
        <v>1869</v>
      </c>
      <c r="W363" s="89">
        <v>1000000</v>
      </c>
      <c r="X363" s="90" t="s">
        <v>1869</v>
      </c>
      <c r="Y363" s="91">
        <v>1.4510700944299999E-7</v>
      </c>
      <c r="Z363" s="91">
        <v>0.360435824244</v>
      </c>
      <c r="AA363" s="91">
        <v>0.86504597818560003</v>
      </c>
      <c r="AB363" s="91">
        <v>3.8600000000000002E-8</v>
      </c>
      <c r="AC363" s="92" t="s">
        <v>1870</v>
      </c>
    </row>
    <row r="364" spans="1:29" ht="15" x14ac:dyDescent="0.2">
      <c r="A364" s="76" t="s">
        <v>763</v>
      </c>
      <c r="B364" s="12" t="s">
        <v>764</v>
      </c>
      <c r="C364" s="77">
        <v>122.11</v>
      </c>
      <c r="D364" s="78" t="s">
        <v>1869</v>
      </c>
      <c r="E364" s="79">
        <v>3.6631234669E-17</v>
      </c>
      <c r="F364" s="79">
        <v>8.9600000000000009E-19</v>
      </c>
      <c r="G364" s="80" t="s">
        <v>1869</v>
      </c>
      <c r="H364" s="79">
        <v>1.2499999999999999E-7</v>
      </c>
      <c r="I364" s="80" t="s">
        <v>1869</v>
      </c>
      <c r="J364" s="81">
        <v>214</v>
      </c>
      <c r="K364" s="82" t="s">
        <v>1869</v>
      </c>
      <c r="L364" s="83" t="s">
        <v>25</v>
      </c>
      <c r="M364" s="110"/>
      <c r="N364" s="85">
        <v>7.7194456433120007E-2</v>
      </c>
      <c r="O364" s="85">
        <v>9.0195628042899997E-6</v>
      </c>
      <c r="P364" s="86" t="s">
        <v>1872</v>
      </c>
      <c r="Q364" s="87" t="s">
        <v>25</v>
      </c>
      <c r="R364" s="11"/>
      <c r="S364" s="87">
        <v>22.79</v>
      </c>
      <c r="T364" s="87" t="s">
        <v>1870</v>
      </c>
      <c r="U364" s="87">
        <v>-8.35</v>
      </c>
      <c r="V364" s="88" t="s">
        <v>1869</v>
      </c>
      <c r="W364" s="89">
        <v>1000000</v>
      </c>
      <c r="X364" s="90" t="s">
        <v>1869</v>
      </c>
      <c r="Y364" s="91">
        <v>1.12628458875E-7</v>
      </c>
      <c r="Z364" s="91">
        <v>0.50776732403783997</v>
      </c>
      <c r="AA364" s="91">
        <v>1.2186415776908099</v>
      </c>
      <c r="AB364" s="91">
        <v>2.6499999999999999E-8</v>
      </c>
      <c r="AC364" s="92" t="s">
        <v>1870</v>
      </c>
    </row>
    <row r="365" spans="1:29" ht="15" x14ac:dyDescent="0.2">
      <c r="A365" s="93" t="s">
        <v>765</v>
      </c>
      <c r="B365" s="28" t="s">
        <v>766</v>
      </c>
      <c r="C365" s="94">
        <v>375.73</v>
      </c>
      <c r="D365" s="95" t="s">
        <v>1869</v>
      </c>
      <c r="E365" s="96">
        <v>1.304170074E-5</v>
      </c>
      <c r="F365" s="96">
        <v>3.1899999999999998E-7</v>
      </c>
      <c r="G365" s="97" t="s">
        <v>1870</v>
      </c>
      <c r="H365" s="96">
        <v>6.0000000000000002E-6</v>
      </c>
      <c r="I365" s="97" t="s">
        <v>1869</v>
      </c>
      <c r="J365" s="98">
        <v>56</v>
      </c>
      <c r="K365" s="99" t="s">
        <v>1869</v>
      </c>
      <c r="L365" s="100" t="s">
        <v>25</v>
      </c>
      <c r="M365" s="117"/>
      <c r="N365" s="102">
        <v>3.6489649009790001E-2</v>
      </c>
      <c r="O365" s="102">
        <v>4.2635274106200002E-6</v>
      </c>
      <c r="P365" s="103" t="s">
        <v>1872</v>
      </c>
      <c r="Q365" s="104" t="s">
        <v>25</v>
      </c>
      <c r="R365" s="27"/>
      <c r="S365" s="104">
        <v>5454</v>
      </c>
      <c r="T365" s="104" t="s">
        <v>1870</v>
      </c>
      <c r="U365" s="104">
        <v>4.07</v>
      </c>
      <c r="V365" s="105" t="s">
        <v>1869</v>
      </c>
      <c r="W365" s="106">
        <v>9.3000000000000007</v>
      </c>
      <c r="X365" s="107" t="s">
        <v>1869</v>
      </c>
      <c r="Y365" s="108">
        <v>4.4731744813750002E-2</v>
      </c>
      <c r="Z365" s="108">
        <v>13.3640086976453</v>
      </c>
      <c r="AA365" s="108">
        <v>32.073620874348599</v>
      </c>
      <c r="AB365" s="108">
        <v>6.0000000000000001E-3</v>
      </c>
      <c r="AC365" s="109" t="s">
        <v>1870</v>
      </c>
    </row>
    <row r="366" spans="1:29" ht="15" x14ac:dyDescent="0.2">
      <c r="A366" s="76" t="s">
        <v>767</v>
      </c>
      <c r="B366" s="12" t="s">
        <v>768</v>
      </c>
      <c r="C366" s="77">
        <v>373.32</v>
      </c>
      <c r="D366" s="78" t="s">
        <v>1869</v>
      </c>
      <c r="E366" s="79">
        <v>1.201962387572E-2</v>
      </c>
      <c r="F366" s="79">
        <v>2.9399999999999999E-4</v>
      </c>
      <c r="G366" s="80" t="s">
        <v>1869</v>
      </c>
      <c r="H366" s="79">
        <v>4.0000000000000002E-4</v>
      </c>
      <c r="I366" s="80" t="s">
        <v>1869</v>
      </c>
      <c r="J366" s="81">
        <v>95.5</v>
      </c>
      <c r="K366" s="82" t="s">
        <v>1869</v>
      </c>
      <c r="L366" s="83">
        <v>1.57</v>
      </c>
      <c r="M366" s="84" t="s">
        <v>1871</v>
      </c>
      <c r="N366" s="85">
        <v>2.2344145812679999E-2</v>
      </c>
      <c r="O366" s="85">
        <v>5.6959059373100003E-6</v>
      </c>
      <c r="P366" s="86" t="s">
        <v>1872</v>
      </c>
      <c r="Q366" s="87" t="s">
        <v>25</v>
      </c>
      <c r="R366" s="11"/>
      <c r="S366" s="87">
        <v>41260</v>
      </c>
      <c r="T366" s="87" t="s">
        <v>1870</v>
      </c>
      <c r="U366" s="87">
        <v>6.1</v>
      </c>
      <c r="V366" s="88" t="s">
        <v>1869</v>
      </c>
      <c r="W366" s="89">
        <v>0.18</v>
      </c>
      <c r="X366" s="90" t="s">
        <v>1869</v>
      </c>
      <c r="Y366" s="91">
        <v>1.06268198441491</v>
      </c>
      <c r="Z366" s="91">
        <v>12.9550994026929</v>
      </c>
      <c r="AA366" s="91">
        <v>50.142248344350897</v>
      </c>
      <c r="AB366" s="91">
        <v>0.14299999999999999</v>
      </c>
      <c r="AC366" s="92" t="s">
        <v>1870</v>
      </c>
    </row>
    <row r="367" spans="1:29" ht="15" x14ac:dyDescent="0.2">
      <c r="A367" s="76" t="s">
        <v>769</v>
      </c>
      <c r="B367" s="12" t="s">
        <v>770</v>
      </c>
      <c r="C367" s="77">
        <v>389.32</v>
      </c>
      <c r="D367" s="78" t="s">
        <v>1869</v>
      </c>
      <c r="E367" s="79">
        <v>8.5854456255E-4</v>
      </c>
      <c r="F367" s="79">
        <v>2.0999999999999999E-5</v>
      </c>
      <c r="G367" s="80" t="s">
        <v>1869</v>
      </c>
      <c r="H367" s="79">
        <v>1.95E-5</v>
      </c>
      <c r="I367" s="80" t="s">
        <v>1869</v>
      </c>
      <c r="J367" s="81">
        <v>160</v>
      </c>
      <c r="K367" s="82" t="s">
        <v>1869</v>
      </c>
      <c r="L367" s="83">
        <v>1.91</v>
      </c>
      <c r="M367" s="84" t="s">
        <v>1883</v>
      </c>
      <c r="N367" s="85">
        <v>2.4000609906139999E-2</v>
      </c>
      <c r="O367" s="85">
        <v>6.2475215534999998E-6</v>
      </c>
      <c r="P367" s="86" t="s">
        <v>1872</v>
      </c>
      <c r="Q367" s="87" t="s">
        <v>25</v>
      </c>
      <c r="R367" s="11"/>
      <c r="S367" s="87">
        <v>10110</v>
      </c>
      <c r="T367" s="87" t="s">
        <v>1870</v>
      </c>
      <c r="U367" s="87">
        <v>4.9800000000000004</v>
      </c>
      <c r="V367" s="88" t="s">
        <v>1869</v>
      </c>
      <c r="W367" s="89">
        <v>0.2</v>
      </c>
      <c r="X367" s="90" t="s">
        <v>1869</v>
      </c>
      <c r="Y367" s="91">
        <v>0.15860844068214</v>
      </c>
      <c r="Z367" s="91">
        <v>15.9235813014401</v>
      </c>
      <c r="AA367" s="91">
        <v>38.216595123456102</v>
      </c>
      <c r="AB367" s="91">
        <v>2.0899999999999998E-2</v>
      </c>
      <c r="AC367" s="92" t="s">
        <v>1870</v>
      </c>
    </row>
    <row r="368" spans="1:29" ht="15" x14ac:dyDescent="0.2">
      <c r="A368" s="93" t="s">
        <v>771</v>
      </c>
      <c r="B368" s="28" t="s">
        <v>772</v>
      </c>
      <c r="C368" s="94">
        <v>114.19</v>
      </c>
      <c r="D368" s="95" t="s">
        <v>1869</v>
      </c>
      <c r="E368" s="96">
        <v>1.103843008994E-2</v>
      </c>
      <c r="F368" s="96">
        <v>2.7E-4</v>
      </c>
      <c r="G368" s="97" t="s">
        <v>1869</v>
      </c>
      <c r="H368" s="96">
        <v>3.52</v>
      </c>
      <c r="I368" s="97" t="s">
        <v>1869</v>
      </c>
      <c r="J368" s="98">
        <v>-43.3</v>
      </c>
      <c r="K368" s="99" t="s">
        <v>1869</v>
      </c>
      <c r="L368" s="100">
        <v>0.81320000000000003</v>
      </c>
      <c r="M368" s="101" t="s">
        <v>1871</v>
      </c>
      <c r="N368" s="102">
        <v>6.1989266308299998E-2</v>
      </c>
      <c r="O368" s="102">
        <v>7.8129195029399999E-6</v>
      </c>
      <c r="P368" s="103" t="s">
        <v>1872</v>
      </c>
      <c r="Q368" s="104" t="s">
        <v>25</v>
      </c>
      <c r="R368" s="27"/>
      <c r="S368" s="104">
        <v>10.85</v>
      </c>
      <c r="T368" s="104" t="s">
        <v>1870</v>
      </c>
      <c r="U368" s="104">
        <v>2.29</v>
      </c>
      <c r="V368" s="105" t="s">
        <v>1869</v>
      </c>
      <c r="W368" s="106">
        <v>1250</v>
      </c>
      <c r="X368" s="107" t="s">
        <v>1869</v>
      </c>
      <c r="Y368" s="108">
        <v>4.8908872363389998E-2</v>
      </c>
      <c r="Z368" s="108">
        <v>0.45847192844727003</v>
      </c>
      <c r="AA368" s="108">
        <v>1.10033262827345</v>
      </c>
      <c r="AB368" s="108">
        <v>1.1900000000000001E-2</v>
      </c>
      <c r="AC368" s="109" t="s">
        <v>1870</v>
      </c>
    </row>
    <row r="369" spans="1:29" ht="15" x14ac:dyDescent="0.2">
      <c r="A369" s="76" t="s">
        <v>773</v>
      </c>
      <c r="B369" s="12" t="s">
        <v>774</v>
      </c>
      <c r="C369" s="77">
        <v>100.21</v>
      </c>
      <c r="D369" s="78" t="s">
        <v>1869</v>
      </c>
      <c r="E369" s="79">
        <v>81.766148814390803</v>
      </c>
      <c r="F369" s="79">
        <v>2</v>
      </c>
      <c r="G369" s="80" t="s">
        <v>1870</v>
      </c>
      <c r="H369" s="79">
        <v>46</v>
      </c>
      <c r="I369" s="80" t="s">
        <v>1869</v>
      </c>
      <c r="J369" s="81">
        <v>-90.6</v>
      </c>
      <c r="K369" s="82" t="s">
        <v>1869</v>
      </c>
      <c r="L369" s="83">
        <v>0.67949999999999999</v>
      </c>
      <c r="M369" s="84" t="s">
        <v>1871</v>
      </c>
      <c r="N369" s="85">
        <v>6.4921176930249999E-2</v>
      </c>
      <c r="O369" s="85">
        <v>7.5864536868500001E-6</v>
      </c>
      <c r="P369" s="86" t="s">
        <v>1872</v>
      </c>
      <c r="Q369" s="87" t="s">
        <v>25</v>
      </c>
      <c r="R369" s="11"/>
      <c r="S369" s="87">
        <v>239.7</v>
      </c>
      <c r="T369" s="87" t="s">
        <v>1870</v>
      </c>
      <c r="U369" s="87">
        <v>4.66</v>
      </c>
      <c r="V369" s="88" t="s">
        <v>1869</v>
      </c>
      <c r="W369" s="89">
        <v>3.4</v>
      </c>
      <c r="X369" s="90" t="s">
        <v>1869</v>
      </c>
      <c r="Y369" s="91">
        <v>2.0675521318814001</v>
      </c>
      <c r="Z369" s="91">
        <v>0.38284656039234</v>
      </c>
      <c r="AA369" s="91">
        <v>1.56599986194773</v>
      </c>
      <c r="AB369" s="91">
        <v>0.53700000000000003</v>
      </c>
      <c r="AC369" s="92" t="s">
        <v>1870</v>
      </c>
    </row>
    <row r="370" spans="1:29" ht="15" x14ac:dyDescent="0.2">
      <c r="A370" s="76" t="s">
        <v>775</v>
      </c>
      <c r="B370" s="12" t="s">
        <v>776</v>
      </c>
      <c r="C370" s="77">
        <v>551.49</v>
      </c>
      <c r="D370" s="78" t="s">
        <v>1869</v>
      </c>
      <c r="E370" s="79">
        <v>1.1488143908400001E-3</v>
      </c>
      <c r="F370" s="79">
        <v>2.8099999999999999E-5</v>
      </c>
      <c r="G370" s="80" t="s">
        <v>1869</v>
      </c>
      <c r="H370" s="79">
        <v>1.63E-8</v>
      </c>
      <c r="I370" s="80" t="s">
        <v>1869</v>
      </c>
      <c r="J370" s="81">
        <v>326</v>
      </c>
      <c r="K370" s="82" t="s">
        <v>1869</v>
      </c>
      <c r="L370" s="83">
        <v>2.956</v>
      </c>
      <c r="M370" s="84" t="s">
        <v>1883</v>
      </c>
      <c r="N370" s="85">
        <v>2.4756835792630001E-2</v>
      </c>
      <c r="O370" s="85">
        <v>6.5882769047300003E-6</v>
      </c>
      <c r="P370" s="86" t="s">
        <v>1872</v>
      </c>
      <c r="Q370" s="87" t="s">
        <v>25</v>
      </c>
      <c r="R370" s="11"/>
      <c r="S370" s="87">
        <v>2807</v>
      </c>
      <c r="T370" s="87" t="s">
        <v>1870</v>
      </c>
      <c r="U370" s="87">
        <v>6.07</v>
      </c>
      <c r="V370" s="88" t="s">
        <v>1869</v>
      </c>
      <c r="W370" s="89">
        <v>1.6000000000000001E-4</v>
      </c>
      <c r="X370" s="90" t="s">
        <v>1869</v>
      </c>
      <c r="Y370" s="91">
        <v>0.12283846515122999</v>
      </c>
      <c r="Z370" s="91">
        <v>128.88214325897201</v>
      </c>
      <c r="AA370" s="91">
        <v>309.31714382153399</v>
      </c>
      <c r="AB370" s="91">
        <v>1.3599999999999999E-2</v>
      </c>
      <c r="AC370" s="92" t="s">
        <v>1870</v>
      </c>
    </row>
    <row r="371" spans="1:29" ht="15" x14ac:dyDescent="0.2">
      <c r="A371" s="93" t="s">
        <v>777</v>
      </c>
      <c r="B371" s="28" t="s">
        <v>778</v>
      </c>
      <c r="C371" s="94">
        <v>643.58356000000003</v>
      </c>
      <c r="D371" s="95" t="s">
        <v>1873</v>
      </c>
      <c r="E371" s="96" t="s">
        <v>25</v>
      </c>
      <c r="F371" s="96" t="s">
        <v>25</v>
      </c>
      <c r="G371" s="111"/>
      <c r="H371" s="96">
        <v>5.8000000000000004E-6</v>
      </c>
      <c r="I371" s="97" t="s">
        <v>1888</v>
      </c>
      <c r="J371" s="98" t="s">
        <v>25</v>
      </c>
      <c r="K371" s="118"/>
      <c r="L371" s="100" t="s">
        <v>25</v>
      </c>
      <c r="M371" s="117"/>
      <c r="N371" s="102">
        <v>2.5488853811400002E-2</v>
      </c>
      <c r="O371" s="102">
        <v>2.97817134007E-6</v>
      </c>
      <c r="P371" s="103" t="s">
        <v>1872</v>
      </c>
      <c r="Q371" s="104" t="s">
        <v>25</v>
      </c>
      <c r="R371" s="27"/>
      <c r="S371" s="104" t="s">
        <v>25</v>
      </c>
      <c r="T371" s="27"/>
      <c r="U371" s="104" t="s">
        <v>25</v>
      </c>
      <c r="V371" s="28"/>
      <c r="W371" s="106">
        <v>8.9999999999999998E-4</v>
      </c>
      <c r="X371" s="107" t="s">
        <v>1888</v>
      </c>
      <c r="Y371" s="108" t="s">
        <v>25</v>
      </c>
      <c r="Z371" s="108">
        <v>422.58753794750498</v>
      </c>
      <c r="AA371" s="108">
        <v>1014.2100910740101</v>
      </c>
      <c r="AB371" s="108" t="s">
        <v>25</v>
      </c>
      <c r="AC371" s="66"/>
    </row>
    <row r="372" spans="1:29" ht="15" x14ac:dyDescent="0.2">
      <c r="A372" s="76" t="s">
        <v>779</v>
      </c>
      <c r="B372" s="12" t="s">
        <v>780</v>
      </c>
      <c r="C372" s="77">
        <v>284.77999999999997</v>
      </c>
      <c r="D372" s="78" t="s">
        <v>1869</v>
      </c>
      <c r="E372" s="79">
        <v>6.9501226492230006E-2</v>
      </c>
      <c r="F372" s="79">
        <v>1.6999999999999999E-3</v>
      </c>
      <c r="G372" s="80" t="s">
        <v>1869</v>
      </c>
      <c r="H372" s="79">
        <v>1.8E-5</v>
      </c>
      <c r="I372" s="80" t="s">
        <v>1869</v>
      </c>
      <c r="J372" s="81">
        <v>231.8</v>
      </c>
      <c r="K372" s="82" t="s">
        <v>1869</v>
      </c>
      <c r="L372" s="83">
        <v>2.044</v>
      </c>
      <c r="M372" s="84" t="s">
        <v>1871</v>
      </c>
      <c r="N372" s="85">
        <v>2.8974507367290001E-2</v>
      </c>
      <c r="O372" s="85">
        <v>7.8497281212200001E-6</v>
      </c>
      <c r="P372" s="86" t="s">
        <v>1872</v>
      </c>
      <c r="Q372" s="87" t="s">
        <v>25</v>
      </c>
      <c r="R372" s="11"/>
      <c r="S372" s="87">
        <v>6195</v>
      </c>
      <c r="T372" s="87" t="s">
        <v>1870</v>
      </c>
      <c r="U372" s="87">
        <v>5.73</v>
      </c>
      <c r="V372" s="88" t="s">
        <v>1869</v>
      </c>
      <c r="W372" s="89">
        <v>6.1999999999999998E-3</v>
      </c>
      <c r="X372" s="90" t="s">
        <v>1869</v>
      </c>
      <c r="Y372" s="91">
        <v>1.6485993014692</v>
      </c>
      <c r="Z372" s="91">
        <v>4.1363449507906704</v>
      </c>
      <c r="AA372" s="91">
        <v>16.572823901394202</v>
      </c>
      <c r="AB372" s="91">
        <v>0.254</v>
      </c>
      <c r="AC372" s="92" t="s">
        <v>1870</v>
      </c>
    </row>
    <row r="373" spans="1:29" ht="15" x14ac:dyDescent="0.2">
      <c r="A373" s="76" t="s">
        <v>781</v>
      </c>
      <c r="B373" s="12" t="s">
        <v>782</v>
      </c>
      <c r="C373" s="77">
        <v>260.76</v>
      </c>
      <c r="D373" s="78" t="s">
        <v>1869</v>
      </c>
      <c r="E373" s="79">
        <v>0.42109566639411</v>
      </c>
      <c r="F373" s="79">
        <v>1.03E-2</v>
      </c>
      <c r="G373" s="80" t="s">
        <v>1869</v>
      </c>
      <c r="H373" s="79">
        <v>0.22</v>
      </c>
      <c r="I373" s="80" t="s">
        <v>1869</v>
      </c>
      <c r="J373" s="81">
        <v>-21</v>
      </c>
      <c r="K373" s="82" t="s">
        <v>1869</v>
      </c>
      <c r="L373" s="83">
        <v>1.556</v>
      </c>
      <c r="M373" s="84" t="s">
        <v>1871</v>
      </c>
      <c r="N373" s="85">
        <v>2.674452464823E-2</v>
      </c>
      <c r="O373" s="85">
        <v>7.0264011970200003E-6</v>
      </c>
      <c r="P373" s="86" t="s">
        <v>1872</v>
      </c>
      <c r="Q373" s="87" t="s">
        <v>25</v>
      </c>
      <c r="R373" s="11"/>
      <c r="S373" s="87">
        <v>845.2</v>
      </c>
      <c r="T373" s="87" t="s">
        <v>1870</v>
      </c>
      <c r="U373" s="87">
        <v>4.78</v>
      </c>
      <c r="V373" s="88" t="s">
        <v>1869</v>
      </c>
      <c r="W373" s="89">
        <v>3.2</v>
      </c>
      <c r="X373" s="90" t="s">
        <v>1869</v>
      </c>
      <c r="Y373" s="91">
        <v>0.50307432956283005</v>
      </c>
      <c r="Z373" s="91">
        <v>3.0346230315459599</v>
      </c>
      <c r="AA373" s="91">
        <v>7.28309527571031</v>
      </c>
      <c r="AB373" s="91">
        <v>8.1000000000000003E-2</v>
      </c>
      <c r="AC373" s="92" t="s">
        <v>1870</v>
      </c>
    </row>
    <row r="374" spans="1:29" ht="15" x14ac:dyDescent="0.2">
      <c r="A374" s="93" t="s">
        <v>783</v>
      </c>
      <c r="B374" s="28" t="s">
        <v>784</v>
      </c>
      <c r="C374" s="94">
        <v>290.83</v>
      </c>
      <c r="D374" s="95" t="s">
        <v>1869</v>
      </c>
      <c r="E374" s="96">
        <v>2.7391659853E-4</v>
      </c>
      <c r="F374" s="96">
        <v>6.7000000000000002E-6</v>
      </c>
      <c r="G374" s="97" t="s">
        <v>1869</v>
      </c>
      <c r="H374" s="96">
        <v>3.5200000000000002E-5</v>
      </c>
      <c r="I374" s="97" t="s">
        <v>1870</v>
      </c>
      <c r="J374" s="98">
        <v>159.5</v>
      </c>
      <c r="K374" s="99" t="s">
        <v>1869</v>
      </c>
      <c r="L374" s="100" t="s">
        <v>25</v>
      </c>
      <c r="M374" s="117"/>
      <c r="N374" s="102">
        <v>4.3284007679819998E-2</v>
      </c>
      <c r="O374" s="102">
        <v>5.0573945815400002E-6</v>
      </c>
      <c r="P374" s="103" t="s">
        <v>1872</v>
      </c>
      <c r="Q374" s="104" t="s">
        <v>25</v>
      </c>
      <c r="R374" s="27"/>
      <c r="S374" s="104">
        <v>2807</v>
      </c>
      <c r="T374" s="104" t="s">
        <v>1870</v>
      </c>
      <c r="U374" s="104">
        <v>3.8</v>
      </c>
      <c r="V374" s="105" t="s">
        <v>1869</v>
      </c>
      <c r="W374" s="106">
        <v>2</v>
      </c>
      <c r="X374" s="107" t="s">
        <v>1869</v>
      </c>
      <c r="Y374" s="108">
        <v>0.13511808269875999</v>
      </c>
      <c r="Z374" s="108">
        <v>4.4719480484289003</v>
      </c>
      <c r="AA374" s="108">
        <v>10.7326753162294</v>
      </c>
      <c r="AB374" s="108">
        <v>2.06E-2</v>
      </c>
      <c r="AC374" s="109" t="s">
        <v>1870</v>
      </c>
    </row>
    <row r="375" spans="1:29" ht="15" x14ac:dyDescent="0.2">
      <c r="A375" s="76" t="s">
        <v>785</v>
      </c>
      <c r="B375" s="12" t="s">
        <v>786</v>
      </c>
      <c r="C375" s="77">
        <v>290.83</v>
      </c>
      <c r="D375" s="78" t="s">
        <v>1869</v>
      </c>
      <c r="E375" s="79">
        <v>1.7988552739999998E-5</v>
      </c>
      <c r="F375" s="79">
        <v>4.4000000000000002E-7</v>
      </c>
      <c r="G375" s="80" t="s">
        <v>1869</v>
      </c>
      <c r="H375" s="79">
        <v>3.5999999999999999E-7</v>
      </c>
      <c r="I375" s="80" t="s">
        <v>1869</v>
      </c>
      <c r="J375" s="81">
        <v>112.5</v>
      </c>
      <c r="K375" s="82" t="s">
        <v>1869</v>
      </c>
      <c r="L375" s="83">
        <v>1.89</v>
      </c>
      <c r="M375" s="84" t="s">
        <v>1871</v>
      </c>
      <c r="N375" s="85">
        <v>2.7667217305949999E-2</v>
      </c>
      <c r="O375" s="85">
        <v>7.3954623781499997E-6</v>
      </c>
      <c r="P375" s="86" t="s">
        <v>1872</v>
      </c>
      <c r="Q375" s="87" t="s">
        <v>25</v>
      </c>
      <c r="R375" s="11"/>
      <c r="S375" s="87">
        <v>2807</v>
      </c>
      <c r="T375" s="87" t="s">
        <v>1870</v>
      </c>
      <c r="U375" s="87">
        <v>3.78</v>
      </c>
      <c r="V375" s="88" t="s">
        <v>1869</v>
      </c>
      <c r="W375" s="89">
        <v>0.24</v>
      </c>
      <c r="X375" s="90" t="s">
        <v>1869</v>
      </c>
      <c r="Y375" s="91">
        <v>0.13511808269875999</v>
      </c>
      <c r="Z375" s="91">
        <v>4.4719480484289003</v>
      </c>
      <c r="AA375" s="91">
        <v>10.7326753162294</v>
      </c>
      <c r="AB375" s="91">
        <v>2.06E-2</v>
      </c>
      <c r="AC375" s="92" t="s">
        <v>1870</v>
      </c>
    </row>
    <row r="376" spans="1:29" ht="15" x14ac:dyDescent="0.2">
      <c r="A376" s="76" t="s">
        <v>787</v>
      </c>
      <c r="B376" s="12" t="s">
        <v>788</v>
      </c>
      <c r="C376" s="77">
        <v>290.83</v>
      </c>
      <c r="D376" s="78" t="s">
        <v>1869</v>
      </c>
      <c r="E376" s="79">
        <v>2.1013900245E-4</v>
      </c>
      <c r="F376" s="79">
        <v>5.1399999999999999E-6</v>
      </c>
      <c r="G376" s="80" t="s">
        <v>1869</v>
      </c>
      <c r="H376" s="79">
        <v>4.1999999999999998E-5</v>
      </c>
      <c r="I376" s="80" t="s">
        <v>1869</v>
      </c>
      <c r="J376" s="81">
        <v>112.5</v>
      </c>
      <c r="K376" s="82" t="s">
        <v>1869</v>
      </c>
      <c r="L376" s="83" t="s">
        <v>25</v>
      </c>
      <c r="M376" s="110"/>
      <c r="N376" s="85">
        <v>4.3284007679819998E-2</v>
      </c>
      <c r="O376" s="85">
        <v>5.0573945815400002E-6</v>
      </c>
      <c r="P376" s="86" t="s">
        <v>1872</v>
      </c>
      <c r="Q376" s="87" t="s">
        <v>25</v>
      </c>
      <c r="R376" s="11"/>
      <c r="S376" s="87">
        <v>2807</v>
      </c>
      <c r="T376" s="87" t="s">
        <v>1870</v>
      </c>
      <c r="U376" s="87">
        <v>3.72</v>
      </c>
      <c r="V376" s="88" t="s">
        <v>1869</v>
      </c>
      <c r="W376" s="89">
        <v>7.3</v>
      </c>
      <c r="X376" s="90" t="s">
        <v>1869</v>
      </c>
      <c r="Y376" s="91">
        <v>0.13511808269875999</v>
      </c>
      <c r="Z376" s="91">
        <v>4.4719480484289003</v>
      </c>
      <c r="AA376" s="91">
        <v>10.7326753162294</v>
      </c>
      <c r="AB376" s="91">
        <v>2.06E-2</v>
      </c>
      <c r="AC376" s="92" t="s">
        <v>1870</v>
      </c>
    </row>
    <row r="377" spans="1:29" ht="15" x14ac:dyDescent="0.2">
      <c r="A377" s="93" t="s">
        <v>789</v>
      </c>
      <c r="B377" s="28" t="s">
        <v>790</v>
      </c>
      <c r="C377" s="94">
        <v>290.83</v>
      </c>
      <c r="D377" s="95" t="s">
        <v>1869</v>
      </c>
      <c r="E377" s="96">
        <v>2.1013900245E-4</v>
      </c>
      <c r="F377" s="96">
        <v>5.1399999999999999E-6</v>
      </c>
      <c r="G377" s="97" t="s">
        <v>1870</v>
      </c>
      <c r="H377" s="96">
        <v>3.5200000000000002E-5</v>
      </c>
      <c r="I377" s="97" t="s">
        <v>1870</v>
      </c>
      <c r="J377" s="98">
        <v>112.5</v>
      </c>
      <c r="K377" s="99" t="s">
        <v>1870</v>
      </c>
      <c r="L377" s="100" t="s">
        <v>25</v>
      </c>
      <c r="M377" s="117"/>
      <c r="N377" s="102">
        <v>4.3284007679819998E-2</v>
      </c>
      <c r="O377" s="102">
        <v>5.0573945815400002E-6</v>
      </c>
      <c r="P377" s="103" t="s">
        <v>1872</v>
      </c>
      <c r="Q377" s="104" t="s">
        <v>25</v>
      </c>
      <c r="R377" s="27"/>
      <c r="S377" s="104">
        <v>2807</v>
      </c>
      <c r="T377" s="104" t="s">
        <v>1870</v>
      </c>
      <c r="U377" s="104">
        <v>4.1399999999999997</v>
      </c>
      <c r="V377" s="105" t="s">
        <v>1870</v>
      </c>
      <c r="W377" s="106">
        <v>8</v>
      </c>
      <c r="X377" s="107" t="s">
        <v>1869</v>
      </c>
      <c r="Y377" s="108">
        <v>0.13511808269875999</v>
      </c>
      <c r="Z377" s="108">
        <v>4.4719480484289003</v>
      </c>
      <c r="AA377" s="108">
        <v>10.7326753162294</v>
      </c>
      <c r="AB377" s="108">
        <v>2.06E-2</v>
      </c>
      <c r="AC377" s="109" t="s">
        <v>1870</v>
      </c>
    </row>
    <row r="378" spans="1:29" ht="15" x14ac:dyDescent="0.2">
      <c r="A378" s="76" t="s">
        <v>791</v>
      </c>
      <c r="B378" s="12" t="s">
        <v>792</v>
      </c>
      <c r="C378" s="77">
        <v>272.77</v>
      </c>
      <c r="D378" s="78" t="s">
        <v>1869</v>
      </c>
      <c r="E378" s="79">
        <v>1.1038430089942799</v>
      </c>
      <c r="F378" s="79">
        <v>2.7E-2</v>
      </c>
      <c r="G378" s="80" t="s">
        <v>1869</v>
      </c>
      <c r="H378" s="79">
        <v>0.06</v>
      </c>
      <c r="I378" s="80" t="s">
        <v>1869</v>
      </c>
      <c r="J378" s="81">
        <v>-9</v>
      </c>
      <c r="K378" s="82" t="s">
        <v>1869</v>
      </c>
      <c r="L378" s="83">
        <v>1.7019</v>
      </c>
      <c r="M378" s="84" t="s">
        <v>1871</v>
      </c>
      <c r="N378" s="85">
        <v>2.7238182724500001E-2</v>
      </c>
      <c r="O378" s="85">
        <v>7.2169589045999997E-6</v>
      </c>
      <c r="P378" s="86" t="s">
        <v>1872</v>
      </c>
      <c r="Q378" s="87" t="s">
        <v>25</v>
      </c>
      <c r="R378" s="11"/>
      <c r="S378" s="87">
        <v>1404</v>
      </c>
      <c r="T378" s="87" t="s">
        <v>1870</v>
      </c>
      <c r="U378" s="87">
        <v>5.04</v>
      </c>
      <c r="V378" s="88" t="s">
        <v>1869</v>
      </c>
      <c r="W378" s="89">
        <v>1.8</v>
      </c>
      <c r="X378" s="90" t="s">
        <v>1869</v>
      </c>
      <c r="Y378" s="91">
        <v>0.65427779078521997</v>
      </c>
      <c r="Z378" s="91">
        <v>3.54291513503897</v>
      </c>
      <c r="AA378" s="91">
        <v>13.931294722020301</v>
      </c>
      <c r="AB378" s="91">
        <v>0.10299999999999999</v>
      </c>
      <c r="AC378" s="92" t="s">
        <v>1870</v>
      </c>
    </row>
    <row r="379" spans="1:29" ht="15" x14ac:dyDescent="0.2">
      <c r="A379" s="76" t="s">
        <v>793</v>
      </c>
      <c r="B379" s="12" t="s">
        <v>794</v>
      </c>
      <c r="C379" s="77">
        <v>236.74</v>
      </c>
      <c r="D379" s="78" t="s">
        <v>1869</v>
      </c>
      <c r="E379" s="79">
        <v>0.15903515944398999</v>
      </c>
      <c r="F379" s="79">
        <v>3.8899999999999998E-3</v>
      </c>
      <c r="G379" s="80" t="s">
        <v>1869</v>
      </c>
      <c r="H379" s="79">
        <v>0.21</v>
      </c>
      <c r="I379" s="80" t="s">
        <v>1869</v>
      </c>
      <c r="J379" s="81">
        <v>187</v>
      </c>
      <c r="K379" s="82" t="s">
        <v>1869</v>
      </c>
      <c r="L379" s="83">
        <v>2.0910000000000002</v>
      </c>
      <c r="M379" s="84" t="s">
        <v>1871</v>
      </c>
      <c r="N379" s="85">
        <v>3.2093777507060002E-2</v>
      </c>
      <c r="O379" s="85">
        <v>8.89039803366E-6</v>
      </c>
      <c r="P379" s="86" t="s">
        <v>1872</v>
      </c>
      <c r="Q379" s="87" t="s">
        <v>25</v>
      </c>
      <c r="R379" s="11"/>
      <c r="S379" s="87">
        <v>196.8</v>
      </c>
      <c r="T379" s="87" t="s">
        <v>1870</v>
      </c>
      <c r="U379" s="87">
        <v>4.1399999999999997</v>
      </c>
      <c r="V379" s="88" t="s">
        <v>1869</v>
      </c>
      <c r="W379" s="89">
        <v>50</v>
      </c>
      <c r="X379" s="90" t="s">
        <v>1869</v>
      </c>
      <c r="Y379" s="91">
        <v>0.2455899385142</v>
      </c>
      <c r="Z379" s="91">
        <v>2.2263464612227</v>
      </c>
      <c r="AA379" s="91">
        <v>5.3432315069344902</v>
      </c>
      <c r="AB379" s="91">
        <v>4.1500000000000002E-2</v>
      </c>
      <c r="AC379" s="92" t="s">
        <v>1870</v>
      </c>
    </row>
    <row r="380" spans="1:29" ht="15" x14ac:dyDescent="0.2">
      <c r="A380" s="93" t="s">
        <v>795</v>
      </c>
      <c r="B380" s="28" t="s">
        <v>796</v>
      </c>
      <c r="C380" s="94">
        <v>406.91</v>
      </c>
      <c r="D380" s="95" t="s">
        <v>1869</v>
      </c>
      <c r="E380" s="96">
        <v>2.2403924775E-11</v>
      </c>
      <c r="F380" s="96">
        <v>5.4799999999999999E-13</v>
      </c>
      <c r="G380" s="97" t="s">
        <v>1869</v>
      </c>
      <c r="H380" s="96">
        <v>1.0300000000000001E-10</v>
      </c>
      <c r="I380" s="97" t="s">
        <v>1869</v>
      </c>
      <c r="J380" s="98">
        <v>166.5</v>
      </c>
      <c r="K380" s="99" t="s">
        <v>1869</v>
      </c>
      <c r="L380" s="100" t="s">
        <v>25</v>
      </c>
      <c r="M380" s="117"/>
      <c r="N380" s="102">
        <v>3.4600950218259999E-2</v>
      </c>
      <c r="O380" s="102">
        <v>4.0428478676099998E-6</v>
      </c>
      <c r="P380" s="103" t="s">
        <v>1872</v>
      </c>
      <c r="Q380" s="104" t="s">
        <v>25</v>
      </c>
      <c r="R380" s="27"/>
      <c r="S380" s="104">
        <v>668600</v>
      </c>
      <c r="T380" s="104" t="s">
        <v>1870</v>
      </c>
      <c r="U380" s="104">
        <v>7.54</v>
      </c>
      <c r="V380" s="105" t="s">
        <v>1869</v>
      </c>
      <c r="W380" s="106">
        <v>140</v>
      </c>
      <c r="X380" s="107" t="s">
        <v>1869</v>
      </c>
      <c r="Y380" s="108">
        <v>6.4860771616398196</v>
      </c>
      <c r="Z380" s="108">
        <v>19.977666073084698</v>
      </c>
      <c r="AA380" s="108">
        <v>88.826751936589901</v>
      </c>
      <c r="AB380" s="108">
        <v>0.83599999999999997</v>
      </c>
      <c r="AC380" s="109" t="s">
        <v>1870</v>
      </c>
    </row>
    <row r="381" spans="1:29" ht="15" x14ac:dyDescent="0.2">
      <c r="A381" s="76" t="s">
        <v>797</v>
      </c>
      <c r="B381" s="12" t="s">
        <v>798</v>
      </c>
      <c r="C381" s="77">
        <v>222.12</v>
      </c>
      <c r="D381" s="78" t="s">
        <v>1869</v>
      </c>
      <c r="E381" s="79">
        <v>8.2174979558000002E-10</v>
      </c>
      <c r="F381" s="79">
        <v>2.01E-11</v>
      </c>
      <c r="G381" s="80" t="s">
        <v>1870</v>
      </c>
      <c r="H381" s="79">
        <v>4.1000000000000003E-9</v>
      </c>
      <c r="I381" s="80" t="s">
        <v>1870</v>
      </c>
      <c r="J381" s="81">
        <v>205.5</v>
      </c>
      <c r="K381" s="82" t="s">
        <v>1869</v>
      </c>
      <c r="L381" s="83">
        <v>1.82</v>
      </c>
      <c r="M381" s="84" t="s">
        <v>1871</v>
      </c>
      <c r="N381" s="85">
        <v>3.1154050632899999E-2</v>
      </c>
      <c r="O381" s="85">
        <v>8.4988860314999992E-6</v>
      </c>
      <c r="P381" s="86" t="s">
        <v>1872</v>
      </c>
      <c r="Q381" s="87" t="s">
        <v>25</v>
      </c>
      <c r="R381" s="11"/>
      <c r="S381" s="87">
        <v>89.07</v>
      </c>
      <c r="T381" s="87" t="s">
        <v>1870</v>
      </c>
      <c r="U381" s="87">
        <v>0.87</v>
      </c>
      <c r="V381" s="88" t="s">
        <v>1869</v>
      </c>
      <c r="W381" s="89">
        <v>59.7</v>
      </c>
      <c r="X381" s="90" t="s">
        <v>1869</v>
      </c>
      <c r="Y381" s="91">
        <v>1.9260154287899999E-3</v>
      </c>
      <c r="Z381" s="91">
        <v>1.8438294597037499</v>
      </c>
      <c r="AA381" s="91">
        <v>4.4251907032890001</v>
      </c>
      <c r="AB381" s="91">
        <v>3.3599999999999998E-4</v>
      </c>
      <c r="AC381" s="92" t="s">
        <v>1870</v>
      </c>
    </row>
    <row r="382" spans="1:29" ht="15" x14ac:dyDescent="0.2">
      <c r="A382" s="76" t="s">
        <v>799</v>
      </c>
      <c r="B382" s="12" t="s">
        <v>800</v>
      </c>
      <c r="C382" s="77">
        <v>168.2</v>
      </c>
      <c r="D382" s="78" t="s">
        <v>1869</v>
      </c>
      <c r="E382" s="79">
        <v>1.9623875715499999E-3</v>
      </c>
      <c r="F382" s="79">
        <v>4.8000000000000001E-5</v>
      </c>
      <c r="G382" s="80" t="s">
        <v>1869</v>
      </c>
      <c r="H382" s="79">
        <v>0.03</v>
      </c>
      <c r="I382" s="80" t="s">
        <v>1869</v>
      </c>
      <c r="J382" s="81">
        <v>-67</v>
      </c>
      <c r="K382" s="82" t="s">
        <v>1869</v>
      </c>
      <c r="L382" s="83">
        <v>1.0528</v>
      </c>
      <c r="M382" s="84" t="s">
        <v>1871</v>
      </c>
      <c r="N382" s="85">
        <v>4.0425453426679997E-2</v>
      </c>
      <c r="O382" s="85">
        <v>7.2307559303799996E-6</v>
      </c>
      <c r="P382" s="86" t="s">
        <v>1872</v>
      </c>
      <c r="Q382" s="87" t="s">
        <v>25</v>
      </c>
      <c r="R382" s="11"/>
      <c r="S382" s="87">
        <v>4818</v>
      </c>
      <c r="T382" s="87" t="s">
        <v>1870</v>
      </c>
      <c r="U382" s="87">
        <v>3.2</v>
      </c>
      <c r="V382" s="88" t="s">
        <v>1869</v>
      </c>
      <c r="W382" s="89">
        <v>117</v>
      </c>
      <c r="X382" s="90" t="s">
        <v>1869</v>
      </c>
      <c r="Y382" s="91">
        <v>0.11821919391812</v>
      </c>
      <c r="Z382" s="91">
        <v>0.91995958704036995</v>
      </c>
      <c r="AA382" s="91">
        <v>2.2079030088968801</v>
      </c>
      <c r="AB382" s="91">
        <v>2.3699999999999999E-2</v>
      </c>
      <c r="AC382" s="92" t="s">
        <v>1870</v>
      </c>
    </row>
    <row r="383" spans="1:29" ht="15" x14ac:dyDescent="0.2">
      <c r="A383" s="93" t="s">
        <v>801</v>
      </c>
      <c r="B383" s="28" t="s">
        <v>802</v>
      </c>
      <c r="C383" s="94">
        <v>478.6</v>
      </c>
      <c r="D383" s="95" t="s">
        <v>1870</v>
      </c>
      <c r="E383" s="96">
        <v>1.2199999999999999E-14</v>
      </c>
      <c r="F383" s="96">
        <v>2.9800000000000001E-16</v>
      </c>
      <c r="G383" s="97" t="s">
        <v>1870</v>
      </c>
      <c r="H383" s="96">
        <v>2.5199999999999999E-15</v>
      </c>
      <c r="I383" s="97" t="s">
        <v>1870</v>
      </c>
      <c r="J383" s="98">
        <v>287.02</v>
      </c>
      <c r="K383" s="99" t="s">
        <v>1870</v>
      </c>
      <c r="L383" s="100" t="s">
        <v>25</v>
      </c>
      <c r="M383" s="117"/>
      <c r="N383" s="102">
        <v>3.1053112601550002E-2</v>
      </c>
      <c r="O383" s="102">
        <v>3.6283110513399999E-6</v>
      </c>
      <c r="P383" s="103" t="s">
        <v>1872</v>
      </c>
      <c r="Q383" s="104" t="s">
        <v>25</v>
      </c>
      <c r="R383" s="27"/>
      <c r="S383" s="104">
        <v>4393000</v>
      </c>
      <c r="T383" s="104" t="s">
        <v>1870</v>
      </c>
      <c r="U383" s="104">
        <v>7.5795000000000003</v>
      </c>
      <c r="V383" s="105" t="s">
        <v>1870</v>
      </c>
      <c r="W383" s="106">
        <v>6.8920999999999996E-7</v>
      </c>
      <c r="X383" s="107" t="s">
        <v>1870</v>
      </c>
      <c r="Y383" s="108">
        <v>2.9617995489309101</v>
      </c>
      <c r="Z383" s="108">
        <v>50.351075278402597</v>
      </c>
      <c r="AA383" s="108">
        <v>212.510556981658</v>
      </c>
      <c r="AB383" s="108">
        <v>0.35199999999999998</v>
      </c>
      <c r="AC383" s="109" t="s">
        <v>1870</v>
      </c>
    </row>
    <row r="384" spans="1:29" ht="15" x14ac:dyDescent="0.2">
      <c r="A384" s="76" t="s">
        <v>803</v>
      </c>
      <c r="B384" s="12" t="s">
        <v>804</v>
      </c>
      <c r="C384" s="77">
        <v>504.59</v>
      </c>
      <c r="D384" s="78" t="s">
        <v>1870</v>
      </c>
      <c r="E384" s="79">
        <v>5.2599999999999997E-16</v>
      </c>
      <c r="F384" s="79">
        <v>1.2900000000000001E-17</v>
      </c>
      <c r="G384" s="80" t="s">
        <v>1870</v>
      </c>
      <c r="H384" s="79">
        <v>9.7499999999999994E-17</v>
      </c>
      <c r="I384" s="80" t="s">
        <v>1870</v>
      </c>
      <c r="J384" s="81">
        <v>307.27</v>
      </c>
      <c r="K384" s="82" t="s">
        <v>1870</v>
      </c>
      <c r="L384" s="83" t="s">
        <v>25</v>
      </c>
      <c r="M384" s="110"/>
      <c r="N384" s="85">
        <v>2.9977437626709999E-2</v>
      </c>
      <c r="O384" s="85">
        <v>3.5026269227000001E-6</v>
      </c>
      <c r="P384" s="86" t="s">
        <v>1872</v>
      </c>
      <c r="Q384" s="87" t="s">
        <v>25</v>
      </c>
      <c r="R384" s="11"/>
      <c r="S384" s="87">
        <v>13110000</v>
      </c>
      <c r="T384" s="87" t="s">
        <v>1870</v>
      </c>
      <c r="U384" s="87">
        <v>9.8140000000000001</v>
      </c>
      <c r="V384" s="88" t="s">
        <v>1870</v>
      </c>
      <c r="W384" s="89">
        <v>5.0459000000000005E-7</v>
      </c>
      <c r="X384" s="90" t="s">
        <v>1870</v>
      </c>
      <c r="Y384" s="91">
        <v>66.352484888567503</v>
      </c>
      <c r="Z384" s="91">
        <v>70.396772700219799</v>
      </c>
      <c r="AA384" s="91">
        <v>329.62586865766099</v>
      </c>
      <c r="AB384" s="91">
        <v>7.68</v>
      </c>
      <c r="AC384" s="92" t="s">
        <v>1870</v>
      </c>
    </row>
    <row r="385" spans="1:29" ht="15" x14ac:dyDescent="0.2">
      <c r="A385" s="76" t="s">
        <v>805</v>
      </c>
      <c r="B385" s="12" t="s">
        <v>806</v>
      </c>
      <c r="C385" s="77">
        <v>179.2</v>
      </c>
      <c r="D385" s="78" t="s">
        <v>1869</v>
      </c>
      <c r="E385" s="79">
        <v>8.1766148814400002E-7</v>
      </c>
      <c r="F385" s="79">
        <v>2E-8</v>
      </c>
      <c r="G385" s="80" t="s">
        <v>1869</v>
      </c>
      <c r="H385" s="79">
        <v>4.5999999999999999E-2</v>
      </c>
      <c r="I385" s="80" t="s">
        <v>1869</v>
      </c>
      <c r="J385" s="81">
        <v>7.2</v>
      </c>
      <c r="K385" s="82" t="s">
        <v>1869</v>
      </c>
      <c r="L385" s="83">
        <v>1.03</v>
      </c>
      <c r="M385" s="84" t="s">
        <v>1871</v>
      </c>
      <c r="N385" s="85">
        <v>3.483682704827E-2</v>
      </c>
      <c r="O385" s="85">
        <v>6.8702304219299998E-6</v>
      </c>
      <c r="P385" s="86" t="s">
        <v>1872</v>
      </c>
      <c r="Q385" s="87" t="s">
        <v>25</v>
      </c>
      <c r="R385" s="11"/>
      <c r="S385" s="87">
        <v>10</v>
      </c>
      <c r="T385" s="87" t="s">
        <v>1870</v>
      </c>
      <c r="U385" s="87">
        <v>0.28000000000000003</v>
      </c>
      <c r="V385" s="88" t="s">
        <v>1869</v>
      </c>
      <c r="W385" s="89">
        <v>1000000</v>
      </c>
      <c r="X385" s="90" t="s">
        <v>1869</v>
      </c>
      <c r="Y385" s="91">
        <v>1.22023646947E-3</v>
      </c>
      <c r="Z385" s="91">
        <v>1.06015349547732</v>
      </c>
      <c r="AA385" s="91">
        <v>2.5443683891455602</v>
      </c>
      <c r="AB385" s="91">
        <v>2.3699999999999999E-4</v>
      </c>
      <c r="AC385" s="92" t="s">
        <v>1870</v>
      </c>
    </row>
    <row r="386" spans="1:29" ht="15" x14ac:dyDescent="0.2">
      <c r="A386" s="93" t="s">
        <v>807</v>
      </c>
      <c r="B386" s="28" t="s">
        <v>808</v>
      </c>
      <c r="C386" s="94">
        <v>86.177999999999997</v>
      </c>
      <c r="D386" s="95" t="s">
        <v>1869</v>
      </c>
      <c r="E386" s="96">
        <v>73.589533932951795</v>
      </c>
      <c r="F386" s="96">
        <v>1.8</v>
      </c>
      <c r="G386" s="97" t="s">
        <v>1870</v>
      </c>
      <c r="H386" s="96">
        <v>151.30000000000001</v>
      </c>
      <c r="I386" s="97" t="s">
        <v>1869</v>
      </c>
      <c r="J386" s="98">
        <v>-95.3</v>
      </c>
      <c r="K386" s="99" t="s">
        <v>1869</v>
      </c>
      <c r="L386" s="100">
        <v>0.66059999999999997</v>
      </c>
      <c r="M386" s="101" t="s">
        <v>1871</v>
      </c>
      <c r="N386" s="102">
        <v>7.3107790633359995E-2</v>
      </c>
      <c r="O386" s="102">
        <v>8.1657685595900006E-6</v>
      </c>
      <c r="P386" s="103" t="s">
        <v>1872</v>
      </c>
      <c r="Q386" s="104" t="s">
        <v>25</v>
      </c>
      <c r="R386" s="27"/>
      <c r="S386" s="104">
        <v>131.5</v>
      </c>
      <c r="T386" s="104" t="s">
        <v>1870</v>
      </c>
      <c r="U386" s="104">
        <v>3.9</v>
      </c>
      <c r="V386" s="105" t="s">
        <v>1869</v>
      </c>
      <c r="W386" s="106">
        <v>9.5</v>
      </c>
      <c r="X386" s="107" t="s">
        <v>1869</v>
      </c>
      <c r="Y386" s="108">
        <v>0.71766359267313995</v>
      </c>
      <c r="Z386" s="108">
        <v>0.31948137846739</v>
      </c>
      <c r="AA386" s="108">
        <v>1.2376933948698701</v>
      </c>
      <c r="AB386" s="108">
        <v>0.20100000000000001</v>
      </c>
      <c r="AC386" s="109" t="s">
        <v>1870</v>
      </c>
    </row>
    <row r="387" spans="1:29" ht="15" x14ac:dyDescent="0.2">
      <c r="A387" s="76" t="s">
        <v>809</v>
      </c>
      <c r="B387" s="12" t="s">
        <v>810</v>
      </c>
      <c r="C387" s="77">
        <v>86.177999999999997</v>
      </c>
      <c r="D387" s="78" t="s">
        <v>1869</v>
      </c>
      <c r="E387" s="79">
        <v>73.589533932951795</v>
      </c>
      <c r="F387" s="79">
        <v>1.8</v>
      </c>
      <c r="G387" s="80" t="s">
        <v>1870</v>
      </c>
      <c r="H387" s="79">
        <v>151.30000000000001</v>
      </c>
      <c r="I387" s="80" t="s">
        <v>1869</v>
      </c>
      <c r="J387" s="81">
        <v>-95.3</v>
      </c>
      <c r="K387" s="82" t="s">
        <v>1869</v>
      </c>
      <c r="L387" s="83">
        <v>0.66059999999999997</v>
      </c>
      <c r="M387" s="84" t="s">
        <v>1871</v>
      </c>
      <c r="N387" s="85">
        <v>7.3107790633359995E-2</v>
      </c>
      <c r="O387" s="85">
        <v>8.1657685595900006E-6</v>
      </c>
      <c r="P387" s="86" t="s">
        <v>1872</v>
      </c>
      <c r="Q387" s="87" t="s">
        <v>25</v>
      </c>
      <c r="R387" s="11"/>
      <c r="S387" s="87">
        <v>131.5</v>
      </c>
      <c r="T387" s="87" t="s">
        <v>1870</v>
      </c>
      <c r="U387" s="87">
        <v>3.9</v>
      </c>
      <c r="V387" s="88" t="s">
        <v>1869</v>
      </c>
      <c r="W387" s="89">
        <v>9.5</v>
      </c>
      <c r="X387" s="90" t="s">
        <v>1869</v>
      </c>
      <c r="Y387" s="91">
        <v>0.71766359267313995</v>
      </c>
      <c r="Z387" s="91">
        <v>0.31948137846739</v>
      </c>
      <c r="AA387" s="91">
        <v>1.2376933948698701</v>
      </c>
      <c r="AB387" s="91">
        <v>0.20100000000000001</v>
      </c>
      <c r="AC387" s="92" t="s">
        <v>1870</v>
      </c>
    </row>
    <row r="388" spans="1:29" ht="15" x14ac:dyDescent="0.2">
      <c r="A388" s="76" t="s">
        <v>811</v>
      </c>
      <c r="B388" s="12" t="s">
        <v>812</v>
      </c>
      <c r="C388" s="77">
        <v>146.13999999999999</v>
      </c>
      <c r="D388" s="78" t="s">
        <v>1869</v>
      </c>
      <c r="E388" s="79">
        <v>1.9255928046E-10</v>
      </c>
      <c r="F388" s="79">
        <v>4.7099999999999999E-12</v>
      </c>
      <c r="G388" s="80" t="s">
        <v>1870</v>
      </c>
      <c r="H388" s="79">
        <v>3.1800000000000002E-7</v>
      </c>
      <c r="I388" s="80" t="s">
        <v>1870</v>
      </c>
      <c r="J388" s="81">
        <v>153.19999999999999</v>
      </c>
      <c r="K388" s="82" t="s">
        <v>1869</v>
      </c>
      <c r="L388" s="83">
        <v>1.36</v>
      </c>
      <c r="M388" s="84" t="s">
        <v>1871</v>
      </c>
      <c r="N388" s="85">
        <v>5.7681867550990001E-2</v>
      </c>
      <c r="O388" s="85">
        <v>9.1734702059500005E-6</v>
      </c>
      <c r="P388" s="86" t="s">
        <v>1872</v>
      </c>
      <c r="Q388" s="87" t="s">
        <v>25</v>
      </c>
      <c r="R388" s="11"/>
      <c r="S388" s="87">
        <v>24.34</v>
      </c>
      <c r="T388" s="87" t="s">
        <v>1870</v>
      </c>
      <c r="U388" s="87">
        <v>0.08</v>
      </c>
      <c r="V388" s="88" t="s">
        <v>1869</v>
      </c>
      <c r="W388" s="89">
        <v>30800</v>
      </c>
      <c r="X388" s="90" t="s">
        <v>1869</v>
      </c>
      <c r="Y388" s="91">
        <v>1.24608020675E-3</v>
      </c>
      <c r="Z388" s="91">
        <v>0.69220184035379995</v>
      </c>
      <c r="AA388" s="91">
        <v>1.6612844168491301</v>
      </c>
      <c r="AB388" s="91">
        <v>2.6800000000000001E-4</v>
      </c>
      <c r="AC388" s="92" t="s">
        <v>1870</v>
      </c>
    </row>
    <row r="389" spans="1:29" ht="15" x14ac:dyDescent="0.2">
      <c r="A389" s="93" t="s">
        <v>813</v>
      </c>
      <c r="B389" s="28" t="s">
        <v>814</v>
      </c>
      <c r="C389" s="94">
        <v>130.22999999999999</v>
      </c>
      <c r="D389" s="95" t="s">
        <v>1869</v>
      </c>
      <c r="E389" s="96">
        <v>1.0834009999999999E-3</v>
      </c>
      <c r="F389" s="96">
        <v>2.65E-5</v>
      </c>
      <c r="G389" s="97" t="s">
        <v>1870</v>
      </c>
      <c r="H389" s="96">
        <v>0.13600000000000001</v>
      </c>
      <c r="I389" s="97" t="s">
        <v>1869</v>
      </c>
      <c r="J389" s="98">
        <v>-70</v>
      </c>
      <c r="K389" s="99" t="s">
        <v>1869</v>
      </c>
      <c r="L389" s="100">
        <v>0.83189999999999997</v>
      </c>
      <c r="M389" s="101" t="s">
        <v>1871</v>
      </c>
      <c r="N389" s="102">
        <v>5.3987808256729997E-2</v>
      </c>
      <c r="O389" s="102">
        <v>7.3196079775400002E-6</v>
      </c>
      <c r="P389" s="103" t="s">
        <v>1872</v>
      </c>
      <c r="Q389" s="104" t="s">
        <v>25</v>
      </c>
      <c r="R389" s="27"/>
      <c r="S389" s="104">
        <v>35.28</v>
      </c>
      <c r="T389" s="104" t="s">
        <v>1870</v>
      </c>
      <c r="U389" s="104">
        <v>2.73</v>
      </c>
      <c r="V389" s="105" t="s">
        <v>1869</v>
      </c>
      <c r="W389" s="106">
        <v>880</v>
      </c>
      <c r="X389" s="107" t="s">
        <v>1869</v>
      </c>
      <c r="Y389" s="108">
        <v>8.3394185868599993E-2</v>
      </c>
      <c r="Z389" s="108">
        <v>0.56381516065880999</v>
      </c>
      <c r="AA389" s="108">
        <v>1.3531563855811399</v>
      </c>
      <c r="AB389" s="108">
        <v>1.9E-2</v>
      </c>
      <c r="AC389" s="109" t="s">
        <v>1870</v>
      </c>
    </row>
    <row r="390" spans="1:29" ht="15" x14ac:dyDescent="0.2">
      <c r="A390" s="76" t="s">
        <v>815</v>
      </c>
      <c r="B390" s="12" t="s">
        <v>816</v>
      </c>
      <c r="C390" s="77">
        <v>100.16</v>
      </c>
      <c r="D390" s="78" t="s">
        <v>1869</v>
      </c>
      <c r="E390" s="79">
        <v>3.8103025347500001E-3</v>
      </c>
      <c r="F390" s="79">
        <v>9.3200000000000002E-5</v>
      </c>
      <c r="G390" s="80" t="s">
        <v>1870</v>
      </c>
      <c r="H390" s="79">
        <v>11.6</v>
      </c>
      <c r="I390" s="80" t="s">
        <v>1869</v>
      </c>
      <c r="J390" s="81">
        <v>-55.5</v>
      </c>
      <c r="K390" s="82" t="s">
        <v>1869</v>
      </c>
      <c r="L390" s="83">
        <v>0.81130000000000002</v>
      </c>
      <c r="M390" s="84" t="s">
        <v>1871</v>
      </c>
      <c r="N390" s="85">
        <v>7.0356352958099999E-2</v>
      </c>
      <c r="O390" s="85">
        <v>8.4404201890599996E-6</v>
      </c>
      <c r="P390" s="86" t="s">
        <v>1872</v>
      </c>
      <c r="Q390" s="87" t="s">
        <v>25</v>
      </c>
      <c r="R390" s="11"/>
      <c r="S390" s="87">
        <v>14.98</v>
      </c>
      <c r="T390" s="87" t="s">
        <v>1870</v>
      </c>
      <c r="U390" s="87">
        <v>1.38</v>
      </c>
      <c r="V390" s="88" t="s">
        <v>1869</v>
      </c>
      <c r="W390" s="89">
        <v>17200</v>
      </c>
      <c r="X390" s="90" t="s">
        <v>1869</v>
      </c>
      <c r="Y390" s="91">
        <v>1.366476486503E-2</v>
      </c>
      <c r="Z390" s="91">
        <v>0.38259980964473</v>
      </c>
      <c r="AA390" s="91">
        <v>0.91823954314735001</v>
      </c>
      <c r="AB390" s="91">
        <v>3.5500000000000002E-3</v>
      </c>
      <c r="AC390" s="92" t="s">
        <v>1870</v>
      </c>
    </row>
    <row r="391" spans="1:29" ht="15" x14ac:dyDescent="0.2">
      <c r="A391" s="76" t="s">
        <v>817</v>
      </c>
      <c r="B391" s="12" t="s">
        <v>818</v>
      </c>
      <c r="C391" s="77">
        <v>252.32</v>
      </c>
      <c r="D391" s="78" t="s">
        <v>1869</v>
      </c>
      <c r="E391" s="79">
        <v>9.2395748159999995E-11</v>
      </c>
      <c r="F391" s="79">
        <v>2.2600000000000001E-12</v>
      </c>
      <c r="G391" s="80" t="s">
        <v>1870</v>
      </c>
      <c r="H391" s="79">
        <v>2.2499999999999999E-7</v>
      </c>
      <c r="I391" s="80" t="s">
        <v>1870</v>
      </c>
      <c r="J391" s="81">
        <v>116</v>
      </c>
      <c r="K391" s="82" t="s">
        <v>1869</v>
      </c>
      <c r="L391" s="83">
        <v>1.25</v>
      </c>
      <c r="M391" s="84" t="s">
        <v>1871</v>
      </c>
      <c r="N391" s="85">
        <v>2.4566287263399999E-2</v>
      </c>
      <c r="O391" s="85">
        <v>6.2841533404400002E-6</v>
      </c>
      <c r="P391" s="86" t="s">
        <v>1872</v>
      </c>
      <c r="Q391" s="87" t="s">
        <v>25</v>
      </c>
      <c r="R391" s="11"/>
      <c r="S391" s="87">
        <v>129.4</v>
      </c>
      <c r="T391" s="87" t="s">
        <v>1870</v>
      </c>
      <c r="U391" s="87">
        <v>1.85</v>
      </c>
      <c r="V391" s="88" t="s">
        <v>1869</v>
      </c>
      <c r="W391" s="89">
        <v>33000</v>
      </c>
      <c r="X391" s="90" t="s">
        <v>1869</v>
      </c>
      <c r="Y391" s="91">
        <v>6.2316443829799999E-3</v>
      </c>
      <c r="Z391" s="91">
        <v>2.72170311040471</v>
      </c>
      <c r="AA391" s="91">
        <v>6.5320874649713101</v>
      </c>
      <c r="AB391" s="91">
        <v>1.0200000000000001E-3</v>
      </c>
      <c r="AC391" s="92" t="s">
        <v>1870</v>
      </c>
    </row>
    <row r="392" spans="1:29" ht="15" x14ac:dyDescent="0.2">
      <c r="A392" s="93" t="s">
        <v>819</v>
      </c>
      <c r="B392" s="28" t="s">
        <v>820</v>
      </c>
      <c r="C392" s="94">
        <v>352.89</v>
      </c>
      <c r="D392" s="95" t="s">
        <v>1869</v>
      </c>
      <c r="E392" s="96">
        <v>9.6892886345100009E-7</v>
      </c>
      <c r="F392" s="96">
        <v>2.37E-8</v>
      </c>
      <c r="G392" s="97" t="s">
        <v>1870</v>
      </c>
      <c r="H392" s="96">
        <v>2.55E-8</v>
      </c>
      <c r="I392" s="97" t="s">
        <v>1869</v>
      </c>
      <c r="J392" s="98">
        <v>108.25</v>
      </c>
      <c r="K392" s="99" t="s">
        <v>1869</v>
      </c>
      <c r="L392" s="100" t="s">
        <v>25</v>
      </c>
      <c r="M392" s="117"/>
      <c r="N392" s="102">
        <v>3.8047608699349998E-2</v>
      </c>
      <c r="O392" s="102">
        <v>4.4455627006599997E-6</v>
      </c>
      <c r="P392" s="103" t="s">
        <v>1872</v>
      </c>
      <c r="Q392" s="104" t="s">
        <v>25</v>
      </c>
      <c r="R392" s="27"/>
      <c r="S392" s="104">
        <v>2120</v>
      </c>
      <c r="T392" s="104" t="s">
        <v>1870</v>
      </c>
      <c r="U392" s="104">
        <v>5.57</v>
      </c>
      <c r="V392" s="105" t="s">
        <v>1869</v>
      </c>
      <c r="W392" s="106">
        <v>0.5</v>
      </c>
      <c r="X392" s="107" t="s">
        <v>1869</v>
      </c>
      <c r="Y392" s="108">
        <v>0.59824167624403002</v>
      </c>
      <c r="Z392" s="108">
        <v>9.9548048248833503</v>
      </c>
      <c r="AA392" s="108">
        <v>23.891531579719999</v>
      </c>
      <c r="AB392" s="108">
        <v>8.2799999999999999E-2</v>
      </c>
      <c r="AC392" s="109" t="s">
        <v>1870</v>
      </c>
    </row>
    <row r="393" spans="1:29" ht="15" x14ac:dyDescent="0.2">
      <c r="A393" s="76" t="s">
        <v>821</v>
      </c>
      <c r="B393" s="12" t="s">
        <v>822</v>
      </c>
      <c r="C393" s="77">
        <v>494.49</v>
      </c>
      <c r="D393" s="78" t="s">
        <v>1869</v>
      </c>
      <c r="E393" s="79">
        <v>8.9942763699999995E-5</v>
      </c>
      <c r="F393" s="79">
        <v>2.2000000000000001E-6</v>
      </c>
      <c r="G393" s="80" t="s">
        <v>1870</v>
      </c>
      <c r="H393" s="79">
        <v>2.03E-8</v>
      </c>
      <c r="I393" s="80" t="s">
        <v>1869</v>
      </c>
      <c r="J393" s="81">
        <v>190</v>
      </c>
      <c r="K393" s="82" t="s">
        <v>1869</v>
      </c>
      <c r="L393" s="83" t="s">
        <v>25</v>
      </c>
      <c r="M393" s="110"/>
      <c r="N393" s="85">
        <v>3.0384254987960001E-2</v>
      </c>
      <c r="O393" s="85">
        <v>3.55016031965E-6</v>
      </c>
      <c r="P393" s="86" t="s">
        <v>1872</v>
      </c>
      <c r="Q393" s="87" t="s">
        <v>25</v>
      </c>
      <c r="R393" s="11"/>
      <c r="S393" s="87">
        <v>179700000</v>
      </c>
      <c r="T393" s="87" t="s">
        <v>1870</v>
      </c>
      <c r="U393" s="87">
        <v>2.31</v>
      </c>
      <c r="V393" s="88" t="s">
        <v>1869</v>
      </c>
      <c r="W393" s="89">
        <v>6.0000000000000001E-3</v>
      </c>
      <c r="X393" s="90" t="s">
        <v>1869</v>
      </c>
      <c r="Y393" s="91">
        <v>7.7145739466000002E-4</v>
      </c>
      <c r="Z393" s="91">
        <v>61.800608267231198</v>
      </c>
      <c r="AA393" s="91">
        <v>148.32145984135499</v>
      </c>
      <c r="AB393" s="91">
        <v>9.0199999999999997E-5</v>
      </c>
      <c r="AC393" s="92" t="s">
        <v>1870</v>
      </c>
    </row>
    <row r="394" spans="1:29" ht="15" x14ac:dyDescent="0.2">
      <c r="A394" s="76" t="s">
        <v>823</v>
      </c>
      <c r="B394" s="12" t="s">
        <v>824</v>
      </c>
      <c r="C394" s="77">
        <v>32.045000000000002</v>
      </c>
      <c r="D394" s="78" t="s">
        <v>1869</v>
      </c>
      <c r="E394" s="79">
        <v>2.4828E-5</v>
      </c>
      <c r="F394" s="79">
        <v>6.0729999999999999E-7</v>
      </c>
      <c r="G394" s="80" t="s">
        <v>1869</v>
      </c>
      <c r="H394" s="79">
        <v>14.38</v>
      </c>
      <c r="I394" s="80" t="s">
        <v>1869</v>
      </c>
      <c r="J394" s="81">
        <v>2</v>
      </c>
      <c r="K394" s="82" t="s">
        <v>1869</v>
      </c>
      <c r="L394" s="83">
        <v>1.0036</v>
      </c>
      <c r="M394" s="84" t="s">
        <v>1871</v>
      </c>
      <c r="N394" s="85">
        <v>0.17330340020516999</v>
      </c>
      <c r="O394" s="85">
        <v>1.8998151330000001E-5</v>
      </c>
      <c r="P394" s="86" t="s">
        <v>1872</v>
      </c>
      <c r="Q394" s="87" t="s">
        <v>25</v>
      </c>
      <c r="R394" s="11"/>
      <c r="S394" s="87">
        <v>2</v>
      </c>
      <c r="T394" s="87" t="s">
        <v>1873</v>
      </c>
      <c r="U394" s="87">
        <v>-2.0699999999999998</v>
      </c>
      <c r="V394" s="88" t="s">
        <v>1869</v>
      </c>
      <c r="W394" s="89">
        <v>1000000</v>
      </c>
      <c r="X394" s="90" t="s">
        <v>1869</v>
      </c>
      <c r="Y394" s="91">
        <v>9.4966872320000005E-5</v>
      </c>
      <c r="Z394" s="91">
        <v>0.15896472007248</v>
      </c>
      <c r="AA394" s="91">
        <v>0.38151532817396</v>
      </c>
      <c r="AB394" s="91">
        <v>4.3617959509999997E-5</v>
      </c>
      <c r="AC394" s="92" t="s">
        <v>1877</v>
      </c>
    </row>
    <row r="395" spans="1:29" ht="15" x14ac:dyDescent="0.2">
      <c r="A395" s="93" t="s">
        <v>825</v>
      </c>
      <c r="B395" s="28" t="s">
        <v>826</v>
      </c>
      <c r="C395" s="94">
        <v>128.1</v>
      </c>
      <c r="D395" s="95" t="s">
        <v>1870</v>
      </c>
      <c r="E395" s="96" t="s">
        <v>25</v>
      </c>
      <c r="F395" s="96" t="s">
        <v>25</v>
      </c>
      <c r="G395" s="111"/>
      <c r="H395" s="96" t="s">
        <v>25</v>
      </c>
      <c r="I395" s="111"/>
      <c r="J395" s="98">
        <v>254</v>
      </c>
      <c r="K395" s="99" t="s">
        <v>1871</v>
      </c>
      <c r="L395" s="100">
        <v>1.3779999999999999</v>
      </c>
      <c r="M395" s="101" t="s">
        <v>1871</v>
      </c>
      <c r="N395" s="102" t="s">
        <v>25</v>
      </c>
      <c r="O395" s="102" t="s">
        <v>25</v>
      </c>
      <c r="P395" s="112"/>
      <c r="Q395" s="104" t="s">
        <v>25</v>
      </c>
      <c r="R395" s="27"/>
      <c r="S395" s="104" t="s">
        <v>25</v>
      </c>
      <c r="T395" s="27"/>
      <c r="U395" s="104" t="s">
        <v>25</v>
      </c>
      <c r="V395" s="28"/>
      <c r="W395" s="106">
        <v>30550</v>
      </c>
      <c r="X395" s="107" t="s">
        <v>1878</v>
      </c>
      <c r="Y395" s="108">
        <v>4.3531257898200004E-3</v>
      </c>
      <c r="Z395" s="108">
        <v>0.54854056513194005</v>
      </c>
      <c r="AA395" s="108">
        <v>1.31649735631665</v>
      </c>
      <c r="AB395" s="108">
        <v>1E-3</v>
      </c>
      <c r="AC395" s="109" t="s">
        <v>1877</v>
      </c>
    </row>
    <row r="396" spans="1:29" ht="15" x14ac:dyDescent="0.2">
      <c r="A396" s="76" t="s">
        <v>827</v>
      </c>
      <c r="B396" s="12" t="s">
        <v>828</v>
      </c>
      <c r="C396" s="77">
        <v>35.450000000000003</v>
      </c>
      <c r="D396" s="78" t="s">
        <v>1870</v>
      </c>
      <c r="E396" s="79">
        <v>2E-8</v>
      </c>
      <c r="F396" s="79">
        <v>4.8999999999999996E-10</v>
      </c>
      <c r="G396" s="80" t="s">
        <v>1891</v>
      </c>
      <c r="H396" s="79">
        <v>35424</v>
      </c>
      <c r="I396" s="80" t="s">
        <v>1891</v>
      </c>
      <c r="J396" s="81">
        <v>-114.17</v>
      </c>
      <c r="K396" s="82" t="s">
        <v>1871</v>
      </c>
      <c r="L396" s="83">
        <v>1.49</v>
      </c>
      <c r="M396" s="84" t="s">
        <v>1871</v>
      </c>
      <c r="N396" s="85">
        <v>0.1879912254345</v>
      </c>
      <c r="O396" s="85">
        <v>2.266803053E-5</v>
      </c>
      <c r="P396" s="86" t="s">
        <v>1872</v>
      </c>
      <c r="Q396" s="87" t="s">
        <v>25</v>
      </c>
      <c r="R396" s="11"/>
      <c r="S396" s="87" t="s">
        <v>25</v>
      </c>
      <c r="T396" s="11"/>
      <c r="U396" s="87" t="s">
        <v>25</v>
      </c>
      <c r="V396" s="12"/>
      <c r="W396" s="89">
        <v>673000</v>
      </c>
      <c r="X396" s="90" t="s">
        <v>1891</v>
      </c>
      <c r="Y396" s="91">
        <v>2.2899962533199998E-3</v>
      </c>
      <c r="Z396" s="91">
        <v>0.16609966235179999</v>
      </c>
      <c r="AA396" s="91">
        <v>0.39863918964431999</v>
      </c>
      <c r="AB396" s="91">
        <v>1E-3</v>
      </c>
      <c r="AC396" s="92" t="s">
        <v>1877</v>
      </c>
    </row>
    <row r="397" spans="1:29" ht="15" x14ac:dyDescent="0.2">
      <c r="A397" s="76" t="s">
        <v>829</v>
      </c>
      <c r="B397" s="12" t="s">
        <v>830</v>
      </c>
      <c r="C397" s="77">
        <v>20.006</v>
      </c>
      <c r="D397" s="78" t="s">
        <v>1869</v>
      </c>
      <c r="E397" s="79">
        <v>4.2518397383500004E-3</v>
      </c>
      <c r="F397" s="79">
        <v>1.0399999999999999E-4</v>
      </c>
      <c r="G397" s="80" t="s">
        <v>1869</v>
      </c>
      <c r="H397" s="79">
        <v>917.2</v>
      </c>
      <c r="I397" s="80" t="s">
        <v>1869</v>
      </c>
      <c r="J397" s="81">
        <v>-83.55</v>
      </c>
      <c r="K397" s="82" t="s">
        <v>1869</v>
      </c>
      <c r="L397" s="83">
        <v>0.81799999999999995</v>
      </c>
      <c r="M397" s="84" t="s">
        <v>1871</v>
      </c>
      <c r="N397" s="85">
        <v>0.21909962798401</v>
      </c>
      <c r="O397" s="85">
        <v>2.2296032820000001E-5</v>
      </c>
      <c r="P397" s="86" t="s">
        <v>1872</v>
      </c>
      <c r="Q397" s="87" t="s">
        <v>25</v>
      </c>
      <c r="R397" s="11"/>
      <c r="S397" s="87" t="s">
        <v>25</v>
      </c>
      <c r="T397" s="11"/>
      <c r="U397" s="87">
        <v>0.23</v>
      </c>
      <c r="V397" s="88" t="s">
        <v>1869</v>
      </c>
      <c r="W397" s="89">
        <v>1000000</v>
      </c>
      <c r="X397" s="90" t="s">
        <v>1869</v>
      </c>
      <c r="Y397" s="91">
        <v>1.7203102788800001E-3</v>
      </c>
      <c r="Z397" s="91">
        <v>0.13610759170264</v>
      </c>
      <c r="AA397" s="91">
        <v>0.32665822008633</v>
      </c>
      <c r="AB397" s="91">
        <v>1E-3</v>
      </c>
      <c r="AC397" s="92" t="s">
        <v>1877</v>
      </c>
    </row>
    <row r="398" spans="1:29" ht="15" x14ac:dyDescent="0.2">
      <c r="A398" s="93" t="s">
        <v>831</v>
      </c>
      <c r="B398" s="28" t="s">
        <v>832</v>
      </c>
      <c r="C398" s="94">
        <v>34.08</v>
      </c>
      <c r="D398" s="95" t="s">
        <v>1869</v>
      </c>
      <c r="E398" s="96">
        <v>0.34995900000000002</v>
      </c>
      <c r="F398" s="96">
        <v>8.5599999999999999E-3</v>
      </c>
      <c r="G398" s="97" t="s">
        <v>1869</v>
      </c>
      <c r="H398" s="96">
        <v>15640</v>
      </c>
      <c r="I398" s="97" t="s">
        <v>1869</v>
      </c>
      <c r="J398" s="98">
        <v>-85.49</v>
      </c>
      <c r="K398" s="99" t="s">
        <v>1869</v>
      </c>
      <c r="L398" s="100">
        <v>1.393</v>
      </c>
      <c r="M398" s="101" t="s">
        <v>1871</v>
      </c>
      <c r="N398" s="102">
        <v>0.18806688009761999</v>
      </c>
      <c r="O398" s="102">
        <v>2.2291281890000001E-5</v>
      </c>
      <c r="P398" s="103" t="s">
        <v>1872</v>
      </c>
      <c r="Q398" s="104" t="s">
        <v>25</v>
      </c>
      <c r="R398" s="27"/>
      <c r="S398" s="104" t="s">
        <v>25</v>
      </c>
      <c r="T398" s="27"/>
      <c r="U398" s="104">
        <v>0.23</v>
      </c>
      <c r="V398" s="105" t="s">
        <v>1892</v>
      </c>
      <c r="W398" s="106">
        <v>3740</v>
      </c>
      <c r="X398" s="107" t="s">
        <v>1869</v>
      </c>
      <c r="Y398" s="108">
        <v>2.2453106952800002E-3</v>
      </c>
      <c r="Z398" s="108">
        <v>0.16319120513652</v>
      </c>
      <c r="AA398" s="108">
        <v>0.39165889232764001</v>
      </c>
      <c r="AB398" s="108">
        <v>1E-3</v>
      </c>
      <c r="AC398" s="109" t="s">
        <v>1877</v>
      </c>
    </row>
    <row r="399" spans="1:29" ht="15" x14ac:dyDescent="0.2">
      <c r="A399" s="76" t="s">
        <v>833</v>
      </c>
      <c r="B399" s="12" t="s">
        <v>834</v>
      </c>
      <c r="C399" s="77">
        <v>110.11</v>
      </c>
      <c r="D399" s="78" t="s">
        <v>1869</v>
      </c>
      <c r="E399" s="79">
        <v>1.9337694194599999E-9</v>
      </c>
      <c r="F399" s="79">
        <v>4.7300000000000001E-11</v>
      </c>
      <c r="G399" s="80" t="s">
        <v>1870</v>
      </c>
      <c r="H399" s="79">
        <v>2.4000000000000001E-5</v>
      </c>
      <c r="I399" s="80" t="s">
        <v>1870</v>
      </c>
      <c r="J399" s="81">
        <v>170</v>
      </c>
      <c r="K399" s="82" t="s">
        <v>1869</v>
      </c>
      <c r="L399" s="83">
        <v>1.33</v>
      </c>
      <c r="M399" s="84" t="s">
        <v>1871</v>
      </c>
      <c r="N399" s="85">
        <v>7.9842511667470001E-2</v>
      </c>
      <c r="O399" s="85">
        <v>1.0727207919999999E-5</v>
      </c>
      <c r="P399" s="86" t="s">
        <v>1872</v>
      </c>
      <c r="Q399" s="87" t="s">
        <v>25</v>
      </c>
      <c r="R399" s="11"/>
      <c r="S399" s="87">
        <v>240.5</v>
      </c>
      <c r="T399" s="87" t="s">
        <v>1870</v>
      </c>
      <c r="U399" s="87">
        <v>0.59</v>
      </c>
      <c r="V399" s="88" t="s">
        <v>1869</v>
      </c>
      <c r="W399" s="89">
        <v>72000</v>
      </c>
      <c r="X399" s="90" t="s">
        <v>1869</v>
      </c>
      <c r="Y399" s="91">
        <v>3.7574197544999999E-3</v>
      </c>
      <c r="Z399" s="91">
        <v>0.43497545354175998</v>
      </c>
      <c r="AA399" s="91">
        <v>1.04394108850022</v>
      </c>
      <c r="AB399" s="91">
        <v>9.3099999999999997E-4</v>
      </c>
      <c r="AC399" s="92" t="s">
        <v>1870</v>
      </c>
    </row>
    <row r="400" spans="1:29" ht="15" x14ac:dyDescent="0.2">
      <c r="A400" s="76" t="s">
        <v>835</v>
      </c>
      <c r="B400" s="12" t="s">
        <v>836</v>
      </c>
      <c r="C400" s="77">
        <v>297.19</v>
      </c>
      <c r="D400" s="78" t="s">
        <v>1869</v>
      </c>
      <c r="E400" s="79">
        <v>1.05887162715E-7</v>
      </c>
      <c r="F400" s="79">
        <v>2.5899999999999999E-9</v>
      </c>
      <c r="G400" s="80" t="s">
        <v>1870</v>
      </c>
      <c r="H400" s="79">
        <v>1.19E-6</v>
      </c>
      <c r="I400" s="80" t="s">
        <v>1869</v>
      </c>
      <c r="J400" s="81">
        <v>52.7</v>
      </c>
      <c r="K400" s="82" t="s">
        <v>1869</v>
      </c>
      <c r="L400" s="83">
        <v>1.2430000000000001</v>
      </c>
      <c r="M400" s="84" t="s">
        <v>1871</v>
      </c>
      <c r="N400" s="85">
        <v>2.2493203038949999E-2</v>
      </c>
      <c r="O400" s="85">
        <v>5.6771965942199996E-6</v>
      </c>
      <c r="P400" s="86" t="s">
        <v>1872</v>
      </c>
      <c r="Q400" s="87" t="s">
        <v>25</v>
      </c>
      <c r="R400" s="11"/>
      <c r="S400" s="87">
        <v>8495</v>
      </c>
      <c r="T400" s="87" t="s">
        <v>1870</v>
      </c>
      <c r="U400" s="87">
        <v>3.82</v>
      </c>
      <c r="V400" s="88" t="s">
        <v>1869</v>
      </c>
      <c r="W400" s="89">
        <v>180</v>
      </c>
      <c r="X400" s="90" t="s">
        <v>1869</v>
      </c>
      <c r="Y400" s="91">
        <v>7.6913351692920004E-2</v>
      </c>
      <c r="Z400" s="91">
        <v>4.8541450497610201</v>
      </c>
      <c r="AA400" s="91">
        <v>11.649948119426501</v>
      </c>
      <c r="AB400" s="91">
        <v>1.1599999999999999E-2</v>
      </c>
      <c r="AC400" s="92" t="s">
        <v>1870</v>
      </c>
    </row>
    <row r="401" spans="1:29" ht="15" x14ac:dyDescent="0.2">
      <c r="A401" s="93" t="s">
        <v>837</v>
      </c>
      <c r="B401" s="28" t="s">
        <v>838</v>
      </c>
      <c r="C401" s="94">
        <v>311.33999999999997</v>
      </c>
      <c r="D401" s="95" t="s">
        <v>1869</v>
      </c>
      <c r="E401" s="96">
        <v>2.8250204414999999E-16</v>
      </c>
      <c r="F401" s="96">
        <v>6.9100000000000002E-18</v>
      </c>
      <c r="G401" s="97" t="s">
        <v>1869</v>
      </c>
      <c r="H401" s="96">
        <v>1.03E-13</v>
      </c>
      <c r="I401" s="97" t="s">
        <v>1869</v>
      </c>
      <c r="J401" s="98">
        <v>221</v>
      </c>
      <c r="K401" s="99" t="s">
        <v>1869</v>
      </c>
      <c r="L401" s="100" t="s">
        <v>25</v>
      </c>
      <c r="M401" s="117"/>
      <c r="N401" s="102">
        <v>4.1361567293099998E-2</v>
      </c>
      <c r="O401" s="102">
        <v>4.8327725995100002E-6</v>
      </c>
      <c r="P401" s="103" t="s">
        <v>1872</v>
      </c>
      <c r="Q401" s="104" t="s">
        <v>25</v>
      </c>
      <c r="R401" s="27"/>
      <c r="S401" s="104">
        <v>2386</v>
      </c>
      <c r="T401" s="104" t="s">
        <v>1870</v>
      </c>
      <c r="U401" s="104">
        <v>1.86</v>
      </c>
      <c r="V401" s="105" t="s">
        <v>1869</v>
      </c>
      <c r="W401" s="106">
        <v>90</v>
      </c>
      <c r="X401" s="107" t="s">
        <v>1869</v>
      </c>
      <c r="Y401" s="108">
        <v>3.27786636071E-3</v>
      </c>
      <c r="Z401" s="108">
        <v>5.8257621503152297</v>
      </c>
      <c r="AA401" s="108">
        <v>13.9818291607566</v>
      </c>
      <c r="AB401" s="108">
        <v>4.8299999999999998E-4</v>
      </c>
      <c r="AC401" s="109" t="s">
        <v>1870</v>
      </c>
    </row>
    <row r="402" spans="1:29" ht="15" x14ac:dyDescent="0.2">
      <c r="A402" s="76" t="s">
        <v>839</v>
      </c>
      <c r="B402" s="12" t="s">
        <v>840</v>
      </c>
      <c r="C402" s="77">
        <v>289.33999999999997</v>
      </c>
      <c r="D402" s="78" t="s">
        <v>1869</v>
      </c>
      <c r="E402" s="79">
        <v>4.2518397383000001E-15</v>
      </c>
      <c r="F402" s="79">
        <v>1.04E-16</v>
      </c>
      <c r="G402" s="80" t="s">
        <v>1869</v>
      </c>
      <c r="H402" s="79">
        <v>2.15E-11</v>
      </c>
      <c r="I402" s="80" t="s">
        <v>1869</v>
      </c>
      <c r="J402" s="81">
        <v>171</v>
      </c>
      <c r="K402" s="82" t="s">
        <v>1869</v>
      </c>
      <c r="L402" s="83" t="s">
        <v>25</v>
      </c>
      <c r="M402" s="110"/>
      <c r="N402" s="85">
        <v>4.3432478786170001E-2</v>
      </c>
      <c r="O402" s="85">
        <v>5.07474225817E-6</v>
      </c>
      <c r="P402" s="86" t="s">
        <v>1872</v>
      </c>
      <c r="Q402" s="87" t="s">
        <v>25</v>
      </c>
      <c r="R402" s="11"/>
      <c r="S402" s="87">
        <v>339.1</v>
      </c>
      <c r="T402" s="87" t="s">
        <v>1870</v>
      </c>
      <c r="U402" s="87">
        <v>1.49</v>
      </c>
      <c r="V402" s="88" t="s">
        <v>1869</v>
      </c>
      <c r="W402" s="89">
        <v>1400</v>
      </c>
      <c r="X402" s="90" t="s">
        <v>1869</v>
      </c>
      <c r="Y402" s="91">
        <v>1.30846131235E-2</v>
      </c>
      <c r="Z402" s="91">
        <v>4.3868496447658201</v>
      </c>
      <c r="AA402" s="91">
        <v>10.528439147438</v>
      </c>
      <c r="AB402" s="91">
        <v>2E-3</v>
      </c>
      <c r="AC402" s="92" t="s">
        <v>1870</v>
      </c>
    </row>
    <row r="403" spans="1:29" ht="15" x14ac:dyDescent="0.2">
      <c r="A403" s="76" t="s">
        <v>841</v>
      </c>
      <c r="B403" s="12" t="s">
        <v>842</v>
      </c>
      <c r="C403" s="77">
        <v>253.81</v>
      </c>
      <c r="D403" s="78" t="s">
        <v>1869</v>
      </c>
      <c r="E403" s="79" t="s">
        <v>25</v>
      </c>
      <c r="F403" s="79" t="s">
        <v>25</v>
      </c>
      <c r="G403" s="114"/>
      <c r="H403" s="79">
        <v>0.23300000000000001</v>
      </c>
      <c r="I403" s="80" t="s">
        <v>1869</v>
      </c>
      <c r="J403" s="81">
        <v>113.6</v>
      </c>
      <c r="K403" s="82" t="s">
        <v>1869</v>
      </c>
      <c r="L403" s="83">
        <v>4.9329999999999998</v>
      </c>
      <c r="M403" s="84" t="s">
        <v>1871</v>
      </c>
      <c r="N403" s="85" t="s">
        <v>25</v>
      </c>
      <c r="O403" s="85" t="s">
        <v>25</v>
      </c>
      <c r="P403" s="115"/>
      <c r="Q403" s="87">
        <v>60</v>
      </c>
      <c r="R403" s="87" t="s">
        <v>1876</v>
      </c>
      <c r="S403" s="87" t="s">
        <v>25</v>
      </c>
      <c r="T403" s="11"/>
      <c r="U403" s="87">
        <v>2.4900000000000002</v>
      </c>
      <c r="V403" s="88" t="s">
        <v>1869</v>
      </c>
      <c r="W403" s="89">
        <v>330</v>
      </c>
      <c r="X403" s="90" t="s">
        <v>1869</v>
      </c>
      <c r="Y403" s="91">
        <v>6.1274675020099997E-3</v>
      </c>
      <c r="Z403" s="91">
        <v>2.7745001307486001</v>
      </c>
      <c r="AA403" s="91">
        <v>6.6588003137966396</v>
      </c>
      <c r="AB403" s="91">
        <v>1E-3</v>
      </c>
      <c r="AC403" s="92" t="s">
        <v>1877</v>
      </c>
    </row>
    <row r="404" spans="1:29" ht="15" x14ac:dyDescent="0.2">
      <c r="A404" s="93" t="s">
        <v>843</v>
      </c>
      <c r="B404" s="28" t="s">
        <v>844</v>
      </c>
      <c r="C404" s="94">
        <v>330.17</v>
      </c>
      <c r="D404" s="95" t="s">
        <v>1869</v>
      </c>
      <c r="E404" s="96">
        <v>1.2755519214999999E-7</v>
      </c>
      <c r="F404" s="96">
        <v>3.12E-9</v>
      </c>
      <c r="G404" s="97" t="s">
        <v>1869</v>
      </c>
      <c r="H404" s="96">
        <v>3.7499999999999997E-9</v>
      </c>
      <c r="I404" s="97" t="s">
        <v>1869</v>
      </c>
      <c r="J404" s="98">
        <v>136</v>
      </c>
      <c r="K404" s="99" t="s">
        <v>1869</v>
      </c>
      <c r="L404" s="100" t="s">
        <v>25</v>
      </c>
      <c r="M404" s="117"/>
      <c r="N404" s="102">
        <v>3.9773626806819999E-2</v>
      </c>
      <c r="O404" s="102">
        <v>4.6472342900600002E-6</v>
      </c>
      <c r="P404" s="103" t="s">
        <v>1872</v>
      </c>
      <c r="Q404" s="104" t="s">
        <v>25</v>
      </c>
      <c r="R404" s="27"/>
      <c r="S404" s="104">
        <v>52.52</v>
      </c>
      <c r="T404" s="104" t="s">
        <v>1870</v>
      </c>
      <c r="U404" s="104">
        <v>3</v>
      </c>
      <c r="V404" s="105" t="s">
        <v>1869</v>
      </c>
      <c r="W404" s="106">
        <v>13.9</v>
      </c>
      <c r="X404" s="107" t="s">
        <v>1869</v>
      </c>
      <c r="Y404" s="108">
        <v>1.5165446131290001E-2</v>
      </c>
      <c r="Z404" s="108">
        <v>7.4267832561756002</v>
      </c>
      <c r="AA404" s="108">
        <v>17.824279814821399</v>
      </c>
      <c r="AB404" s="108">
        <v>2.1700000000000001E-3</v>
      </c>
      <c r="AC404" s="109" t="s">
        <v>1870</v>
      </c>
    </row>
    <row r="405" spans="1:29" ht="15" x14ac:dyDescent="0.2">
      <c r="A405" s="76" t="s">
        <v>845</v>
      </c>
      <c r="B405" s="12" t="s">
        <v>846</v>
      </c>
      <c r="C405" s="77">
        <v>55.847000000000001</v>
      </c>
      <c r="D405" s="78" t="s">
        <v>1869</v>
      </c>
      <c r="E405" s="79" t="s">
        <v>25</v>
      </c>
      <c r="F405" s="79" t="s">
        <v>25</v>
      </c>
      <c r="G405" s="114"/>
      <c r="H405" s="79">
        <v>0</v>
      </c>
      <c r="I405" s="80" t="s">
        <v>1875</v>
      </c>
      <c r="J405" s="81">
        <v>1538</v>
      </c>
      <c r="K405" s="82" t="s">
        <v>1871</v>
      </c>
      <c r="L405" s="83">
        <v>7.87</v>
      </c>
      <c r="M405" s="84" t="s">
        <v>1871</v>
      </c>
      <c r="N405" s="85" t="s">
        <v>25</v>
      </c>
      <c r="O405" s="85" t="s">
        <v>25</v>
      </c>
      <c r="P405" s="115"/>
      <c r="Q405" s="87">
        <v>25</v>
      </c>
      <c r="R405" s="87" t="s">
        <v>1876</v>
      </c>
      <c r="S405" s="87" t="s">
        <v>25</v>
      </c>
      <c r="T405" s="11"/>
      <c r="U405" s="87" t="s">
        <v>25</v>
      </c>
      <c r="V405" s="12"/>
      <c r="W405" s="89" t="s">
        <v>25</v>
      </c>
      <c r="X405" s="116"/>
      <c r="Y405" s="91">
        <v>2.8742634765399999E-3</v>
      </c>
      <c r="Z405" s="91">
        <v>0.21606874510213001</v>
      </c>
      <c r="AA405" s="91">
        <v>0.51856498824511998</v>
      </c>
      <c r="AB405" s="91">
        <v>1E-3</v>
      </c>
      <c r="AC405" s="92" t="s">
        <v>1877</v>
      </c>
    </row>
    <row r="406" spans="1:29" ht="15" x14ac:dyDescent="0.2">
      <c r="A406" s="76" t="s">
        <v>847</v>
      </c>
      <c r="B406" s="12" t="s">
        <v>848</v>
      </c>
      <c r="C406" s="77">
        <v>74.123999999999995</v>
      </c>
      <c r="D406" s="78" t="s">
        <v>1869</v>
      </c>
      <c r="E406" s="79">
        <v>3.9983646770000002E-4</v>
      </c>
      <c r="F406" s="79">
        <v>9.7799999999999995E-6</v>
      </c>
      <c r="G406" s="80" t="s">
        <v>1869</v>
      </c>
      <c r="H406" s="79">
        <v>10.45</v>
      </c>
      <c r="I406" s="80" t="s">
        <v>1869</v>
      </c>
      <c r="J406" s="81">
        <v>-108</v>
      </c>
      <c r="K406" s="82" t="s">
        <v>1869</v>
      </c>
      <c r="L406" s="83">
        <v>0.80179999999999996</v>
      </c>
      <c r="M406" s="84" t="s">
        <v>1871</v>
      </c>
      <c r="N406" s="85">
        <v>8.9667746126829997E-2</v>
      </c>
      <c r="O406" s="85">
        <v>1.004005505E-5</v>
      </c>
      <c r="P406" s="86" t="s">
        <v>1872</v>
      </c>
      <c r="Q406" s="87" t="s">
        <v>25</v>
      </c>
      <c r="R406" s="11"/>
      <c r="S406" s="87">
        <v>2.919</v>
      </c>
      <c r="T406" s="87" t="s">
        <v>1870</v>
      </c>
      <c r="U406" s="87">
        <v>0.76</v>
      </c>
      <c r="V406" s="88" t="s">
        <v>1869</v>
      </c>
      <c r="W406" s="89">
        <v>85000</v>
      </c>
      <c r="X406" s="90" t="s">
        <v>1869</v>
      </c>
      <c r="Y406" s="91">
        <v>6.3578064767100002E-3</v>
      </c>
      <c r="Z406" s="91">
        <v>0.27349106952802998</v>
      </c>
      <c r="AA406" s="91">
        <v>0.65637856686726004</v>
      </c>
      <c r="AB406" s="91">
        <v>1.92E-3</v>
      </c>
      <c r="AC406" s="92" t="s">
        <v>1870</v>
      </c>
    </row>
    <row r="407" spans="1:29" ht="15" x14ac:dyDescent="0.2">
      <c r="A407" s="93" t="s">
        <v>849</v>
      </c>
      <c r="B407" s="28" t="s">
        <v>850</v>
      </c>
      <c r="C407" s="94">
        <v>138.21</v>
      </c>
      <c r="D407" s="95" t="s">
        <v>1869</v>
      </c>
      <c r="E407" s="96">
        <v>2.7146361406E-4</v>
      </c>
      <c r="F407" s="96">
        <v>6.64E-6</v>
      </c>
      <c r="G407" s="97" t="s">
        <v>1870</v>
      </c>
      <c r="H407" s="96">
        <v>0.438</v>
      </c>
      <c r="I407" s="97" t="s">
        <v>1869</v>
      </c>
      <c r="J407" s="98">
        <v>-8.1</v>
      </c>
      <c r="K407" s="99" t="s">
        <v>1869</v>
      </c>
      <c r="L407" s="100">
        <v>0.92549999999999999</v>
      </c>
      <c r="M407" s="101" t="s">
        <v>1871</v>
      </c>
      <c r="N407" s="102">
        <v>5.2504777514610003E-2</v>
      </c>
      <c r="O407" s="102">
        <v>7.5296353640500002E-6</v>
      </c>
      <c r="P407" s="103" t="s">
        <v>1872</v>
      </c>
      <c r="Q407" s="104" t="s">
        <v>25</v>
      </c>
      <c r="R407" s="27"/>
      <c r="S407" s="104">
        <v>65.150000000000006</v>
      </c>
      <c r="T407" s="104" t="s">
        <v>1870</v>
      </c>
      <c r="U407" s="104">
        <v>1.7</v>
      </c>
      <c r="V407" s="105" t="s">
        <v>1869</v>
      </c>
      <c r="W407" s="106">
        <v>12000</v>
      </c>
      <c r="X407" s="107" t="s">
        <v>1869</v>
      </c>
      <c r="Y407" s="108">
        <v>1.6006620468310001E-2</v>
      </c>
      <c r="Z407" s="108">
        <v>0.62492046840691995</v>
      </c>
      <c r="AA407" s="108">
        <v>1.4998091241766001</v>
      </c>
      <c r="AB407" s="108">
        <v>3.5400000000000002E-3</v>
      </c>
      <c r="AC407" s="109" t="s">
        <v>1870</v>
      </c>
    </row>
    <row r="408" spans="1:29" ht="15" x14ac:dyDescent="0.2">
      <c r="A408" s="76" t="s">
        <v>851</v>
      </c>
      <c r="B408" s="12" t="s">
        <v>852</v>
      </c>
      <c r="C408" s="77">
        <v>309.37</v>
      </c>
      <c r="D408" s="78" t="s">
        <v>1869</v>
      </c>
      <c r="E408" s="79">
        <v>4.5380212591999997E-3</v>
      </c>
      <c r="F408" s="79">
        <v>1.11E-4</v>
      </c>
      <c r="G408" s="80" t="s">
        <v>1870</v>
      </c>
      <c r="H408" s="79">
        <v>3.0000000000000001E-5</v>
      </c>
      <c r="I408" s="80" t="s">
        <v>1869</v>
      </c>
      <c r="J408" s="81">
        <v>152.04</v>
      </c>
      <c r="K408" s="82" t="s">
        <v>1870</v>
      </c>
      <c r="L408" s="83">
        <v>1.157</v>
      </c>
      <c r="M408" s="84" t="s">
        <v>1881</v>
      </c>
      <c r="N408" s="85">
        <v>2.1279010908080001E-2</v>
      </c>
      <c r="O408" s="85">
        <v>5.3086594775499996E-6</v>
      </c>
      <c r="P408" s="86" t="s">
        <v>1872</v>
      </c>
      <c r="Q408" s="87" t="s">
        <v>25</v>
      </c>
      <c r="R408" s="11"/>
      <c r="S408" s="87">
        <v>11430</v>
      </c>
      <c r="T408" s="87" t="s">
        <v>1870</v>
      </c>
      <c r="U408" s="87">
        <v>5.8</v>
      </c>
      <c r="V408" s="88" t="s">
        <v>1869</v>
      </c>
      <c r="W408" s="89">
        <v>0.11</v>
      </c>
      <c r="X408" s="90" t="s">
        <v>1869</v>
      </c>
      <c r="Y408" s="91">
        <v>1.4003483891327699</v>
      </c>
      <c r="Z408" s="91">
        <v>5.6796392216619704</v>
      </c>
      <c r="AA408" s="91">
        <v>22.431119805956801</v>
      </c>
      <c r="AB408" s="91">
        <v>0.20699999999999999</v>
      </c>
      <c r="AC408" s="92" t="s">
        <v>1870</v>
      </c>
    </row>
    <row r="409" spans="1:29" ht="15" x14ac:dyDescent="0.2">
      <c r="A409" s="76" t="s">
        <v>853</v>
      </c>
      <c r="B409" s="12" t="s">
        <v>854</v>
      </c>
      <c r="C409" s="77">
        <v>60.097000000000001</v>
      </c>
      <c r="D409" s="78" t="s">
        <v>1869</v>
      </c>
      <c r="E409" s="79">
        <v>3.3115290270000001E-4</v>
      </c>
      <c r="F409" s="79">
        <v>8.1000000000000004E-6</v>
      </c>
      <c r="G409" s="80" t="s">
        <v>1869</v>
      </c>
      <c r="H409" s="79">
        <v>45.42</v>
      </c>
      <c r="I409" s="80" t="s">
        <v>1869</v>
      </c>
      <c r="J409" s="81">
        <v>-89.5</v>
      </c>
      <c r="K409" s="82" t="s">
        <v>1869</v>
      </c>
      <c r="L409" s="83">
        <v>0.78090000000000004</v>
      </c>
      <c r="M409" s="84" t="s">
        <v>1871</v>
      </c>
      <c r="N409" s="85">
        <v>0.10322609319999999</v>
      </c>
      <c r="O409" s="85">
        <v>1.120772199E-5</v>
      </c>
      <c r="P409" s="86" t="s">
        <v>1872</v>
      </c>
      <c r="Q409" s="87" t="s">
        <v>25</v>
      </c>
      <c r="R409" s="11"/>
      <c r="S409" s="87">
        <v>1.53</v>
      </c>
      <c r="T409" s="87" t="s">
        <v>1870</v>
      </c>
      <c r="U409" s="87">
        <v>0.05</v>
      </c>
      <c r="V409" s="88" t="s">
        <v>1869</v>
      </c>
      <c r="W409" s="89">
        <v>1000000</v>
      </c>
      <c r="X409" s="90" t="s">
        <v>1869</v>
      </c>
      <c r="Y409" s="91">
        <v>2.3197043956999998E-3</v>
      </c>
      <c r="Z409" s="91">
        <v>0.22824010036138001</v>
      </c>
      <c r="AA409" s="91">
        <v>0.54777624086732002</v>
      </c>
      <c r="AB409" s="91">
        <v>7.7800000000000005E-4</v>
      </c>
      <c r="AC409" s="92" t="s">
        <v>1870</v>
      </c>
    </row>
    <row r="410" spans="1:29" ht="15" x14ac:dyDescent="0.2">
      <c r="A410" s="93" t="s">
        <v>855</v>
      </c>
      <c r="B410" s="28" t="s">
        <v>856</v>
      </c>
      <c r="C410" s="94">
        <v>138.1</v>
      </c>
      <c r="D410" s="95" t="s">
        <v>1869</v>
      </c>
      <c r="E410" s="96">
        <v>2.8127555192200002E-7</v>
      </c>
      <c r="F410" s="96">
        <v>6.8800000000000002E-9</v>
      </c>
      <c r="G410" s="97" t="s">
        <v>1869</v>
      </c>
      <c r="H410" s="96">
        <v>1.1900000000000001E-2</v>
      </c>
      <c r="I410" s="97" t="s">
        <v>1869</v>
      </c>
      <c r="J410" s="98">
        <v>-8.1199999999999992</v>
      </c>
      <c r="K410" s="99" t="s">
        <v>1870</v>
      </c>
      <c r="L410" s="100" t="s">
        <v>25</v>
      </c>
      <c r="M410" s="117"/>
      <c r="N410" s="102">
        <v>7.1114443398499996E-2</v>
      </c>
      <c r="O410" s="102">
        <v>8.3091612812999992E-6</v>
      </c>
      <c r="P410" s="103" t="s">
        <v>1872</v>
      </c>
      <c r="Q410" s="104" t="s">
        <v>25</v>
      </c>
      <c r="R410" s="27"/>
      <c r="S410" s="104">
        <v>7.7069999999999999</v>
      </c>
      <c r="T410" s="104" t="s">
        <v>1870</v>
      </c>
      <c r="U410" s="104">
        <v>0.27</v>
      </c>
      <c r="V410" s="105" t="s">
        <v>1869</v>
      </c>
      <c r="W410" s="106">
        <v>50420</v>
      </c>
      <c r="X410" s="107" t="s">
        <v>1869</v>
      </c>
      <c r="Y410" s="108">
        <v>1.7898584123E-3</v>
      </c>
      <c r="Z410" s="108">
        <v>0.62403471427509005</v>
      </c>
      <c r="AA410" s="108">
        <v>1.4976833142602299</v>
      </c>
      <c r="AB410" s="108">
        <v>3.9599999999999998E-4</v>
      </c>
      <c r="AC410" s="109" t="s">
        <v>1870</v>
      </c>
    </row>
    <row r="411" spans="1:29" ht="15" x14ac:dyDescent="0.2">
      <c r="A411" s="76" t="s">
        <v>857</v>
      </c>
      <c r="B411" s="12" t="s">
        <v>858</v>
      </c>
      <c r="C411" s="77">
        <v>332.4</v>
      </c>
      <c r="D411" s="78" t="s">
        <v>1869</v>
      </c>
      <c r="E411" s="79">
        <v>5.19215044971E-8</v>
      </c>
      <c r="F411" s="79">
        <v>1.27E-9</v>
      </c>
      <c r="G411" s="80" t="s">
        <v>1870</v>
      </c>
      <c r="H411" s="79">
        <v>4.1299999999999996E-9</v>
      </c>
      <c r="I411" s="80" t="s">
        <v>1869</v>
      </c>
      <c r="J411" s="81">
        <v>177.5</v>
      </c>
      <c r="K411" s="82" t="s">
        <v>1869</v>
      </c>
      <c r="L411" s="83" t="s">
        <v>25</v>
      </c>
      <c r="M411" s="110"/>
      <c r="N411" s="85">
        <v>3.9595538845609998E-2</v>
      </c>
      <c r="O411" s="85">
        <v>4.6264261177500003E-6</v>
      </c>
      <c r="P411" s="86" t="s">
        <v>1872</v>
      </c>
      <c r="Q411" s="87" t="s">
        <v>25</v>
      </c>
      <c r="R411" s="11"/>
      <c r="S411" s="87">
        <v>1262</v>
      </c>
      <c r="T411" s="87" t="s">
        <v>1870</v>
      </c>
      <c r="U411" s="87">
        <v>3.94</v>
      </c>
      <c r="V411" s="88" t="s">
        <v>1869</v>
      </c>
      <c r="W411" s="89">
        <v>1.42</v>
      </c>
      <c r="X411" s="90" t="s">
        <v>1869</v>
      </c>
      <c r="Y411" s="91">
        <v>6.2198624340270001E-2</v>
      </c>
      <c r="Z411" s="91">
        <v>7.6434380436989002</v>
      </c>
      <c r="AA411" s="91">
        <v>18.3442513048773</v>
      </c>
      <c r="AB411" s="91">
        <v>8.8699999999999994E-3</v>
      </c>
      <c r="AC411" s="92" t="s">
        <v>1870</v>
      </c>
    </row>
    <row r="412" spans="1:29" ht="15" x14ac:dyDescent="0.2">
      <c r="A412" s="76" t="s">
        <v>859</v>
      </c>
      <c r="B412" s="12" t="s">
        <v>860</v>
      </c>
      <c r="C412" s="77" t="s">
        <v>25</v>
      </c>
      <c r="D412" s="120"/>
      <c r="E412" s="79">
        <v>0.40899999999999997</v>
      </c>
      <c r="F412" s="79">
        <v>0.01</v>
      </c>
      <c r="G412" s="80" t="s">
        <v>1893</v>
      </c>
      <c r="H412" s="79">
        <v>10.5</v>
      </c>
      <c r="I412" s="80" t="s">
        <v>1893</v>
      </c>
      <c r="J412" s="81">
        <v>-55</v>
      </c>
      <c r="K412" s="82" t="s">
        <v>1893</v>
      </c>
      <c r="L412" s="83">
        <v>0.77900000000000003</v>
      </c>
      <c r="M412" s="84" t="s">
        <v>1889</v>
      </c>
      <c r="N412" s="85" t="s">
        <v>25</v>
      </c>
      <c r="O412" s="85" t="s">
        <v>25</v>
      </c>
      <c r="P412" s="115"/>
      <c r="Q412" s="87" t="s">
        <v>25</v>
      </c>
      <c r="R412" s="11"/>
      <c r="S412" s="87" t="s">
        <v>25</v>
      </c>
      <c r="T412" s="11"/>
      <c r="U412" s="87">
        <v>8</v>
      </c>
      <c r="V412" s="88" t="s">
        <v>1893</v>
      </c>
      <c r="W412" s="89">
        <v>10.4</v>
      </c>
      <c r="X412" s="90" t="s">
        <v>1893</v>
      </c>
      <c r="Y412" s="91" t="s">
        <v>25</v>
      </c>
      <c r="Z412" s="91" t="s">
        <v>25</v>
      </c>
      <c r="AA412" s="91" t="s">
        <v>25</v>
      </c>
      <c r="AB412" s="91" t="s">
        <v>25</v>
      </c>
      <c r="AC412" s="64"/>
    </row>
    <row r="413" spans="1:29" ht="15" x14ac:dyDescent="0.2">
      <c r="A413" s="93" t="s">
        <v>861</v>
      </c>
      <c r="B413" s="28" t="s">
        <v>862</v>
      </c>
      <c r="C413" s="94">
        <v>461.78</v>
      </c>
      <c r="D413" s="95" t="s">
        <v>1869</v>
      </c>
      <c r="E413" s="96">
        <v>1.9296811119999999E-5</v>
      </c>
      <c r="F413" s="96">
        <v>4.7199999999999999E-7</v>
      </c>
      <c r="G413" s="97" t="s">
        <v>1870</v>
      </c>
      <c r="H413" s="96">
        <v>7.0000000000000005E-8</v>
      </c>
      <c r="I413" s="97" t="s">
        <v>1869</v>
      </c>
      <c r="J413" s="98">
        <v>45</v>
      </c>
      <c r="K413" s="99" t="s">
        <v>1869</v>
      </c>
      <c r="L413" s="100" t="s">
        <v>25</v>
      </c>
      <c r="M413" s="117"/>
      <c r="N413" s="102">
        <v>3.1802665499969997E-2</v>
      </c>
      <c r="O413" s="102">
        <v>3.7158903899999999E-6</v>
      </c>
      <c r="P413" s="103" t="s">
        <v>1872</v>
      </c>
      <c r="Q413" s="104" t="s">
        <v>25</v>
      </c>
      <c r="R413" s="27"/>
      <c r="S413" s="104">
        <v>23030</v>
      </c>
      <c r="T413" s="104" t="s">
        <v>1870</v>
      </c>
      <c r="U413" s="104">
        <v>4.8099999999999996</v>
      </c>
      <c r="V413" s="105" t="s">
        <v>1869</v>
      </c>
      <c r="W413" s="106">
        <v>0.1</v>
      </c>
      <c r="X413" s="107" t="s">
        <v>1869</v>
      </c>
      <c r="Y413" s="108">
        <v>5.2152312573889997E-2</v>
      </c>
      <c r="Z413" s="108">
        <v>40.533746737697101</v>
      </c>
      <c r="AA413" s="108">
        <v>97.280992170472999</v>
      </c>
      <c r="AB413" s="108">
        <v>6.3099999999999996E-3</v>
      </c>
      <c r="AC413" s="109" t="s">
        <v>1870</v>
      </c>
    </row>
    <row r="414" spans="1:29" ht="15" x14ac:dyDescent="0.2">
      <c r="A414" s="76" t="s">
        <v>863</v>
      </c>
      <c r="B414" s="12" t="s">
        <v>864</v>
      </c>
      <c r="C414" s="77">
        <v>71.078999999999994</v>
      </c>
      <c r="D414" s="78" t="s">
        <v>1869</v>
      </c>
      <c r="E414" s="79">
        <v>4.0065412919000002E-4</v>
      </c>
      <c r="F414" s="79">
        <v>9.7999999999999993E-6</v>
      </c>
      <c r="G414" s="80" t="s">
        <v>1869</v>
      </c>
      <c r="H414" s="79">
        <v>0.11890000000000001</v>
      </c>
      <c r="I414" s="80" t="s">
        <v>1869</v>
      </c>
      <c r="J414" s="81">
        <v>-40</v>
      </c>
      <c r="K414" s="82" t="s">
        <v>1869</v>
      </c>
      <c r="L414" s="83">
        <v>0.98770000000000002</v>
      </c>
      <c r="M414" s="84" t="s">
        <v>1871</v>
      </c>
      <c r="N414" s="85">
        <v>0.10109056427792</v>
      </c>
      <c r="O414" s="85">
        <v>1.1668150399999999E-5</v>
      </c>
      <c r="P414" s="86" t="s">
        <v>1872</v>
      </c>
      <c r="Q414" s="87" t="s">
        <v>25</v>
      </c>
      <c r="R414" s="11"/>
      <c r="S414" s="87">
        <v>1</v>
      </c>
      <c r="T414" s="87" t="s">
        <v>1870</v>
      </c>
      <c r="U414" s="87">
        <v>-0.94</v>
      </c>
      <c r="V414" s="88" t="s">
        <v>1869</v>
      </c>
      <c r="W414" s="89">
        <v>465600</v>
      </c>
      <c r="X414" s="90" t="s">
        <v>1869</v>
      </c>
      <c r="Y414" s="91">
        <v>4.7990914080999999E-4</v>
      </c>
      <c r="Z414" s="91">
        <v>0.26296088313131</v>
      </c>
      <c r="AA414" s="91">
        <v>0.63110611951515005</v>
      </c>
      <c r="AB414" s="91">
        <v>1.4799999999999999E-4</v>
      </c>
      <c r="AC414" s="92" t="s">
        <v>1870</v>
      </c>
    </row>
    <row r="415" spans="1:29" ht="15" x14ac:dyDescent="0.2">
      <c r="A415" s="76" t="s">
        <v>865</v>
      </c>
      <c r="B415" s="12" t="s">
        <v>866</v>
      </c>
      <c r="C415" s="77">
        <v>138.91</v>
      </c>
      <c r="D415" s="78" t="s">
        <v>1870</v>
      </c>
      <c r="E415" s="79" t="s">
        <v>25</v>
      </c>
      <c r="F415" s="79" t="s">
        <v>25</v>
      </c>
      <c r="G415" s="114"/>
      <c r="H415" s="79" t="s">
        <v>25</v>
      </c>
      <c r="I415" s="114"/>
      <c r="J415" s="81">
        <v>920</v>
      </c>
      <c r="K415" s="82" t="s">
        <v>1871</v>
      </c>
      <c r="L415" s="83">
        <v>6.15</v>
      </c>
      <c r="M415" s="84" t="s">
        <v>1871</v>
      </c>
      <c r="N415" s="85" t="s">
        <v>25</v>
      </c>
      <c r="O415" s="85" t="s">
        <v>25</v>
      </c>
      <c r="P415" s="115"/>
      <c r="Q415" s="87" t="s">
        <v>25</v>
      </c>
      <c r="R415" s="11"/>
      <c r="S415" s="87" t="s">
        <v>25</v>
      </c>
      <c r="T415" s="11"/>
      <c r="U415" s="87" t="s">
        <v>25</v>
      </c>
      <c r="V415" s="12"/>
      <c r="W415" s="89" t="s">
        <v>25</v>
      </c>
      <c r="X415" s="116"/>
      <c r="Y415" s="91">
        <v>4.53308025167E-3</v>
      </c>
      <c r="Z415" s="91">
        <v>0.63058661726125997</v>
      </c>
      <c r="AA415" s="91">
        <v>1.51340788142702</v>
      </c>
      <c r="AB415" s="91">
        <v>1E-3</v>
      </c>
      <c r="AC415" s="92" t="s">
        <v>1877</v>
      </c>
    </row>
    <row r="416" spans="1:29" ht="30" x14ac:dyDescent="0.2">
      <c r="A416" s="93" t="s">
        <v>867</v>
      </c>
      <c r="B416" s="28" t="s">
        <v>868</v>
      </c>
      <c r="C416" s="94">
        <v>334.05</v>
      </c>
      <c r="D416" s="95" t="s">
        <v>1887</v>
      </c>
      <c r="E416" s="96" t="s">
        <v>25</v>
      </c>
      <c r="F416" s="96" t="s">
        <v>25</v>
      </c>
      <c r="G416" s="111"/>
      <c r="H416" s="96" t="s">
        <v>25</v>
      </c>
      <c r="I416" s="111"/>
      <c r="J416" s="98" t="s">
        <v>25</v>
      </c>
      <c r="K416" s="118"/>
      <c r="L416" s="100" t="s">
        <v>25</v>
      </c>
      <c r="M416" s="117"/>
      <c r="N416" s="102">
        <v>3.946504632193E-2</v>
      </c>
      <c r="O416" s="102">
        <v>4.6111790965600001E-6</v>
      </c>
      <c r="P416" s="103" t="s">
        <v>1872</v>
      </c>
      <c r="Q416" s="104" t="s">
        <v>25</v>
      </c>
      <c r="R416" s="27"/>
      <c r="S416" s="104" t="s">
        <v>25</v>
      </c>
      <c r="T416" s="27"/>
      <c r="U416" s="104" t="s">
        <v>25</v>
      </c>
      <c r="V416" s="28"/>
      <c r="W416" s="106" t="s">
        <v>25</v>
      </c>
      <c r="X416" s="113"/>
      <c r="Y416" s="108" t="s">
        <v>25</v>
      </c>
      <c r="Z416" s="108">
        <v>7.8078012485189099</v>
      </c>
      <c r="AA416" s="108">
        <v>18.7387229964454</v>
      </c>
      <c r="AB416" s="108" t="s">
        <v>25</v>
      </c>
      <c r="AC416" s="66"/>
    </row>
    <row r="417" spans="1:29" ht="15" x14ac:dyDescent="0.2">
      <c r="A417" s="76" t="s">
        <v>869</v>
      </c>
      <c r="B417" s="12" t="s">
        <v>870</v>
      </c>
      <c r="C417" s="77">
        <v>371.37099999999998</v>
      </c>
      <c r="D417" s="78" t="s">
        <v>1871</v>
      </c>
      <c r="E417" s="79" t="s">
        <v>25</v>
      </c>
      <c r="F417" s="79" t="s">
        <v>25</v>
      </c>
      <c r="G417" s="114"/>
      <c r="H417" s="79" t="s">
        <v>25</v>
      </c>
      <c r="I417" s="114"/>
      <c r="J417" s="81">
        <v>91</v>
      </c>
      <c r="K417" s="82" t="s">
        <v>1871</v>
      </c>
      <c r="L417" s="83" t="s">
        <v>25</v>
      </c>
      <c r="M417" s="110"/>
      <c r="N417" s="85" t="s">
        <v>25</v>
      </c>
      <c r="O417" s="85" t="s">
        <v>25</v>
      </c>
      <c r="P417" s="115"/>
      <c r="Q417" s="87" t="s">
        <v>25</v>
      </c>
      <c r="R417" s="11"/>
      <c r="S417" s="87" t="s">
        <v>25</v>
      </c>
      <c r="T417" s="11"/>
      <c r="U417" s="87" t="s">
        <v>25</v>
      </c>
      <c r="V417" s="12"/>
      <c r="W417" s="89">
        <v>957000</v>
      </c>
      <c r="X417" s="90" t="s">
        <v>1871</v>
      </c>
      <c r="Y417" s="91">
        <v>7.4119186761300001E-3</v>
      </c>
      <c r="Z417" s="91">
        <v>12.6335775221907</v>
      </c>
      <c r="AA417" s="91">
        <v>30.320586053257699</v>
      </c>
      <c r="AB417" s="91">
        <v>1E-3</v>
      </c>
      <c r="AC417" s="92" t="s">
        <v>1877</v>
      </c>
    </row>
    <row r="418" spans="1:29" ht="15" x14ac:dyDescent="0.2">
      <c r="A418" s="76" t="s">
        <v>871</v>
      </c>
      <c r="B418" s="12" t="s">
        <v>872</v>
      </c>
      <c r="C418" s="77">
        <v>245.26</v>
      </c>
      <c r="D418" s="78" t="s">
        <v>1870</v>
      </c>
      <c r="E418" s="79" t="s">
        <v>25</v>
      </c>
      <c r="F418" s="79" t="s">
        <v>25</v>
      </c>
      <c r="G418" s="114"/>
      <c r="H418" s="79" t="s">
        <v>25</v>
      </c>
      <c r="I418" s="114"/>
      <c r="J418" s="81">
        <v>858</v>
      </c>
      <c r="K418" s="82" t="s">
        <v>1871</v>
      </c>
      <c r="L418" s="83">
        <v>3.84</v>
      </c>
      <c r="M418" s="84" t="s">
        <v>1871</v>
      </c>
      <c r="N418" s="85" t="s">
        <v>25</v>
      </c>
      <c r="O418" s="85" t="s">
        <v>25</v>
      </c>
      <c r="P418" s="115"/>
      <c r="Q418" s="87" t="s">
        <v>25</v>
      </c>
      <c r="R418" s="11"/>
      <c r="S418" s="87" t="s">
        <v>25</v>
      </c>
      <c r="T418" s="11"/>
      <c r="U418" s="87" t="s">
        <v>25</v>
      </c>
      <c r="V418" s="12"/>
      <c r="W418" s="89">
        <v>957000</v>
      </c>
      <c r="X418" s="90" t="s">
        <v>1871</v>
      </c>
      <c r="Y418" s="91">
        <v>6.0233765521300001E-3</v>
      </c>
      <c r="Z418" s="91">
        <v>2.48487616089366</v>
      </c>
      <c r="AA418" s="91">
        <v>5.96370278614478</v>
      </c>
      <c r="AB418" s="91">
        <v>1E-3</v>
      </c>
      <c r="AC418" s="92" t="s">
        <v>1877</v>
      </c>
    </row>
    <row r="419" spans="1:29" ht="15" x14ac:dyDescent="0.2">
      <c r="A419" s="93" t="s">
        <v>873</v>
      </c>
      <c r="B419" s="28" t="s">
        <v>874</v>
      </c>
      <c r="C419" s="94">
        <v>433.01100000000002</v>
      </c>
      <c r="D419" s="95" t="s">
        <v>1871</v>
      </c>
      <c r="E419" s="96" t="s">
        <v>25</v>
      </c>
      <c r="F419" s="96" t="s">
        <v>25</v>
      </c>
      <c r="G419" s="111"/>
      <c r="H419" s="96" t="s">
        <v>25</v>
      </c>
      <c r="I419" s="111"/>
      <c r="J419" s="98">
        <v>40</v>
      </c>
      <c r="K419" s="99" t="s">
        <v>1871</v>
      </c>
      <c r="L419" s="100" t="s">
        <v>25</v>
      </c>
      <c r="M419" s="117"/>
      <c r="N419" s="102" t="s">
        <v>25</v>
      </c>
      <c r="O419" s="102" t="s">
        <v>25</v>
      </c>
      <c r="P419" s="112"/>
      <c r="Q419" s="104" t="s">
        <v>25</v>
      </c>
      <c r="R419" s="27"/>
      <c r="S419" s="104" t="s">
        <v>25</v>
      </c>
      <c r="T419" s="27"/>
      <c r="U419" s="104" t="s">
        <v>25</v>
      </c>
      <c r="V419" s="28"/>
      <c r="W419" s="106">
        <v>2000000</v>
      </c>
      <c r="X419" s="107" t="s">
        <v>1871</v>
      </c>
      <c r="Y419" s="108">
        <v>8.0034293685099997E-3</v>
      </c>
      <c r="Z419" s="108">
        <v>27.9711517637854</v>
      </c>
      <c r="AA419" s="108">
        <v>67.130764233085003</v>
      </c>
      <c r="AB419" s="108">
        <v>1E-3</v>
      </c>
      <c r="AC419" s="109" t="s">
        <v>1877</v>
      </c>
    </row>
    <row r="420" spans="1:29" ht="15" x14ac:dyDescent="0.2">
      <c r="A420" s="76" t="s">
        <v>875</v>
      </c>
      <c r="B420" s="12"/>
      <c r="C420" s="77" t="s">
        <v>25</v>
      </c>
      <c r="D420" s="120"/>
      <c r="E420" s="79" t="s">
        <v>25</v>
      </c>
      <c r="F420" s="79" t="s">
        <v>25</v>
      </c>
      <c r="G420" s="114"/>
      <c r="H420" s="79" t="s">
        <v>25</v>
      </c>
      <c r="I420" s="114"/>
      <c r="J420" s="81" t="s">
        <v>25</v>
      </c>
      <c r="K420" s="119"/>
      <c r="L420" s="83" t="s">
        <v>25</v>
      </c>
      <c r="M420" s="110"/>
      <c r="N420" s="85" t="s">
        <v>25</v>
      </c>
      <c r="O420" s="85" t="s">
        <v>25</v>
      </c>
      <c r="P420" s="115"/>
      <c r="Q420" s="87" t="s">
        <v>25</v>
      </c>
      <c r="R420" s="11"/>
      <c r="S420" s="87" t="s">
        <v>25</v>
      </c>
      <c r="T420" s="11"/>
      <c r="U420" s="87" t="s">
        <v>25</v>
      </c>
      <c r="V420" s="12"/>
      <c r="W420" s="89" t="s">
        <v>25</v>
      </c>
      <c r="X420" s="116"/>
      <c r="Y420" s="91" t="s">
        <v>25</v>
      </c>
      <c r="Z420" s="91" t="s">
        <v>25</v>
      </c>
      <c r="AA420" s="91" t="s">
        <v>25</v>
      </c>
      <c r="AB420" s="91" t="s">
        <v>25</v>
      </c>
      <c r="AC420" s="64"/>
    </row>
    <row r="421" spans="1:29" ht="15" x14ac:dyDescent="0.2">
      <c r="A421" s="76" t="s">
        <v>876</v>
      </c>
      <c r="B421" s="12" t="s">
        <v>877</v>
      </c>
      <c r="C421" s="77">
        <v>811.51</v>
      </c>
      <c r="D421" s="78" t="s">
        <v>1869</v>
      </c>
      <c r="E421" s="79" t="s">
        <v>25</v>
      </c>
      <c r="F421" s="79" t="s">
        <v>25</v>
      </c>
      <c r="G421" s="114"/>
      <c r="H421" s="79" t="s">
        <v>25</v>
      </c>
      <c r="I421" s="114"/>
      <c r="J421" s="81">
        <v>1014</v>
      </c>
      <c r="K421" s="82" t="s">
        <v>1869</v>
      </c>
      <c r="L421" s="83">
        <v>7.01</v>
      </c>
      <c r="M421" s="84" t="s">
        <v>1871</v>
      </c>
      <c r="N421" s="85" t="s">
        <v>25</v>
      </c>
      <c r="O421" s="85" t="s">
        <v>25</v>
      </c>
      <c r="P421" s="115"/>
      <c r="Q421" s="87" t="s">
        <v>25</v>
      </c>
      <c r="R421" s="11"/>
      <c r="S421" s="87" t="s">
        <v>25</v>
      </c>
      <c r="T421" s="11"/>
      <c r="U421" s="87" t="s">
        <v>25</v>
      </c>
      <c r="V421" s="12"/>
      <c r="W421" s="89">
        <v>0</v>
      </c>
      <c r="X421" s="90" t="s">
        <v>1871</v>
      </c>
      <c r="Y421" s="91">
        <v>1.0956544071379999E-2</v>
      </c>
      <c r="Z421" s="91">
        <v>3683.8738478729001</v>
      </c>
      <c r="AA421" s="91">
        <v>8841.2972348949606</v>
      </c>
      <c r="AB421" s="91">
        <v>1E-3</v>
      </c>
      <c r="AC421" s="92" t="s">
        <v>1877</v>
      </c>
    </row>
    <row r="422" spans="1:29" ht="15" x14ac:dyDescent="0.2">
      <c r="A422" s="93" t="s">
        <v>878</v>
      </c>
      <c r="B422" s="28" t="s">
        <v>879</v>
      </c>
      <c r="C422" s="94">
        <v>327.3</v>
      </c>
      <c r="D422" s="95" t="s">
        <v>1869</v>
      </c>
      <c r="E422" s="96" t="s">
        <v>25</v>
      </c>
      <c r="F422" s="96" t="s">
        <v>25</v>
      </c>
      <c r="G422" s="111"/>
      <c r="H422" s="96">
        <v>7.2199999999999999E-4</v>
      </c>
      <c r="I422" s="97" t="s">
        <v>1869</v>
      </c>
      <c r="J422" s="98">
        <v>327.39999999999998</v>
      </c>
      <c r="K422" s="99" t="s">
        <v>1869</v>
      </c>
      <c r="L422" s="100">
        <v>3.25</v>
      </c>
      <c r="M422" s="101" t="s">
        <v>1871</v>
      </c>
      <c r="N422" s="102">
        <v>3.3267868497239998E-2</v>
      </c>
      <c r="O422" s="102">
        <v>9.5374919622899995E-6</v>
      </c>
      <c r="P422" s="103" t="s">
        <v>1872</v>
      </c>
      <c r="Q422" s="104" t="s">
        <v>25</v>
      </c>
      <c r="R422" s="27"/>
      <c r="S422" s="104">
        <v>1</v>
      </c>
      <c r="T422" s="104" t="s">
        <v>1870</v>
      </c>
      <c r="U422" s="104">
        <v>-0.08</v>
      </c>
      <c r="V422" s="105" t="s">
        <v>1869</v>
      </c>
      <c r="W422" s="106">
        <v>1600</v>
      </c>
      <c r="X422" s="107" t="s">
        <v>1869</v>
      </c>
      <c r="Y422" s="108">
        <v>1.4473147549999999E-4</v>
      </c>
      <c r="Z422" s="108">
        <v>7.1569626309929602</v>
      </c>
      <c r="AA422" s="108">
        <v>17.176710314383101</v>
      </c>
      <c r="AB422" s="108">
        <v>2.0800000000000001E-5</v>
      </c>
      <c r="AC422" s="109" t="s">
        <v>1870</v>
      </c>
    </row>
    <row r="423" spans="1:29" ht="15" x14ac:dyDescent="0.2">
      <c r="A423" s="76" t="s">
        <v>880</v>
      </c>
      <c r="B423" s="12" t="s">
        <v>881</v>
      </c>
      <c r="C423" s="77">
        <v>207.2</v>
      </c>
      <c r="D423" s="78" t="s">
        <v>1870</v>
      </c>
      <c r="E423" s="79" t="s">
        <v>25</v>
      </c>
      <c r="F423" s="79" t="s">
        <v>25</v>
      </c>
      <c r="G423" s="114"/>
      <c r="H423" s="79">
        <v>0</v>
      </c>
      <c r="I423" s="80" t="s">
        <v>1875</v>
      </c>
      <c r="J423" s="81">
        <v>327.46199999999999</v>
      </c>
      <c r="K423" s="82" t="s">
        <v>1871</v>
      </c>
      <c r="L423" s="83">
        <v>11.3</v>
      </c>
      <c r="M423" s="84" t="s">
        <v>1871</v>
      </c>
      <c r="N423" s="85" t="s">
        <v>25</v>
      </c>
      <c r="O423" s="85" t="s">
        <v>25</v>
      </c>
      <c r="P423" s="115"/>
      <c r="Q423" s="87">
        <v>900</v>
      </c>
      <c r="R423" s="87" t="s">
        <v>1876</v>
      </c>
      <c r="S423" s="87" t="s">
        <v>25</v>
      </c>
      <c r="T423" s="11"/>
      <c r="U423" s="87" t="s">
        <v>25</v>
      </c>
      <c r="V423" s="12"/>
      <c r="W423" s="89" t="s">
        <v>25</v>
      </c>
      <c r="X423" s="116"/>
      <c r="Y423" s="91">
        <v>5.5363243739999998E-4</v>
      </c>
      <c r="Z423" s="91">
        <v>1.52113846901482</v>
      </c>
      <c r="AA423" s="91">
        <v>3.6507323256355702</v>
      </c>
      <c r="AB423" s="91">
        <v>1E-4</v>
      </c>
      <c r="AC423" s="92" t="s">
        <v>1877</v>
      </c>
    </row>
    <row r="424" spans="1:29" ht="15" x14ac:dyDescent="0.2">
      <c r="A424" s="76" t="s">
        <v>882</v>
      </c>
      <c r="B424" s="12" t="s">
        <v>881</v>
      </c>
      <c r="C424" s="77">
        <v>207.2</v>
      </c>
      <c r="D424" s="78" t="s">
        <v>1870</v>
      </c>
      <c r="E424" s="79" t="s">
        <v>25</v>
      </c>
      <c r="F424" s="79" t="s">
        <v>25</v>
      </c>
      <c r="G424" s="114"/>
      <c r="H424" s="79">
        <v>0</v>
      </c>
      <c r="I424" s="80" t="s">
        <v>1875</v>
      </c>
      <c r="J424" s="81">
        <v>327.46199999999999</v>
      </c>
      <c r="K424" s="82" t="s">
        <v>1871</v>
      </c>
      <c r="L424" s="83">
        <v>11.3</v>
      </c>
      <c r="M424" s="84" t="s">
        <v>1871</v>
      </c>
      <c r="N424" s="85" t="s">
        <v>25</v>
      </c>
      <c r="O424" s="85" t="s">
        <v>25</v>
      </c>
      <c r="P424" s="115"/>
      <c r="Q424" s="87">
        <v>900</v>
      </c>
      <c r="R424" s="87" t="s">
        <v>1876</v>
      </c>
      <c r="S424" s="87" t="s">
        <v>25</v>
      </c>
      <c r="T424" s="11"/>
      <c r="U424" s="87" t="s">
        <v>25</v>
      </c>
      <c r="V424" s="12"/>
      <c r="W424" s="89" t="s">
        <v>25</v>
      </c>
      <c r="X424" s="116"/>
      <c r="Y424" s="91">
        <v>5.5363243739999998E-4</v>
      </c>
      <c r="Z424" s="91">
        <v>1.52113846901482</v>
      </c>
      <c r="AA424" s="91">
        <v>3.6507323256355702</v>
      </c>
      <c r="AB424" s="91">
        <v>1E-4</v>
      </c>
      <c r="AC424" s="92" t="s">
        <v>1877</v>
      </c>
    </row>
    <row r="425" spans="1:29" ht="15" x14ac:dyDescent="0.2">
      <c r="A425" s="93" t="s">
        <v>883</v>
      </c>
      <c r="B425" s="28" t="s">
        <v>884</v>
      </c>
      <c r="C425" s="94">
        <v>805.67</v>
      </c>
      <c r="D425" s="95" t="s">
        <v>1869</v>
      </c>
      <c r="E425" s="96" t="s">
        <v>25</v>
      </c>
      <c r="F425" s="96" t="s">
        <v>25</v>
      </c>
      <c r="G425" s="111"/>
      <c r="H425" s="96">
        <v>2.98E-10</v>
      </c>
      <c r="I425" s="97" t="s">
        <v>1869</v>
      </c>
      <c r="J425" s="98">
        <v>156.72999999999999</v>
      </c>
      <c r="K425" s="99" t="s">
        <v>1870</v>
      </c>
      <c r="L425" s="100" t="s">
        <v>25</v>
      </c>
      <c r="M425" s="117"/>
      <c r="N425" s="102">
        <v>2.1943983730600001E-2</v>
      </c>
      <c r="O425" s="102">
        <v>2.56398125694E-6</v>
      </c>
      <c r="P425" s="103" t="s">
        <v>1872</v>
      </c>
      <c r="Q425" s="104" t="s">
        <v>25</v>
      </c>
      <c r="R425" s="27"/>
      <c r="S425" s="104">
        <v>10.37</v>
      </c>
      <c r="T425" s="104" t="s">
        <v>1870</v>
      </c>
      <c r="U425" s="104">
        <v>-4</v>
      </c>
      <c r="V425" s="105" t="s">
        <v>1869</v>
      </c>
      <c r="W425" s="106">
        <v>62500</v>
      </c>
      <c r="X425" s="107" t="s">
        <v>1869</v>
      </c>
      <c r="Y425" s="108">
        <v>1.12445601773E-9</v>
      </c>
      <c r="Z425" s="108">
        <v>3416.65202546398</v>
      </c>
      <c r="AA425" s="108">
        <v>8199.9648611135508</v>
      </c>
      <c r="AB425" s="108">
        <v>1.0300000000000001E-10</v>
      </c>
      <c r="AC425" s="109" t="s">
        <v>1870</v>
      </c>
    </row>
    <row r="426" spans="1:29" ht="15" x14ac:dyDescent="0.2">
      <c r="A426" s="76" t="s">
        <v>885</v>
      </c>
      <c r="B426" s="12" t="s">
        <v>886</v>
      </c>
      <c r="C426" s="77">
        <v>323.44</v>
      </c>
      <c r="D426" s="78" t="s">
        <v>1869</v>
      </c>
      <c r="E426" s="79">
        <v>23.221586263287001</v>
      </c>
      <c r="F426" s="79">
        <v>0.56799999999999995</v>
      </c>
      <c r="G426" s="80" t="s">
        <v>1869</v>
      </c>
      <c r="H426" s="79">
        <v>0.26</v>
      </c>
      <c r="I426" s="80" t="s">
        <v>1869</v>
      </c>
      <c r="J426" s="81">
        <v>-134</v>
      </c>
      <c r="K426" s="82" t="s">
        <v>1869</v>
      </c>
      <c r="L426" s="83">
        <v>1.653</v>
      </c>
      <c r="M426" s="84" t="s">
        <v>1871</v>
      </c>
      <c r="N426" s="85">
        <v>2.4640050180560001E-2</v>
      </c>
      <c r="O426" s="85">
        <v>6.4026424058199998E-6</v>
      </c>
      <c r="P426" s="86" t="s">
        <v>1872</v>
      </c>
      <c r="Q426" s="87" t="s">
        <v>25</v>
      </c>
      <c r="R426" s="11"/>
      <c r="S426" s="87">
        <v>647.9</v>
      </c>
      <c r="T426" s="87" t="s">
        <v>1870</v>
      </c>
      <c r="U426" s="87">
        <v>4.1500000000000004</v>
      </c>
      <c r="V426" s="88" t="s">
        <v>1869</v>
      </c>
      <c r="W426" s="89">
        <v>0.28999999999999998</v>
      </c>
      <c r="X426" s="90" t="s">
        <v>1869</v>
      </c>
      <c r="Y426" s="91">
        <v>9.4764152586219993E-2</v>
      </c>
      <c r="Z426" s="91">
        <v>6.8094611997363597</v>
      </c>
      <c r="AA426" s="91">
        <v>16.342706879367299</v>
      </c>
      <c r="AB426" s="91">
        <v>1.37E-2</v>
      </c>
      <c r="AC426" s="92" t="s">
        <v>1870</v>
      </c>
    </row>
    <row r="427" spans="1:29" ht="15" x14ac:dyDescent="0.2">
      <c r="A427" s="76" t="s">
        <v>887</v>
      </c>
      <c r="B427" s="12" t="s">
        <v>888</v>
      </c>
      <c r="C427" s="77">
        <v>207.32</v>
      </c>
      <c r="D427" s="78" t="s">
        <v>1869</v>
      </c>
      <c r="E427" s="79">
        <v>8.9099999999999995E-3</v>
      </c>
      <c r="F427" s="79">
        <v>2.1800000000000001E-4</v>
      </c>
      <c r="G427" s="80" t="s">
        <v>1870</v>
      </c>
      <c r="H427" s="79">
        <v>0.57999999999999996</v>
      </c>
      <c r="I427" s="80" t="s">
        <v>1869</v>
      </c>
      <c r="J427" s="81">
        <v>0.1</v>
      </c>
      <c r="K427" s="82" t="s">
        <v>1869</v>
      </c>
      <c r="L427" s="83">
        <v>1.8879999999999999</v>
      </c>
      <c r="M427" s="84" t="s">
        <v>1871</v>
      </c>
      <c r="N427" s="85">
        <v>3.278409258211E-2</v>
      </c>
      <c r="O427" s="85">
        <v>9.0549956379099995E-6</v>
      </c>
      <c r="P427" s="86" t="s">
        <v>1872</v>
      </c>
      <c r="Q427" s="87" t="s">
        <v>25</v>
      </c>
      <c r="R427" s="11"/>
      <c r="S427" s="87">
        <v>110.6</v>
      </c>
      <c r="T427" s="87" t="s">
        <v>1870</v>
      </c>
      <c r="U427" s="87">
        <v>2.56</v>
      </c>
      <c r="V427" s="88" t="s">
        <v>1869</v>
      </c>
      <c r="W427" s="89">
        <v>500</v>
      </c>
      <c r="X427" s="90" t="s">
        <v>1869</v>
      </c>
      <c r="Y427" s="91">
        <v>2.990480755318E-2</v>
      </c>
      <c r="Z427" s="91">
        <v>1.5234940050619199</v>
      </c>
      <c r="AA427" s="91">
        <v>3.6563856121486098</v>
      </c>
      <c r="AB427" s="91">
        <v>5.4000000000000003E-3</v>
      </c>
      <c r="AC427" s="92" t="s">
        <v>1870</v>
      </c>
    </row>
    <row r="428" spans="1:29" ht="15" x14ac:dyDescent="0.2">
      <c r="A428" s="93" t="s">
        <v>889</v>
      </c>
      <c r="B428" s="28" t="s">
        <v>890</v>
      </c>
      <c r="C428" s="94">
        <v>249.1</v>
      </c>
      <c r="D428" s="95" t="s">
        <v>1869</v>
      </c>
      <c r="E428" s="96">
        <v>2.5551921504500001E-7</v>
      </c>
      <c r="F428" s="96">
        <v>6.2499999999999997E-9</v>
      </c>
      <c r="G428" s="97" t="s">
        <v>1870</v>
      </c>
      <c r="H428" s="96">
        <v>1.4300000000000001E-6</v>
      </c>
      <c r="I428" s="97" t="s">
        <v>1869</v>
      </c>
      <c r="J428" s="98">
        <v>93</v>
      </c>
      <c r="K428" s="99" t="s">
        <v>1869</v>
      </c>
      <c r="L428" s="100" t="s">
        <v>25</v>
      </c>
      <c r="M428" s="117"/>
      <c r="N428" s="102">
        <v>4.7992250516890003E-2</v>
      </c>
      <c r="O428" s="102">
        <v>5.6075155867099996E-6</v>
      </c>
      <c r="P428" s="103" t="s">
        <v>1872</v>
      </c>
      <c r="Q428" s="104" t="s">
        <v>25</v>
      </c>
      <c r="R428" s="27"/>
      <c r="S428" s="104">
        <v>339.8</v>
      </c>
      <c r="T428" s="104" t="s">
        <v>1870</v>
      </c>
      <c r="U428" s="104">
        <v>3.2</v>
      </c>
      <c r="V428" s="105" t="s">
        <v>1869</v>
      </c>
      <c r="W428" s="106">
        <v>75</v>
      </c>
      <c r="X428" s="107" t="s">
        <v>1869</v>
      </c>
      <c r="Y428" s="108">
        <v>5.0930211140390001E-2</v>
      </c>
      <c r="Z428" s="108">
        <v>2.6110112894116799</v>
      </c>
      <c r="AA428" s="108">
        <v>6.2664270945880398</v>
      </c>
      <c r="AB428" s="108">
        <v>8.3899999999999999E-3</v>
      </c>
      <c r="AC428" s="109" t="s">
        <v>1870</v>
      </c>
    </row>
    <row r="429" spans="1:29" ht="15" x14ac:dyDescent="0.2">
      <c r="A429" s="76" t="s">
        <v>891</v>
      </c>
      <c r="B429" s="12" t="s">
        <v>892</v>
      </c>
      <c r="C429" s="77">
        <v>6.94</v>
      </c>
      <c r="D429" s="78" t="s">
        <v>1870</v>
      </c>
      <c r="E429" s="79" t="s">
        <v>25</v>
      </c>
      <c r="F429" s="79" t="s">
        <v>25</v>
      </c>
      <c r="G429" s="114"/>
      <c r="H429" s="79" t="s">
        <v>25</v>
      </c>
      <c r="I429" s="114"/>
      <c r="J429" s="81">
        <v>180.5</v>
      </c>
      <c r="K429" s="82" t="s">
        <v>1871</v>
      </c>
      <c r="L429" s="83">
        <v>0.53400000000000003</v>
      </c>
      <c r="M429" s="84" t="s">
        <v>1871</v>
      </c>
      <c r="N429" s="85" t="s">
        <v>25</v>
      </c>
      <c r="O429" s="85" t="s">
        <v>25</v>
      </c>
      <c r="P429" s="115"/>
      <c r="Q429" s="87">
        <v>300</v>
      </c>
      <c r="R429" s="87" t="s">
        <v>1876</v>
      </c>
      <c r="S429" s="87" t="s">
        <v>25</v>
      </c>
      <c r="T429" s="11"/>
      <c r="U429" s="87" t="s">
        <v>25</v>
      </c>
      <c r="V429" s="12"/>
      <c r="W429" s="89" t="s">
        <v>25</v>
      </c>
      <c r="X429" s="116"/>
      <c r="Y429" s="91">
        <v>1.01322614402E-3</v>
      </c>
      <c r="Z429" s="91">
        <v>0.11500394800006999</v>
      </c>
      <c r="AA429" s="91">
        <v>0.27600947520017999</v>
      </c>
      <c r="AB429" s="91">
        <v>1E-3</v>
      </c>
      <c r="AC429" s="92" t="s">
        <v>1877</v>
      </c>
    </row>
    <row r="430" spans="1:29" ht="15" x14ac:dyDescent="0.2">
      <c r="A430" s="76" t="s">
        <v>893</v>
      </c>
      <c r="B430" s="12" t="s">
        <v>894</v>
      </c>
      <c r="C430" s="77">
        <v>200.62</v>
      </c>
      <c r="D430" s="78" t="s">
        <v>1869</v>
      </c>
      <c r="E430" s="79">
        <v>5.4374488961600001E-8</v>
      </c>
      <c r="F430" s="79">
        <v>1.33E-9</v>
      </c>
      <c r="G430" s="80" t="s">
        <v>1870</v>
      </c>
      <c r="H430" s="79">
        <v>5.9000000000000003E-6</v>
      </c>
      <c r="I430" s="80" t="s">
        <v>1869</v>
      </c>
      <c r="J430" s="81">
        <v>120</v>
      </c>
      <c r="K430" s="82" t="s">
        <v>1869</v>
      </c>
      <c r="L430" s="83">
        <v>1.56</v>
      </c>
      <c r="M430" s="84" t="s">
        <v>1873</v>
      </c>
      <c r="N430" s="85">
        <v>3.062313615228E-2</v>
      </c>
      <c r="O430" s="85">
        <v>8.2361072801999997E-6</v>
      </c>
      <c r="P430" s="86" t="s">
        <v>1872</v>
      </c>
      <c r="Q430" s="87" t="s">
        <v>25</v>
      </c>
      <c r="R430" s="11"/>
      <c r="S430" s="87">
        <v>29.63</v>
      </c>
      <c r="T430" s="87" t="s">
        <v>1870</v>
      </c>
      <c r="U430" s="87">
        <v>3.25</v>
      </c>
      <c r="V430" s="88" t="s">
        <v>1869</v>
      </c>
      <c r="W430" s="89">
        <v>630</v>
      </c>
      <c r="X430" s="90" t="s">
        <v>1869</v>
      </c>
      <c r="Y430" s="91">
        <v>9.2066253317919997E-2</v>
      </c>
      <c r="Z430" s="91">
        <v>1.3974000344223301</v>
      </c>
      <c r="AA430" s="91">
        <v>3.3537600826135998</v>
      </c>
      <c r="AB430" s="91">
        <v>1.6899999999999998E-2</v>
      </c>
      <c r="AC430" s="92" t="s">
        <v>1870</v>
      </c>
    </row>
    <row r="431" spans="1:29" ht="15" x14ac:dyDescent="0.2">
      <c r="A431" s="93" t="s">
        <v>895</v>
      </c>
      <c r="B431" s="28" t="s">
        <v>896</v>
      </c>
      <c r="C431" s="94">
        <v>228.68</v>
      </c>
      <c r="D431" s="95" t="s">
        <v>1869</v>
      </c>
      <c r="E431" s="96">
        <v>1.10793131644E-7</v>
      </c>
      <c r="F431" s="96">
        <v>2.7099999999999999E-9</v>
      </c>
      <c r="G431" s="97" t="s">
        <v>1870</v>
      </c>
      <c r="H431" s="96">
        <v>4.3300000000000003E-7</v>
      </c>
      <c r="I431" s="97" t="s">
        <v>1869</v>
      </c>
      <c r="J431" s="98">
        <v>100</v>
      </c>
      <c r="K431" s="99" t="s">
        <v>1869</v>
      </c>
      <c r="L431" s="100" t="s">
        <v>25</v>
      </c>
      <c r="M431" s="117"/>
      <c r="N431" s="102">
        <v>5.080831729983E-2</v>
      </c>
      <c r="O431" s="102">
        <v>5.93655075819E-6</v>
      </c>
      <c r="P431" s="103" t="s">
        <v>1872</v>
      </c>
      <c r="Q431" s="104" t="s">
        <v>25</v>
      </c>
      <c r="R431" s="27"/>
      <c r="S431" s="104">
        <v>98.4</v>
      </c>
      <c r="T431" s="104" t="s">
        <v>1870</v>
      </c>
      <c r="U431" s="104">
        <v>2.79</v>
      </c>
      <c r="V431" s="105" t="s">
        <v>1869</v>
      </c>
      <c r="W431" s="106">
        <v>48</v>
      </c>
      <c r="X431" s="107" t="s">
        <v>1869</v>
      </c>
      <c r="Y431" s="108">
        <v>0.10062058708027</v>
      </c>
      <c r="Z431" s="108">
        <v>2.00658124927882</v>
      </c>
      <c r="AA431" s="108">
        <v>4.8157949982691797</v>
      </c>
      <c r="AB431" s="108">
        <v>1.7299999999999999E-2</v>
      </c>
      <c r="AC431" s="109" t="s">
        <v>1870</v>
      </c>
    </row>
    <row r="432" spans="1:29" ht="15" x14ac:dyDescent="0.2">
      <c r="A432" s="76" t="s">
        <v>897</v>
      </c>
      <c r="B432" s="12" t="s">
        <v>898</v>
      </c>
      <c r="C432" s="77">
        <v>214.65</v>
      </c>
      <c r="D432" s="78" t="s">
        <v>1869</v>
      </c>
      <c r="E432" s="79">
        <v>7.4407195421100005E-7</v>
      </c>
      <c r="F432" s="79">
        <v>1.8200000000000001E-8</v>
      </c>
      <c r="G432" s="80" t="s">
        <v>1869</v>
      </c>
      <c r="H432" s="79">
        <v>7.5000000000000002E-7</v>
      </c>
      <c r="I432" s="80" t="s">
        <v>1869</v>
      </c>
      <c r="J432" s="81">
        <v>94.5</v>
      </c>
      <c r="K432" s="82" t="s">
        <v>1869</v>
      </c>
      <c r="L432" s="83">
        <v>1.28</v>
      </c>
      <c r="M432" s="84" t="s">
        <v>1873</v>
      </c>
      <c r="N432" s="85">
        <v>2.7025805603780002E-2</v>
      </c>
      <c r="O432" s="85">
        <v>7.0235910646900004E-6</v>
      </c>
      <c r="P432" s="86" t="s">
        <v>1872</v>
      </c>
      <c r="Q432" s="87" t="s">
        <v>25</v>
      </c>
      <c r="R432" s="11"/>
      <c r="S432" s="87">
        <v>48.51</v>
      </c>
      <c r="T432" s="87" t="s">
        <v>1870</v>
      </c>
      <c r="U432" s="87">
        <v>3.13</v>
      </c>
      <c r="V432" s="88" t="s">
        <v>1869</v>
      </c>
      <c r="W432" s="89">
        <v>620</v>
      </c>
      <c r="X432" s="90" t="s">
        <v>1869</v>
      </c>
      <c r="Y432" s="91">
        <v>7.3818190318470006E-2</v>
      </c>
      <c r="Z432" s="91">
        <v>1.6745138717889001</v>
      </c>
      <c r="AA432" s="91">
        <v>4.0188332922933503</v>
      </c>
      <c r="AB432" s="91">
        <v>1.3100000000000001E-2</v>
      </c>
      <c r="AC432" s="92" t="s">
        <v>1870</v>
      </c>
    </row>
    <row r="433" spans="1:29" ht="15" x14ac:dyDescent="0.2">
      <c r="A433" s="76" t="s">
        <v>899</v>
      </c>
      <c r="B433" s="12" t="s">
        <v>900</v>
      </c>
      <c r="C433" s="77">
        <v>330.36</v>
      </c>
      <c r="D433" s="78" t="s">
        <v>1869</v>
      </c>
      <c r="E433" s="79">
        <v>1.99918233851E-7</v>
      </c>
      <c r="F433" s="79">
        <v>4.8900000000000003E-9</v>
      </c>
      <c r="G433" s="80" t="s">
        <v>1869</v>
      </c>
      <c r="H433" s="79">
        <v>3.3799999999999998E-6</v>
      </c>
      <c r="I433" s="80" t="s">
        <v>1869</v>
      </c>
      <c r="J433" s="81">
        <v>2.8</v>
      </c>
      <c r="K433" s="82" t="s">
        <v>1869</v>
      </c>
      <c r="L433" s="83">
        <v>1.2076</v>
      </c>
      <c r="M433" s="84" t="s">
        <v>1871</v>
      </c>
      <c r="N433" s="85">
        <v>2.098733839134E-2</v>
      </c>
      <c r="O433" s="85">
        <v>5.2364041659900004E-6</v>
      </c>
      <c r="P433" s="86" t="s">
        <v>1872</v>
      </c>
      <c r="Q433" s="87" t="s">
        <v>25</v>
      </c>
      <c r="R433" s="11"/>
      <c r="S433" s="87">
        <v>31.27</v>
      </c>
      <c r="T433" s="87" t="s">
        <v>1870</v>
      </c>
      <c r="U433" s="87">
        <v>2.36</v>
      </c>
      <c r="V433" s="88" t="s">
        <v>1869</v>
      </c>
      <c r="W433" s="89">
        <v>143</v>
      </c>
      <c r="X433" s="90" t="s">
        <v>1869</v>
      </c>
      <c r="Y433" s="91">
        <v>5.6764446827800002E-3</v>
      </c>
      <c r="Z433" s="91">
        <v>7.4450008147632403</v>
      </c>
      <c r="AA433" s="91">
        <v>17.868001955431801</v>
      </c>
      <c r="AB433" s="91">
        <v>8.12E-4</v>
      </c>
      <c r="AC433" s="92" t="s">
        <v>1870</v>
      </c>
    </row>
    <row r="434" spans="1:29" ht="15" x14ac:dyDescent="0.2">
      <c r="A434" s="93" t="s">
        <v>901</v>
      </c>
      <c r="B434" s="28" t="s">
        <v>902</v>
      </c>
      <c r="C434" s="94">
        <v>98.058999999999997</v>
      </c>
      <c r="D434" s="95" t="s">
        <v>1869</v>
      </c>
      <c r="E434" s="96">
        <v>1.6067048241999999E-4</v>
      </c>
      <c r="F434" s="96">
        <v>3.9299999999999996E-6</v>
      </c>
      <c r="G434" s="97" t="s">
        <v>1869</v>
      </c>
      <c r="H434" s="96">
        <v>0.25</v>
      </c>
      <c r="I434" s="97" t="s">
        <v>1870</v>
      </c>
      <c r="J434" s="98">
        <v>52.8</v>
      </c>
      <c r="K434" s="99" t="s">
        <v>1869</v>
      </c>
      <c r="L434" s="100">
        <v>1.3140000000000001</v>
      </c>
      <c r="M434" s="101" t="s">
        <v>1871</v>
      </c>
      <c r="N434" s="102">
        <v>8.8395484906870006E-2</v>
      </c>
      <c r="O434" s="102">
        <v>1.141659289E-5</v>
      </c>
      <c r="P434" s="103" t="s">
        <v>1872</v>
      </c>
      <c r="Q434" s="104" t="s">
        <v>25</v>
      </c>
      <c r="R434" s="27"/>
      <c r="S434" s="104">
        <v>1</v>
      </c>
      <c r="T434" s="104" t="s">
        <v>1870</v>
      </c>
      <c r="U434" s="104">
        <v>1.62</v>
      </c>
      <c r="V434" s="105" t="s">
        <v>1869</v>
      </c>
      <c r="W434" s="106">
        <v>163000</v>
      </c>
      <c r="X434" s="107" t="s">
        <v>1878</v>
      </c>
      <c r="Y434" s="108">
        <v>1.9995381077220001E-2</v>
      </c>
      <c r="Z434" s="108">
        <v>0.37237382823888998</v>
      </c>
      <c r="AA434" s="108">
        <v>0.89369718777332996</v>
      </c>
      <c r="AB434" s="108">
        <v>5.2500000000000003E-3</v>
      </c>
      <c r="AC434" s="109" t="s">
        <v>1870</v>
      </c>
    </row>
    <row r="435" spans="1:29" ht="15" x14ac:dyDescent="0.2">
      <c r="A435" s="76" t="s">
        <v>903</v>
      </c>
      <c r="B435" s="12" t="s">
        <v>904</v>
      </c>
      <c r="C435" s="77">
        <v>112.09</v>
      </c>
      <c r="D435" s="78" t="s">
        <v>1869</v>
      </c>
      <c r="E435" s="79">
        <v>1.08340147179E-9</v>
      </c>
      <c r="F435" s="79">
        <v>2.6499999999999999E-11</v>
      </c>
      <c r="G435" s="80" t="s">
        <v>1869</v>
      </c>
      <c r="H435" s="79">
        <v>2.7700000000000002E-6</v>
      </c>
      <c r="I435" s="80" t="s">
        <v>1869</v>
      </c>
      <c r="J435" s="81">
        <v>306</v>
      </c>
      <c r="K435" s="82" t="s">
        <v>1869</v>
      </c>
      <c r="L435" s="83" t="s">
        <v>25</v>
      </c>
      <c r="M435" s="110"/>
      <c r="N435" s="85">
        <v>8.1728906482080005E-2</v>
      </c>
      <c r="O435" s="85">
        <v>9.5493774942200002E-6</v>
      </c>
      <c r="P435" s="86" t="s">
        <v>1872</v>
      </c>
      <c r="Q435" s="87" t="s">
        <v>25</v>
      </c>
      <c r="R435" s="11"/>
      <c r="S435" s="87">
        <v>3.3029999999999999</v>
      </c>
      <c r="T435" s="87" t="s">
        <v>1870</v>
      </c>
      <c r="U435" s="87">
        <v>-0.84</v>
      </c>
      <c r="V435" s="88" t="s">
        <v>1869</v>
      </c>
      <c r="W435" s="89">
        <v>4507</v>
      </c>
      <c r="X435" s="90" t="s">
        <v>1869</v>
      </c>
      <c r="Y435" s="91">
        <v>4.1534621617000001E-4</v>
      </c>
      <c r="Z435" s="91">
        <v>0.44622381984907999</v>
      </c>
      <c r="AA435" s="91">
        <v>1.0709371676377899</v>
      </c>
      <c r="AB435" s="91">
        <v>1.02E-4</v>
      </c>
      <c r="AC435" s="92" t="s">
        <v>1870</v>
      </c>
    </row>
    <row r="436" spans="1:29" ht="15" x14ac:dyDescent="0.2">
      <c r="A436" s="76" t="s">
        <v>905</v>
      </c>
      <c r="B436" s="12" t="s">
        <v>906</v>
      </c>
      <c r="C436" s="77">
        <v>66.063000000000002</v>
      </c>
      <c r="D436" s="78" t="s">
        <v>1869</v>
      </c>
      <c r="E436" s="79">
        <v>5.3556827473400003E-6</v>
      </c>
      <c r="F436" s="79">
        <v>1.31E-7</v>
      </c>
      <c r="G436" s="80" t="s">
        <v>1870</v>
      </c>
      <c r="H436" s="79">
        <v>0.2</v>
      </c>
      <c r="I436" s="80" t="s">
        <v>1870</v>
      </c>
      <c r="J436" s="81">
        <v>32</v>
      </c>
      <c r="K436" s="82" t="s">
        <v>1869</v>
      </c>
      <c r="L436" s="83">
        <v>1.1910000000000001</v>
      </c>
      <c r="M436" s="84" t="s">
        <v>1871</v>
      </c>
      <c r="N436" s="85">
        <v>0.11506942062846</v>
      </c>
      <c r="O436" s="85">
        <v>1.3640926019999999E-5</v>
      </c>
      <c r="P436" s="86" t="s">
        <v>1872</v>
      </c>
      <c r="Q436" s="87" t="s">
        <v>25</v>
      </c>
      <c r="R436" s="11"/>
      <c r="S436" s="87">
        <v>3.3340000000000001</v>
      </c>
      <c r="T436" s="87" t="s">
        <v>1870</v>
      </c>
      <c r="U436" s="87">
        <v>-0.6</v>
      </c>
      <c r="V436" s="88" t="s">
        <v>1869</v>
      </c>
      <c r="W436" s="89">
        <v>133000</v>
      </c>
      <c r="X436" s="90" t="s">
        <v>1869</v>
      </c>
      <c r="Y436" s="91">
        <v>8.3154821277999999E-4</v>
      </c>
      <c r="Z436" s="91">
        <v>0.24649127407020999</v>
      </c>
      <c r="AA436" s="91">
        <v>0.59157905776849995</v>
      </c>
      <c r="AB436" s="91">
        <v>2.6600000000000001E-4</v>
      </c>
      <c r="AC436" s="92" t="s">
        <v>1870</v>
      </c>
    </row>
    <row r="437" spans="1:29" ht="15" x14ac:dyDescent="0.2">
      <c r="A437" s="93" t="s">
        <v>907</v>
      </c>
      <c r="B437" s="28" t="s">
        <v>908</v>
      </c>
      <c r="C437" s="94">
        <v>541.03</v>
      </c>
      <c r="D437" s="95" t="s">
        <v>1869</v>
      </c>
      <c r="E437" s="96">
        <v>6.2142273099000002E-10</v>
      </c>
      <c r="F437" s="96">
        <v>1.52E-11</v>
      </c>
      <c r="G437" s="97" t="s">
        <v>1869</v>
      </c>
      <c r="H437" s="96">
        <v>1.3200000000000001E-10</v>
      </c>
      <c r="I437" s="97" t="s">
        <v>1869</v>
      </c>
      <c r="J437" s="98">
        <v>172</v>
      </c>
      <c r="K437" s="99" t="s">
        <v>1892</v>
      </c>
      <c r="L437" s="100">
        <v>1.92</v>
      </c>
      <c r="M437" s="101" t="s">
        <v>1873</v>
      </c>
      <c r="N437" s="102">
        <v>2.0356633602679999E-2</v>
      </c>
      <c r="O437" s="102">
        <v>5.1442219763399998E-6</v>
      </c>
      <c r="P437" s="103" t="s">
        <v>1872</v>
      </c>
      <c r="Q437" s="104" t="s">
        <v>25</v>
      </c>
      <c r="R437" s="27"/>
      <c r="S437" s="104">
        <v>607.6</v>
      </c>
      <c r="T437" s="104" t="s">
        <v>1870</v>
      </c>
      <c r="U437" s="104">
        <v>1.33</v>
      </c>
      <c r="V437" s="105" t="s">
        <v>1869</v>
      </c>
      <c r="W437" s="106">
        <v>6.2</v>
      </c>
      <c r="X437" s="107" t="s">
        <v>1869</v>
      </c>
      <c r="Y437" s="108">
        <v>6.8974999140000003E-3</v>
      </c>
      <c r="Z437" s="108">
        <v>112.62031808179201</v>
      </c>
      <c r="AA437" s="108">
        <v>270.28876339630102</v>
      </c>
      <c r="AB437" s="108">
        <v>7.7099999999999998E-4</v>
      </c>
      <c r="AC437" s="109" t="s">
        <v>1870</v>
      </c>
    </row>
    <row r="438" spans="1:29" ht="15" x14ac:dyDescent="0.2">
      <c r="A438" s="76" t="s">
        <v>909</v>
      </c>
      <c r="B438" s="12" t="s">
        <v>910</v>
      </c>
      <c r="C438" s="77">
        <v>295.37</v>
      </c>
      <c r="D438" s="78" t="s">
        <v>1869</v>
      </c>
      <c r="E438" s="79">
        <v>1.9869174161900001E-7</v>
      </c>
      <c r="F438" s="79">
        <v>4.8600000000000002E-9</v>
      </c>
      <c r="G438" s="80" t="s">
        <v>1869</v>
      </c>
      <c r="H438" s="79">
        <v>7.4999999999999997E-8</v>
      </c>
      <c r="I438" s="80" t="s">
        <v>1869</v>
      </c>
      <c r="J438" s="81">
        <v>200</v>
      </c>
      <c r="K438" s="82" t="s">
        <v>1870</v>
      </c>
      <c r="L438" s="83" t="s">
        <v>25</v>
      </c>
      <c r="M438" s="110"/>
      <c r="N438" s="85">
        <v>4.2839330891069997E-2</v>
      </c>
      <c r="O438" s="85">
        <v>5.0054376093800001E-6</v>
      </c>
      <c r="P438" s="86" t="s">
        <v>1872</v>
      </c>
      <c r="Q438" s="87" t="s">
        <v>25</v>
      </c>
      <c r="R438" s="11"/>
      <c r="S438" s="87">
        <v>607.6</v>
      </c>
      <c r="T438" s="87" t="s">
        <v>1870</v>
      </c>
      <c r="U438" s="87">
        <v>0.62</v>
      </c>
      <c r="V438" s="88" t="s">
        <v>1869</v>
      </c>
      <c r="W438" s="89">
        <v>6</v>
      </c>
      <c r="X438" s="90" t="s">
        <v>1869</v>
      </c>
      <c r="Y438" s="91">
        <v>5.0964083850800002E-3</v>
      </c>
      <c r="Z438" s="91">
        <v>4.7415545312161296</v>
      </c>
      <c r="AA438" s="91">
        <v>11.3797308749187</v>
      </c>
      <c r="AB438" s="91">
        <v>7.7099999999999998E-4</v>
      </c>
      <c r="AC438" s="92" t="s">
        <v>1870</v>
      </c>
    </row>
    <row r="439" spans="1:29" ht="15" x14ac:dyDescent="0.2">
      <c r="A439" s="76" t="s">
        <v>911</v>
      </c>
      <c r="B439" s="12" t="s">
        <v>912</v>
      </c>
      <c r="C439" s="77">
        <v>54.938000000000002</v>
      </c>
      <c r="D439" s="78" t="s">
        <v>1869</v>
      </c>
      <c r="E439" s="79" t="s">
        <v>25</v>
      </c>
      <c r="F439" s="79" t="s">
        <v>25</v>
      </c>
      <c r="G439" s="114"/>
      <c r="H439" s="79">
        <v>0</v>
      </c>
      <c r="I439" s="80" t="s">
        <v>1875</v>
      </c>
      <c r="J439" s="81">
        <v>1244</v>
      </c>
      <c r="K439" s="82" t="s">
        <v>1869</v>
      </c>
      <c r="L439" s="83">
        <v>7.3</v>
      </c>
      <c r="M439" s="84" t="s">
        <v>1871</v>
      </c>
      <c r="N439" s="85" t="s">
        <v>25</v>
      </c>
      <c r="O439" s="85" t="s">
        <v>25</v>
      </c>
      <c r="P439" s="115"/>
      <c r="Q439" s="87">
        <v>65</v>
      </c>
      <c r="R439" s="87" t="s">
        <v>1876</v>
      </c>
      <c r="S439" s="87" t="s">
        <v>25</v>
      </c>
      <c r="T439" s="11"/>
      <c r="U439" s="87" t="s">
        <v>25</v>
      </c>
      <c r="V439" s="12"/>
      <c r="W439" s="89" t="s">
        <v>25</v>
      </c>
      <c r="X439" s="116"/>
      <c r="Y439" s="91">
        <v>2.8507758728000001E-3</v>
      </c>
      <c r="Z439" s="91">
        <v>0.21355097057962999</v>
      </c>
      <c r="AA439" s="91">
        <v>0.51252232939109998</v>
      </c>
      <c r="AB439" s="91">
        <v>1E-3</v>
      </c>
      <c r="AC439" s="92" t="s">
        <v>1877</v>
      </c>
    </row>
    <row r="440" spans="1:29" ht="15" x14ac:dyDescent="0.2">
      <c r="A440" s="93" t="s">
        <v>913</v>
      </c>
      <c r="B440" s="28" t="s">
        <v>912</v>
      </c>
      <c r="C440" s="94">
        <v>54.938000000000002</v>
      </c>
      <c r="D440" s="95" t="s">
        <v>1869</v>
      </c>
      <c r="E440" s="96" t="s">
        <v>25</v>
      </c>
      <c r="F440" s="96" t="s">
        <v>25</v>
      </c>
      <c r="G440" s="111"/>
      <c r="H440" s="96">
        <v>0</v>
      </c>
      <c r="I440" s="97" t="s">
        <v>1875</v>
      </c>
      <c r="J440" s="98">
        <v>1244</v>
      </c>
      <c r="K440" s="99" t="s">
        <v>1869</v>
      </c>
      <c r="L440" s="100">
        <v>7.3</v>
      </c>
      <c r="M440" s="101" t="s">
        <v>1871</v>
      </c>
      <c r="N440" s="102" t="s">
        <v>25</v>
      </c>
      <c r="O440" s="102" t="s">
        <v>25</v>
      </c>
      <c r="P440" s="112"/>
      <c r="Q440" s="104">
        <v>65</v>
      </c>
      <c r="R440" s="104" t="s">
        <v>1876</v>
      </c>
      <c r="S440" s="104" t="s">
        <v>25</v>
      </c>
      <c r="T440" s="27"/>
      <c r="U440" s="104" t="s">
        <v>25</v>
      </c>
      <c r="V440" s="28"/>
      <c r="W440" s="106" t="s">
        <v>25</v>
      </c>
      <c r="X440" s="113"/>
      <c r="Y440" s="108">
        <v>2.8507758728000001E-3</v>
      </c>
      <c r="Z440" s="108">
        <v>0.21355097057962999</v>
      </c>
      <c r="AA440" s="108">
        <v>0.51252232939109998</v>
      </c>
      <c r="AB440" s="108">
        <v>1E-3</v>
      </c>
      <c r="AC440" s="109" t="s">
        <v>1877</v>
      </c>
    </row>
    <row r="441" spans="1:29" ht="15" x14ac:dyDescent="0.2">
      <c r="A441" s="76" t="s">
        <v>914</v>
      </c>
      <c r="B441" s="12" t="s">
        <v>915</v>
      </c>
      <c r="C441" s="77">
        <v>269.32</v>
      </c>
      <c r="D441" s="78" t="s">
        <v>1869</v>
      </c>
      <c r="E441" s="79">
        <v>4.86508585446E-9</v>
      </c>
      <c r="F441" s="79">
        <v>1.19E-10</v>
      </c>
      <c r="G441" s="80" t="s">
        <v>1869</v>
      </c>
      <c r="H441" s="79">
        <v>3.18E-5</v>
      </c>
      <c r="I441" s="80" t="s">
        <v>1869</v>
      </c>
      <c r="J441" s="81">
        <v>83.56</v>
      </c>
      <c r="K441" s="82" t="s">
        <v>1870</v>
      </c>
      <c r="L441" s="83" t="s">
        <v>25</v>
      </c>
      <c r="M441" s="110"/>
      <c r="N441" s="85">
        <v>4.5559036452220002E-2</v>
      </c>
      <c r="O441" s="85">
        <v>5.3232137328400004E-6</v>
      </c>
      <c r="P441" s="86" t="s">
        <v>1872</v>
      </c>
      <c r="Q441" s="87" t="s">
        <v>25</v>
      </c>
      <c r="R441" s="11"/>
      <c r="S441" s="87">
        <v>636.29999999999995</v>
      </c>
      <c r="T441" s="87" t="s">
        <v>1870</v>
      </c>
      <c r="U441" s="87">
        <v>1.04</v>
      </c>
      <c r="V441" s="88" t="s">
        <v>1869</v>
      </c>
      <c r="W441" s="89">
        <v>57</v>
      </c>
      <c r="X441" s="90" t="s">
        <v>1869</v>
      </c>
      <c r="Y441" s="91">
        <v>1.4959232114100001E-3</v>
      </c>
      <c r="Z441" s="91">
        <v>3.3887595119474798</v>
      </c>
      <c r="AA441" s="91">
        <v>8.1330228286739601</v>
      </c>
      <c r="AB441" s="91">
        <v>2.3699999999999999E-4</v>
      </c>
      <c r="AC441" s="92" t="s">
        <v>1870</v>
      </c>
    </row>
    <row r="442" spans="1:29" ht="15" x14ac:dyDescent="0.2">
      <c r="A442" s="76" t="s">
        <v>916</v>
      </c>
      <c r="B442" s="12" t="s">
        <v>917</v>
      </c>
      <c r="C442" s="77">
        <v>149.66999999999999</v>
      </c>
      <c r="D442" s="78" t="s">
        <v>1869</v>
      </c>
      <c r="E442" s="79">
        <v>1.762060507E-10</v>
      </c>
      <c r="F442" s="79">
        <v>4.31E-12</v>
      </c>
      <c r="G442" s="80" t="s">
        <v>1869</v>
      </c>
      <c r="H442" s="79">
        <v>3.7099999999999997E-7</v>
      </c>
      <c r="I442" s="80" t="s">
        <v>1869</v>
      </c>
      <c r="J442" s="81">
        <v>223</v>
      </c>
      <c r="K442" s="82" t="s">
        <v>1869</v>
      </c>
      <c r="L442" s="83" t="s">
        <v>25</v>
      </c>
      <c r="M442" s="110"/>
      <c r="N442" s="85">
        <v>6.7400599876749998E-2</v>
      </c>
      <c r="O442" s="85">
        <v>7.8752279855999998E-6</v>
      </c>
      <c r="P442" s="86" t="s">
        <v>1872</v>
      </c>
      <c r="Q442" s="87" t="s">
        <v>25</v>
      </c>
      <c r="R442" s="11"/>
      <c r="S442" s="87">
        <v>66.16</v>
      </c>
      <c r="T442" s="87" t="s">
        <v>1870</v>
      </c>
      <c r="U442" s="87">
        <v>-2.82</v>
      </c>
      <c r="V442" s="88" t="s">
        <v>1869</v>
      </c>
      <c r="W442" s="89">
        <v>500000</v>
      </c>
      <c r="X442" s="90" t="s">
        <v>1869</v>
      </c>
      <c r="Y442" s="91">
        <v>1.4257279379999999E-5</v>
      </c>
      <c r="Z442" s="91">
        <v>0.72443721049270005</v>
      </c>
      <c r="AA442" s="91">
        <v>1.7386493051824901</v>
      </c>
      <c r="AB442" s="91">
        <v>3.0299999999999998E-6</v>
      </c>
      <c r="AC442" s="92" t="s">
        <v>1870</v>
      </c>
    </row>
    <row r="443" spans="1:29" ht="15" x14ac:dyDescent="0.2">
      <c r="A443" s="93" t="s">
        <v>918</v>
      </c>
      <c r="B443" s="28" t="s">
        <v>919</v>
      </c>
      <c r="C443" s="94">
        <v>167.25</v>
      </c>
      <c r="D443" s="95" t="s">
        <v>1869</v>
      </c>
      <c r="E443" s="96">
        <v>1.4839999999999999E-6</v>
      </c>
      <c r="F443" s="96">
        <v>3.6300000000000001E-8</v>
      </c>
      <c r="G443" s="97" t="s">
        <v>1869</v>
      </c>
      <c r="H443" s="96">
        <v>4.64E-4</v>
      </c>
      <c r="I443" s="97" t="s">
        <v>1869</v>
      </c>
      <c r="J443" s="98">
        <v>181</v>
      </c>
      <c r="K443" s="99" t="s">
        <v>1869</v>
      </c>
      <c r="L443" s="100">
        <v>1.42</v>
      </c>
      <c r="M443" s="101" t="s">
        <v>1871</v>
      </c>
      <c r="N443" s="102">
        <v>4.6799107816179998E-2</v>
      </c>
      <c r="O443" s="102">
        <v>8.6821063694500006E-6</v>
      </c>
      <c r="P443" s="103" t="s">
        <v>1872</v>
      </c>
      <c r="Q443" s="104" t="s">
        <v>25</v>
      </c>
      <c r="R443" s="27"/>
      <c r="S443" s="104">
        <v>1360</v>
      </c>
      <c r="T443" s="104" t="s">
        <v>1870</v>
      </c>
      <c r="U443" s="104">
        <v>2.42</v>
      </c>
      <c r="V443" s="105" t="s">
        <v>1869</v>
      </c>
      <c r="W443" s="106">
        <v>120</v>
      </c>
      <c r="X443" s="107" t="s">
        <v>1869</v>
      </c>
      <c r="Y443" s="108">
        <v>3.6410009840260001E-2</v>
      </c>
      <c r="Z443" s="108">
        <v>0.90875905156381998</v>
      </c>
      <c r="AA443" s="108">
        <v>2.1810217237531702</v>
      </c>
      <c r="AB443" s="108">
        <v>7.3200000000000001E-3</v>
      </c>
      <c r="AC443" s="109" t="s">
        <v>1870</v>
      </c>
    </row>
    <row r="444" spans="1:29" ht="15" x14ac:dyDescent="0.2">
      <c r="A444" s="76" t="s">
        <v>920</v>
      </c>
      <c r="B444" s="12"/>
      <c r="C444" s="77" t="s">
        <v>25</v>
      </c>
      <c r="D444" s="120"/>
      <c r="E444" s="79" t="s">
        <v>25</v>
      </c>
      <c r="F444" s="79" t="s">
        <v>25</v>
      </c>
      <c r="G444" s="114"/>
      <c r="H444" s="79" t="s">
        <v>25</v>
      </c>
      <c r="I444" s="114"/>
      <c r="J444" s="81" t="s">
        <v>25</v>
      </c>
      <c r="K444" s="119"/>
      <c r="L444" s="83" t="s">
        <v>25</v>
      </c>
      <c r="M444" s="110"/>
      <c r="N444" s="85" t="s">
        <v>25</v>
      </c>
      <c r="O444" s="85" t="s">
        <v>25</v>
      </c>
      <c r="P444" s="115"/>
      <c r="Q444" s="87" t="s">
        <v>25</v>
      </c>
      <c r="R444" s="11"/>
      <c r="S444" s="87" t="s">
        <v>25</v>
      </c>
      <c r="T444" s="11"/>
      <c r="U444" s="87" t="s">
        <v>25</v>
      </c>
      <c r="V444" s="12"/>
      <c r="W444" s="89" t="s">
        <v>25</v>
      </c>
      <c r="X444" s="116"/>
      <c r="Y444" s="91" t="s">
        <v>25</v>
      </c>
      <c r="Z444" s="91" t="s">
        <v>25</v>
      </c>
      <c r="AA444" s="91" t="s">
        <v>25</v>
      </c>
      <c r="AB444" s="91" t="s">
        <v>25</v>
      </c>
      <c r="AC444" s="64"/>
    </row>
    <row r="445" spans="1:29" ht="15" x14ac:dyDescent="0.2">
      <c r="A445" s="76" t="s">
        <v>921</v>
      </c>
      <c r="B445" s="12" t="s">
        <v>922</v>
      </c>
      <c r="C445" s="77">
        <v>271.5</v>
      </c>
      <c r="D445" s="78" t="s">
        <v>1869</v>
      </c>
      <c r="E445" s="79" t="s">
        <v>25</v>
      </c>
      <c r="F445" s="79" t="s">
        <v>25</v>
      </c>
      <c r="G445" s="114"/>
      <c r="H445" s="79" t="s">
        <v>25</v>
      </c>
      <c r="I445" s="114"/>
      <c r="J445" s="81">
        <v>277</v>
      </c>
      <c r="K445" s="82" t="s">
        <v>1869</v>
      </c>
      <c r="L445" s="83">
        <v>5.6</v>
      </c>
      <c r="M445" s="84" t="s">
        <v>1871</v>
      </c>
      <c r="N445" s="85" t="s">
        <v>25</v>
      </c>
      <c r="O445" s="85" t="s">
        <v>25</v>
      </c>
      <c r="P445" s="115"/>
      <c r="Q445" s="87" t="s">
        <v>25</v>
      </c>
      <c r="R445" s="11"/>
      <c r="S445" s="87" t="s">
        <v>25</v>
      </c>
      <c r="T445" s="11"/>
      <c r="U445" s="87">
        <v>-0.22</v>
      </c>
      <c r="V445" s="88" t="s">
        <v>1869</v>
      </c>
      <c r="W445" s="89">
        <v>69000</v>
      </c>
      <c r="X445" s="90" t="s">
        <v>1869</v>
      </c>
      <c r="Y445" s="91">
        <v>6.3374065589600001E-3</v>
      </c>
      <c r="Z445" s="91">
        <v>3.4853688835921401</v>
      </c>
      <c r="AA445" s="91">
        <v>8.3648853206211395</v>
      </c>
      <c r="AB445" s="91">
        <v>1E-3</v>
      </c>
      <c r="AC445" s="92" t="s">
        <v>1877</v>
      </c>
    </row>
    <row r="446" spans="1:29" ht="15" x14ac:dyDescent="0.2">
      <c r="A446" s="93" t="s">
        <v>923</v>
      </c>
      <c r="B446" s="28" t="s">
        <v>924</v>
      </c>
      <c r="C446" s="94">
        <v>200.59</v>
      </c>
      <c r="D446" s="95" t="s">
        <v>1869</v>
      </c>
      <c r="E446" s="96">
        <v>0.35199999999999998</v>
      </c>
      <c r="F446" s="96">
        <v>8.6219999999999995E-3</v>
      </c>
      <c r="G446" s="97" t="s">
        <v>1894</v>
      </c>
      <c r="H446" s="96">
        <v>1.9580000000000001E-3</v>
      </c>
      <c r="I446" s="97" t="s">
        <v>1869</v>
      </c>
      <c r="J446" s="98">
        <v>-38.799999999999997</v>
      </c>
      <c r="K446" s="99" t="s">
        <v>1869</v>
      </c>
      <c r="L446" s="100">
        <v>13.5336</v>
      </c>
      <c r="M446" s="101" t="s">
        <v>1871</v>
      </c>
      <c r="N446" s="102">
        <v>3.0700000000000002E-2</v>
      </c>
      <c r="O446" s="102">
        <v>6.2999999999999998E-6</v>
      </c>
      <c r="P446" s="103" t="s">
        <v>1872</v>
      </c>
      <c r="Q446" s="104">
        <v>52</v>
      </c>
      <c r="R446" s="104" t="s">
        <v>1879</v>
      </c>
      <c r="S446" s="104" t="s">
        <v>25</v>
      </c>
      <c r="T446" s="27"/>
      <c r="U446" s="104">
        <v>0.62</v>
      </c>
      <c r="V446" s="105" t="s">
        <v>1869</v>
      </c>
      <c r="W446" s="106">
        <v>0.06</v>
      </c>
      <c r="X446" s="107" t="s">
        <v>1869</v>
      </c>
      <c r="Y446" s="108">
        <v>5.4472999663199998E-3</v>
      </c>
      <c r="Z446" s="108">
        <v>1.3968595767048499</v>
      </c>
      <c r="AA446" s="108">
        <v>3.35246298409163</v>
      </c>
      <c r="AB446" s="108">
        <v>1E-3</v>
      </c>
      <c r="AC446" s="109" t="s">
        <v>1877</v>
      </c>
    </row>
    <row r="447" spans="1:29" ht="15" x14ac:dyDescent="0.2">
      <c r="A447" s="76" t="s">
        <v>925</v>
      </c>
      <c r="B447" s="12" t="s">
        <v>926</v>
      </c>
      <c r="C447" s="77">
        <v>216.6326</v>
      </c>
      <c r="D447" s="78" t="s">
        <v>1895</v>
      </c>
      <c r="E447" s="79" t="s">
        <v>25</v>
      </c>
      <c r="F447" s="79" t="s">
        <v>25</v>
      </c>
      <c r="G447" s="114"/>
      <c r="H447" s="79" t="s">
        <v>25</v>
      </c>
      <c r="I447" s="114"/>
      <c r="J447" s="81" t="s">
        <v>25</v>
      </c>
      <c r="K447" s="119"/>
      <c r="L447" s="83" t="s">
        <v>25</v>
      </c>
      <c r="M447" s="110"/>
      <c r="N447" s="85" t="s">
        <v>25</v>
      </c>
      <c r="O447" s="85" t="s">
        <v>25</v>
      </c>
      <c r="P447" s="115"/>
      <c r="Q447" s="87">
        <v>7000</v>
      </c>
      <c r="R447" s="87" t="s">
        <v>1896</v>
      </c>
      <c r="S447" s="87" t="s">
        <v>25</v>
      </c>
      <c r="T447" s="11"/>
      <c r="U447" s="87" t="s">
        <v>25</v>
      </c>
      <c r="V447" s="12"/>
      <c r="W447" s="89" t="s">
        <v>25</v>
      </c>
      <c r="X447" s="116"/>
      <c r="Y447" s="91">
        <v>5.6609400812500004E-3</v>
      </c>
      <c r="Z447" s="91">
        <v>1.71787401155715</v>
      </c>
      <c r="AA447" s="91">
        <v>4.1228976277371698</v>
      </c>
      <c r="AB447" s="91">
        <v>1E-3</v>
      </c>
      <c r="AC447" s="92" t="s">
        <v>1877</v>
      </c>
    </row>
    <row r="448" spans="1:29" ht="15" x14ac:dyDescent="0.2">
      <c r="A448" s="76" t="s">
        <v>927</v>
      </c>
      <c r="B448" s="12" t="s">
        <v>928</v>
      </c>
      <c r="C448" s="77">
        <v>336.74</v>
      </c>
      <c r="D448" s="78" t="s">
        <v>1869</v>
      </c>
      <c r="E448" s="79">
        <v>2.3139820114500001E-8</v>
      </c>
      <c r="F448" s="79">
        <v>5.6600000000000001E-10</v>
      </c>
      <c r="G448" s="80" t="s">
        <v>1870</v>
      </c>
      <c r="H448" s="79">
        <v>6.0000000000000002E-6</v>
      </c>
      <c r="I448" s="80" t="s">
        <v>1869</v>
      </c>
      <c r="J448" s="81">
        <v>153</v>
      </c>
      <c r="K448" s="82" t="s">
        <v>1869</v>
      </c>
      <c r="L448" s="83" t="s">
        <v>25</v>
      </c>
      <c r="M448" s="110"/>
      <c r="N448" s="85">
        <v>3.9254591528379998E-2</v>
      </c>
      <c r="O448" s="85">
        <v>4.5865891154200003E-6</v>
      </c>
      <c r="P448" s="86" t="s">
        <v>1872</v>
      </c>
      <c r="Q448" s="87" t="s">
        <v>25</v>
      </c>
      <c r="R448" s="11"/>
      <c r="S448" s="87">
        <v>56.44</v>
      </c>
      <c r="T448" s="87" t="s">
        <v>1870</v>
      </c>
      <c r="U448" s="87">
        <v>0.71</v>
      </c>
      <c r="V448" s="88" t="s">
        <v>1869</v>
      </c>
      <c r="W448" s="89">
        <v>4370</v>
      </c>
      <c r="X448" s="90" t="s">
        <v>1869</v>
      </c>
      <c r="Y448" s="91">
        <v>4.2276675473E-4</v>
      </c>
      <c r="Z448" s="91">
        <v>8.0833754238503808</v>
      </c>
      <c r="AA448" s="91">
        <v>19.4001010172409</v>
      </c>
      <c r="AB448" s="91">
        <v>5.9899999999999999E-5</v>
      </c>
      <c r="AC448" s="92" t="s">
        <v>1870</v>
      </c>
    </row>
    <row r="449" spans="1:29" ht="15" x14ac:dyDescent="0.2">
      <c r="A449" s="93" t="s">
        <v>929</v>
      </c>
      <c r="B449" s="28" t="s">
        <v>930</v>
      </c>
      <c r="C449" s="94">
        <v>298.51</v>
      </c>
      <c r="D449" s="95" t="s">
        <v>1869</v>
      </c>
      <c r="E449" s="96">
        <v>9.2804578903999996E-4</v>
      </c>
      <c r="F449" s="96">
        <v>2.27E-5</v>
      </c>
      <c r="G449" s="97" t="s">
        <v>1869</v>
      </c>
      <c r="H449" s="96">
        <v>2.0000000000000002E-5</v>
      </c>
      <c r="I449" s="97" t="s">
        <v>1869</v>
      </c>
      <c r="J449" s="98">
        <v>100</v>
      </c>
      <c r="K449" s="99" t="s">
        <v>1869</v>
      </c>
      <c r="L449" s="100">
        <v>1.02</v>
      </c>
      <c r="M449" s="101" t="s">
        <v>1871</v>
      </c>
      <c r="N449" s="102">
        <v>2.0400012739600001E-2</v>
      </c>
      <c r="O449" s="102">
        <v>5.0287094543200002E-6</v>
      </c>
      <c r="P449" s="103" t="s">
        <v>1872</v>
      </c>
      <c r="Q449" s="104" t="s">
        <v>25</v>
      </c>
      <c r="R449" s="27"/>
      <c r="S449" s="104">
        <v>48970</v>
      </c>
      <c r="T449" s="104" t="s">
        <v>1870</v>
      </c>
      <c r="U449" s="104">
        <v>7.67</v>
      </c>
      <c r="V449" s="105" t="s">
        <v>1869</v>
      </c>
      <c r="W449" s="106">
        <v>3.5000000000000001E-3</v>
      </c>
      <c r="X449" s="107" t="s">
        <v>1869</v>
      </c>
      <c r="Y449" s="108">
        <v>27.577455404689399</v>
      </c>
      <c r="Z449" s="108">
        <v>4.9374731803625904</v>
      </c>
      <c r="AA449" s="108">
        <v>22.919006385322401</v>
      </c>
      <c r="AB449" s="108">
        <v>4.1500000000000004</v>
      </c>
      <c r="AC449" s="109" t="s">
        <v>1870</v>
      </c>
    </row>
    <row r="450" spans="1:29" ht="15" x14ac:dyDescent="0.2">
      <c r="A450" s="76" t="s">
        <v>931</v>
      </c>
      <c r="B450" s="12" t="s">
        <v>932</v>
      </c>
      <c r="C450" s="77">
        <v>279.33999999999997</v>
      </c>
      <c r="D450" s="78" t="s">
        <v>1869</v>
      </c>
      <c r="E450" s="79">
        <v>1.20605069501E-7</v>
      </c>
      <c r="F450" s="79">
        <v>2.9499999999999999E-9</v>
      </c>
      <c r="G450" s="80" t="s">
        <v>1870</v>
      </c>
      <c r="H450" s="79">
        <v>5.6200000000000004E-6</v>
      </c>
      <c r="I450" s="80" t="s">
        <v>1869</v>
      </c>
      <c r="J450" s="81">
        <v>71</v>
      </c>
      <c r="K450" s="82" t="s">
        <v>1869</v>
      </c>
      <c r="L450" s="83" t="s">
        <v>25</v>
      </c>
      <c r="M450" s="110"/>
      <c r="N450" s="85">
        <v>4.446294059421E-2</v>
      </c>
      <c r="O450" s="85">
        <v>5.1951435852200003E-6</v>
      </c>
      <c r="P450" s="86" t="s">
        <v>1872</v>
      </c>
      <c r="Q450" s="87" t="s">
        <v>25</v>
      </c>
      <c r="R450" s="11"/>
      <c r="S450" s="87">
        <v>38.57</v>
      </c>
      <c r="T450" s="87" t="s">
        <v>1870</v>
      </c>
      <c r="U450" s="87">
        <v>1.65</v>
      </c>
      <c r="V450" s="88" t="s">
        <v>1869</v>
      </c>
      <c r="W450" s="89">
        <v>8400</v>
      </c>
      <c r="X450" s="90" t="s">
        <v>1869</v>
      </c>
      <c r="Y450" s="91">
        <v>3.72838893138E-3</v>
      </c>
      <c r="Z450" s="91">
        <v>3.8561396157007199</v>
      </c>
      <c r="AA450" s="91">
        <v>9.2547350776817296</v>
      </c>
      <c r="AB450" s="91">
        <v>5.8E-4</v>
      </c>
      <c r="AC450" s="92" t="s">
        <v>1870</v>
      </c>
    </row>
    <row r="451" spans="1:29" ht="15" x14ac:dyDescent="0.2">
      <c r="A451" s="76" t="s">
        <v>933</v>
      </c>
      <c r="B451" s="12" t="s">
        <v>934</v>
      </c>
      <c r="C451" s="77">
        <v>67.090999999999994</v>
      </c>
      <c r="D451" s="78" t="s">
        <v>1869</v>
      </c>
      <c r="E451" s="79">
        <v>1.009811937858E-2</v>
      </c>
      <c r="F451" s="79">
        <v>2.4699999999999999E-4</v>
      </c>
      <c r="G451" s="80" t="s">
        <v>1870</v>
      </c>
      <c r="H451" s="79">
        <v>71.2</v>
      </c>
      <c r="I451" s="80" t="s">
        <v>1869</v>
      </c>
      <c r="J451" s="81">
        <v>-35.799999999999997</v>
      </c>
      <c r="K451" s="82" t="s">
        <v>1869</v>
      </c>
      <c r="L451" s="83">
        <v>0.80010000000000003</v>
      </c>
      <c r="M451" s="84" t="s">
        <v>1871</v>
      </c>
      <c r="N451" s="85">
        <v>9.6429871013529997E-2</v>
      </c>
      <c r="O451" s="85">
        <v>1.064534583E-5</v>
      </c>
      <c r="P451" s="86" t="s">
        <v>1872</v>
      </c>
      <c r="Q451" s="87" t="s">
        <v>25</v>
      </c>
      <c r="R451" s="11"/>
      <c r="S451" s="87">
        <v>13.05</v>
      </c>
      <c r="T451" s="87" t="s">
        <v>1870</v>
      </c>
      <c r="U451" s="87">
        <v>0.68</v>
      </c>
      <c r="V451" s="88" t="s">
        <v>1869</v>
      </c>
      <c r="W451" s="89">
        <v>25400</v>
      </c>
      <c r="X451" s="90" t="s">
        <v>1869</v>
      </c>
      <c r="Y451" s="91">
        <v>5.85965071055E-3</v>
      </c>
      <c r="Z451" s="91">
        <v>0.24978039589539</v>
      </c>
      <c r="AA451" s="91">
        <v>0.59947295014893998</v>
      </c>
      <c r="AB451" s="91">
        <v>1.8600000000000001E-3</v>
      </c>
      <c r="AC451" s="92" t="s">
        <v>1870</v>
      </c>
    </row>
    <row r="452" spans="1:29" ht="15" x14ac:dyDescent="0.2">
      <c r="A452" s="93" t="s">
        <v>935</v>
      </c>
      <c r="B452" s="28" t="s">
        <v>936</v>
      </c>
      <c r="C452" s="94">
        <v>141.13</v>
      </c>
      <c r="D452" s="95" t="s">
        <v>1869</v>
      </c>
      <c r="E452" s="96">
        <v>3.5494685200300002E-8</v>
      </c>
      <c r="F452" s="96">
        <v>8.6819999999999996E-10</v>
      </c>
      <c r="G452" s="97" t="s">
        <v>1869</v>
      </c>
      <c r="H452" s="96">
        <v>3.5299999999999997E-5</v>
      </c>
      <c r="I452" s="97" t="s">
        <v>1869</v>
      </c>
      <c r="J452" s="98">
        <v>46</v>
      </c>
      <c r="K452" s="99" t="s">
        <v>1869</v>
      </c>
      <c r="L452" s="100">
        <v>1.31</v>
      </c>
      <c r="M452" s="101" t="s">
        <v>1871</v>
      </c>
      <c r="N452" s="102">
        <v>5.9623261085080002E-2</v>
      </c>
      <c r="O452" s="102">
        <v>9.1593139210599993E-6</v>
      </c>
      <c r="P452" s="103" t="s">
        <v>1872</v>
      </c>
      <c r="Q452" s="104" t="s">
        <v>25</v>
      </c>
      <c r="R452" s="27"/>
      <c r="S452" s="104">
        <v>5.407</v>
      </c>
      <c r="T452" s="104" t="s">
        <v>1870</v>
      </c>
      <c r="U452" s="104">
        <v>-0.8</v>
      </c>
      <c r="V452" s="105" t="s">
        <v>1869</v>
      </c>
      <c r="W452" s="106">
        <v>1000000</v>
      </c>
      <c r="X452" s="107" t="s">
        <v>1869</v>
      </c>
      <c r="Y452" s="108">
        <v>3.3994547004E-4</v>
      </c>
      <c r="Z452" s="108">
        <v>0.64889846918437999</v>
      </c>
      <c r="AA452" s="108">
        <v>1.5573563260425101</v>
      </c>
      <c r="AB452" s="108">
        <v>7.4400000000000006E-5</v>
      </c>
      <c r="AC452" s="109" t="s">
        <v>1870</v>
      </c>
    </row>
    <row r="453" spans="1:29" ht="15" x14ac:dyDescent="0.2">
      <c r="A453" s="76" t="s">
        <v>937</v>
      </c>
      <c r="B453" s="12" t="s">
        <v>938</v>
      </c>
      <c r="C453" s="77">
        <v>32.042000000000002</v>
      </c>
      <c r="D453" s="78" t="s">
        <v>1869</v>
      </c>
      <c r="E453" s="79">
        <v>1.8601798854999999E-4</v>
      </c>
      <c r="F453" s="79">
        <v>4.5499999999999996E-6</v>
      </c>
      <c r="G453" s="80" t="s">
        <v>1869</v>
      </c>
      <c r="H453" s="79">
        <v>127</v>
      </c>
      <c r="I453" s="80" t="s">
        <v>1869</v>
      </c>
      <c r="J453" s="81">
        <v>-97.6</v>
      </c>
      <c r="K453" s="82" t="s">
        <v>1869</v>
      </c>
      <c r="L453" s="83">
        <v>0.79139999999999999</v>
      </c>
      <c r="M453" s="84" t="s">
        <v>1871</v>
      </c>
      <c r="N453" s="85">
        <v>0.15827406993500001</v>
      </c>
      <c r="O453" s="85">
        <v>1.647698057E-5</v>
      </c>
      <c r="P453" s="86" t="s">
        <v>1872</v>
      </c>
      <c r="Q453" s="87" t="s">
        <v>25</v>
      </c>
      <c r="R453" s="11"/>
      <c r="S453" s="87">
        <v>1</v>
      </c>
      <c r="T453" s="87" t="s">
        <v>1870</v>
      </c>
      <c r="U453" s="87">
        <v>-0.77</v>
      </c>
      <c r="V453" s="88" t="s">
        <v>1869</v>
      </c>
      <c r="W453" s="89">
        <v>1000000</v>
      </c>
      <c r="X453" s="90" t="s">
        <v>1869</v>
      </c>
      <c r="Y453" s="91">
        <v>6.9450782474999998E-4</v>
      </c>
      <c r="Z453" s="91">
        <v>0.15895857089087001</v>
      </c>
      <c r="AA453" s="91">
        <v>0.38150057013809002</v>
      </c>
      <c r="AB453" s="91">
        <v>3.19E-4</v>
      </c>
      <c r="AC453" s="92" t="s">
        <v>1870</v>
      </c>
    </row>
    <row r="454" spans="1:29" ht="15" x14ac:dyDescent="0.2">
      <c r="A454" s="76" t="s">
        <v>939</v>
      </c>
      <c r="B454" s="12" t="s">
        <v>940</v>
      </c>
      <c r="C454" s="77">
        <v>302.33</v>
      </c>
      <c r="D454" s="78" t="s">
        <v>1869</v>
      </c>
      <c r="E454" s="79">
        <v>2.9313164350000001E-7</v>
      </c>
      <c r="F454" s="79">
        <v>7.1699999999999998E-9</v>
      </c>
      <c r="G454" s="80" t="s">
        <v>1870</v>
      </c>
      <c r="H454" s="79">
        <v>3.3699999999999999E-6</v>
      </c>
      <c r="I454" s="80" t="s">
        <v>1869</v>
      </c>
      <c r="J454" s="81">
        <v>39</v>
      </c>
      <c r="K454" s="82" t="s">
        <v>1869</v>
      </c>
      <c r="L454" s="83" t="s">
        <v>25</v>
      </c>
      <c r="M454" s="110"/>
      <c r="N454" s="85">
        <v>4.2179306823169997E-2</v>
      </c>
      <c r="O454" s="85">
        <v>4.9283190077600002E-6</v>
      </c>
      <c r="P454" s="86" t="s">
        <v>1872</v>
      </c>
      <c r="Q454" s="87" t="s">
        <v>25</v>
      </c>
      <c r="R454" s="11"/>
      <c r="S454" s="87">
        <v>21.24</v>
      </c>
      <c r="T454" s="87" t="s">
        <v>1870</v>
      </c>
      <c r="U454" s="87">
        <v>2.2000000000000002</v>
      </c>
      <c r="V454" s="88" t="s">
        <v>1869</v>
      </c>
      <c r="W454" s="89">
        <v>187</v>
      </c>
      <c r="X454" s="90" t="s">
        <v>1869</v>
      </c>
      <c r="Y454" s="91">
        <v>6.1057364114200001E-3</v>
      </c>
      <c r="Z454" s="91">
        <v>5.1867671261861501</v>
      </c>
      <c r="AA454" s="91">
        <v>12.448241102846699</v>
      </c>
      <c r="AB454" s="91">
        <v>9.1299999999999997E-4</v>
      </c>
      <c r="AC454" s="92" t="s">
        <v>1870</v>
      </c>
    </row>
    <row r="455" spans="1:29" ht="15" x14ac:dyDescent="0.2">
      <c r="A455" s="93" t="s">
        <v>941</v>
      </c>
      <c r="B455" s="28" t="s">
        <v>942</v>
      </c>
      <c r="C455" s="94">
        <v>162.21</v>
      </c>
      <c r="D455" s="95" t="s">
        <v>1869</v>
      </c>
      <c r="E455" s="96">
        <v>8.0539656581999999E-10</v>
      </c>
      <c r="F455" s="96">
        <v>1.97E-11</v>
      </c>
      <c r="G455" s="97" t="s">
        <v>1870</v>
      </c>
      <c r="H455" s="96">
        <v>5.4E-6</v>
      </c>
      <c r="I455" s="97" t="s">
        <v>1869</v>
      </c>
      <c r="J455" s="98">
        <v>78</v>
      </c>
      <c r="K455" s="99" t="s">
        <v>1869</v>
      </c>
      <c r="L455" s="100">
        <v>1.2946</v>
      </c>
      <c r="M455" s="101" t="s">
        <v>1871</v>
      </c>
      <c r="N455" s="102">
        <v>4.7590031094619997E-2</v>
      </c>
      <c r="O455" s="102">
        <v>8.3657822942599993E-6</v>
      </c>
      <c r="P455" s="103" t="s">
        <v>1872</v>
      </c>
      <c r="Q455" s="104" t="s">
        <v>25</v>
      </c>
      <c r="R455" s="27"/>
      <c r="S455" s="104">
        <v>10</v>
      </c>
      <c r="T455" s="104" t="s">
        <v>1870</v>
      </c>
      <c r="U455" s="104">
        <v>0.6</v>
      </c>
      <c r="V455" s="105" t="s">
        <v>1869</v>
      </c>
      <c r="W455" s="106">
        <v>58000</v>
      </c>
      <c r="X455" s="107" t="s">
        <v>1869</v>
      </c>
      <c r="Y455" s="108">
        <v>2.3610897857399998E-3</v>
      </c>
      <c r="Z455" s="108">
        <v>0.85157862048375998</v>
      </c>
      <c r="AA455" s="108">
        <v>2.04378868916104</v>
      </c>
      <c r="AB455" s="108">
        <v>4.8200000000000001E-4</v>
      </c>
      <c r="AC455" s="109" t="s">
        <v>1870</v>
      </c>
    </row>
    <row r="456" spans="1:29" ht="15" x14ac:dyDescent="0.2">
      <c r="A456" s="76" t="s">
        <v>943</v>
      </c>
      <c r="B456" s="12" t="s">
        <v>944</v>
      </c>
      <c r="C456" s="77">
        <v>168.15</v>
      </c>
      <c r="D456" s="78" t="s">
        <v>1869</v>
      </c>
      <c r="E456" s="79">
        <v>5.1103843009000003E-7</v>
      </c>
      <c r="F456" s="79">
        <v>1.2499999999999999E-8</v>
      </c>
      <c r="G456" s="80" t="s">
        <v>1869</v>
      </c>
      <c r="H456" s="79">
        <v>3.19E-4</v>
      </c>
      <c r="I456" s="80" t="s">
        <v>1869</v>
      </c>
      <c r="J456" s="81">
        <v>118</v>
      </c>
      <c r="K456" s="82" t="s">
        <v>1869</v>
      </c>
      <c r="L456" s="83">
        <v>1.2068000000000001</v>
      </c>
      <c r="M456" s="84" t="s">
        <v>1871</v>
      </c>
      <c r="N456" s="85">
        <v>4.3046343097539998E-2</v>
      </c>
      <c r="O456" s="85">
        <v>7.8493705120499999E-6</v>
      </c>
      <c r="P456" s="86" t="s">
        <v>1872</v>
      </c>
      <c r="Q456" s="87" t="s">
        <v>25</v>
      </c>
      <c r="R456" s="11"/>
      <c r="S456" s="87">
        <v>71.31</v>
      </c>
      <c r="T456" s="87" t="s">
        <v>1870</v>
      </c>
      <c r="U456" s="87">
        <v>1.47</v>
      </c>
      <c r="V456" s="88" t="s">
        <v>1869</v>
      </c>
      <c r="W456" s="89">
        <v>115</v>
      </c>
      <c r="X456" s="90" t="s">
        <v>1869</v>
      </c>
      <c r="Y456" s="91">
        <v>8.4287232129200002E-3</v>
      </c>
      <c r="Z456" s="91">
        <v>0.91936665833377995</v>
      </c>
      <c r="AA456" s="91">
        <v>2.2064799800010699</v>
      </c>
      <c r="AB456" s="91">
        <v>1.6900000000000001E-3</v>
      </c>
      <c r="AC456" s="92" t="s">
        <v>1870</v>
      </c>
    </row>
    <row r="457" spans="1:29" ht="15" x14ac:dyDescent="0.2">
      <c r="A457" s="76" t="s">
        <v>945</v>
      </c>
      <c r="B457" s="12" t="s">
        <v>946</v>
      </c>
      <c r="C457" s="77">
        <v>345.66</v>
      </c>
      <c r="D457" s="78" t="s">
        <v>1869</v>
      </c>
      <c r="E457" s="79">
        <v>8.2992641046599993E-6</v>
      </c>
      <c r="F457" s="79">
        <v>2.03E-7</v>
      </c>
      <c r="G457" s="80" t="s">
        <v>1869</v>
      </c>
      <c r="H457" s="79">
        <v>2.5799999999999999E-6</v>
      </c>
      <c r="I457" s="80" t="s">
        <v>1869</v>
      </c>
      <c r="J457" s="81">
        <v>87</v>
      </c>
      <c r="K457" s="82" t="s">
        <v>1869</v>
      </c>
      <c r="L457" s="83">
        <v>1.41</v>
      </c>
      <c r="M457" s="84" t="s">
        <v>1871</v>
      </c>
      <c r="N457" s="85">
        <v>2.208485798774E-2</v>
      </c>
      <c r="O457" s="85">
        <v>5.5926000699000002E-6</v>
      </c>
      <c r="P457" s="86" t="s">
        <v>1872</v>
      </c>
      <c r="Q457" s="87" t="s">
        <v>25</v>
      </c>
      <c r="R457" s="11"/>
      <c r="S457" s="87">
        <v>26890</v>
      </c>
      <c r="T457" s="87" t="s">
        <v>1870</v>
      </c>
      <c r="U457" s="87">
        <v>5.08</v>
      </c>
      <c r="V457" s="88" t="s">
        <v>1869</v>
      </c>
      <c r="W457" s="89">
        <v>0.1</v>
      </c>
      <c r="X457" s="90" t="s">
        <v>1869</v>
      </c>
      <c r="Y457" s="91">
        <v>0.30605183225013999</v>
      </c>
      <c r="Z457" s="91">
        <v>9.0686940341139906</v>
      </c>
      <c r="AA457" s="91">
        <v>21.764865681873601</v>
      </c>
      <c r="AB457" s="91">
        <v>4.2799999999999998E-2</v>
      </c>
      <c r="AC457" s="92" t="s">
        <v>1870</v>
      </c>
    </row>
    <row r="458" spans="1:29" ht="15" x14ac:dyDescent="0.2">
      <c r="A458" s="93" t="s">
        <v>947</v>
      </c>
      <c r="B458" s="28" t="s">
        <v>948</v>
      </c>
      <c r="C458" s="94">
        <v>118.13</v>
      </c>
      <c r="D458" s="95" t="s">
        <v>1869</v>
      </c>
      <c r="E458" s="96">
        <v>1.271463614E-5</v>
      </c>
      <c r="F458" s="96">
        <v>3.1100000000000002E-7</v>
      </c>
      <c r="G458" s="97" t="s">
        <v>1870</v>
      </c>
      <c r="H458" s="96">
        <v>7</v>
      </c>
      <c r="I458" s="97" t="s">
        <v>1869</v>
      </c>
      <c r="J458" s="98">
        <v>-65.099999999999994</v>
      </c>
      <c r="K458" s="99" t="s">
        <v>1869</v>
      </c>
      <c r="L458" s="100">
        <v>1.0074000000000001</v>
      </c>
      <c r="M458" s="101" t="s">
        <v>1871</v>
      </c>
      <c r="N458" s="102">
        <v>6.5834739605950002E-2</v>
      </c>
      <c r="O458" s="102">
        <v>8.7051611881699999E-6</v>
      </c>
      <c r="P458" s="103" t="s">
        <v>1872</v>
      </c>
      <c r="Q458" s="104" t="s">
        <v>25</v>
      </c>
      <c r="R458" s="27"/>
      <c r="S458" s="104">
        <v>2.492</v>
      </c>
      <c r="T458" s="104" t="s">
        <v>1870</v>
      </c>
      <c r="U458" s="104">
        <v>0.1</v>
      </c>
      <c r="V458" s="105" t="s">
        <v>1869</v>
      </c>
      <c r="W458" s="106">
        <v>1000000</v>
      </c>
      <c r="X458" s="107" t="s">
        <v>1869</v>
      </c>
      <c r="Y458" s="108">
        <v>1.6553961466600001E-3</v>
      </c>
      <c r="Z458" s="108">
        <v>0.48236606779801999</v>
      </c>
      <c r="AA458" s="108">
        <v>1.1576785627152399</v>
      </c>
      <c r="AB458" s="108">
        <v>3.9599999999999998E-4</v>
      </c>
      <c r="AC458" s="109" t="s">
        <v>1870</v>
      </c>
    </row>
    <row r="459" spans="1:29" ht="15" x14ac:dyDescent="0.2">
      <c r="A459" s="76" t="s">
        <v>949</v>
      </c>
      <c r="B459" s="12" t="s">
        <v>950</v>
      </c>
      <c r="C459" s="77">
        <v>76.096000000000004</v>
      </c>
      <c r="D459" s="78" t="s">
        <v>1869</v>
      </c>
      <c r="E459" s="79">
        <v>1.349141455E-5</v>
      </c>
      <c r="F459" s="79">
        <v>3.3000000000000002E-7</v>
      </c>
      <c r="G459" s="80" t="s">
        <v>1869</v>
      </c>
      <c r="H459" s="79">
        <v>9.5</v>
      </c>
      <c r="I459" s="80" t="s">
        <v>1869</v>
      </c>
      <c r="J459" s="81">
        <v>-85.1</v>
      </c>
      <c r="K459" s="82" t="s">
        <v>1869</v>
      </c>
      <c r="L459" s="83">
        <v>0.9647</v>
      </c>
      <c r="M459" s="84" t="s">
        <v>1871</v>
      </c>
      <c r="N459" s="85">
        <v>9.5155698439489997E-2</v>
      </c>
      <c r="O459" s="85">
        <v>1.1043075500000001E-5</v>
      </c>
      <c r="P459" s="86" t="s">
        <v>1872</v>
      </c>
      <c r="Q459" s="87" t="s">
        <v>25</v>
      </c>
      <c r="R459" s="11"/>
      <c r="S459" s="87">
        <v>1</v>
      </c>
      <c r="T459" s="87" t="s">
        <v>1870</v>
      </c>
      <c r="U459" s="87">
        <v>-0.77</v>
      </c>
      <c r="V459" s="88" t="s">
        <v>1869</v>
      </c>
      <c r="W459" s="89">
        <v>1000000</v>
      </c>
      <c r="X459" s="90" t="s">
        <v>1869</v>
      </c>
      <c r="Y459" s="91">
        <v>6.0392091648999997E-4</v>
      </c>
      <c r="Z459" s="91">
        <v>0.28053454612762002</v>
      </c>
      <c r="AA459" s="91">
        <v>0.67328291070627999</v>
      </c>
      <c r="AB459" s="91">
        <v>1.8000000000000001E-4</v>
      </c>
      <c r="AC459" s="92" t="s">
        <v>1870</v>
      </c>
    </row>
    <row r="460" spans="1:29" ht="15" x14ac:dyDescent="0.2">
      <c r="A460" s="76" t="s">
        <v>951</v>
      </c>
      <c r="B460" s="12" t="s">
        <v>952</v>
      </c>
      <c r="C460" s="77">
        <v>74.08</v>
      </c>
      <c r="D460" s="78" t="s">
        <v>1869</v>
      </c>
      <c r="E460" s="79">
        <v>4.7015535568300003E-3</v>
      </c>
      <c r="F460" s="79">
        <v>1.15E-4</v>
      </c>
      <c r="G460" s="80" t="s">
        <v>1869</v>
      </c>
      <c r="H460" s="79">
        <v>216.2</v>
      </c>
      <c r="I460" s="80" t="s">
        <v>1869</v>
      </c>
      <c r="J460" s="81">
        <v>-98</v>
      </c>
      <c r="K460" s="82" t="s">
        <v>1869</v>
      </c>
      <c r="L460" s="83">
        <v>0.93420000000000003</v>
      </c>
      <c r="M460" s="84" t="s">
        <v>1871</v>
      </c>
      <c r="N460" s="85">
        <v>9.5776335687030006E-2</v>
      </c>
      <c r="O460" s="85">
        <v>1.100816943E-5</v>
      </c>
      <c r="P460" s="86" t="s">
        <v>1872</v>
      </c>
      <c r="Q460" s="87" t="s">
        <v>25</v>
      </c>
      <c r="R460" s="11"/>
      <c r="S460" s="87">
        <v>3.0640000000000001</v>
      </c>
      <c r="T460" s="87" t="s">
        <v>1870</v>
      </c>
      <c r="U460" s="87">
        <v>0.18</v>
      </c>
      <c r="V460" s="88" t="s">
        <v>1869</v>
      </c>
      <c r="W460" s="89">
        <v>243000</v>
      </c>
      <c r="X460" s="90" t="s">
        <v>1869</v>
      </c>
      <c r="Y460" s="91">
        <v>2.6218166699600001E-3</v>
      </c>
      <c r="Z460" s="91">
        <v>0.27333594647357001</v>
      </c>
      <c r="AA460" s="91">
        <v>0.65600627153657998</v>
      </c>
      <c r="AB460" s="91">
        <v>7.9199999999999995E-4</v>
      </c>
      <c r="AC460" s="92" t="s">
        <v>1870</v>
      </c>
    </row>
    <row r="461" spans="1:29" ht="15" x14ac:dyDescent="0.2">
      <c r="A461" s="93" t="s">
        <v>953</v>
      </c>
      <c r="B461" s="28" t="s">
        <v>954</v>
      </c>
      <c r="C461" s="94">
        <v>86.090999999999994</v>
      </c>
      <c r="D461" s="95" t="s">
        <v>1869</v>
      </c>
      <c r="E461" s="96">
        <v>8.1357318070300003E-3</v>
      </c>
      <c r="F461" s="96">
        <v>1.9900000000000001E-4</v>
      </c>
      <c r="G461" s="97" t="s">
        <v>1870</v>
      </c>
      <c r="H461" s="96">
        <v>86.56</v>
      </c>
      <c r="I461" s="97" t="s">
        <v>1869</v>
      </c>
      <c r="J461" s="98">
        <v>-76.5</v>
      </c>
      <c r="K461" s="99" t="s">
        <v>1869</v>
      </c>
      <c r="L461" s="100">
        <v>0.95350000000000001</v>
      </c>
      <c r="M461" s="101" t="s">
        <v>1871</v>
      </c>
      <c r="N461" s="102">
        <v>8.5997237679010005E-2</v>
      </c>
      <c r="O461" s="102">
        <v>1.018332345E-5</v>
      </c>
      <c r="P461" s="103" t="s">
        <v>1872</v>
      </c>
      <c r="Q461" s="104" t="s">
        <v>25</v>
      </c>
      <c r="R461" s="27"/>
      <c r="S461" s="104">
        <v>5.8440000000000003</v>
      </c>
      <c r="T461" s="104" t="s">
        <v>1870</v>
      </c>
      <c r="U461" s="104">
        <v>0.8</v>
      </c>
      <c r="V461" s="105" t="s">
        <v>1869</v>
      </c>
      <c r="W461" s="106">
        <v>49400</v>
      </c>
      <c r="X461" s="107" t="s">
        <v>1869</v>
      </c>
      <c r="Y461" s="108">
        <v>6.24516010828E-3</v>
      </c>
      <c r="Z461" s="108">
        <v>0.31912317899590997</v>
      </c>
      <c r="AA461" s="108">
        <v>0.76589562959018997</v>
      </c>
      <c r="AB461" s="108">
        <v>1.75E-3</v>
      </c>
      <c r="AC461" s="109" t="s">
        <v>1870</v>
      </c>
    </row>
    <row r="462" spans="1:29" ht="15" x14ac:dyDescent="0.2">
      <c r="A462" s="76" t="s">
        <v>955</v>
      </c>
      <c r="B462" s="12" t="s">
        <v>956</v>
      </c>
      <c r="C462" s="77">
        <v>72.108000000000004</v>
      </c>
      <c r="D462" s="78" t="s">
        <v>1869</v>
      </c>
      <c r="E462" s="79">
        <v>2.3262469337699998E-3</v>
      </c>
      <c r="F462" s="79">
        <v>5.6900000000000001E-5</v>
      </c>
      <c r="G462" s="80" t="s">
        <v>1869</v>
      </c>
      <c r="H462" s="79">
        <v>90.6</v>
      </c>
      <c r="I462" s="80" t="s">
        <v>1869</v>
      </c>
      <c r="J462" s="81">
        <v>-86.6</v>
      </c>
      <c r="K462" s="82" t="s">
        <v>1869</v>
      </c>
      <c r="L462" s="83">
        <v>0.79990000000000006</v>
      </c>
      <c r="M462" s="84" t="s">
        <v>1871</v>
      </c>
      <c r="N462" s="85">
        <v>9.1446171641679994E-2</v>
      </c>
      <c r="O462" s="85">
        <v>1.019302571E-5</v>
      </c>
      <c r="P462" s="86" t="s">
        <v>1872</v>
      </c>
      <c r="Q462" s="87" t="s">
        <v>25</v>
      </c>
      <c r="R462" s="11"/>
      <c r="S462" s="87">
        <v>4.51</v>
      </c>
      <c r="T462" s="87" t="s">
        <v>1870</v>
      </c>
      <c r="U462" s="87">
        <v>0.28999999999999998</v>
      </c>
      <c r="V462" s="88" t="s">
        <v>1869</v>
      </c>
      <c r="W462" s="89">
        <v>223000</v>
      </c>
      <c r="X462" s="90" t="s">
        <v>1869</v>
      </c>
      <c r="Y462" s="91">
        <v>3.1419078917099999E-3</v>
      </c>
      <c r="Z462" s="91">
        <v>0.26647320757247001</v>
      </c>
      <c r="AA462" s="91">
        <v>0.63953569817392997</v>
      </c>
      <c r="AB462" s="91">
        <v>9.6199999999999996E-4</v>
      </c>
      <c r="AC462" s="92" t="s">
        <v>1870</v>
      </c>
    </row>
    <row r="463" spans="1:29" ht="15" x14ac:dyDescent="0.2">
      <c r="A463" s="76" t="s">
        <v>957</v>
      </c>
      <c r="B463" s="12" t="s">
        <v>958</v>
      </c>
      <c r="C463" s="77">
        <v>46.072000000000003</v>
      </c>
      <c r="D463" s="78" t="s">
        <v>1869</v>
      </c>
      <c r="E463" s="79">
        <v>1.2391659852999999E-4</v>
      </c>
      <c r="F463" s="79">
        <v>3.0309999999999999E-6</v>
      </c>
      <c r="G463" s="80" t="s">
        <v>1869</v>
      </c>
      <c r="H463" s="79">
        <v>50</v>
      </c>
      <c r="I463" s="80" t="s">
        <v>1869</v>
      </c>
      <c r="J463" s="81">
        <v>-52.4</v>
      </c>
      <c r="K463" s="82" t="s">
        <v>1869</v>
      </c>
      <c r="L463" s="83">
        <v>0.86599999999999999</v>
      </c>
      <c r="M463" s="84" t="s">
        <v>1874</v>
      </c>
      <c r="N463" s="85">
        <v>0.12908942647905999</v>
      </c>
      <c r="O463" s="85">
        <v>1.398686127E-5</v>
      </c>
      <c r="P463" s="86" t="s">
        <v>1872</v>
      </c>
      <c r="Q463" s="87" t="s">
        <v>25</v>
      </c>
      <c r="R463" s="11"/>
      <c r="S463" s="87">
        <v>13.31</v>
      </c>
      <c r="T463" s="87" t="s">
        <v>1870</v>
      </c>
      <c r="U463" s="87">
        <v>-1.05</v>
      </c>
      <c r="V463" s="88" t="s">
        <v>1869</v>
      </c>
      <c r="W463" s="89">
        <v>1000000</v>
      </c>
      <c r="X463" s="90" t="s">
        <v>1869</v>
      </c>
      <c r="Y463" s="91">
        <v>4.5163884482000001E-4</v>
      </c>
      <c r="Z463" s="91">
        <v>0.19048112597659</v>
      </c>
      <c r="AA463" s="91">
        <v>0.45715470234382999</v>
      </c>
      <c r="AB463" s="91">
        <v>1.73E-4</v>
      </c>
      <c r="AC463" s="92" t="s">
        <v>1870</v>
      </c>
    </row>
    <row r="464" spans="1:29" ht="15" x14ac:dyDescent="0.2">
      <c r="A464" s="93" t="s">
        <v>959</v>
      </c>
      <c r="B464" s="28" t="s">
        <v>960</v>
      </c>
      <c r="C464" s="94">
        <v>100.16</v>
      </c>
      <c r="D464" s="95" t="s">
        <v>1869</v>
      </c>
      <c r="E464" s="96">
        <v>5.6418642681899996E-3</v>
      </c>
      <c r="F464" s="96">
        <v>1.3799999999999999E-4</v>
      </c>
      <c r="G464" s="97" t="s">
        <v>1870</v>
      </c>
      <c r="H464" s="96">
        <v>19.86</v>
      </c>
      <c r="I464" s="97" t="s">
        <v>1869</v>
      </c>
      <c r="J464" s="98">
        <v>-84</v>
      </c>
      <c r="K464" s="99" t="s">
        <v>1869</v>
      </c>
      <c r="L464" s="100">
        <v>0.79649999999999999</v>
      </c>
      <c r="M464" s="101" t="s">
        <v>1871</v>
      </c>
      <c r="N464" s="102">
        <v>6.9779655947430005E-2</v>
      </c>
      <c r="O464" s="102">
        <v>8.3476964852300003E-6</v>
      </c>
      <c r="P464" s="103" t="s">
        <v>1872</v>
      </c>
      <c r="Q464" s="104" t="s">
        <v>25</v>
      </c>
      <c r="R464" s="27"/>
      <c r="S464" s="104">
        <v>12.6</v>
      </c>
      <c r="T464" s="104" t="s">
        <v>1870</v>
      </c>
      <c r="U464" s="104">
        <v>1.31</v>
      </c>
      <c r="V464" s="105" t="s">
        <v>1869</v>
      </c>
      <c r="W464" s="106">
        <v>19000</v>
      </c>
      <c r="X464" s="107" t="s">
        <v>1869</v>
      </c>
      <c r="Y464" s="108">
        <v>1.227904223083E-2</v>
      </c>
      <c r="Z464" s="108">
        <v>0.38259980964473</v>
      </c>
      <c r="AA464" s="108">
        <v>0.91823954314735001</v>
      </c>
      <c r="AB464" s="108">
        <v>3.1900000000000001E-3</v>
      </c>
      <c r="AC464" s="109" t="s">
        <v>1870</v>
      </c>
    </row>
    <row r="465" spans="1:29" ht="15" x14ac:dyDescent="0.2">
      <c r="A465" s="76" t="s">
        <v>961</v>
      </c>
      <c r="B465" s="12" t="s">
        <v>962</v>
      </c>
      <c r="C465" s="77">
        <v>57.052</v>
      </c>
      <c r="D465" s="78" t="s">
        <v>1869</v>
      </c>
      <c r="E465" s="79">
        <v>3.7857726901059999E-2</v>
      </c>
      <c r="F465" s="79">
        <v>9.2599999999999996E-4</v>
      </c>
      <c r="G465" s="80" t="s">
        <v>1869</v>
      </c>
      <c r="H465" s="79">
        <v>348</v>
      </c>
      <c r="I465" s="80" t="s">
        <v>1869</v>
      </c>
      <c r="J465" s="81">
        <v>-45</v>
      </c>
      <c r="K465" s="82" t="s">
        <v>1869</v>
      </c>
      <c r="L465" s="83">
        <v>0.95879999999999999</v>
      </c>
      <c r="M465" s="84" t="s">
        <v>1871</v>
      </c>
      <c r="N465" s="85">
        <v>0.11654940800983001</v>
      </c>
      <c r="O465" s="85">
        <v>1.307814243E-5</v>
      </c>
      <c r="P465" s="86" t="s">
        <v>1872</v>
      </c>
      <c r="Q465" s="87" t="s">
        <v>25</v>
      </c>
      <c r="R465" s="11"/>
      <c r="S465" s="87">
        <v>39.6</v>
      </c>
      <c r="T465" s="87" t="s">
        <v>1870</v>
      </c>
      <c r="U465" s="87">
        <v>0.79</v>
      </c>
      <c r="V465" s="88" t="s">
        <v>1869</v>
      </c>
      <c r="W465" s="89">
        <v>29200</v>
      </c>
      <c r="X465" s="90" t="s">
        <v>1869</v>
      </c>
      <c r="Y465" s="91">
        <v>7.2627667637799997E-3</v>
      </c>
      <c r="Z465" s="91">
        <v>0.2194522053703</v>
      </c>
      <c r="AA465" s="91">
        <v>0.52668529288873001</v>
      </c>
      <c r="AB465" s="91">
        <v>2.5000000000000001E-3</v>
      </c>
      <c r="AC465" s="92" t="s">
        <v>1870</v>
      </c>
    </row>
    <row r="466" spans="1:29" ht="15" x14ac:dyDescent="0.2">
      <c r="A466" s="76" t="s">
        <v>963</v>
      </c>
      <c r="B466" s="12" t="s">
        <v>964</v>
      </c>
      <c r="C466" s="77">
        <v>100.12</v>
      </c>
      <c r="D466" s="78" t="s">
        <v>1869</v>
      </c>
      <c r="E466" s="79">
        <v>1.30417007359E-2</v>
      </c>
      <c r="F466" s="79">
        <v>3.19E-4</v>
      </c>
      <c r="G466" s="80" t="s">
        <v>1870</v>
      </c>
      <c r="H466" s="79">
        <v>38.5</v>
      </c>
      <c r="I466" s="80" t="s">
        <v>1869</v>
      </c>
      <c r="J466" s="81">
        <v>-47.55</v>
      </c>
      <c r="K466" s="82" t="s">
        <v>1869</v>
      </c>
      <c r="L466" s="83">
        <v>0.93769999999999998</v>
      </c>
      <c r="M466" s="84" t="s">
        <v>1871</v>
      </c>
      <c r="N466" s="85">
        <v>7.5044667464600007E-2</v>
      </c>
      <c r="O466" s="85">
        <v>9.2086849834600006E-6</v>
      </c>
      <c r="P466" s="86" t="s">
        <v>1872</v>
      </c>
      <c r="Q466" s="87" t="s">
        <v>25</v>
      </c>
      <c r="R466" s="11"/>
      <c r="S466" s="87">
        <v>9.14</v>
      </c>
      <c r="T466" s="87" t="s">
        <v>1870</v>
      </c>
      <c r="U466" s="87">
        <v>1.38</v>
      </c>
      <c r="V466" s="88" t="s">
        <v>1869</v>
      </c>
      <c r="W466" s="89">
        <v>15000</v>
      </c>
      <c r="X466" s="90" t="s">
        <v>1869</v>
      </c>
      <c r="Y466" s="91">
        <v>1.366203600532E-2</v>
      </c>
      <c r="Z466" s="91">
        <v>0.38240252355663001</v>
      </c>
      <c r="AA466" s="91">
        <v>0.91776605653590004</v>
      </c>
      <c r="AB466" s="91">
        <v>3.5500000000000002E-3</v>
      </c>
      <c r="AC466" s="92" t="s">
        <v>1870</v>
      </c>
    </row>
    <row r="467" spans="1:29" ht="15" x14ac:dyDescent="0.2">
      <c r="A467" s="93" t="s">
        <v>965</v>
      </c>
      <c r="B467" s="28" t="s">
        <v>966</v>
      </c>
      <c r="C467" s="94">
        <v>263.20999999999998</v>
      </c>
      <c r="D467" s="95" t="s">
        <v>1869</v>
      </c>
      <c r="E467" s="96">
        <v>4.0883074407200002E-6</v>
      </c>
      <c r="F467" s="96">
        <v>9.9999999999999995E-8</v>
      </c>
      <c r="G467" s="97" t="s">
        <v>1869</v>
      </c>
      <c r="H467" s="96">
        <v>3.4999999999999999E-6</v>
      </c>
      <c r="I467" s="97" t="s">
        <v>1869</v>
      </c>
      <c r="J467" s="98">
        <v>35.5</v>
      </c>
      <c r="K467" s="99" t="s">
        <v>1869</v>
      </c>
      <c r="L467" s="100">
        <v>1.3580000000000001</v>
      </c>
      <c r="M467" s="101" t="s">
        <v>1871</v>
      </c>
      <c r="N467" s="102">
        <v>2.4984641392469999E-2</v>
      </c>
      <c r="O467" s="102">
        <v>6.4391746170800004E-6</v>
      </c>
      <c r="P467" s="103" t="s">
        <v>1872</v>
      </c>
      <c r="Q467" s="104" t="s">
        <v>25</v>
      </c>
      <c r="R467" s="27"/>
      <c r="S467" s="104">
        <v>729.3</v>
      </c>
      <c r="T467" s="104" t="s">
        <v>1870</v>
      </c>
      <c r="U467" s="104">
        <v>2.86</v>
      </c>
      <c r="V467" s="105" t="s">
        <v>1869</v>
      </c>
      <c r="W467" s="106">
        <v>37.700000000000003</v>
      </c>
      <c r="X467" s="107" t="s">
        <v>1869</v>
      </c>
      <c r="Y467" s="108">
        <v>2.5957996841050001E-2</v>
      </c>
      <c r="Z467" s="108">
        <v>3.1320216079792198</v>
      </c>
      <c r="AA467" s="108">
        <v>7.5168518591501297</v>
      </c>
      <c r="AB467" s="108">
        <v>4.1599999999999996E-3</v>
      </c>
      <c r="AC467" s="109" t="s">
        <v>1870</v>
      </c>
    </row>
    <row r="468" spans="1:29" ht="15" x14ac:dyDescent="0.2">
      <c r="A468" s="76" t="s">
        <v>967</v>
      </c>
      <c r="B468" s="12" t="s">
        <v>968</v>
      </c>
      <c r="C468" s="77">
        <v>96.022999999999996</v>
      </c>
      <c r="D468" s="78" t="s">
        <v>1869</v>
      </c>
      <c r="E468" s="79">
        <v>4.9877350777000001E-10</v>
      </c>
      <c r="F468" s="79">
        <v>1.2200000000000001E-11</v>
      </c>
      <c r="G468" s="80" t="s">
        <v>1869</v>
      </c>
      <c r="H468" s="79">
        <v>3.2699999999999998E-4</v>
      </c>
      <c r="I468" s="80" t="s">
        <v>1870</v>
      </c>
      <c r="J468" s="81">
        <v>108.5</v>
      </c>
      <c r="K468" s="82" t="s">
        <v>1869</v>
      </c>
      <c r="L468" s="83" t="s">
        <v>25</v>
      </c>
      <c r="M468" s="110"/>
      <c r="N468" s="85">
        <v>9.0608739217449996E-2</v>
      </c>
      <c r="O468" s="85">
        <v>1.058691585E-5</v>
      </c>
      <c r="P468" s="86" t="s">
        <v>1872</v>
      </c>
      <c r="Q468" s="87" t="s">
        <v>25</v>
      </c>
      <c r="R468" s="11"/>
      <c r="S468" s="87">
        <v>1.407</v>
      </c>
      <c r="T468" s="87" t="s">
        <v>1870</v>
      </c>
      <c r="U468" s="87">
        <v>-0.7</v>
      </c>
      <c r="V468" s="88" t="s">
        <v>1869</v>
      </c>
      <c r="W468" s="89">
        <v>20000</v>
      </c>
      <c r="X468" s="90" t="s">
        <v>1869</v>
      </c>
      <c r="Y468" s="91">
        <v>3.7085948049000002E-4</v>
      </c>
      <c r="Z468" s="91">
        <v>0.36272505031253999</v>
      </c>
      <c r="AA468" s="91">
        <v>0.87054012075009002</v>
      </c>
      <c r="AB468" s="91">
        <v>9.8400000000000007E-5</v>
      </c>
      <c r="AC468" s="92" t="s">
        <v>1870</v>
      </c>
    </row>
    <row r="469" spans="1:29" ht="15" x14ac:dyDescent="0.2">
      <c r="A469" s="76" t="s">
        <v>969</v>
      </c>
      <c r="B469" s="12" t="s">
        <v>970</v>
      </c>
      <c r="C469" s="77">
        <v>354.54</v>
      </c>
      <c r="D469" s="78" t="s">
        <v>1869</v>
      </c>
      <c r="E469" s="79">
        <v>0.10711365494685</v>
      </c>
      <c r="F469" s="79">
        <v>2.6199999999999999E-3</v>
      </c>
      <c r="G469" s="80" t="s">
        <v>1869</v>
      </c>
      <c r="H469" s="79">
        <v>1.5</v>
      </c>
      <c r="I469" s="80" t="s">
        <v>1869</v>
      </c>
      <c r="J469" s="81">
        <v>-86.3</v>
      </c>
      <c r="K469" s="82" t="s">
        <v>1870</v>
      </c>
      <c r="L469" s="83">
        <v>0.89</v>
      </c>
      <c r="M469" s="84" t="s">
        <v>1891</v>
      </c>
      <c r="N469" s="85">
        <v>1.7396965404569999E-2</v>
      </c>
      <c r="O469" s="85">
        <v>4.1793296817399997E-6</v>
      </c>
      <c r="P469" s="86" t="s">
        <v>1872</v>
      </c>
      <c r="Q469" s="87" t="s">
        <v>25</v>
      </c>
      <c r="R469" s="11"/>
      <c r="S469" s="87">
        <v>715.8</v>
      </c>
      <c r="T469" s="87" t="s">
        <v>1870</v>
      </c>
      <c r="U469" s="87">
        <v>3.44</v>
      </c>
      <c r="V469" s="88" t="s">
        <v>1869</v>
      </c>
      <c r="W469" s="89">
        <v>89</v>
      </c>
      <c r="X469" s="90" t="s">
        <v>1869</v>
      </c>
      <c r="Y469" s="91">
        <v>0.47797282733293001</v>
      </c>
      <c r="Z469" s="91">
        <v>10.1688712718174</v>
      </c>
      <c r="AA469" s="91">
        <v>24.4052910523619</v>
      </c>
      <c r="AB469" s="91">
        <v>6.6000000000000003E-2</v>
      </c>
      <c r="AC469" s="92" t="s">
        <v>1870</v>
      </c>
    </row>
    <row r="470" spans="1:29" ht="15" x14ac:dyDescent="0.2">
      <c r="A470" s="93" t="s">
        <v>971</v>
      </c>
      <c r="B470" s="28" t="s">
        <v>972</v>
      </c>
      <c r="C470" s="94">
        <v>110.13</v>
      </c>
      <c r="D470" s="95" t="s">
        <v>1869</v>
      </c>
      <c r="E470" s="96">
        <v>1.6475878986000001E-4</v>
      </c>
      <c r="F470" s="96">
        <v>4.0300000000000004E-6</v>
      </c>
      <c r="G470" s="97" t="s">
        <v>1869</v>
      </c>
      <c r="H470" s="96">
        <v>0.31</v>
      </c>
      <c r="I470" s="97" t="s">
        <v>1869</v>
      </c>
      <c r="J470" s="98">
        <v>20</v>
      </c>
      <c r="K470" s="99" t="s">
        <v>1869</v>
      </c>
      <c r="L470" s="100">
        <v>1.2943</v>
      </c>
      <c r="M470" s="101" t="s">
        <v>1871</v>
      </c>
      <c r="N470" s="102">
        <v>7.8905600937119999E-2</v>
      </c>
      <c r="O470" s="102">
        <v>1.0552354160000001E-5</v>
      </c>
      <c r="P470" s="103" t="s">
        <v>1872</v>
      </c>
      <c r="Q470" s="104" t="s">
        <v>25</v>
      </c>
      <c r="R470" s="27"/>
      <c r="S470" s="104">
        <v>4.3319999999999999</v>
      </c>
      <c r="T470" s="104" t="s">
        <v>1870</v>
      </c>
      <c r="U470" s="104">
        <v>-0.66</v>
      </c>
      <c r="V470" s="105" t="s">
        <v>1869</v>
      </c>
      <c r="W470" s="106">
        <v>200000</v>
      </c>
      <c r="X470" s="107" t="s">
        <v>1874</v>
      </c>
      <c r="Y470" s="108">
        <v>5.5700431302999997E-4</v>
      </c>
      <c r="Z470" s="108">
        <v>0.43508764362292002</v>
      </c>
      <c r="AA470" s="108">
        <v>1.044210344695</v>
      </c>
      <c r="AB470" s="108">
        <v>1.3799999999999999E-4</v>
      </c>
      <c r="AC470" s="109" t="s">
        <v>1870</v>
      </c>
    </row>
    <row r="471" spans="1:29" ht="15" x14ac:dyDescent="0.2">
      <c r="A471" s="76" t="s">
        <v>973</v>
      </c>
      <c r="B471" s="12" t="s">
        <v>974</v>
      </c>
      <c r="C471" s="77">
        <v>88.150999999999996</v>
      </c>
      <c r="D471" s="78" t="s">
        <v>1869</v>
      </c>
      <c r="E471" s="79">
        <v>2.399836467702E-2</v>
      </c>
      <c r="F471" s="79">
        <v>5.8699999999999996E-4</v>
      </c>
      <c r="G471" s="80" t="s">
        <v>1869</v>
      </c>
      <c r="H471" s="79">
        <v>250</v>
      </c>
      <c r="I471" s="80" t="s">
        <v>1869</v>
      </c>
      <c r="J471" s="81">
        <v>-108.6</v>
      </c>
      <c r="K471" s="82" t="s">
        <v>1869</v>
      </c>
      <c r="L471" s="83">
        <v>0.73529999999999995</v>
      </c>
      <c r="M471" s="84" t="s">
        <v>1871</v>
      </c>
      <c r="N471" s="85">
        <v>7.5267202926059998E-2</v>
      </c>
      <c r="O471" s="85">
        <v>8.5904153988199992E-6</v>
      </c>
      <c r="P471" s="86" t="s">
        <v>1872</v>
      </c>
      <c r="Q471" s="87" t="s">
        <v>25</v>
      </c>
      <c r="R471" s="11"/>
      <c r="S471" s="87">
        <v>11.56</v>
      </c>
      <c r="T471" s="87" t="s">
        <v>1870</v>
      </c>
      <c r="U471" s="87">
        <v>0.94</v>
      </c>
      <c r="V471" s="88" t="s">
        <v>1869</v>
      </c>
      <c r="W471" s="89">
        <v>51000</v>
      </c>
      <c r="X471" s="90" t="s">
        <v>1869</v>
      </c>
      <c r="Y471" s="91">
        <v>7.6194343068800002E-3</v>
      </c>
      <c r="Z471" s="91">
        <v>0.32771351306433</v>
      </c>
      <c r="AA471" s="91">
        <v>0.78651243135438997</v>
      </c>
      <c r="AB471" s="91">
        <v>2.1099999999999999E-3</v>
      </c>
      <c r="AC471" s="92" t="s">
        <v>1870</v>
      </c>
    </row>
    <row r="472" spans="1:29" ht="15" x14ac:dyDescent="0.2">
      <c r="A472" s="76" t="s">
        <v>975</v>
      </c>
      <c r="B472" s="12" t="s">
        <v>976</v>
      </c>
      <c r="C472" s="77">
        <v>195.09</v>
      </c>
      <c r="D472" s="78" t="s">
        <v>1869</v>
      </c>
      <c r="E472" s="79">
        <v>2.6083401471999999E-16</v>
      </c>
      <c r="F472" s="79">
        <v>6.3799999999999999E-18</v>
      </c>
      <c r="G472" s="80" t="s">
        <v>1869</v>
      </c>
      <c r="H472" s="79">
        <v>4.1200000000000002E-12</v>
      </c>
      <c r="I472" s="80" t="s">
        <v>1869</v>
      </c>
      <c r="J472" s="81">
        <v>240.01</v>
      </c>
      <c r="K472" s="82" t="s">
        <v>1870</v>
      </c>
      <c r="L472" s="83" t="s">
        <v>25</v>
      </c>
      <c r="M472" s="110"/>
      <c r="N472" s="85">
        <v>5.6484626556840001E-2</v>
      </c>
      <c r="O472" s="85">
        <v>6.5997826818999997E-6</v>
      </c>
      <c r="P472" s="86" t="s">
        <v>1872</v>
      </c>
      <c r="Q472" s="87" t="s">
        <v>25</v>
      </c>
      <c r="R472" s="11"/>
      <c r="S472" s="87">
        <v>201.5</v>
      </c>
      <c r="T472" s="87" t="s">
        <v>1870</v>
      </c>
      <c r="U472" s="87">
        <v>-2.06</v>
      </c>
      <c r="V472" s="88" t="s">
        <v>1869</v>
      </c>
      <c r="W472" s="89">
        <v>1000000</v>
      </c>
      <c r="X472" s="90" t="s">
        <v>1869</v>
      </c>
      <c r="Y472" s="91">
        <v>2.8955623540000001E-5</v>
      </c>
      <c r="Z472" s="91">
        <v>1.30122605157616</v>
      </c>
      <c r="AA472" s="91">
        <v>3.1229425237827702</v>
      </c>
      <c r="AB472" s="91">
        <v>5.3900000000000001E-6</v>
      </c>
      <c r="AC472" s="92" t="s">
        <v>1870</v>
      </c>
    </row>
    <row r="473" spans="1:29" ht="15" x14ac:dyDescent="0.2">
      <c r="A473" s="93" t="s">
        <v>977</v>
      </c>
      <c r="B473" s="28" t="s">
        <v>978</v>
      </c>
      <c r="C473" s="94">
        <v>102.18</v>
      </c>
      <c r="D473" s="95" t="s">
        <v>1869</v>
      </c>
      <c r="E473" s="96">
        <v>1.8192968111199999E-3</v>
      </c>
      <c r="F473" s="96">
        <v>4.4499999999999997E-5</v>
      </c>
      <c r="G473" s="97" t="s">
        <v>1869</v>
      </c>
      <c r="H473" s="96">
        <v>5.3</v>
      </c>
      <c r="I473" s="97" t="s">
        <v>1869</v>
      </c>
      <c r="J473" s="98">
        <v>-90</v>
      </c>
      <c r="K473" s="99" t="s">
        <v>1869</v>
      </c>
      <c r="L473" s="100">
        <v>0.8075</v>
      </c>
      <c r="M473" s="101" t="s">
        <v>1871</v>
      </c>
      <c r="N473" s="102">
        <v>6.8927299787979998E-2</v>
      </c>
      <c r="O473" s="102">
        <v>8.3164456022899992E-6</v>
      </c>
      <c r="P473" s="103" t="s">
        <v>1872</v>
      </c>
      <c r="Q473" s="104" t="s">
        <v>25</v>
      </c>
      <c r="R473" s="27"/>
      <c r="S473" s="104">
        <v>8.1549999999999994</v>
      </c>
      <c r="T473" s="104" t="s">
        <v>1870</v>
      </c>
      <c r="U473" s="104">
        <v>1.43</v>
      </c>
      <c r="V473" s="105" t="s">
        <v>1869</v>
      </c>
      <c r="W473" s="106">
        <v>16400</v>
      </c>
      <c r="X473" s="107" t="s">
        <v>1869</v>
      </c>
      <c r="Y473" s="108">
        <v>2.114990889233E-2</v>
      </c>
      <c r="Z473" s="108">
        <v>0.39269624598786002</v>
      </c>
      <c r="AA473" s="108">
        <v>0.94247099037086002</v>
      </c>
      <c r="AB473" s="108">
        <v>5.4400000000000004E-3</v>
      </c>
      <c r="AC473" s="109" t="s">
        <v>1870</v>
      </c>
    </row>
    <row r="474" spans="1:29" ht="15" x14ac:dyDescent="0.2">
      <c r="A474" s="76" t="s">
        <v>979</v>
      </c>
      <c r="B474" s="12" t="s">
        <v>980</v>
      </c>
      <c r="C474" s="77">
        <v>152.15</v>
      </c>
      <c r="D474" s="78" t="s">
        <v>1869</v>
      </c>
      <c r="E474" s="79">
        <v>3.3892068683599999E-7</v>
      </c>
      <c r="F474" s="79">
        <v>8.2900000000000001E-9</v>
      </c>
      <c r="G474" s="80" t="s">
        <v>1869</v>
      </c>
      <c r="H474" s="79">
        <v>9.7499999999999996E-4</v>
      </c>
      <c r="I474" s="80" t="s">
        <v>1869</v>
      </c>
      <c r="J474" s="81">
        <v>105.5</v>
      </c>
      <c r="K474" s="82" t="s">
        <v>1869</v>
      </c>
      <c r="L474" s="83" t="s">
        <v>25</v>
      </c>
      <c r="M474" s="110"/>
      <c r="N474" s="85">
        <v>6.6666189093659997E-2</v>
      </c>
      <c r="O474" s="85">
        <v>7.78941788358E-6</v>
      </c>
      <c r="P474" s="86" t="s">
        <v>1872</v>
      </c>
      <c r="Q474" s="87" t="s">
        <v>25</v>
      </c>
      <c r="R474" s="11"/>
      <c r="S474" s="87">
        <v>178.6</v>
      </c>
      <c r="T474" s="87" t="s">
        <v>1870</v>
      </c>
      <c r="U474" s="87">
        <v>1.87</v>
      </c>
      <c r="V474" s="88" t="s">
        <v>1869</v>
      </c>
      <c r="W474" s="89">
        <v>10000</v>
      </c>
      <c r="X474" s="90" t="s">
        <v>1869</v>
      </c>
      <c r="Y474" s="91">
        <v>1.821771294891E-2</v>
      </c>
      <c r="Z474" s="91">
        <v>0.74797787135728</v>
      </c>
      <c r="AA474" s="91">
        <v>1.7951468912574799</v>
      </c>
      <c r="AB474" s="91">
        <v>3.8400000000000001E-3</v>
      </c>
      <c r="AC474" s="92" t="s">
        <v>1870</v>
      </c>
    </row>
    <row r="475" spans="1:29" ht="15" x14ac:dyDescent="0.2">
      <c r="A475" s="76" t="s">
        <v>981</v>
      </c>
      <c r="B475" s="12" t="s">
        <v>982</v>
      </c>
      <c r="C475" s="77">
        <v>147.09</v>
      </c>
      <c r="D475" s="78" t="s">
        <v>1869</v>
      </c>
      <c r="E475" s="79">
        <v>4.9877350777E-11</v>
      </c>
      <c r="F475" s="79">
        <v>1.2200000000000001E-12</v>
      </c>
      <c r="G475" s="80" t="s">
        <v>1869</v>
      </c>
      <c r="H475" s="79">
        <v>1.2E-4</v>
      </c>
      <c r="I475" s="80" t="s">
        <v>1869</v>
      </c>
      <c r="J475" s="81">
        <v>118</v>
      </c>
      <c r="K475" s="82" t="s">
        <v>1870</v>
      </c>
      <c r="L475" s="83" t="s">
        <v>25</v>
      </c>
      <c r="M475" s="110"/>
      <c r="N475" s="85">
        <v>6.8186463922020005E-2</v>
      </c>
      <c r="O475" s="85">
        <v>7.9670499950999993E-6</v>
      </c>
      <c r="P475" s="86" t="s">
        <v>1872</v>
      </c>
      <c r="Q475" s="87" t="s">
        <v>25</v>
      </c>
      <c r="R475" s="11"/>
      <c r="S475" s="87">
        <v>72.02</v>
      </c>
      <c r="T475" s="87" t="s">
        <v>1870</v>
      </c>
      <c r="U475" s="87">
        <v>-0.92</v>
      </c>
      <c r="V475" s="88" t="s">
        <v>1869</v>
      </c>
      <c r="W475" s="89">
        <v>267000</v>
      </c>
      <c r="X475" s="90" t="s">
        <v>1869</v>
      </c>
      <c r="Y475" s="91">
        <v>2.6681746570000002E-4</v>
      </c>
      <c r="Z475" s="91">
        <v>0.70073328909862997</v>
      </c>
      <c r="AA475" s="91">
        <v>1.68175989383671</v>
      </c>
      <c r="AB475" s="91">
        <v>5.7200000000000001E-5</v>
      </c>
      <c r="AC475" s="92" t="s">
        <v>1870</v>
      </c>
    </row>
    <row r="476" spans="1:29" ht="15" x14ac:dyDescent="0.2">
      <c r="A476" s="93" t="s">
        <v>983</v>
      </c>
      <c r="B476" s="28" t="s">
        <v>984</v>
      </c>
      <c r="C476" s="94">
        <v>143.62</v>
      </c>
      <c r="D476" s="95" t="s">
        <v>1869</v>
      </c>
      <c r="E476" s="96">
        <v>8.5854456260000005E-5</v>
      </c>
      <c r="F476" s="96">
        <v>2.0999999999999998E-6</v>
      </c>
      <c r="G476" s="97" t="s">
        <v>1869</v>
      </c>
      <c r="H476" s="96">
        <v>0.29299999999999998</v>
      </c>
      <c r="I476" s="97" t="s">
        <v>1869</v>
      </c>
      <c r="J476" s="98">
        <v>215</v>
      </c>
      <c r="K476" s="99" t="s">
        <v>1869</v>
      </c>
      <c r="L476" s="100" t="s">
        <v>25</v>
      </c>
      <c r="M476" s="117"/>
      <c r="N476" s="102">
        <v>6.9280389293189998E-2</v>
      </c>
      <c r="O476" s="102">
        <v>8.0948665384699997E-6</v>
      </c>
      <c r="P476" s="103" t="s">
        <v>1872</v>
      </c>
      <c r="Q476" s="104" t="s">
        <v>25</v>
      </c>
      <c r="R476" s="27"/>
      <c r="S476" s="104">
        <v>115</v>
      </c>
      <c r="T476" s="104" t="s">
        <v>1870</v>
      </c>
      <c r="U476" s="104">
        <v>1.62</v>
      </c>
      <c r="V476" s="105" t="s">
        <v>1869</v>
      </c>
      <c r="W476" s="106">
        <v>8292</v>
      </c>
      <c r="X476" s="107" t="s">
        <v>1869</v>
      </c>
      <c r="Y476" s="108">
        <v>4.8397553909999998E-5</v>
      </c>
      <c r="Z476" s="108">
        <v>0.67007088752721999</v>
      </c>
      <c r="AA476" s="108">
        <v>1.6081701300653299</v>
      </c>
      <c r="AB476" s="108">
        <v>1.0499999999999999E-5</v>
      </c>
      <c r="AC476" s="109" t="s">
        <v>1870</v>
      </c>
    </row>
    <row r="477" spans="1:29" ht="15" x14ac:dyDescent="0.2">
      <c r="A477" s="76" t="s">
        <v>985</v>
      </c>
      <c r="B477" s="12" t="s">
        <v>986</v>
      </c>
      <c r="C477" s="77">
        <v>139.97</v>
      </c>
      <c r="D477" s="78" t="s">
        <v>1869</v>
      </c>
      <c r="E477" s="79" t="s">
        <v>25</v>
      </c>
      <c r="F477" s="79" t="s">
        <v>25</v>
      </c>
      <c r="G477" s="114"/>
      <c r="H477" s="79">
        <v>1.6199999999999999E-3</v>
      </c>
      <c r="I477" s="80" t="s">
        <v>1869</v>
      </c>
      <c r="J477" s="81">
        <v>160.5</v>
      </c>
      <c r="K477" s="82" t="s">
        <v>1869</v>
      </c>
      <c r="L477" s="83" t="s">
        <v>25</v>
      </c>
      <c r="M477" s="110"/>
      <c r="N477" s="85">
        <v>7.0479631689270003E-2</v>
      </c>
      <c r="O477" s="85">
        <v>8.2349885447499993E-6</v>
      </c>
      <c r="P477" s="86" t="s">
        <v>1872</v>
      </c>
      <c r="Q477" s="87" t="s">
        <v>25</v>
      </c>
      <c r="R477" s="11"/>
      <c r="S477" s="87">
        <v>43.89</v>
      </c>
      <c r="T477" s="87" t="s">
        <v>1870</v>
      </c>
      <c r="U477" s="87">
        <v>-1.18</v>
      </c>
      <c r="V477" s="88" t="s">
        <v>1869</v>
      </c>
      <c r="W477" s="89">
        <v>256000</v>
      </c>
      <c r="X477" s="90" t="s">
        <v>1869</v>
      </c>
      <c r="Y477" s="91">
        <v>1.9065937116999999E-4</v>
      </c>
      <c r="Z477" s="91">
        <v>0.63926473845943999</v>
      </c>
      <c r="AA477" s="91">
        <v>1.53423537230266</v>
      </c>
      <c r="AB477" s="91">
        <v>4.1900000000000002E-5</v>
      </c>
      <c r="AC477" s="92" t="s">
        <v>1870</v>
      </c>
    </row>
    <row r="478" spans="1:29" ht="15" x14ac:dyDescent="0.2">
      <c r="A478" s="76" t="s">
        <v>987</v>
      </c>
      <c r="B478" s="12" t="s">
        <v>988</v>
      </c>
      <c r="C478" s="77">
        <v>158.62863999999999</v>
      </c>
      <c r="D478" s="78" t="s">
        <v>1873</v>
      </c>
      <c r="E478" s="79" t="s">
        <v>25</v>
      </c>
      <c r="F478" s="79" t="s">
        <v>25</v>
      </c>
      <c r="G478" s="114"/>
      <c r="H478" s="79" t="s">
        <v>25</v>
      </c>
      <c r="I478" s="114"/>
      <c r="J478" s="81" t="s">
        <v>25</v>
      </c>
      <c r="K478" s="119"/>
      <c r="L478" s="83" t="s">
        <v>25</v>
      </c>
      <c r="M478" s="110"/>
      <c r="N478" s="85">
        <v>6.4838436486839998E-2</v>
      </c>
      <c r="O478" s="85">
        <v>7.5758594210899996E-6</v>
      </c>
      <c r="P478" s="86" t="s">
        <v>1872</v>
      </c>
      <c r="Q478" s="87" t="s">
        <v>25</v>
      </c>
      <c r="R478" s="11"/>
      <c r="S478" s="87" t="s">
        <v>25</v>
      </c>
      <c r="T478" s="11"/>
      <c r="U478" s="87" t="s">
        <v>25</v>
      </c>
      <c r="V478" s="12"/>
      <c r="W478" s="89" t="s">
        <v>25</v>
      </c>
      <c r="X478" s="116"/>
      <c r="Y478" s="91" t="s">
        <v>25</v>
      </c>
      <c r="Z478" s="91">
        <v>0.81314713022142004</v>
      </c>
      <c r="AA478" s="91">
        <v>1.9515531125314001</v>
      </c>
      <c r="AB478" s="91" t="s">
        <v>25</v>
      </c>
      <c r="AC478" s="64"/>
    </row>
    <row r="479" spans="1:29" ht="30" x14ac:dyDescent="0.2">
      <c r="A479" s="93" t="s">
        <v>989</v>
      </c>
      <c r="B479" s="28" t="s">
        <v>990</v>
      </c>
      <c r="C479" s="94">
        <v>220.25</v>
      </c>
      <c r="D479" s="95" t="s">
        <v>1897</v>
      </c>
      <c r="E479" s="96" t="s">
        <v>25</v>
      </c>
      <c r="F479" s="96" t="s">
        <v>25</v>
      </c>
      <c r="G479" s="111"/>
      <c r="H479" s="96" t="s">
        <v>25</v>
      </c>
      <c r="I479" s="111"/>
      <c r="J479" s="98" t="s">
        <v>25</v>
      </c>
      <c r="K479" s="118"/>
      <c r="L479" s="100" t="s">
        <v>25</v>
      </c>
      <c r="M479" s="117"/>
      <c r="N479" s="102">
        <v>5.2096633051700002E-2</v>
      </c>
      <c r="O479" s="102">
        <v>6.0870802828800003E-6</v>
      </c>
      <c r="P479" s="103" t="s">
        <v>1872</v>
      </c>
      <c r="Q479" s="104" t="s">
        <v>25</v>
      </c>
      <c r="R479" s="27"/>
      <c r="S479" s="104" t="s">
        <v>25</v>
      </c>
      <c r="T479" s="27"/>
      <c r="U479" s="104" t="s">
        <v>25</v>
      </c>
      <c r="V479" s="28"/>
      <c r="W479" s="106" t="s">
        <v>25</v>
      </c>
      <c r="X479" s="113"/>
      <c r="Y479" s="108" t="s">
        <v>25</v>
      </c>
      <c r="Z479" s="108">
        <v>1.79990154443851</v>
      </c>
      <c r="AA479" s="108">
        <v>4.3197637066524202</v>
      </c>
      <c r="AB479" s="108" t="s">
        <v>25</v>
      </c>
      <c r="AC479" s="66"/>
    </row>
    <row r="480" spans="1:29" ht="15" x14ac:dyDescent="0.2">
      <c r="A480" s="76" t="s">
        <v>991</v>
      </c>
      <c r="B480" s="12" t="s">
        <v>992</v>
      </c>
      <c r="C480" s="77">
        <v>268.36</v>
      </c>
      <c r="D480" s="78" t="s">
        <v>1869</v>
      </c>
      <c r="E480" s="79">
        <v>2.1422730988999999E-4</v>
      </c>
      <c r="F480" s="79">
        <v>5.2399999999999998E-6</v>
      </c>
      <c r="G480" s="80" t="s">
        <v>1870</v>
      </c>
      <c r="H480" s="79">
        <v>4.3000000000000001E-8</v>
      </c>
      <c r="I480" s="80" t="s">
        <v>1870</v>
      </c>
      <c r="J480" s="81">
        <v>180</v>
      </c>
      <c r="K480" s="82" t="s">
        <v>1869</v>
      </c>
      <c r="L480" s="83">
        <v>1.28</v>
      </c>
      <c r="M480" s="84" t="s">
        <v>1871</v>
      </c>
      <c r="N480" s="85">
        <v>2.405620615055E-2</v>
      </c>
      <c r="O480" s="85">
        <v>6.1428100117500001E-6</v>
      </c>
      <c r="P480" s="86" t="s">
        <v>1872</v>
      </c>
      <c r="Q480" s="87" t="s">
        <v>25</v>
      </c>
      <c r="R480" s="11"/>
      <c r="S480" s="87">
        <v>961600</v>
      </c>
      <c r="T480" s="87" t="s">
        <v>1870</v>
      </c>
      <c r="U480" s="87">
        <v>6.42</v>
      </c>
      <c r="V480" s="88" t="s">
        <v>1869</v>
      </c>
      <c r="W480" s="89">
        <v>2.8999999999999998E-3</v>
      </c>
      <c r="X480" s="90" t="s">
        <v>1869</v>
      </c>
      <c r="Y480" s="91">
        <v>5.6894894171974997</v>
      </c>
      <c r="Z480" s="91">
        <v>3.34706964863806</v>
      </c>
      <c r="AA480" s="91">
        <v>14.7783887000507</v>
      </c>
      <c r="AB480" s="91">
        <v>0.90300000000000002</v>
      </c>
      <c r="AC480" s="92" t="s">
        <v>1870</v>
      </c>
    </row>
    <row r="481" spans="1:29" ht="15" x14ac:dyDescent="0.2">
      <c r="A481" s="76" t="s">
        <v>993</v>
      </c>
      <c r="B481" s="12" t="s">
        <v>994</v>
      </c>
      <c r="C481" s="77">
        <v>98.19</v>
      </c>
      <c r="D481" s="78" t="s">
        <v>1869</v>
      </c>
      <c r="E481" s="79">
        <v>17.579721995094001</v>
      </c>
      <c r="F481" s="79">
        <v>0.43</v>
      </c>
      <c r="G481" s="80" t="s">
        <v>1869</v>
      </c>
      <c r="H481" s="79">
        <v>46</v>
      </c>
      <c r="I481" s="80" t="s">
        <v>1869</v>
      </c>
      <c r="J481" s="81">
        <v>-126.6</v>
      </c>
      <c r="K481" s="82" t="s">
        <v>1869</v>
      </c>
      <c r="L481" s="83">
        <v>0.76939999999999997</v>
      </c>
      <c r="M481" s="84" t="s">
        <v>1871</v>
      </c>
      <c r="N481" s="85">
        <v>6.9957191639720001E-2</v>
      </c>
      <c r="O481" s="85">
        <v>8.2741373281500002E-6</v>
      </c>
      <c r="P481" s="86" t="s">
        <v>1872</v>
      </c>
      <c r="Q481" s="87" t="s">
        <v>25</v>
      </c>
      <c r="R481" s="11"/>
      <c r="S481" s="87">
        <v>233.9</v>
      </c>
      <c r="T481" s="87" t="s">
        <v>1870</v>
      </c>
      <c r="U481" s="87">
        <v>3.61</v>
      </c>
      <c r="V481" s="88" t="s">
        <v>1869</v>
      </c>
      <c r="W481" s="89">
        <v>14</v>
      </c>
      <c r="X481" s="90" t="s">
        <v>1869</v>
      </c>
      <c r="Y481" s="91">
        <v>0.41923059280165997</v>
      </c>
      <c r="Z481" s="91">
        <v>0.37300336488008001</v>
      </c>
      <c r="AA481" s="91">
        <v>0.89520807571219996</v>
      </c>
      <c r="AB481" s="91">
        <v>0.11</v>
      </c>
      <c r="AC481" s="92" t="s">
        <v>1870</v>
      </c>
    </row>
    <row r="482" spans="1:29" ht="15" x14ac:dyDescent="0.2">
      <c r="A482" s="93" t="s">
        <v>995</v>
      </c>
      <c r="B482" s="28" t="s">
        <v>996</v>
      </c>
      <c r="C482" s="94">
        <v>84.933000000000007</v>
      </c>
      <c r="D482" s="95" t="s">
        <v>1869</v>
      </c>
      <c r="E482" s="96">
        <v>0.13286999182338999</v>
      </c>
      <c r="F482" s="96">
        <v>3.2499999999999999E-3</v>
      </c>
      <c r="G482" s="97" t="s">
        <v>1869</v>
      </c>
      <c r="H482" s="96">
        <v>435</v>
      </c>
      <c r="I482" s="97" t="s">
        <v>1869</v>
      </c>
      <c r="J482" s="98">
        <v>-95.1</v>
      </c>
      <c r="K482" s="99" t="s">
        <v>1869</v>
      </c>
      <c r="L482" s="100">
        <v>1.3266</v>
      </c>
      <c r="M482" s="101" t="s">
        <v>1871</v>
      </c>
      <c r="N482" s="102">
        <v>9.9936173679349996E-2</v>
      </c>
      <c r="O482" s="102">
        <v>1.251612491E-5</v>
      </c>
      <c r="P482" s="103" t="s">
        <v>1872</v>
      </c>
      <c r="Q482" s="104" t="s">
        <v>25</v>
      </c>
      <c r="R482" s="27"/>
      <c r="S482" s="104">
        <v>21.73</v>
      </c>
      <c r="T482" s="104" t="s">
        <v>1870</v>
      </c>
      <c r="U482" s="104">
        <v>1.25</v>
      </c>
      <c r="V482" s="105" t="s">
        <v>1869</v>
      </c>
      <c r="W482" s="106">
        <v>13000</v>
      </c>
      <c r="X482" s="107" t="s">
        <v>1869</v>
      </c>
      <c r="Y482" s="108">
        <v>1.254781613522E-2</v>
      </c>
      <c r="Z482" s="108">
        <v>0.31439349353999002</v>
      </c>
      <c r="AA482" s="108">
        <v>0.75454438449597006</v>
      </c>
      <c r="AB482" s="108">
        <v>3.5400000000000002E-3</v>
      </c>
      <c r="AC482" s="109" t="s">
        <v>1870</v>
      </c>
    </row>
    <row r="483" spans="1:29" ht="15" x14ac:dyDescent="0.2">
      <c r="A483" s="76" t="s">
        <v>997</v>
      </c>
      <c r="B483" s="12" t="s">
        <v>998</v>
      </c>
      <c r="C483" s="77">
        <v>267.16000000000003</v>
      </c>
      <c r="D483" s="78" t="s">
        <v>1869</v>
      </c>
      <c r="E483" s="79">
        <v>1.6598528209299999E-9</v>
      </c>
      <c r="F483" s="79">
        <v>4.0600000000000001E-11</v>
      </c>
      <c r="G483" s="80" t="s">
        <v>1869</v>
      </c>
      <c r="H483" s="79">
        <v>2.8599999999999999E-7</v>
      </c>
      <c r="I483" s="80" t="s">
        <v>1869</v>
      </c>
      <c r="J483" s="81">
        <v>110</v>
      </c>
      <c r="K483" s="82" t="s">
        <v>1869</v>
      </c>
      <c r="L483" s="83" t="s">
        <v>25</v>
      </c>
      <c r="M483" s="110"/>
      <c r="N483" s="85">
        <v>4.580427123828E-2</v>
      </c>
      <c r="O483" s="85">
        <v>5.35186748153E-6</v>
      </c>
      <c r="P483" s="86" t="s">
        <v>1872</v>
      </c>
      <c r="Q483" s="87" t="s">
        <v>25</v>
      </c>
      <c r="R483" s="11"/>
      <c r="S483" s="87">
        <v>5698</v>
      </c>
      <c r="T483" s="87" t="s">
        <v>1870</v>
      </c>
      <c r="U483" s="87">
        <v>3.91</v>
      </c>
      <c r="V483" s="88" t="s">
        <v>1869</v>
      </c>
      <c r="W483" s="89">
        <v>13.9</v>
      </c>
      <c r="X483" s="90" t="s">
        <v>1869</v>
      </c>
      <c r="Y483" s="91">
        <v>0.12384503367864</v>
      </c>
      <c r="Z483" s="91">
        <v>3.2956778232233801</v>
      </c>
      <c r="AA483" s="91">
        <v>7.9096267757361201</v>
      </c>
      <c r="AB483" s="91">
        <v>1.9699999999999999E-2</v>
      </c>
      <c r="AC483" s="92" t="s">
        <v>1870</v>
      </c>
    </row>
    <row r="484" spans="1:29" ht="15" x14ac:dyDescent="0.2">
      <c r="A484" s="76" t="s">
        <v>999</v>
      </c>
      <c r="B484" s="12" t="s">
        <v>1000</v>
      </c>
      <c r="C484" s="77">
        <v>254.38</v>
      </c>
      <c r="D484" s="78" t="s">
        <v>1869</v>
      </c>
      <c r="E484" s="79">
        <v>4.3744889615699997E-8</v>
      </c>
      <c r="F484" s="79">
        <v>1.07E-9</v>
      </c>
      <c r="G484" s="80" t="s">
        <v>1869</v>
      </c>
      <c r="H484" s="79">
        <v>1.7499999999999998E-5</v>
      </c>
      <c r="I484" s="80" t="s">
        <v>1869</v>
      </c>
      <c r="J484" s="81">
        <v>91.5</v>
      </c>
      <c r="K484" s="82" t="s">
        <v>1869</v>
      </c>
      <c r="L484" s="83" t="s">
        <v>25</v>
      </c>
      <c r="M484" s="110"/>
      <c r="N484" s="85">
        <v>4.7325835768939999E-2</v>
      </c>
      <c r="O484" s="85">
        <v>5.5296502845800001E-6</v>
      </c>
      <c r="P484" s="86" t="s">
        <v>1872</v>
      </c>
      <c r="Q484" s="87" t="s">
        <v>25</v>
      </c>
      <c r="R484" s="11"/>
      <c r="S484" s="87">
        <v>2667</v>
      </c>
      <c r="T484" s="87" t="s">
        <v>1870</v>
      </c>
      <c r="U484" s="87">
        <v>4.37</v>
      </c>
      <c r="V484" s="88" t="s">
        <v>1869</v>
      </c>
      <c r="W484" s="89">
        <v>4.1399999999999997</v>
      </c>
      <c r="X484" s="90" t="s">
        <v>1869</v>
      </c>
      <c r="Y484" s="91">
        <v>0.28831417261414</v>
      </c>
      <c r="Z484" s="91">
        <v>2.7949674186476501</v>
      </c>
      <c r="AA484" s="91">
        <v>6.7079218047543598</v>
      </c>
      <c r="AB484" s="91">
        <v>4.7E-2</v>
      </c>
      <c r="AC484" s="92" t="s">
        <v>1870</v>
      </c>
    </row>
    <row r="485" spans="1:29" ht="15" x14ac:dyDescent="0.2">
      <c r="A485" s="93" t="s">
        <v>1001</v>
      </c>
      <c r="B485" s="28" t="s">
        <v>1002</v>
      </c>
      <c r="C485" s="94">
        <v>198.27</v>
      </c>
      <c r="D485" s="95" t="s">
        <v>1869</v>
      </c>
      <c r="E485" s="96">
        <v>2.1668029435799999E-9</v>
      </c>
      <c r="F485" s="96">
        <v>5.2999999999999998E-11</v>
      </c>
      <c r="G485" s="97" t="s">
        <v>1869</v>
      </c>
      <c r="H485" s="96">
        <v>2.03E-7</v>
      </c>
      <c r="I485" s="97" t="s">
        <v>1869</v>
      </c>
      <c r="J485" s="98">
        <v>92.5</v>
      </c>
      <c r="K485" s="99" t="s">
        <v>1869</v>
      </c>
      <c r="L485" s="100" t="s">
        <v>25</v>
      </c>
      <c r="M485" s="117"/>
      <c r="N485" s="102">
        <v>5.5879039170220003E-2</v>
      </c>
      <c r="O485" s="102">
        <v>6.52902457673E-6</v>
      </c>
      <c r="P485" s="103" t="s">
        <v>1872</v>
      </c>
      <c r="Q485" s="104" t="s">
        <v>25</v>
      </c>
      <c r="R485" s="27"/>
      <c r="S485" s="104">
        <v>2126</v>
      </c>
      <c r="T485" s="104" t="s">
        <v>1870</v>
      </c>
      <c r="U485" s="104">
        <v>1.59</v>
      </c>
      <c r="V485" s="105" t="s">
        <v>1869</v>
      </c>
      <c r="W485" s="106">
        <v>1000</v>
      </c>
      <c r="X485" s="107" t="s">
        <v>1869</v>
      </c>
      <c r="Y485" s="108">
        <v>7.4736755768000001E-3</v>
      </c>
      <c r="Z485" s="108">
        <v>1.3556911145575701</v>
      </c>
      <c r="AA485" s="108">
        <v>3.25365867493817</v>
      </c>
      <c r="AB485" s="108">
        <v>1.3799999999999999E-3</v>
      </c>
      <c r="AC485" s="109" t="s">
        <v>1870</v>
      </c>
    </row>
    <row r="486" spans="1:29" ht="15" x14ac:dyDescent="0.2">
      <c r="A486" s="76" t="s">
        <v>1003</v>
      </c>
      <c r="B486" s="12" t="s">
        <v>1004</v>
      </c>
      <c r="C486" s="77">
        <v>250.26</v>
      </c>
      <c r="D486" s="78" t="s">
        <v>1869</v>
      </c>
      <c r="E486" s="79">
        <v>3.659035159E-5</v>
      </c>
      <c r="F486" s="79">
        <v>8.9500000000000001E-7</v>
      </c>
      <c r="G486" s="80" t="s">
        <v>1869</v>
      </c>
      <c r="H486" s="79">
        <v>5.0000000000000004E-6</v>
      </c>
      <c r="I486" s="80" t="s">
        <v>1869</v>
      </c>
      <c r="J486" s="81">
        <v>38</v>
      </c>
      <c r="K486" s="82" t="s">
        <v>1869</v>
      </c>
      <c r="L486" s="83">
        <v>1.1970000000000001</v>
      </c>
      <c r="M486" s="84" t="s">
        <v>1871</v>
      </c>
      <c r="N486" s="85">
        <v>2.4173738549760002E-2</v>
      </c>
      <c r="O486" s="85">
        <v>6.15309184459E-6</v>
      </c>
      <c r="P486" s="86" t="s">
        <v>1872</v>
      </c>
      <c r="Q486" s="87" t="s">
        <v>25</v>
      </c>
      <c r="R486" s="11"/>
      <c r="S486" s="87">
        <v>284900</v>
      </c>
      <c r="T486" s="87" t="s">
        <v>1870</v>
      </c>
      <c r="U486" s="87">
        <v>5.22</v>
      </c>
      <c r="V486" s="88" t="s">
        <v>1869</v>
      </c>
      <c r="W486" s="89">
        <v>0.82879999999999998</v>
      </c>
      <c r="X486" s="90" t="s">
        <v>1869</v>
      </c>
      <c r="Y486" s="91">
        <v>1.10128810138334</v>
      </c>
      <c r="Z486" s="91">
        <v>2.6503592749467102</v>
      </c>
      <c r="AA486" s="91">
        <v>10.279842990599301</v>
      </c>
      <c r="AB486" s="91">
        <v>0.18099999999999999</v>
      </c>
      <c r="AC486" s="92" t="s">
        <v>1870</v>
      </c>
    </row>
    <row r="487" spans="1:29" ht="15" x14ac:dyDescent="0.2">
      <c r="A487" s="76" t="s">
        <v>1005</v>
      </c>
      <c r="B487" s="12" t="s">
        <v>1006</v>
      </c>
      <c r="C487" s="77">
        <v>118.18</v>
      </c>
      <c r="D487" s="78" t="s">
        <v>1869</v>
      </c>
      <c r="E487" s="79">
        <v>0.10425183973835001</v>
      </c>
      <c r="F487" s="79">
        <v>2.5500000000000002E-3</v>
      </c>
      <c r="G487" s="80" t="s">
        <v>1870</v>
      </c>
      <c r="H487" s="79">
        <v>1.9</v>
      </c>
      <c r="I487" s="80" t="s">
        <v>1870</v>
      </c>
      <c r="J487" s="81">
        <v>-23.2</v>
      </c>
      <c r="K487" s="82" t="s">
        <v>1869</v>
      </c>
      <c r="L487" s="83">
        <v>0.91059999999999997</v>
      </c>
      <c r="M487" s="84" t="s">
        <v>1871</v>
      </c>
      <c r="N487" s="85">
        <v>6.2902043562859999E-2</v>
      </c>
      <c r="O487" s="85">
        <v>8.1910950917400005E-6</v>
      </c>
      <c r="P487" s="86" t="s">
        <v>1872</v>
      </c>
      <c r="Q487" s="87" t="s">
        <v>25</v>
      </c>
      <c r="R487" s="11"/>
      <c r="S487" s="87">
        <v>697.8</v>
      </c>
      <c r="T487" s="87" t="s">
        <v>1870</v>
      </c>
      <c r="U487" s="87">
        <v>3.48</v>
      </c>
      <c r="V487" s="88" t="s">
        <v>1869</v>
      </c>
      <c r="W487" s="89">
        <v>116</v>
      </c>
      <c r="X487" s="90" t="s">
        <v>1869</v>
      </c>
      <c r="Y487" s="91">
        <v>0.29226433428435</v>
      </c>
      <c r="Z487" s="91">
        <v>0.48267716096861002</v>
      </c>
      <c r="AA487" s="91">
        <v>1.15842518632467</v>
      </c>
      <c r="AB487" s="91">
        <v>6.9900000000000004E-2</v>
      </c>
      <c r="AC487" s="92" t="s">
        <v>1870</v>
      </c>
    </row>
    <row r="488" spans="1:29" ht="15" x14ac:dyDescent="0.2">
      <c r="A488" s="93" t="s">
        <v>1007</v>
      </c>
      <c r="B488" s="28" t="s">
        <v>1008</v>
      </c>
      <c r="C488" s="94">
        <v>283.8</v>
      </c>
      <c r="D488" s="95" t="s">
        <v>1869</v>
      </c>
      <c r="E488" s="96">
        <v>3.6794766966499998E-7</v>
      </c>
      <c r="F488" s="96">
        <v>8.9999999999999995E-9</v>
      </c>
      <c r="G488" s="97" t="s">
        <v>1869</v>
      </c>
      <c r="H488" s="96">
        <v>3.1350000000000003E-5</v>
      </c>
      <c r="I488" s="97" t="s">
        <v>1869</v>
      </c>
      <c r="J488" s="98">
        <v>-62.1</v>
      </c>
      <c r="K488" s="99" t="s">
        <v>1869</v>
      </c>
      <c r="L488" s="100">
        <v>1.1200000000000001</v>
      </c>
      <c r="M488" s="101" t="s">
        <v>1871</v>
      </c>
      <c r="N488" s="102">
        <v>2.1922311362829999E-2</v>
      </c>
      <c r="O488" s="102">
        <v>5.4827084266799996E-6</v>
      </c>
      <c r="P488" s="103" t="s">
        <v>1872</v>
      </c>
      <c r="Q488" s="104" t="s">
        <v>25</v>
      </c>
      <c r="R488" s="27"/>
      <c r="S488" s="104">
        <v>488.5</v>
      </c>
      <c r="T488" s="104" t="s">
        <v>1870</v>
      </c>
      <c r="U488" s="104">
        <v>3.13</v>
      </c>
      <c r="V488" s="105" t="s">
        <v>1869</v>
      </c>
      <c r="W488" s="106">
        <v>530</v>
      </c>
      <c r="X488" s="107" t="s">
        <v>1869</v>
      </c>
      <c r="Y488" s="108">
        <v>2.1965067680860002E-2</v>
      </c>
      <c r="Z488" s="108">
        <v>4.0844045339620703</v>
      </c>
      <c r="AA488" s="108">
        <v>9.8025708815089807</v>
      </c>
      <c r="AB488" s="108">
        <v>3.3899999999999998E-3</v>
      </c>
      <c r="AC488" s="109" t="s">
        <v>1870</v>
      </c>
    </row>
    <row r="489" spans="1:29" ht="15" x14ac:dyDescent="0.2">
      <c r="A489" s="76" t="s">
        <v>1009</v>
      </c>
      <c r="B489" s="12" t="s">
        <v>1010</v>
      </c>
      <c r="C489" s="77">
        <v>214.29</v>
      </c>
      <c r="D489" s="78" t="s">
        <v>1869</v>
      </c>
      <c r="E489" s="79">
        <v>4.7833197056400002E-9</v>
      </c>
      <c r="F489" s="79">
        <v>1.1700000000000001E-10</v>
      </c>
      <c r="G489" s="80" t="s">
        <v>1870</v>
      </c>
      <c r="H489" s="79">
        <v>4.3500000000000002E-7</v>
      </c>
      <c r="I489" s="80" t="s">
        <v>1869</v>
      </c>
      <c r="J489" s="81">
        <v>126</v>
      </c>
      <c r="K489" s="82" t="s">
        <v>1869</v>
      </c>
      <c r="L489" s="83">
        <v>1.31</v>
      </c>
      <c r="M489" s="84" t="s">
        <v>1871</v>
      </c>
      <c r="N489" s="85">
        <v>2.7339731310980001E-2</v>
      </c>
      <c r="O489" s="85">
        <v>7.12907865079E-6</v>
      </c>
      <c r="P489" s="86" t="s">
        <v>1872</v>
      </c>
      <c r="Q489" s="87" t="s">
        <v>25</v>
      </c>
      <c r="R489" s="11"/>
      <c r="S489" s="87">
        <v>53.13</v>
      </c>
      <c r="T489" s="87" t="s">
        <v>1870</v>
      </c>
      <c r="U489" s="87">
        <v>1.7</v>
      </c>
      <c r="V489" s="88" t="s">
        <v>1869</v>
      </c>
      <c r="W489" s="89">
        <v>1050</v>
      </c>
      <c r="X489" s="90" t="s">
        <v>1869</v>
      </c>
      <c r="Y489" s="91">
        <v>7.4319287198599997E-3</v>
      </c>
      <c r="Z489" s="91">
        <v>1.6667587726153399</v>
      </c>
      <c r="AA489" s="91">
        <v>4.0002210542768202</v>
      </c>
      <c r="AB489" s="91">
        <v>1.32E-3</v>
      </c>
      <c r="AC489" s="92" t="s">
        <v>1870</v>
      </c>
    </row>
    <row r="490" spans="1:29" ht="15" x14ac:dyDescent="0.2">
      <c r="A490" s="76" t="s">
        <v>1011</v>
      </c>
      <c r="B490" s="12" t="s">
        <v>1012</v>
      </c>
      <c r="C490" s="77">
        <v>381.37</v>
      </c>
      <c r="D490" s="78" t="s">
        <v>1869</v>
      </c>
      <c r="E490" s="79">
        <v>5.3965658217E-15</v>
      </c>
      <c r="F490" s="79">
        <v>1.32E-16</v>
      </c>
      <c r="G490" s="80" t="s">
        <v>1870</v>
      </c>
      <c r="H490" s="79">
        <v>2.4999999999999998E-12</v>
      </c>
      <c r="I490" s="80" t="s">
        <v>1869</v>
      </c>
      <c r="J490" s="81">
        <v>162</v>
      </c>
      <c r="K490" s="82" t="s">
        <v>1869</v>
      </c>
      <c r="L490" s="83" t="s">
        <v>25</v>
      </c>
      <c r="M490" s="110"/>
      <c r="N490" s="85">
        <v>3.6128997948279999E-2</v>
      </c>
      <c r="O490" s="85">
        <v>4.22138818133E-6</v>
      </c>
      <c r="P490" s="86" t="s">
        <v>1872</v>
      </c>
      <c r="Q490" s="87" t="s">
        <v>25</v>
      </c>
      <c r="R490" s="11"/>
      <c r="S490" s="87">
        <v>92.5</v>
      </c>
      <c r="T490" s="87" t="s">
        <v>1870</v>
      </c>
      <c r="U490" s="87">
        <v>2.2000000000000002</v>
      </c>
      <c r="V490" s="88" t="s">
        <v>1869</v>
      </c>
      <c r="W490" s="89">
        <v>9500</v>
      </c>
      <c r="X490" s="90" t="s">
        <v>1869</v>
      </c>
      <c r="Y490" s="91">
        <v>2.4711312531100001E-3</v>
      </c>
      <c r="Z490" s="91">
        <v>14.372117184687299</v>
      </c>
      <c r="AA490" s="91">
        <v>34.493081243249499</v>
      </c>
      <c r="AB490" s="91">
        <v>3.2899999999999997E-4</v>
      </c>
      <c r="AC490" s="92" t="s">
        <v>1870</v>
      </c>
    </row>
    <row r="491" spans="1:29" ht="15" x14ac:dyDescent="0.2">
      <c r="A491" s="93" t="s">
        <v>1013</v>
      </c>
      <c r="B491" s="28" t="s">
        <v>1014</v>
      </c>
      <c r="C491" s="94">
        <v>128.26</v>
      </c>
      <c r="D491" s="95" t="s">
        <v>1869</v>
      </c>
      <c r="E491" s="96">
        <v>139.00245298446401</v>
      </c>
      <c r="F491" s="96">
        <v>3.4</v>
      </c>
      <c r="G491" s="97" t="s">
        <v>1870</v>
      </c>
      <c r="H491" s="96">
        <v>4.45</v>
      </c>
      <c r="I491" s="97" t="s">
        <v>1869</v>
      </c>
      <c r="J491" s="98">
        <v>-53.5</v>
      </c>
      <c r="K491" s="99" t="s">
        <v>1869</v>
      </c>
      <c r="L491" s="100">
        <v>0.71919999999999995</v>
      </c>
      <c r="M491" s="101" t="s">
        <v>1871</v>
      </c>
      <c r="N491" s="102">
        <v>5.1431994696579997E-2</v>
      </c>
      <c r="O491" s="102">
        <v>6.7690362122699998E-6</v>
      </c>
      <c r="P491" s="103" t="s">
        <v>1872</v>
      </c>
      <c r="Q491" s="104" t="s">
        <v>25</v>
      </c>
      <c r="R491" s="27"/>
      <c r="S491" s="104">
        <v>796</v>
      </c>
      <c r="T491" s="104" t="s">
        <v>1870</v>
      </c>
      <c r="U491" s="104">
        <v>5.65</v>
      </c>
      <c r="V491" s="105" t="s">
        <v>1869</v>
      </c>
      <c r="W491" s="106">
        <v>0.22</v>
      </c>
      <c r="X491" s="107" t="s">
        <v>1869</v>
      </c>
      <c r="Y491" s="108">
        <v>7.4049339860175696</v>
      </c>
      <c r="Z491" s="108">
        <v>0.54967343630260002</v>
      </c>
      <c r="AA491" s="108">
        <v>2.4597368290978299</v>
      </c>
      <c r="AB491" s="108">
        <v>1.7</v>
      </c>
      <c r="AC491" s="109" t="s">
        <v>1870</v>
      </c>
    </row>
    <row r="492" spans="1:29" ht="15" x14ac:dyDescent="0.2">
      <c r="A492" s="76" t="s">
        <v>1015</v>
      </c>
      <c r="B492" s="12" t="s">
        <v>1016</v>
      </c>
      <c r="C492" s="77">
        <v>170.34</v>
      </c>
      <c r="D492" s="78" t="s">
        <v>1870</v>
      </c>
      <c r="E492" s="79">
        <v>334.423548650859</v>
      </c>
      <c r="F492" s="79">
        <v>8.18</v>
      </c>
      <c r="G492" s="80" t="s">
        <v>1870</v>
      </c>
      <c r="H492" s="79">
        <v>0.13500000000000001</v>
      </c>
      <c r="I492" s="80" t="s">
        <v>1870</v>
      </c>
      <c r="J492" s="81">
        <v>-9.6</v>
      </c>
      <c r="K492" s="82" t="s">
        <v>1870</v>
      </c>
      <c r="L492" s="83">
        <v>0.877</v>
      </c>
      <c r="M492" s="84" t="s">
        <v>1881</v>
      </c>
      <c r="N492" s="85">
        <v>3.6194044102260001E-2</v>
      </c>
      <c r="O492" s="85">
        <v>6.4310449015000002E-6</v>
      </c>
      <c r="P492" s="86" t="s">
        <v>1872</v>
      </c>
      <c r="Q492" s="87" t="s">
        <v>25</v>
      </c>
      <c r="R492" s="11"/>
      <c r="S492" s="87">
        <v>4818</v>
      </c>
      <c r="T492" s="87" t="s">
        <v>1870</v>
      </c>
      <c r="U492" s="87">
        <v>6.1</v>
      </c>
      <c r="V492" s="88" t="s">
        <v>1870</v>
      </c>
      <c r="W492" s="89">
        <v>3.7000000000000002E-3</v>
      </c>
      <c r="X492" s="90" t="s">
        <v>1870</v>
      </c>
      <c r="Y492" s="91">
        <v>9.8387753603645205</v>
      </c>
      <c r="Z492" s="91">
        <v>0.94569860762913005</v>
      </c>
      <c r="AA492" s="91">
        <v>4.2817373398877798</v>
      </c>
      <c r="AB492" s="91">
        <v>1.96</v>
      </c>
      <c r="AC492" s="92" t="s">
        <v>1870</v>
      </c>
    </row>
    <row r="493" spans="1:29" ht="15" x14ac:dyDescent="0.2">
      <c r="A493" s="76" t="s">
        <v>1017</v>
      </c>
      <c r="B493" s="12" t="s">
        <v>1018</v>
      </c>
      <c r="C493" s="77">
        <v>545.54999999999995</v>
      </c>
      <c r="D493" s="78" t="s">
        <v>1869</v>
      </c>
      <c r="E493" s="79">
        <v>3.3156173344240002E-2</v>
      </c>
      <c r="F493" s="79">
        <v>8.1099999999999998E-4</v>
      </c>
      <c r="G493" s="80" t="s">
        <v>1869</v>
      </c>
      <c r="H493" s="79">
        <v>7.9999999999999996E-7</v>
      </c>
      <c r="I493" s="80" t="s">
        <v>1869</v>
      </c>
      <c r="J493" s="81">
        <v>485</v>
      </c>
      <c r="K493" s="82" t="s">
        <v>1871</v>
      </c>
      <c r="L493" s="83">
        <v>2.25</v>
      </c>
      <c r="M493" s="84" t="s">
        <v>1881</v>
      </c>
      <c r="N493" s="85">
        <v>2.1880174002640002E-2</v>
      </c>
      <c r="O493" s="85">
        <v>5.6296389961500001E-6</v>
      </c>
      <c r="P493" s="86" t="s">
        <v>1872</v>
      </c>
      <c r="Q493" s="87" t="s">
        <v>25</v>
      </c>
      <c r="R493" s="11"/>
      <c r="S493" s="87">
        <v>356600</v>
      </c>
      <c r="T493" s="87" t="s">
        <v>1870</v>
      </c>
      <c r="U493" s="87">
        <v>6.89</v>
      </c>
      <c r="V493" s="88" t="s">
        <v>1869</v>
      </c>
      <c r="W493" s="89">
        <v>8.5000000000000006E-2</v>
      </c>
      <c r="X493" s="90" t="s">
        <v>1869</v>
      </c>
      <c r="Y493" s="91">
        <v>0.4635468494735</v>
      </c>
      <c r="Z493" s="91">
        <v>119.379223475842</v>
      </c>
      <c r="AA493" s="91">
        <v>286.51013634202099</v>
      </c>
      <c r="AB493" s="91">
        <v>5.16E-2</v>
      </c>
      <c r="AC493" s="92" t="s">
        <v>1870</v>
      </c>
    </row>
    <row r="494" spans="1:29" ht="15" x14ac:dyDescent="0.2">
      <c r="A494" s="93" t="s">
        <v>1019</v>
      </c>
      <c r="B494" s="28" t="s">
        <v>1020</v>
      </c>
      <c r="C494" s="94">
        <v>187.31</v>
      </c>
      <c r="D494" s="95" t="s">
        <v>1869</v>
      </c>
      <c r="E494" s="96">
        <v>1.6762060506999999E-4</v>
      </c>
      <c r="F494" s="96">
        <v>4.0999999999999997E-6</v>
      </c>
      <c r="G494" s="97" t="s">
        <v>1869</v>
      </c>
      <c r="H494" s="96">
        <v>5.5999999999999999E-3</v>
      </c>
      <c r="I494" s="97" t="s">
        <v>1869</v>
      </c>
      <c r="J494" s="98">
        <v>69.58</v>
      </c>
      <c r="K494" s="99" t="s">
        <v>1870</v>
      </c>
      <c r="L494" s="100">
        <v>1.0629999999999999</v>
      </c>
      <c r="M494" s="101" t="s">
        <v>1871</v>
      </c>
      <c r="N494" s="102">
        <v>3.1556139141310002E-2</v>
      </c>
      <c r="O494" s="102">
        <v>6.8179710363600002E-6</v>
      </c>
      <c r="P494" s="103" t="s">
        <v>1872</v>
      </c>
      <c r="Q494" s="104" t="s">
        <v>25</v>
      </c>
      <c r="R494" s="27"/>
      <c r="S494" s="104">
        <v>181.9</v>
      </c>
      <c r="T494" s="104" t="s">
        <v>1870</v>
      </c>
      <c r="U494" s="104">
        <v>3.21</v>
      </c>
      <c r="V494" s="105" t="s">
        <v>1869</v>
      </c>
      <c r="W494" s="106">
        <v>970</v>
      </c>
      <c r="X494" s="107" t="s">
        <v>1869</v>
      </c>
      <c r="Y494" s="108">
        <v>9.9487596309929996E-2</v>
      </c>
      <c r="Z494" s="108">
        <v>1.17702245855103</v>
      </c>
      <c r="AA494" s="108">
        <v>2.82485390052247</v>
      </c>
      <c r="AB494" s="108">
        <v>1.89E-2</v>
      </c>
      <c r="AC494" s="109" t="s">
        <v>1870</v>
      </c>
    </row>
    <row r="495" spans="1:29" ht="15" x14ac:dyDescent="0.2">
      <c r="A495" s="76" t="s">
        <v>1021</v>
      </c>
      <c r="B495" s="12" t="s">
        <v>1022</v>
      </c>
      <c r="C495" s="77">
        <v>95.94</v>
      </c>
      <c r="D495" s="78" t="s">
        <v>1869</v>
      </c>
      <c r="E495" s="79" t="s">
        <v>25</v>
      </c>
      <c r="F495" s="79" t="s">
        <v>25</v>
      </c>
      <c r="G495" s="114"/>
      <c r="H495" s="79">
        <v>0</v>
      </c>
      <c r="I495" s="80" t="s">
        <v>1875</v>
      </c>
      <c r="J495" s="81">
        <v>2622</v>
      </c>
      <c r="K495" s="82" t="s">
        <v>1869</v>
      </c>
      <c r="L495" s="83">
        <v>10.199999999999999</v>
      </c>
      <c r="M495" s="84" t="s">
        <v>1871</v>
      </c>
      <c r="N495" s="85" t="s">
        <v>25</v>
      </c>
      <c r="O495" s="85" t="s">
        <v>25</v>
      </c>
      <c r="P495" s="115"/>
      <c r="Q495" s="87">
        <v>20</v>
      </c>
      <c r="R495" s="87" t="s">
        <v>1876</v>
      </c>
      <c r="S495" s="87" t="s">
        <v>25</v>
      </c>
      <c r="T495" s="11"/>
      <c r="U495" s="87" t="s">
        <v>25</v>
      </c>
      <c r="V495" s="12"/>
      <c r="W495" s="89" t="s">
        <v>25</v>
      </c>
      <c r="X495" s="116"/>
      <c r="Y495" s="91">
        <v>3.7672679347599998E-3</v>
      </c>
      <c r="Z495" s="91">
        <v>0.36233705455365001</v>
      </c>
      <c r="AA495" s="91">
        <v>0.86960893092876002</v>
      </c>
      <c r="AB495" s="91">
        <v>1E-3</v>
      </c>
      <c r="AC495" s="92" t="s">
        <v>1877</v>
      </c>
    </row>
    <row r="496" spans="1:29" ht="15" x14ac:dyDescent="0.2">
      <c r="A496" s="76" t="s">
        <v>1023</v>
      </c>
      <c r="B496" s="12" t="s">
        <v>1024</v>
      </c>
      <c r="C496" s="77">
        <v>51.48</v>
      </c>
      <c r="D496" s="78" t="s">
        <v>1870</v>
      </c>
      <c r="E496" s="79" t="s">
        <v>25</v>
      </c>
      <c r="F496" s="79" t="s">
        <v>25</v>
      </c>
      <c r="G496" s="114"/>
      <c r="H496" s="79" t="s">
        <v>25</v>
      </c>
      <c r="I496" s="114"/>
      <c r="J496" s="81">
        <v>-66</v>
      </c>
      <c r="K496" s="82" t="s">
        <v>1871</v>
      </c>
      <c r="L496" s="83" t="s">
        <v>25</v>
      </c>
      <c r="M496" s="110"/>
      <c r="N496" s="85" t="s">
        <v>25</v>
      </c>
      <c r="O496" s="85" t="s">
        <v>25</v>
      </c>
      <c r="P496" s="115"/>
      <c r="Q496" s="87" t="s">
        <v>25</v>
      </c>
      <c r="R496" s="11"/>
      <c r="S496" s="87" t="s">
        <v>25</v>
      </c>
      <c r="T496" s="11"/>
      <c r="U496" s="87" t="s">
        <v>25</v>
      </c>
      <c r="V496" s="12"/>
      <c r="W496" s="89" t="s">
        <v>25</v>
      </c>
      <c r="X496" s="116"/>
      <c r="Y496" s="91">
        <v>2.75959863302E-3</v>
      </c>
      <c r="Z496" s="91">
        <v>0.20423809434984</v>
      </c>
      <c r="AA496" s="91">
        <v>0.49017142643961997</v>
      </c>
      <c r="AB496" s="91">
        <v>1E-3</v>
      </c>
      <c r="AC496" s="92" t="s">
        <v>1877</v>
      </c>
    </row>
    <row r="497" spans="1:29" ht="15" x14ac:dyDescent="0.2">
      <c r="A497" s="93" t="s">
        <v>1025</v>
      </c>
      <c r="B497" s="28" t="s">
        <v>1026</v>
      </c>
      <c r="C497" s="94">
        <v>107.16</v>
      </c>
      <c r="D497" s="95" t="s">
        <v>1869</v>
      </c>
      <c r="E497" s="96">
        <v>3.6304170074000002E-4</v>
      </c>
      <c r="F497" s="96">
        <v>8.8799999999999997E-6</v>
      </c>
      <c r="G497" s="97" t="s">
        <v>1869</v>
      </c>
      <c r="H497" s="96">
        <v>0.45300000000000001</v>
      </c>
      <c r="I497" s="97" t="s">
        <v>1869</v>
      </c>
      <c r="J497" s="98">
        <v>-57</v>
      </c>
      <c r="K497" s="99" t="s">
        <v>1869</v>
      </c>
      <c r="L497" s="100">
        <v>0.98909999999999998</v>
      </c>
      <c r="M497" s="101" t="s">
        <v>1871</v>
      </c>
      <c r="N497" s="102">
        <v>7.2099916225960001E-2</v>
      </c>
      <c r="O497" s="102">
        <v>9.1284337861400002E-6</v>
      </c>
      <c r="P497" s="103" t="s">
        <v>1872</v>
      </c>
      <c r="Q497" s="104" t="s">
        <v>25</v>
      </c>
      <c r="R497" s="27"/>
      <c r="S497" s="104">
        <v>82.08</v>
      </c>
      <c r="T497" s="104" t="s">
        <v>1870</v>
      </c>
      <c r="U497" s="104">
        <v>1.66</v>
      </c>
      <c r="V497" s="105" t="s">
        <v>1869</v>
      </c>
      <c r="W497" s="106">
        <v>5620</v>
      </c>
      <c r="X497" s="107" t="s">
        <v>1869</v>
      </c>
      <c r="Y497" s="108">
        <v>1.9827700365280001E-2</v>
      </c>
      <c r="Z497" s="108">
        <v>0.41874029012976999</v>
      </c>
      <c r="AA497" s="108">
        <v>1.0049766963114399</v>
      </c>
      <c r="AB497" s="108">
        <v>4.9800000000000001E-3</v>
      </c>
      <c r="AC497" s="109" t="s">
        <v>1870</v>
      </c>
    </row>
    <row r="498" spans="1:29" ht="15" x14ac:dyDescent="0.2">
      <c r="A498" s="76" t="s">
        <v>1027</v>
      </c>
      <c r="B498" s="12" t="s">
        <v>1028</v>
      </c>
      <c r="C498" s="77">
        <v>274.76</v>
      </c>
      <c r="D498" s="78" t="s">
        <v>1869</v>
      </c>
      <c r="E498" s="79">
        <v>1.74979558463E-7</v>
      </c>
      <c r="F498" s="79">
        <v>4.2800000000000001E-9</v>
      </c>
      <c r="G498" s="80" t="s">
        <v>1870</v>
      </c>
      <c r="H498" s="79">
        <v>1.5999999999999999E-6</v>
      </c>
      <c r="I498" s="80" t="s">
        <v>1869</v>
      </c>
      <c r="J498" s="81">
        <v>65.5</v>
      </c>
      <c r="K498" s="82" t="s">
        <v>1869</v>
      </c>
      <c r="L498" s="83" t="s">
        <v>25</v>
      </c>
      <c r="M498" s="110"/>
      <c r="N498" s="85">
        <v>4.4955682548880001E-2</v>
      </c>
      <c r="O498" s="85">
        <v>5.2527165925500003E-6</v>
      </c>
      <c r="P498" s="86" t="s">
        <v>1872</v>
      </c>
      <c r="Q498" s="87" t="s">
        <v>25</v>
      </c>
      <c r="R498" s="11"/>
      <c r="S498" s="87">
        <v>6075</v>
      </c>
      <c r="T498" s="87" t="s">
        <v>1870</v>
      </c>
      <c r="U498" s="87">
        <v>2.94</v>
      </c>
      <c r="V498" s="88" t="s">
        <v>1869</v>
      </c>
      <c r="W498" s="89">
        <v>142</v>
      </c>
      <c r="X498" s="90" t="s">
        <v>1869</v>
      </c>
      <c r="Y498" s="91">
        <v>2.1484898521919999E-2</v>
      </c>
      <c r="Z498" s="91">
        <v>3.6350027990728502</v>
      </c>
      <c r="AA498" s="91">
        <v>8.7240067177748397</v>
      </c>
      <c r="AB498" s="91">
        <v>3.3700000000000002E-3</v>
      </c>
      <c r="AC498" s="92" t="s">
        <v>1870</v>
      </c>
    </row>
    <row r="499" spans="1:29" ht="15" x14ac:dyDescent="0.2">
      <c r="A499" s="76" t="s">
        <v>1029</v>
      </c>
      <c r="B499" s="12" t="s">
        <v>1030</v>
      </c>
      <c r="C499" s="77">
        <v>260.33999999999997</v>
      </c>
      <c r="D499" s="78" t="s">
        <v>1869</v>
      </c>
      <c r="E499" s="79">
        <v>8.3810302534799997E-9</v>
      </c>
      <c r="F499" s="79">
        <v>2.0499999999999999E-10</v>
      </c>
      <c r="G499" s="80" t="s">
        <v>1869</v>
      </c>
      <c r="H499" s="79">
        <v>6.3499999999999998E-9</v>
      </c>
      <c r="I499" s="80" t="s">
        <v>1870</v>
      </c>
      <c r="J499" s="81">
        <v>144</v>
      </c>
      <c r="K499" s="82" t="s">
        <v>1869</v>
      </c>
      <c r="L499" s="83" t="s">
        <v>25</v>
      </c>
      <c r="M499" s="110"/>
      <c r="N499" s="85">
        <v>4.6600760114210001E-2</v>
      </c>
      <c r="O499" s="85">
        <v>5.44493091861E-6</v>
      </c>
      <c r="P499" s="86" t="s">
        <v>1872</v>
      </c>
      <c r="Q499" s="87" t="s">
        <v>25</v>
      </c>
      <c r="R499" s="11"/>
      <c r="S499" s="87">
        <v>51890</v>
      </c>
      <c r="T499" s="87" t="s">
        <v>1870</v>
      </c>
      <c r="U499" s="87">
        <v>4.04</v>
      </c>
      <c r="V499" s="88" t="s">
        <v>1869</v>
      </c>
      <c r="W499" s="89">
        <v>7.3529999999999998</v>
      </c>
      <c r="X499" s="90" t="s">
        <v>1869</v>
      </c>
      <c r="Y499" s="91">
        <v>0.16259170812282001</v>
      </c>
      <c r="Z499" s="91">
        <v>3.0182329057644601</v>
      </c>
      <c r="AA499" s="91">
        <v>7.2437589738347103</v>
      </c>
      <c r="AB499" s="91">
        <v>2.6200000000000001E-2</v>
      </c>
      <c r="AC499" s="92" t="s">
        <v>1870</v>
      </c>
    </row>
    <row r="500" spans="1:29" ht="15" x14ac:dyDescent="0.2">
      <c r="A500" s="93" t="s">
        <v>1031</v>
      </c>
      <c r="B500" s="28" t="s">
        <v>1032</v>
      </c>
      <c r="C500" s="94">
        <v>380.79</v>
      </c>
      <c r="D500" s="95" t="s">
        <v>1869</v>
      </c>
      <c r="E500" s="96">
        <v>2.6614881439099999E-3</v>
      </c>
      <c r="F500" s="96">
        <v>6.5099999999999997E-5</v>
      </c>
      <c r="G500" s="97" t="s">
        <v>1870</v>
      </c>
      <c r="H500" s="96">
        <v>2.0000000000000001E-4</v>
      </c>
      <c r="I500" s="97" t="s">
        <v>1869</v>
      </c>
      <c r="J500" s="98">
        <v>27</v>
      </c>
      <c r="K500" s="99" t="s">
        <v>1869</v>
      </c>
      <c r="L500" s="100">
        <v>1.96</v>
      </c>
      <c r="M500" s="101" t="s">
        <v>1871</v>
      </c>
      <c r="N500" s="102">
        <v>2.4566668350260001E-2</v>
      </c>
      <c r="O500" s="102">
        <v>6.4300462023900002E-6</v>
      </c>
      <c r="P500" s="103" t="s">
        <v>1872</v>
      </c>
      <c r="Q500" s="104" t="s">
        <v>25</v>
      </c>
      <c r="R500" s="27"/>
      <c r="S500" s="104">
        <v>126.7</v>
      </c>
      <c r="T500" s="104" t="s">
        <v>1870</v>
      </c>
      <c r="U500" s="104">
        <v>1.38</v>
      </c>
      <c r="V500" s="105" t="s">
        <v>1869</v>
      </c>
      <c r="W500" s="106">
        <v>1.5</v>
      </c>
      <c r="X500" s="107" t="s">
        <v>1869</v>
      </c>
      <c r="Y500" s="108">
        <v>7.0850254353999997E-4</v>
      </c>
      <c r="Z500" s="108">
        <v>14.2650319800319</v>
      </c>
      <c r="AA500" s="108">
        <v>34.236076752076499</v>
      </c>
      <c r="AB500" s="108">
        <v>9.4400000000000004E-5</v>
      </c>
      <c r="AC500" s="109" t="s">
        <v>1870</v>
      </c>
    </row>
    <row r="501" spans="1:29" ht="15" x14ac:dyDescent="0.2">
      <c r="A501" s="76" t="s">
        <v>1033</v>
      </c>
      <c r="B501" s="12" t="s">
        <v>1034</v>
      </c>
      <c r="C501" s="77" t="s">
        <v>25</v>
      </c>
      <c r="D501" s="120"/>
      <c r="E501" s="79">
        <v>1.7988552739170001E-2</v>
      </c>
      <c r="F501" s="79">
        <v>4.4000000000000002E-4</v>
      </c>
      <c r="G501" s="80" t="s">
        <v>1870</v>
      </c>
      <c r="H501" s="79">
        <v>8.5000000000000006E-2</v>
      </c>
      <c r="I501" s="80" t="s">
        <v>1870</v>
      </c>
      <c r="J501" s="81" t="s">
        <v>25</v>
      </c>
      <c r="K501" s="119"/>
      <c r="L501" s="83" t="s">
        <v>25</v>
      </c>
      <c r="M501" s="110"/>
      <c r="N501" s="85" t="s">
        <v>25</v>
      </c>
      <c r="O501" s="85" t="s">
        <v>25</v>
      </c>
      <c r="P501" s="115"/>
      <c r="Q501" s="87" t="s">
        <v>25</v>
      </c>
      <c r="R501" s="11"/>
      <c r="S501" s="87" t="s">
        <v>25</v>
      </c>
      <c r="T501" s="11"/>
      <c r="U501" s="87" t="s">
        <v>25</v>
      </c>
      <c r="V501" s="12"/>
      <c r="W501" s="89">
        <v>31</v>
      </c>
      <c r="X501" s="90" t="s">
        <v>1870</v>
      </c>
      <c r="Y501" s="91" t="s">
        <v>25</v>
      </c>
      <c r="Z501" s="91" t="s">
        <v>25</v>
      </c>
      <c r="AA501" s="91" t="s">
        <v>25</v>
      </c>
      <c r="AB501" s="91" t="s">
        <v>25</v>
      </c>
      <c r="AC501" s="64"/>
    </row>
    <row r="502" spans="1:29" ht="15" x14ac:dyDescent="0.2">
      <c r="A502" s="76" t="s">
        <v>1035</v>
      </c>
      <c r="B502" s="12" t="s">
        <v>1036</v>
      </c>
      <c r="C502" s="77">
        <v>143.19</v>
      </c>
      <c r="D502" s="78" t="s">
        <v>1869</v>
      </c>
      <c r="E502" s="79">
        <v>3.3115290269800002E-6</v>
      </c>
      <c r="F502" s="79">
        <v>8.0999999999999997E-8</v>
      </c>
      <c r="G502" s="80" t="s">
        <v>1869</v>
      </c>
      <c r="H502" s="79">
        <v>2.5599999999999999E-4</v>
      </c>
      <c r="I502" s="80" t="s">
        <v>1869</v>
      </c>
      <c r="J502" s="81">
        <v>113</v>
      </c>
      <c r="K502" s="82" t="s">
        <v>1869</v>
      </c>
      <c r="L502" s="83">
        <v>1.6414</v>
      </c>
      <c r="M502" s="84" t="s">
        <v>1871</v>
      </c>
      <c r="N502" s="85">
        <v>6.4451187870329996E-2</v>
      </c>
      <c r="O502" s="85">
        <v>1.0395677920000001E-5</v>
      </c>
      <c r="P502" s="86" t="s">
        <v>1872</v>
      </c>
      <c r="Q502" s="87" t="s">
        <v>25</v>
      </c>
      <c r="R502" s="11"/>
      <c r="S502" s="87">
        <v>2478</v>
      </c>
      <c r="T502" s="87" t="s">
        <v>1870</v>
      </c>
      <c r="U502" s="87">
        <v>2.2799999999999998</v>
      </c>
      <c r="V502" s="88" t="s">
        <v>1869</v>
      </c>
      <c r="W502" s="89">
        <v>189</v>
      </c>
      <c r="X502" s="90" t="s">
        <v>1869</v>
      </c>
      <c r="Y502" s="91">
        <v>3.7141251311239999E-2</v>
      </c>
      <c r="Z502" s="91">
        <v>0.66636587673627001</v>
      </c>
      <c r="AA502" s="91">
        <v>1.5992781041670501</v>
      </c>
      <c r="AB502" s="91">
        <v>8.0700000000000008E-3</v>
      </c>
      <c r="AC502" s="92" t="s">
        <v>1870</v>
      </c>
    </row>
    <row r="503" spans="1:29" ht="15" x14ac:dyDescent="0.2">
      <c r="A503" s="93" t="s">
        <v>1037</v>
      </c>
      <c r="B503" s="28" t="s">
        <v>1038</v>
      </c>
      <c r="C503" s="94">
        <v>271.36</v>
      </c>
      <c r="D503" s="95" t="s">
        <v>1869</v>
      </c>
      <c r="E503" s="96">
        <v>3.4382665576500001E-8</v>
      </c>
      <c r="F503" s="96">
        <v>8.4099999999999999E-10</v>
      </c>
      <c r="G503" s="97" t="s">
        <v>1870</v>
      </c>
      <c r="H503" s="96">
        <v>1.72E-7</v>
      </c>
      <c r="I503" s="97" t="s">
        <v>1869</v>
      </c>
      <c r="J503" s="98">
        <v>75</v>
      </c>
      <c r="K503" s="99" t="s">
        <v>1869</v>
      </c>
      <c r="L503" s="100" t="s">
        <v>25</v>
      </c>
      <c r="M503" s="117"/>
      <c r="N503" s="102">
        <v>4.5330416968389999E-2</v>
      </c>
      <c r="O503" s="102">
        <v>5.2965013510399998E-6</v>
      </c>
      <c r="P503" s="103" t="s">
        <v>1872</v>
      </c>
      <c r="Q503" s="104" t="s">
        <v>25</v>
      </c>
      <c r="R503" s="27"/>
      <c r="S503" s="104">
        <v>3218</v>
      </c>
      <c r="T503" s="104" t="s">
        <v>1870</v>
      </c>
      <c r="U503" s="104">
        <v>3.36</v>
      </c>
      <c r="V503" s="105" t="s">
        <v>1869</v>
      </c>
      <c r="W503" s="106">
        <v>73</v>
      </c>
      <c r="X503" s="107" t="s">
        <v>1869</v>
      </c>
      <c r="Y503" s="108">
        <v>5.0939610051409998E-2</v>
      </c>
      <c r="Z503" s="108">
        <v>3.4790826782991502</v>
      </c>
      <c r="AA503" s="108">
        <v>8.3497984279179693</v>
      </c>
      <c r="AB503" s="108">
        <v>8.0400000000000003E-3</v>
      </c>
      <c r="AC503" s="109" t="s">
        <v>1870</v>
      </c>
    </row>
    <row r="504" spans="1:29" ht="15" x14ac:dyDescent="0.2">
      <c r="A504" s="76" t="s">
        <v>1039</v>
      </c>
      <c r="B504" s="12" t="s">
        <v>1040</v>
      </c>
      <c r="C504" s="77">
        <v>176.8</v>
      </c>
      <c r="D504" s="78" t="s">
        <v>1869</v>
      </c>
      <c r="E504" s="79" t="s">
        <v>25</v>
      </c>
      <c r="F504" s="79" t="s">
        <v>25</v>
      </c>
      <c r="G504" s="114"/>
      <c r="H504" s="79">
        <v>1.7900000000000001E-5</v>
      </c>
      <c r="I504" s="80" t="s">
        <v>1869</v>
      </c>
      <c r="J504" s="81" t="s">
        <v>25</v>
      </c>
      <c r="K504" s="119"/>
      <c r="L504" s="83">
        <v>1.798</v>
      </c>
      <c r="M504" s="84" t="s">
        <v>1878</v>
      </c>
      <c r="N504" s="85">
        <v>4.6175668618460002E-2</v>
      </c>
      <c r="O504" s="85">
        <v>9.6751170445400008E-6</v>
      </c>
      <c r="P504" s="86" t="s">
        <v>1872</v>
      </c>
      <c r="Q504" s="87" t="s">
        <v>25</v>
      </c>
      <c r="R504" s="11"/>
      <c r="S504" s="87">
        <v>1</v>
      </c>
      <c r="T504" s="87" t="s">
        <v>1870</v>
      </c>
      <c r="U504" s="87">
        <v>-1.38</v>
      </c>
      <c r="V504" s="88" t="s">
        <v>1869</v>
      </c>
      <c r="W504" s="89">
        <v>166000</v>
      </c>
      <c r="X504" s="90" t="s">
        <v>1869</v>
      </c>
      <c r="Y504" s="91">
        <v>9.9213212519999998E-5</v>
      </c>
      <c r="Z504" s="91">
        <v>1.0278476555334899</v>
      </c>
      <c r="AA504" s="91">
        <v>2.4668343732803901</v>
      </c>
      <c r="AB504" s="91">
        <v>1.9400000000000001E-5</v>
      </c>
      <c r="AC504" s="92" t="s">
        <v>1870</v>
      </c>
    </row>
    <row r="505" spans="1:29" ht="15" x14ac:dyDescent="0.2">
      <c r="A505" s="76" t="s">
        <v>1041</v>
      </c>
      <c r="B505" s="12" t="s">
        <v>1042</v>
      </c>
      <c r="C505" s="77">
        <v>118.72</v>
      </c>
      <c r="D505" s="78" t="s">
        <v>1869</v>
      </c>
      <c r="E505" s="79" t="s">
        <v>25</v>
      </c>
      <c r="F505" s="79" t="s">
        <v>25</v>
      </c>
      <c r="G505" s="114"/>
      <c r="H505" s="79">
        <v>3.5599999999999998E-6</v>
      </c>
      <c r="I505" s="80" t="s">
        <v>1869</v>
      </c>
      <c r="J505" s="81" t="s">
        <v>25</v>
      </c>
      <c r="K505" s="119"/>
      <c r="L505" s="83" t="s">
        <v>25</v>
      </c>
      <c r="M505" s="110"/>
      <c r="N505" s="85">
        <v>7.8657053860990006E-2</v>
      </c>
      <c r="O505" s="85">
        <v>9.1904557669199999E-6</v>
      </c>
      <c r="P505" s="86" t="s">
        <v>1872</v>
      </c>
      <c r="Q505" s="87" t="s">
        <v>25</v>
      </c>
      <c r="R505" s="11"/>
      <c r="S505" s="87" t="s">
        <v>25</v>
      </c>
      <c r="T505" s="11"/>
      <c r="U505" s="87">
        <v>-2.12</v>
      </c>
      <c r="V505" s="88" t="s">
        <v>1869</v>
      </c>
      <c r="W505" s="89">
        <v>93</v>
      </c>
      <c r="X505" s="90" t="s">
        <v>1878</v>
      </c>
      <c r="Y505" s="91">
        <v>5.5317497790000002E-5</v>
      </c>
      <c r="Z505" s="91">
        <v>0.48604977857200998</v>
      </c>
      <c r="AA505" s="91">
        <v>1.16651946857282</v>
      </c>
      <c r="AB505" s="91">
        <v>1.3200000000000001E-5</v>
      </c>
      <c r="AC505" s="92" t="s">
        <v>1870</v>
      </c>
    </row>
    <row r="506" spans="1:29" ht="15" x14ac:dyDescent="0.2">
      <c r="A506" s="93" t="s">
        <v>1043</v>
      </c>
      <c r="B506" s="28" t="s">
        <v>1044</v>
      </c>
      <c r="C506" s="94">
        <v>170.73400000000001</v>
      </c>
      <c r="D506" s="95" t="s">
        <v>1871</v>
      </c>
      <c r="E506" s="96">
        <v>20.440000000000001</v>
      </c>
      <c r="F506" s="96">
        <v>0.5</v>
      </c>
      <c r="G506" s="97" t="s">
        <v>1898</v>
      </c>
      <c r="H506" s="96">
        <v>315</v>
      </c>
      <c r="I506" s="97" t="s">
        <v>1875</v>
      </c>
      <c r="J506" s="98">
        <v>-19.3</v>
      </c>
      <c r="K506" s="99" t="s">
        <v>1871</v>
      </c>
      <c r="L506" s="100">
        <v>1.31</v>
      </c>
      <c r="M506" s="101" t="s">
        <v>1871</v>
      </c>
      <c r="N506" s="102">
        <v>4.330191357088E-2</v>
      </c>
      <c r="O506" s="102">
        <v>8.17038534329E-6</v>
      </c>
      <c r="P506" s="103" t="s">
        <v>1872</v>
      </c>
      <c r="Q506" s="104" t="s">
        <v>25</v>
      </c>
      <c r="R506" s="27"/>
      <c r="S506" s="104" t="s">
        <v>25</v>
      </c>
      <c r="T506" s="27"/>
      <c r="U506" s="104" t="s">
        <v>25</v>
      </c>
      <c r="V506" s="28"/>
      <c r="W506" s="106">
        <v>180</v>
      </c>
      <c r="X506" s="107" t="s">
        <v>1878</v>
      </c>
      <c r="Y506" s="108" t="s">
        <v>25</v>
      </c>
      <c r="Z506" s="108">
        <v>0.95051538256343004</v>
      </c>
      <c r="AA506" s="108">
        <v>2.2812369181522301</v>
      </c>
      <c r="AB506" s="108" t="s">
        <v>25</v>
      </c>
      <c r="AC506" s="66"/>
    </row>
    <row r="507" spans="1:29" ht="15" x14ac:dyDescent="0.2">
      <c r="A507" s="76" t="s">
        <v>1045</v>
      </c>
      <c r="B507" s="12" t="s">
        <v>1046</v>
      </c>
      <c r="C507" s="77">
        <v>92.708100000000002</v>
      </c>
      <c r="D507" s="78" t="s">
        <v>1899</v>
      </c>
      <c r="E507" s="79" t="s">
        <v>25</v>
      </c>
      <c r="F507" s="79" t="s">
        <v>25</v>
      </c>
      <c r="G507" s="114"/>
      <c r="H507" s="79" t="s">
        <v>25</v>
      </c>
      <c r="I507" s="114"/>
      <c r="J507" s="81" t="s">
        <v>25</v>
      </c>
      <c r="K507" s="119"/>
      <c r="L507" s="83" t="s">
        <v>25</v>
      </c>
      <c r="M507" s="110"/>
      <c r="N507" s="85" t="s">
        <v>25</v>
      </c>
      <c r="O507" s="85" t="s">
        <v>25</v>
      </c>
      <c r="P507" s="115"/>
      <c r="Q507" s="87" t="s">
        <v>25</v>
      </c>
      <c r="R507" s="11"/>
      <c r="S507" s="87" t="s">
        <v>25</v>
      </c>
      <c r="T507" s="11"/>
      <c r="U507" s="87" t="s">
        <v>25</v>
      </c>
      <c r="V507" s="12"/>
      <c r="W507" s="89" t="s">
        <v>25</v>
      </c>
      <c r="X507" s="116"/>
      <c r="Y507" s="91">
        <v>3.7032709833800001E-3</v>
      </c>
      <c r="Z507" s="91">
        <v>0.34754745258727998</v>
      </c>
      <c r="AA507" s="91">
        <v>0.83411388620946003</v>
      </c>
      <c r="AB507" s="91">
        <v>1E-3</v>
      </c>
      <c r="AC507" s="92" t="s">
        <v>1877</v>
      </c>
    </row>
    <row r="508" spans="1:29" ht="15" x14ac:dyDescent="0.2">
      <c r="A508" s="76" t="s">
        <v>1047</v>
      </c>
      <c r="B508" s="12" t="s">
        <v>1048</v>
      </c>
      <c r="C508" s="77">
        <v>74.69</v>
      </c>
      <c r="D508" s="78" t="s">
        <v>1870</v>
      </c>
      <c r="E508" s="79" t="s">
        <v>25</v>
      </c>
      <c r="F508" s="79" t="s">
        <v>25</v>
      </c>
      <c r="G508" s="114"/>
      <c r="H508" s="79" t="s">
        <v>25</v>
      </c>
      <c r="I508" s="114"/>
      <c r="J508" s="81">
        <v>1957</v>
      </c>
      <c r="K508" s="82" t="s">
        <v>1871</v>
      </c>
      <c r="L508" s="83">
        <v>6.72</v>
      </c>
      <c r="M508" s="84" t="s">
        <v>1871</v>
      </c>
      <c r="N508" s="85" t="s">
        <v>25</v>
      </c>
      <c r="O508" s="85" t="s">
        <v>25</v>
      </c>
      <c r="P508" s="115"/>
      <c r="Q508" s="87" t="s">
        <v>25</v>
      </c>
      <c r="R508" s="11"/>
      <c r="S508" s="87" t="s">
        <v>25</v>
      </c>
      <c r="T508" s="11"/>
      <c r="U508" s="87" t="s">
        <v>25</v>
      </c>
      <c r="V508" s="12"/>
      <c r="W508" s="89" t="s">
        <v>25</v>
      </c>
      <c r="X508" s="116"/>
      <c r="Y508" s="91">
        <v>3.3239760179699998E-3</v>
      </c>
      <c r="Z508" s="91">
        <v>0.27549438368625001</v>
      </c>
      <c r="AA508" s="91">
        <v>0.66118652084699003</v>
      </c>
      <c r="AB508" s="91">
        <v>1E-3</v>
      </c>
      <c r="AC508" s="92" t="s">
        <v>1877</v>
      </c>
    </row>
    <row r="509" spans="1:29" ht="15" x14ac:dyDescent="0.2">
      <c r="A509" s="93" t="s">
        <v>1049</v>
      </c>
      <c r="B509" s="28" t="s">
        <v>1050</v>
      </c>
      <c r="C509" s="94" t="s">
        <v>25</v>
      </c>
      <c r="D509" s="121"/>
      <c r="E509" s="96" t="s">
        <v>25</v>
      </c>
      <c r="F509" s="96" t="s">
        <v>25</v>
      </c>
      <c r="G509" s="111"/>
      <c r="H509" s="96" t="s">
        <v>25</v>
      </c>
      <c r="I509" s="111"/>
      <c r="J509" s="98" t="s">
        <v>25</v>
      </c>
      <c r="K509" s="118"/>
      <c r="L509" s="100" t="s">
        <v>25</v>
      </c>
      <c r="M509" s="117"/>
      <c r="N509" s="102" t="s">
        <v>25</v>
      </c>
      <c r="O509" s="102" t="s">
        <v>25</v>
      </c>
      <c r="P509" s="112"/>
      <c r="Q509" s="104">
        <v>150</v>
      </c>
      <c r="R509" s="104" t="s">
        <v>1876</v>
      </c>
      <c r="S509" s="104" t="s">
        <v>25</v>
      </c>
      <c r="T509" s="27"/>
      <c r="U509" s="104" t="s">
        <v>25</v>
      </c>
      <c r="V509" s="28"/>
      <c r="W509" s="106" t="s">
        <v>25</v>
      </c>
      <c r="X509" s="113"/>
      <c r="Y509" s="108" t="s">
        <v>25</v>
      </c>
      <c r="Z509" s="108" t="s">
        <v>25</v>
      </c>
      <c r="AA509" s="108" t="s">
        <v>25</v>
      </c>
      <c r="AB509" s="108">
        <v>2.0000000000000001E-4</v>
      </c>
      <c r="AC509" s="109" t="s">
        <v>1877</v>
      </c>
    </row>
    <row r="510" spans="1:29" ht="15" x14ac:dyDescent="0.2">
      <c r="A510" s="76" t="s">
        <v>1051</v>
      </c>
      <c r="B510" s="12" t="s">
        <v>1052</v>
      </c>
      <c r="C510" s="77">
        <v>58.71</v>
      </c>
      <c r="D510" s="78" t="s">
        <v>1869</v>
      </c>
      <c r="E510" s="79" t="s">
        <v>25</v>
      </c>
      <c r="F510" s="79" t="s">
        <v>25</v>
      </c>
      <c r="G510" s="114"/>
      <c r="H510" s="79">
        <v>0</v>
      </c>
      <c r="I510" s="80" t="s">
        <v>1875</v>
      </c>
      <c r="J510" s="81">
        <v>1455</v>
      </c>
      <c r="K510" s="82" t="s">
        <v>1871</v>
      </c>
      <c r="L510" s="83">
        <v>8.9</v>
      </c>
      <c r="M510" s="84" t="s">
        <v>1871</v>
      </c>
      <c r="N510" s="85" t="s">
        <v>25</v>
      </c>
      <c r="O510" s="85" t="s">
        <v>25</v>
      </c>
      <c r="P510" s="115"/>
      <c r="Q510" s="87">
        <v>65</v>
      </c>
      <c r="R510" s="87" t="s">
        <v>1879</v>
      </c>
      <c r="S510" s="87" t="s">
        <v>25</v>
      </c>
      <c r="T510" s="11"/>
      <c r="U510" s="87" t="s">
        <v>25</v>
      </c>
      <c r="V510" s="12"/>
      <c r="W510" s="89" t="s">
        <v>25</v>
      </c>
      <c r="X510" s="116"/>
      <c r="Y510" s="91">
        <v>5.8940346936999996E-4</v>
      </c>
      <c r="Z510" s="91">
        <v>0.22419439440901001</v>
      </c>
      <c r="AA510" s="91">
        <v>0.53806654658162001</v>
      </c>
      <c r="AB510" s="91">
        <v>2.0000000000000001E-4</v>
      </c>
      <c r="AC510" s="92" t="s">
        <v>1877</v>
      </c>
    </row>
    <row r="511" spans="1:29" ht="15" x14ac:dyDescent="0.2">
      <c r="A511" s="76" t="s">
        <v>1053</v>
      </c>
      <c r="B511" s="12" t="s">
        <v>1054</v>
      </c>
      <c r="C511" s="77">
        <v>240.21</v>
      </c>
      <c r="D511" s="78" t="s">
        <v>1871</v>
      </c>
      <c r="E511" s="79" t="s">
        <v>25</v>
      </c>
      <c r="F511" s="79" t="s">
        <v>25</v>
      </c>
      <c r="G511" s="114"/>
      <c r="H511" s="79" t="s">
        <v>25</v>
      </c>
      <c r="I511" s="114"/>
      <c r="J511" s="81">
        <v>789</v>
      </c>
      <c r="K511" s="82" t="s">
        <v>1871</v>
      </c>
      <c r="L511" s="83">
        <v>5.87</v>
      </c>
      <c r="M511" s="84" t="s">
        <v>1871</v>
      </c>
      <c r="N511" s="85" t="s">
        <v>25</v>
      </c>
      <c r="O511" s="85" t="s">
        <v>25</v>
      </c>
      <c r="P511" s="115"/>
      <c r="Q511" s="87" t="s">
        <v>25</v>
      </c>
      <c r="R511" s="11"/>
      <c r="S511" s="87" t="s">
        <v>25</v>
      </c>
      <c r="T511" s="11"/>
      <c r="U511" s="87" t="s">
        <v>25</v>
      </c>
      <c r="V511" s="12"/>
      <c r="W511" s="89" t="s">
        <v>25</v>
      </c>
      <c r="X511" s="116"/>
      <c r="Y511" s="91">
        <v>1.19220843259E-3</v>
      </c>
      <c r="Z511" s="91">
        <v>2.3282239349374798</v>
      </c>
      <c r="AA511" s="91">
        <v>5.5877374438499503</v>
      </c>
      <c r="AB511" s="91">
        <v>2.0000000000000001E-4</v>
      </c>
      <c r="AC511" s="92" t="s">
        <v>1877</v>
      </c>
    </row>
    <row r="512" spans="1:29" ht="15" x14ac:dyDescent="0.2">
      <c r="A512" s="93" t="s">
        <v>1055</v>
      </c>
      <c r="B512" s="28" t="s">
        <v>1056</v>
      </c>
      <c r="C512" s="94">
        <v>188.87899999999999</v>
      </c>
      <c r="D512" s="95" t="s">
        <v>1871</v>
      </c>
      <c r="E512" s="96" t="s">
        <v>25</v>
      </c>
      <c r="F512" s="96" t="s">
        <v>25</v>
      </c>
      <c r="G512" s="111"/>
      <c r="H512" s="96" t="s">
        <v>25</v>
      </c>
      <c r="I512" s="111"/>
      <c r="J512" s="98">
        <v>173</v>
      </c>
      <c r="K512" s="99" t="s">
        <v>1871</v>
      </c>
      <c r="L512" s="100" t="s">
        <v>25</v>
      </c>
      <c r="M512" s="117"/>
      <c r="N512" s="102">
        <v>5.7716211709710002E-2</v>
      </c>
      <c r="O512" s="102">
        <v>6.7436836839799999E-6</v>
      </c>
      <c r="P512" s="103" t="s">
        <v>1872</v>
      </c>
      <c r="Q512" s="104" t="s">
        <v>25</v>
      </c>
      <c r="R512" s="27"/>
      <c r="S512" s="104" t="s">
        <v>25</v>
      </c>
      <c r="T512" s="27"/>
      <c r="U512" s="104" t="s">
        <v>25</v>
      </c>
      <c r="V512" s="28"/>
      <c r="W512" s="106" t="s">
        <v>25</v>
      </c>
      <c r="X512" s="113"/>
      <c r="Y512" s="108" t="s">
        <v>25</v>
      </c>
      <c r="Z512" s="108">
        <v>1.20107782713082</v>
      </c>
      <c r="AA512" s="108">
        <v>2.8825867851139599</v>
      </c>
      <c r="AB512" s="108" t="s">
        <v>25</v>
      </c>
      <c r="AC512" s="66"/>
    </row>
    <row r="513" spans="1:29" ht="15" x14ac:dyDescent="0.2">
      <c r="A513" s="76" t="s">
        <v>1057</v>
      </c>
      <c r="B513" s="12" t="s">
        <v>1058</v>
      </c>
      <c r="C513" s="77">
        <v>62</v>
      </c>
      <c r="D513" s="78" t="s">
        <v>1870</v>
      </c>
      <c r="E513" s="79" t="s">
        <v>25</v>
      </c>
      <c r="F513" s="79" t="s">
        <v>25</v>
      </c>
      <c r="G513" s="114"/>
      <c r="H513" s="79" t="s">
        <v>25</v>
      </c>
      <c r="I513" s="114"/>
      <c r="J513" s="81" t="s">
        <v>25</v>
      </c>
      <c r="K513" s="119"/>
      <c r="L513" s="83" t="s">
        <v>25</v>
      </c>
      <c r="M513" s="110"/>
      <c r="N513" s="85" t="s">
        <v>25</v>
      </c>
      <c r="O513" s="85" t="s">
        <v>25</v>
      </c>
      <c r="P513" s="115"/>
      <c r="Q513" s="87" t="s">
        <v>25</v>
      </c>
      <c r="R513" s="11"/>
      <c r="S513" s="87" t="s">
        <v>25</v>
      </c>
      <c r="T513" s="11"/>
      <c r="U513" s="87" t="s">
        <v>25</v>
      </c>
      <c r="V513" s="12"/>
      <c r="W513" s="89" t="s">
        <v>25</v>
      </c>
      <c r="X513" s="116"/>
      <c r="Y513" s="91">
        <v>3.0284645669300001E-3</v>
      </c>
      <c r="Z513" s="91">
        <v>0.23390997882020001</v>
      </c>
      <c r="AA513" s="91">
        <v>0.56138394916847001</v>
      </c>
      <c r="AB513" s="91">
        <v>1E-3</v>
      </c>
      <c r="AC513" s="92" t="s">
        <v>1877</v>
      </c>
    </row>
    <row r="514" spans="1:29" ht="15" x14ac:dyDescent="0.2">
      <c r="A514" s="76" t="s">
        <v>1059</v>
      </c>
      <c r="B514" s="12" t="s">
        <v>1060</v>
      </c>
      <c r="C514" s="77" t="s">
        <v>25</v>
      </c>
      <c r="D514" s="120"/>
      <c r="E514" s="79" t="s">
        <v>25</v>
      </c>
      <c r="F514" s="79" t="s">
        <v>25</v>
      </c>
      <c r="G514" s="114"/>
      <c r="H514" s="79" t="s">
        <v>25</v>
      </c>
      <c r="I514" s="114"/>
      <c r="J514" s="81" t="s">
        <v>25</v>
      </c>
      <c r="K514" s="119"/>
      <c r="L514" s="83" t="s">
        <v>25</v>
      </c>
      <c r="M514" s="110"/>
      <c r="N514" s="85" t="s">
        <v>25</v>
      </c>
      <c r="O514" s="85" t="s">
        <v>25</v>
      </c>
      <c r="P514" s="115"/>
      <c r="Q514" s="87" t="s">
        <v>25</v>
      </c>
      <c r="R514" s="11"/>
      <c r="S514" s="87" t="s">
        <v>25</v>
      </c>
      <c r="T514" s="11"/>
      <c r="U514" s="87" t="s">
        <v>25</v>
      </c>
      <c r="V514" s="12"/>
      <c r="W514" s="89" t="s">
        <v>25</v>
      </c>
      <c r="X514" s="116"/>
      <c r="Y514" s="91" t="s">
        <v>25</v>
      </c>
      <c r="Z514" s="91" t="s">
        <v>25</v>
      </c>
      <c r="AA514" s="91" t="s">
        <v>25</v>
      </c>
      <c r="AB514" s="91">
        <v>1E-3</v>
      </c>
      <c r="AC514" s="92" t="s">
        <v>1877</v>
      </c>
    </row>
    <row r="515" spans="1:29" ht="15" x14ac:dyDescent="0.2">
      <c r="A515" s="93" t="s">
        <v>1061</v>
      </c>
      <c r="B515" s="28" t="s">
        <v>1062</v>
      </c>
      <c r="C515" s="94">
        <v>47.01</v>
      </c>
      <c r="D515" s="95" t="s">
        <v>1870</v>
      </c>
      <c r="E515" s="96" t="s">
        <v>25</v>
      </c>
      <c r="F515" s="96" t="s">
        <v>25</v>
      </c>
      <c r="G515" s="111"/>
      <c r="H515" s="96" t="s">
        <v>25</v>
      </c>
      <c r="I515" s="111"/>
      <c r="J515" s="98" t="s">
        <v>25</v>
      </c>
      <c r="K515" s="118"/>
      <c r="L515" s="100" t="s">
        <v>25</v>
      </c>
      <c r="M515" s="117"/>
      <c r="N515" s="102" t="s">
        <v>25</v>
      </c>
      <c r="O515" s="102" t="s">
        <v>25</v>
      </c>
      <c r="P515" s="112"/>
      <c r="Q515" s="104" t="s">
        <v>25</v>
      </c>
      <c r="R515" s="27"/>
      <c r="S515" s="104" t="s">
        <v>25</v>
      </c>
      <c r="T515" s="27"/>
      <c r="U515" s="104" t="s">
        <v>25</v>
      </c>
      <c r="V515" s="28"/>
      <c r="W515" s="106" t="s">
        <v>25</v>
      </c>
      <c r="X515" s="113"/>
      <c r="Y515" s="108">
        <v>2.6370707255999998E-3</v>
      </c>
      <c r="Z515" s="108">
        <v>0.19279898784509</v>
      </c>
      <c r="AA515" s="108">
        <v>0.46271757082821002</v>
      </c>
      <c r="AB515" s="108">
        <v>1E-3</v>
      </c>
      <c r="AC515" s="109" t="s">
        <v>1877</v>
      </c>
    </row>
    <row r="516" spans="1:29" ht="15" x14ac:dyDescent="0.2">
      <c r="A516" s="76" t="s">
        <v>1063</v>
      </c>
      <c r="B516" s="12" t="s">
        <v>1064</v>
      </c>
      <c r="C516" s="77">
        <v>138.13</v>
      </c>
      <c r="D516" s="78" t="s">
        <v>1869</v>
      </c>
      <c r="E516" s="79">
        <v>2.4121013900200001E-6</v>
      </c>
      <c r="F516" s="79">
        <v>5.8999999999999999E-8</v>
      </c>
      <c r="G516" s="80" t="s">
        <v>1869</v>
      </c>
      <c r="H516" s="79">
        <v>2.7699999999999999E-3</v>
      </c>
      <c r="I516" s="80" t="s">
        <v>1869</v>
      </c>
      <c r="J516" s="81">
        <v>71</v>
      </c>
      <c r="K516" s="82" t="s">
        <v>1869</v>
      </c>
      <c r="L516" s="83">
        <v>0.90149999999999997</v>
      </c>
      <c r="M516" s="84" t="s">
        <v>1871</v>
      </c>
      <c r="N516" s="85">
        <v>5.1919344592810002E-2</v>
      </c>
      <c r="O516" s="85">
        <v>7.4144408199100002E-6</v>
      </c>
      <c r="P516" s="86" t="s">
        <v>1872</v>
      </c>
      <c r="Q516" s="87" t="s">
        <v>25</v>
      </c>
      <c r="R516" s="11"/>
      <c r="S516" s="87">
        <v>111.3</v>
      </c>
      <c r="T516" s="87" t="s">
        <v>1870</v>
      </c>
      <c r="U516" s="87">
        <v>1.85</v>
      </c>
      <c r="V516" s="88" t="s">
        <v>1869</v>
      </c>
      <c r="W516" s="89">
        <v>1470</v>
      </c>
      <c r="X516" s="90" t="s">
        <v>1869</v>
      </c>
      <c r="Y516" s="91">
        <v>2.016069579726E-2</v>
      </c>
      <c r="Z516" s="91">
        <v>0.62427615900078004</v>
      </c>
      <c r="AA516" s="91">
        <v>1.4982627816018601</v>
      </c>
      <c r="AB516" s="91">
        <v>4.4600000000000004E-3</v>
      </c>
      <c r="AC516" s="92" t="s">
        <v>1870</v>
      </c>
    </row>
    <row r="517" spans="1:29" ht="15" x14ac:dyDescent="0.2">
      <c r="A517" s="76" t="s">
        <v>1065</v>
      </c>
      <c r="B517" s="12" t="s">
        <v>1066</v>
      </c>
      <c r="C517" s="77">
        <v>138.13</v>
      </c>
      <c r="D517" s="78" t="s">
        <v>1869</v>
      </c>
      <c r="E517" s="79">
        <v>5.1512673753100002E-8</v>
      </c>
      <c r="F517" s="79">
        <v>1.26E-9</v>
      </c>
      <c r="G517" s="80" t="s">
        <v>1869</v>
      </c>
      <c r="H517" s="79">
        <v>3.1999999999999999E-6</v>
      </c>
      <c r="I517" s="80" t="s">
        <v>1870</v>
      </c>
      <c r="J517" s="81">
        <v>146</v>
      </c>
      <c r="K517" s="82" t="s">
        <v>1869</v>
      </c>
      <c r="L517" s="83">
        <v>1.4239999999999999</v>
      </c>
      <c r="M517" s="84" t="s">
        <v>1871</v>
      </c>
      <c r="N517" s="85">
        <v>6.3660111817450002E-2</v>
      </c>
      <c r="O517" s="85">
        <v>9.7544987644300002E-6</v>
      </c>
      <c r="P517" s="86" t="s">
        <v>1872</v>
      </c>
      <c r="Q517" s="87" t="s">
        <v>25</v>
      </c>
      <c r="R517" s="11"/>
      <c r="S517" s="87">
        <v>109.1</v>
      </c>
      <c r="T517" s="87" t="s">
        <v>1870</v>
      </c>
      <c r="U517" s="87">
        <v>1.39</v>
      </c>
      <c r="V517" s="88" t="s">
        <v>1869</v>
      </c>
      <c r="W517" s="89">
        <v>728</v>
      </c>
      <c r="X517" s="90" t="s">
        <v>1869</v>
      </c>
      <c r="Y517" s="91">
        <v>9.9899411910200006E-3</v>
      </c>
      <c r="Z517" s="91">
        <v>0.62427615900078004</v>
      </c>
      <c r="AA517" s="91">
        <v>1.4982627816018601</v>
      </c>
      <c r="AB517" s="91">
        <v>2.2100000000000002E-3</v>
      </c>
      <c r="AC517" s="92" t="s">
        <v>1870</v>
      </c>
    </row>
    <row r="518" spans="1:29" ht="15" x14ac:dyDescent="0.2">
      <c r="A518" s="93" t="s">
        <v>1067</v>
      </c>
      <c r="B518" s="28" t="s">
        <v>1068</v>
      </c>
      <c r="C518" s="94">
        <v>123.11</v>
      </c>
      <c r="D518" s="95" t="s">
        <v>1869</v>
      </c>
      <c r="E518" s="96">
        <v>9.8119378577000006E-4</v>
      </c>
      <c r="F518" s="96">
        <v>2.4000000000000001E-5</v>
      </c>
      <c r="G518" s="97" t="s">
        <v>1869</v>
      </c>
      <c r="H518" s="96">
        <v>0.245</v>
      </c>
      <c r="I518" s="97" t="s">
        <v>1869</v>
      </c>
      <c r="J518" s="98">
        <v>5.7</v>
      </c>
      <c r="K518" s="99" t="s">
        <v>1869</v>
      </c>
      <c r="L518" s="100">
        <v>1.2037</v>
      </c>
      <c r="M518" s="101" t="s">
        <v>1871</v>
      </c>
      <c r="N518" s="102">
        <v>6.8054005688140004E-2</v>
      </c>
      <c r="O518" s="102">
        <v>9.4494543019000005E-6</v>
      </c>
      <c r="P518" s="103" t="s">
        <v>1872</v>
      </c>
      <c r="Q518" s="104" t="s">
        <v>25</v>
      </c>
      <c r="R518" s="27"/>
      <c r="S518" s="104">
        <v>226.4</v>
      </c>
      <c r="T518" s="104" t="s">
        <v>1870</v>
      </c>
      <c r="U518" s="104">
        <v>1.85</v>
      </c>
      <c r="V518" s="105" t="s">
        <v>1869</v>
      </c>
      <c r="W518" s="106">
        <v>2090</v>
      </c>
      <c r="X518" s="107" t="s">
        <v>1869</v>
      </c>
      <c r="Y518" s="108">
        <v>2.308716372459E-2</v>
      </c>
      <c r="Z518" s="108">
        <v>0.51435711250659999</v>
      </c>
      <c r="AA518" s="108">
        <v>1.2344570700158399</v>
      </c>
      <c r="AB518" s="108">
        <v>5.4099999999999999E-3</v>
      </c>
      <c r="AC518" s="109" t="s">
        <v>1870</v>
      </c>
    </row>
    <row r="519" spans="1:29" ht="15" x14ac:dyDescent="0.2">
      <c r="A519" s="76" t="s">
        <v>1069</v>
      </c>
      <c r="B519" s="12" t="s">
        <v>1070</v>
      </c>
      <c r="C519" s="77">
        <v>387.3</v>
      </c>
      <c r="D519" s="78" t="s">
        <v>1869</v>
      </c>
      <c r="E519" s="79">
        <v>1.3450531479999999E-21</v>
      </c>
      <c r="F519" s="79">
        <v>3.2900000000000002E-23</v>
      </c>
      <c r="G519" s="80" t="s">
        <v>1869</v>
      </c>
      <c r="H519" s="79">
        <v>1.41E-17</v>
      </c>
      <c r="I519" s="80" t="s">
        <v>1869</v>
      </c>
      <c r="J519" s="81">
        <v>261.99</v>
      </c>
      <c r="K519" s="82" t="s">
        <v>1870</v>
      </c>
      <c r="L519" s="83" t="s">
        <v>25</v>
      </c>
      <c r="M519" s="110"/>
      <c r="N519" s="85">
        <v>3.575926658788E-2</v>
      </c>
      <c r="O519" s="85">
        <v>4.1781879907899996E-6</v>
      </c>
      <c r="P519" s="86" t="s">
        <v>1872</v>
      </c>
      <c r="Q519" s="87" t="s">
        <v>25</v>
      </c>
      <c r="R519" s="11"/>
      <c r="S519" s="87">
        <v>10</v>
      </c>
      <c r="T519" s="87" t="s">
        <v>1870</v>
      </c>
      <c r="U519" s="87">
        <v>-4.5599999999999996</v>
      </c>
      <c r="V519" s="88" t="s">
        <v>1869</v>
      </c>
      <c r="W519" s="89">
        <v>1000000</v>
      </c>
      <c r="X519" s="90" t="s">
        <v>1869</v>
      </c>
      <c r="Y519" s="91">
        <v>7.4632384146000005E-8</v>
      </c>
      <c r="Z519" s="91">
        <v>15.5141772732446</v>
      </c>
      <c r="AA519" s="91">
        <v>37.234025455787098</v>
      </c>
      <c r="AB519" s="91">
        <v>9.8600000000000003E-9</v>
      </c>
      <c r="AC519" s="92" t="s">
        <v>1870</v>
      </c>
    </row>
    <row r="520" spans="1:29" ht="15" x14ac:dyDescent="0.2">
      <c r="A520" s="76" t="s">
        <v>1071</v>
      </c>
      <c r="B520" s="12" t="s">
        <v>1072</v>
      </c>
      <c r="C520" s="77">
        <v>238.16</v>
      </c>
      <c r="D520" s="78" t="s">
        <v>1869</v>
      </c>
      <c r="E520" s="79">
        <v>5.4374488962000003E-11</v>
      </c>
      <c r="F520" s="79">
        <v>1.33E-12</v>
      </c>
      <c r="G520" s="80" t="s">
        <v>1869</v>
      </c>
      <c r="H520" s="79">
        <v>2.7800000000000002E-10</v>
      </c>
      <c r="I520" s="80" t="s">
        <v>1869</v>
      </c>
      <c r="J520" s="81">
        <v>263</v>
      </c>
      <c r="K520" s="82" t="s">
        <v>1869</v>
      </c>
      <c r="L520" s="83" t="s">
        <v>25</v>
      </c>
      <c r="M520" s="110"/>
      <c r="N520" s="85">
        <v>4.9450921226519999E-2</v>
      </c>
      <c r="O520" s="85">
        <v>5.7779497433100004E-6</v>
      </c>
      <c r="P520" s="86" t="s">
        <v>1872</v>
      </c>
      <c r="Q520" s="87" t="s">
        <v>25</v>
      </c>
      <c r="R520" s="11"/>
      <c r="S520" s="87">
        <v>116.8</v>
      </c>
      <c r="T520" s="87" t="s">
        <v>1870</v>
      </c>
      <c r="U520" s="87">
        <v>-0.47</v>
      </c>
      <c r="V520" s="88" t="s">
        <v>1869</v>
      </c>
      <c r="W520" s="89">
        <v>79.5</v>
      </c>
      <c r="X520" s="90" t="s">
        <v>1869</v>
      </c>
      <c r="Y520" s="91">
        <v>2.0893140574999999E-4</v>
      </c>
      <c r="Z520" s="91">
        <v>2.2674867064841</v>
      </c>
      <c r="AA520" s="91">
        <v>5.4419680955618404</v>
      </c>
      <c r="AB520" s="91">
        <v>3.5200000000000002E-5</v>
      </c>
      <c r="AC520" s="92" t="s">
        <v>1870</v>
      </c>
    </row>
    <row r="521" spans="1:29" ht="15" x14ac:dyDescent="0.2">
      <c r="A521" s="93" t="s">
        <v>1073</v>
      </c>
      <c r="B521" s="28" t="s">
        <v>1074</v>
      </c>
      <c r="C521" s="94">
        <v>198.14</v>
      </c>
      <c r="D521" s="95" t="s">
        <v>1869</v>
      </c>
      <c r="E521" s="96">
        <v>1.2673753065999999E-11</v>
      </c>
      <c r="F521" s="96">
        <v>3.0999999999999999E-13</v>
      </c>
      <c r="G521" s="97" t="s">
        <v>1869</v>
      </c>
      <c r="H521" s="96">
        <v>4.3100000000000002E-6</v>
      </c>
      <c r="I521" s="97" t="s">
        <v>1869</v>
      </c>
      <c r="J521" s="98">
        <v>238</v>
      </c>
      <c r="K521" s="99" t="s">
        <v>1870</v>
      </c>
      <c r="L521" s="100" t="s">
        <v>25</v>
      </c>
      <c r="M521" s="117"/>
      <c r="N521" s="102">
        <v>5.5903478055090002E-2</v>
      </c>
      <c r="O521" s="102">
        <v>6.53188006749E-6</v>
      </c>
      <c r="P521" s="103" t="s">
        <v>1872</v>
      </c>
      <c r="Q521" s="104" t="s">
        <v>25</v>
      </c>
      <c r="R521" s="27"/>
      <c r="S521" s="104">
        <v>349.7</v>
      </c>
      <c r="T521" s="104" t="s">
        <v>1870</v>
      </c>
      <c r="U521" s="104">
        <v>0.23</v>
      </c>
      <c r="V521" s="105" t="s">
        <v>1869</v>
      </c>
      <c r="W521" s="106">
        <v>210</v>
      </c>
      <c r="X521" s="107" t="s">
        <v>1869</v>
      </c>
      <c r="Y521" s="108">
        <v>9.3119616401000005E-4</v>
      </c>
      <c r="Z521" s="108">
        <v>1.35342049764434</v>
      </c>
      <c r="AA521" s="108">
        <v>3.2482091943464102</v>
      </c>
      <c r="AB521" s="108">
        <v>1.7200000000000001E-4</v>
      </c>
      <c r="AC521" s="109" t="s">
        <v>1870</v>
      </c>
    </row>
    <row r="522" spans="1:29" ht="15" x14ac:dyDescent="0.2">
      <c r="A522" s="76" t="s">
        <v>1075</v>
      </c>
      <c r="B522" s="12" t="s">
        <v>1076</v>
      </c>
      <c r="C522" s="77">
        <v>227.09</v>
      </c>
      <c r="D522" s="78" t="s">
        <v>1869</v>
      </c>
      <c r="E522" s="79">
        <v>3.5404742436600001E-6</v>
      </c>
      <c r="F522" s="79">
        <v>8.6599999999999995E-8</v>
      </c>
      <c r="G522" s="80" t="s">
        <v>1870</v>
      </c>
      <c r="H522" s="79">
        <v>4.0000000000000002E-4</v>
      </c>
      <c r="I522" s="80" t="s">
        <v>1870</v>
      </c>
      <c r="J522" s="81">
        <v>13.5</v>
      </c>
      <c r="K522" s="82" t="s">
        <v>1869</v>
      </c>
      <c r="L522" s="83">
        <v>1.5931</v>
      </c>
      <c r="M522" s="84" t="s">
        <v>1871</v>
      </c>
      <c r="N522" s="85">
        <v>2.901499958769E-2</v>
      </c>
      <c r="O522" s="85">
        <v>7.7428133100700005E-6</v>
      </c>
      <c r="P522" s="86" t="s">
        <v>1872</v>
      </c>
      <c r="Q522" s="87" t="s">
        <v>25</v>
      </c>
      <c r="R522" s="11"/>
      <c r="S522" s="87">
        <v>115.8</v>
      </c>
      <c r="T522" s="87" t="s">
        <v>1870</v>
      </c>
      <c r="U522" s="87">
        <v>1.62</v>
      </c>
      <c r="V522" s="88" t="s">
        <v>1869</v>
      </c>
      <c r="W522" s="89">
        <v>1380</v>
      </c>
      <c r="X522" s="90" t="s">
        <v>1869</v>
      </c>
      <c r="Y522" s="91">
        <v>5.7611879224799996E-3</v>
      </c>
      <c r="Z522" s="91">
        <v>1.9658607404698401</v>
      </c>
      <c r="AA522" s="91">
        <v>4.7180657771276104</v>
      </c>
      <c r="AB522" s="91">
        <v>9.9400000000000009E-4</v>
      </c>
      <c r="AC522" s="92" t="s">
        <v>1870</v>
      </c>
    </row>
    <row r="523" spans="1:29" ht="15" x14ac:dyDescent="0.2">
      <c r="A523" s="76" t="s">
        <v>1077</v>
      </c>
      <c r="B523" s="12" t="s">
        <v>1078</v>
      </c>
      <c r="C523" s="77">
        <v>104.07</v>
      </c>
      <c r="D523" s="78" t="s">
        <v>1869</v>
      </c>
      <c r="E523" s="79">
        <v>1.8192968111000001E-14</v>
      </c>
      <c r="F523" s="79">
        <v>4.4500000000000003E-16</v>
      </c>
      <c r="G523" s="80" t="s">
        <v>1869</v>
      </c>
      <c r="H523" s="79">
        <v>1.43E-11</v>
      </c>
      <c r="I523" s="80" t="s">
        <v>1869</v>
      </c>
      <c r="J523" s="81">
        <v>239</v>
      </c>
      <c r="K523" s="82" t="s">
        <v>1870</v>
      </c>
      <c r="L523" s="83">
        <v>2</v>
      </c>
      <c r="M523" s="84" t="s">
        <v>1881</v>
      </c>
      <c r="N523" s="85">
        <v>9.9693736350210005E-2</v>
      </c>
      <c r="O523" s="85">
        <v>1.417406553E-5</v>
      </c>
      <c r="P523" s="86" t="s">
        <v>1872</v>
      </c>
      <c r="Q523" s="87" t="s">
        <v>25</v>
      </c>
      <c r="R523" s="11"/>
      <c r="S523" s="87">
        <v>20.65</v>
      </c>
      <c r="T523" s="87" t="s">
        <v>1870</v>
      </c>
      <c r="U523" s="87">
        <v>-0.89</v>
      </c>
      <c r="V523" s="88" t="s">
        <v>1869</v>
      </c>
      <c r="W523" s="89">
        <v>4400</v>
      </c>
      <c r="X523" s="90" t="s">
        <v>1869</v>
      </c>
      <c r="Y523" s="91">
        <v>4.1198246178000001E-4</v>
      </c>
      <c r="Z523" s="91">
        <v>0.40238404269610001</v>
      </c>
      <c r="AA523" s="91">
        <v>0.96572170247065003</v>
      </c>
      <c r="AB523" s="91">
        <v>1.05E-4</v>
      </c>
      <c r="AC523" s="92" t="s">
        <v>1870</v>
      </c>
    </row>
    <row r="524" spans="1:29" ht="15" x14ac:dyDescent="0.2">
      <c r="A524" s="93" t="s">
        <v>1079</v>
      </c>
      <c r="B524" s="28" t="s">
        <v>1080</v>
      </c>
      <c r="C524" s="94">
        <v>61.040999999999997</v>
      </c>
      <c r="D524" s="95" t="s">
        <v>1869</v>
      </c>
      <c r="E524" s="96">
        <v>1.16925592805E-3</v>
      </c>
      <c r="F524" s="96">
        <v>2.8600000000000001E-5</v>
      </c>
      <c r="G524" s="97" t="s">
        <v>1869</v>
      </c>
      <c r="H524" s="96">
        <v>35.840000000000003</v>
      </c>
      <c r="I524" s="97" t="s">
        <v>1869</v>
      </c>
      <c r="J524" s="98">
        <v>-28.5</v>
      </c>
      <c r="K524" s="99" t="s">
        <v>1869</v>
      </c>
      <c r="L524" s="100">
        <v>1.1371</v>
      </c>
      <c r="M524" s="101" t="s">
        <v>1871</v>
      </c>
      <c r="N524" s="102">
        <v>0.11928374653942</v>
      </c>
      <c r="O524" s="102">
        <v>1.3911628880000001E-5</v>
      </c>
      <c r="P524" s="103" t="s">
        <v>1872</v>
      </c>
      <c r="Q524" s="104" t="s">
        <v>25</v>
      </c>
      <c r="R524" s="27"/>
      <c r="S524" s="104">
        <v>10.32</v>
      </c>
      <c r="T524" s="104" t="s">
        <v>1870</v>
      </c>
      <c r="U524" s="104">
        <v>-0.35</v>
      </c>
      <c r="V524" s="105" t="s">
        <v>1869</v>
      </c>
      <c r="W524" s="106">
        <v>111000</v>
      </c>
      <c r="X524" s="107" t="s">
        <v>1869</v>
      </c>
      <c r="Y524" s="108">
        <v>1.2530647901000001E-3</v>
      </c>
      <c r="Z524" s="108">
        <v>0.23103530456516999</v>
      </c>
      <c r="AA524" s="108">
        <v>0.55448473095641004</v>
      </c>
      <c r="AB524" s="108">
        <v>4.17E-4</v>
      </c>
      <c r="AC524" s="109" t="s">
        <v>1870</v>
      </c>
    </row>
    <row r="525" spans="1:29" ht="15" x14ac:dyDescent="0.2">
      <c r="A525" s="76" t="s">
        <v>1081</v>
      </c>
      <c r="B525" s="12" t="s">
        <v>1082</v>
      </c>
      <c r="C525" s="77">
        <v>89.094999999999999</v>
      </c>
      <c r="D525" s="78" t="s">
        <v>1869</v>
      </c>
      <c r="E525" s="79">
        <v>4.86508585446E-3</v>
      </c>
      <c r="F525" s="79">
        <v>1.1900000000000001E-4</v>
      </c>
      <c r="G525" s="80" t="s">
        <v>1870</v>
      </c>
      <c r="H525" s="79">
        <v>17.21</v>
      </c>
      <c r="I525" s="80" t="s">
        <v>1869</v>
      </c>
      <c r="J525" s="81">
        <v>-91.3</v>
      </c>
      <c r="K525" s="82" t="s">
        <v>1869</v>
      </c>
      <c r="L525" s="83">
        <v>0.98209999999999997</v>
      </c>
      <c r="M525" s="84" t="s">
        <v>1871</v>
      </c>
      <c r="N525" s="85">
        <v>8.4693369062779994E-2</v>
      </c>
      <c r="O525" s="85">
        <v>1.015437502E-5</v>
      </c>
      <c r="P525" s="86" t="s">
        <v>1872</v>
      </c>
      <c r="Q525" s="87" t="s">
        <v>25</v>
      </c>
      <c r="R525" s="11"/>
      <c r="S525" s="87">
        <v>30.8</v>
      </c>
      <c r="T525" s="87" t="s">
        <v>1870</v>
      </c>
      <c r="U525" s="87">
        <v>0.93</v>
      </c>
      <c r="V525" s="88" t="s">
        <v>1869</v>
      </c>
      <c r="W525" s="89">
        <v>17000</v>
      </c>
      <c r="X525" s="90" t="s">
        <v>1869</v>
      </c>
      <c r="Y525" s="91">
        <v>7.4786040172800002E-3</v>
      </c>
      <c r="Z525" s="91">
        <v>0.33172694535737002</v>
      </c>
      <c r="AA525" s="91">
        <v>0.79614466885767998</v>
      </c>
      <c r="AB525" s="91">
        <v>2.0600000000000002E-3</v>
      </c>
      <c r="AC525" s="92" t="s">
        <v>1870</v>
      </c>
    </row>
    <row r="526" spans="1:29" ht="15" x14ac:dyDescent="0.2">
      <c r="A526" s="76" t="s">
        <v>1083</v>
      </c>
      <c r="B526" s="12" t="s">
        <v>1084</v>
      </c>
      <c r="C526" s="77">
        <v>117.11</v>
      </c>
      <c r="D526" s="78" t="s">
        <v>1869</v>
      </c>
      <c r="E526" s="79">
        <v>5.3965658217500004E-9</v>
      </c>
      <c r="F526" s="79">
        <v>1.3200000000000001E-10</v>
      </c>
      <c r="G526" s="80" t="s">
        <v>1869</v>
      </c>
      <c r="H526" s="79">
        <v>1.83E-2</v>
      </c>
      <c r="I526" s="80" t="s">
        <v>1869</v>
      </c>
      <c r="J526" s="81">
        <v>99</v>
      </c>
      <c r="K526" s="82" t="s">
        <v>1870</v>
      </c>
      <c r="L526" s="83" t="s">
        <v>25</v>
      </c>
      <c r="M526" s="110"/>
      <c r="N526" s="85">
        <v>7.9376317522609999E-2</v>
      </c>
      <c r="O526" s="85">
        <v>9.2744960473800006E-6</v>
      </c>
      <c r="P526" s="86" t="s">
        <v>1872</v>
      </c>
      <c r="Q526" s="87" t="s">
        <v>25</v>
      </c>
      <c r="R526" s="11"/>
      <c r="S526" s="87">
        <v>20.98</v>
      </c>
      <c r="T526" s="87" t="s">
        <v>1870</v>
      </c>
      <c r="U526" s="87">
        <v>0.23</v>
      </c>
      <c r="V526" s="88" t="s">
        <v>1869</v>
      </c>
      <c r="W526" s="89">
        <v>13000</v>
      </c>
      <c r="X526" s="90" t="s">
        <v>1869</v>
      </c>
      <c r="Y526" s="91">
        <v>2.0394812761399999E-3</v>
      </c>
      <c r="Z526" s="91">
        <v>0.47606335137630001</v>
      </c>
      <c r="AA526" s="91">
        <v>1.14255204330311</v>
      </c>
      <c r="AB526" s="91">
        <v>4.8999999999999998E-4</v>
      </c>
      <c r="AC526" s="92" t="s">
        <v>1870</v>
      </c>
    </row>
    <row r="527" spans="1:29" ht="15" x14ac:dyDescent="0.2">
      <c r="A527" s="93" t="s">
        <v>1085</v>
      </c>
      <c r="B527" s="28" t="s">
        <v>1086</v>
      </c>
      <c r="C527" s="94">
        <v>103.08</v>
      </c>
      <c r="D527" s="95" t="s">
        <v>1869</v>
      </c>
      <c r="E527" s="96">
        <v>4.0515126737499996E-9</v>
      </c>
      <c r="F527" s="96">
        <v>9.9099999999999999E-11</v>
      </c>
      <c r="G527" s="97" t="s">
        <v>1869</v>
      </c>
      <c r="H527" s="96">
        <v>2.93E-2</v>
      </c>
      <c r="I527" s="97" t="s">
        <v>1869</v>
      </c>
      <c r="J527" s="98">
        <v>123.5</v>
      </c>
      <c r="K527" s="99" t="s">
        <v>1870</v>
      </c>
      <c r="L527" s="100" t="s">
        <v>25</v>
      </c>
      <c r="M527" s="117"/>
      <c r="N527" s="102">
        <v>8.6424589956760001E-2</v>
      </c>
      <c r="O527" s="102">
        <v>1.009803104E-5</v>
      </c>
      <c r="P527" s="103" t="s">
        <v>1872</v>
      </c>
      <c r="Q527" s="104" t="s">
        <v>25</v>
      </c>
      <c r="R527" s="27"/>
      <c r="S527" s="104">
        <v>11</v>
      </c>
      <c r="T527" s="104" t="s">
        <v>1870</v>
      </c>
      <c r="U527" s="104">
        <v>-0.03</v>
      </c>
      <c r="V527" s="105" t="s">
        <v>1869</v>
      </c>
      <c r="W527" s="106">
        <v>14400</v>
      </c>
      <c r="X527" s="107" t="s">
        <v>1869</v>
      </c>
      <c r="Y527" s="108">
        <v>1.54244949473E-3</v>
      </c>
      <c r="Z527" s="108">
        <v>0.39728004336551997</v>
      </c>
      <c r="AA527" s="108">
        <v>0.95347210407724003</v>
      </c>
      <c r="AB527" s="108">
        <v>3.9500000000000001E-4</v>
      </c>
      <c r="AC527" s="109" t="s">
        <v>1870</v>
      </c>
    </row>
    <row r="528" spans="1:29" ht="15" x14ac:dyDescent="0.2">
      <c r="A528" s="76" t="s">
        <v>1087</v>
      </c>
      <c r="B528" s="12" t="s">
        <v>1088</v>
      </c>
      <c r="C528" s="77">
        <v>158.25</v>
      </c>
      <c r="D528" s="78" t="s">
        <v>1869</v>
      </c>
      <c r="E528" s="79">
        <v>5.3965658217000004E-4</v>
      </c>
      <c r="F528" s="79">
        <v>1.3200000000000001E-5</v>
      </c>
      <c r="G528" s="80" t="s">
        <v>1869</v>
      </c>
      <c r="H528" s="79">
        <v>4.6899999999999997E-2</v>
      </c>
      <c r="I528" s="80" t="s">
        <v>1870</v>
      </c>
      <c r="J528" s="81">
        <v>28.17</v>
      </c>
      <c r="K528" s="82" t="s">
        <v>1870</v>
      </c>
      <c r="L528" s="83">
        <v>0.90090000000000003</v>
      </c>
      <c r="M528" s="84" t="s">
        <v>1873</v>
      </c>
      <c r="N528" s="85">
        <v>4.2166252340190002E-2</v>
      </c>
      <c r="O528" s="85">
        <v>6.8307987849499997E-6</v>
      </c>
      <c r="P528" s="86" t="s">
        <v>1872</v>
      </c>
      <c r="Q528" s="87" t="s">
        <v>25</v>
      </c>
      <c r="R528" s="11"/>
      <c r="S528" s="87">
        <v>914.6</v>
      </c>
      <c r="T528" s="87" t="s">
        <v>1870</v>
      </c>
      <c r="U528" s="87">
        <v>2.63</v>
      </c>
      <c r="V528" s="88" t="s">
        <v>1869</v>
      </c>
      <c r="W528" s="89">
        <v>1270</v>
      </c>
      <c r="X528" s="90" t="s">
        <v>1869</v>
      </c>
      <c r="Y528" s="91">
        <v>5.4673509833509999E-2</v>
      </c>
      <c r="Z528" s="91">
        <v>0.80918672540379999</v>
      </c>
      <c r="AA528" s="91">
        <v>1.9420481409691199</v>
      </c>
      <c r="AB528" s="91">
        <v>1.1299999999999999E-2</v>
      </c>
      <c r="AC528" s="92" t="s">
        <v>1870</v>
      </c>
    </row>
    <row r="529" spans="1:29" ht="15" x14ac:dyDescent="0.2">
      <c r="A529" s="76" t="s">
        <v>1089</v>
      </c>
      <c r="B529" s="12" t="s">
        <v>1090</v>
      </c>
      <c r="C529" s="77">
        <v>134.13999999999999</v>
      </c>
      <c r="D529" s="78" t="s">
        <v>1869</v>
      </c>
      <c r="E529" s="79">
        <v>1.9828291087E-10</v>
      </c>
      <c r="F529" s="79">
        <v>4.8499999999999997E-12</v>
      </c>
      <c r="G529" s="80" t="s">
        <v>1869</v>
      </c>
      <c r="H529" s="79">
        <v>5.0000000000000001E-4</v>
      </c>
      <c r="I529" s="80" t="s">
        <v>1869</v>
      </c>
      <c r="J529" s="81">
        <v>81.52</v>
      </c>
      <c r="K529" s="82" t="s">
        <v>1870</v>
      </c>
      <c r="L529" s="83" t="s">
        <v>25</v>
      </c>
      <c r="M529" s="110"/>
      <c r="N529" s="85">
        <v>7.2507244284920003E-2</v>
      </c>
      <c r="O529" s="85">
        <v>8.4718990690800006E-6</v>
      </c>
      <c r="P529" s="86" t="s">
        <v>1872</v>
      </c>
      <c r="Q529" s="87" t="s">
        <v>25</v>
      </c>
      <c r="R529" s="11"/>
      <c r="S529" s="87">
        <v>1</v>
      </c>
      <c r="T529" s="87" t="s">
        <v>1870</v>
      </c>
      <c r="U529" s="87">
        <v>-1.28</v>
      </c>
      <c r="V529" s="88" t="s">
        <v>1869</v>
      </c>
      <c r="W529" s="89">
        <v>1000000</v>
      </c>
      <c r="X529" s="90" t="s">
        <v>1869</v>
      </c>
      <c r="Y529" s="91">
        <v>1.7417369306E-4</v>
      </c>
      <c r="Z529" s="91">
        <v>0.59297003804030002</v>
      </c>
      <c r="AA529" s="91">
        <v>1.4231280912967099</v>
      </c>
      <c r="AB529" s="91">
        <v>3.9100000000000002E-5</v>
      </c>
      <c r="AC529" s="92" t="s">
        <v>1870</v>
      </c>
    </row>
    <row r="530" spans="1:29" ht="15" x14ac:dyDescent="0.2">
      <c r="A530" s="93" t="s">
        <v>1091</v>
      </c>
      <c r="B530" s="28" t="s">
        <v>1092</v>
      </c>
      <c r="C530" s="94">
        <v>102.14</v>
      </c>
      <c r="D530" s="95" t="s">
        <v>1869</v>
      </c>
      <c r="E530" s="96">
        <v>1.4840556009999999E-4</v>
      </c>
      <c r="F530" s="96">
        <v>3.63E-6</v>
      </c>
      <c r="G530" s="97" t="s">
        <v>1869</v>
      </c>
      <c r="H530" s="96">
        <v>0.86</v>
      </c>
      <c r="I530" s="97" t="s">
        <v>1869</v>
      </c>
      <c r="J530" s="98">
        <v>-15.6</v>
      </c>
      <c r="K530" s="99" t="s">
        <v>1870</v>
      </c>
      <c r="L530" s="100">
        <v>0.94220000000000004</v>
      </c>
      <c r="M530" s="101" t="s">
        <v>1871</v>
      </c>
      <c r="N530" s="102">
        <v>7.3841021349120003E-2</v>
      </c>
      <c r="O530" s="102">
        <v>9.1251522530999997E-6</v>
      </c>
      <c r="P530" s="103" t="s">
        <v>1872</v>
      </c>
      <c r="Q530" s="104" t="s">
        <v>25</v>
      </c>
      <c r="R530" s="27"/>
      <c r="S530" s="104">
        <v>82.92</v>
      </c>
      <c r="T530" s="104" t="s">
        <v>1870</v>
      </c>
      <c r="U530" s="104">
        <v>0.48</v>
      </c>
      <c r="V530" s="105" t="s">
        <v>1869</v>
      </c>
      <c r="W530" s="106">
        <v>106000</v>
      </c>
      <c r="X530" s="107" t="s">
        <v>1869</v>
      </c>
      <c r="Y530" s="108">
        <v>3.3895423440000001E-3</v>
      </c>
      <c r="Z530" s="108">
        <v>0.39249375371203998</v>
      </c>
      <c r="AA530" s="108">
        <v>0.94198500890889003</v>
      </c>
      <c r="AB530" s="108">
        <v>8.7200000000000005E-4</v>
      </c>
      <c r="AC530" s="109" t="s">
        <v>1870</v>
      </c>
    </row>
    <row r="531" spans="1:29" ht="15" x14ac:dyDescent="0.2">
      <c r="A531" s="76" t="s">
        <v>1093</v>
      </c>
      <c r="B531" s="12" t="s">
        <v>1094</v>
      </c>
      <c r="C531" s="77">
        <v>74.082999999999998</v>
      </c>
      <c r="D531" s="78" t="s">
        <v>1869</v>
      </c>
      <c r="E531" s="79">
        <v>7.440719542E-5</v>
      </c>
      <c r="F531" s="79">
        <v>1.8199999999999999E-6</v>
      </c>
      <c r="G531" s="80" t="s">
        <v>1869</v>
      </c>
      <c r="H531" s="79">
        <v>2.7</v>
      </c>
      <c r="I531" s="80" t="s">
        <v>1869</v>
      </c>
      <c r="J531" s="81">
        <v>-39.07</v>
      </c>
      <c r="K531" s="82" t="s">
        <v>1870</v>
      </c>
      <c r="L531" s="83">
        <v>1.0047999999999999</v>
      </c>
      <c r="M531" s="84" t="s">
        <v>1871</v>
      </c>
      <c r="N531" s="85">
        <v>9.8767426778219994E-2</v>
      </c>
      <c r="O531" s="85">
        <v>1.1499750310000001E-5</v>
      </c>
      <c r="P531" s="86" t="s">
        <v>1872</v>
      </c>
      <c r="Q531" s="87" t="s">
        <v>25</v>
      </c>
      <c r="R531" s="11"/>
      <c r="S531" s="87">
        <v>22.79</v>
      </c>
      <c r="T531" s="87" t="s">
        <v>1870</v>
      </c>
      <c r="U531" s="87">
        <v>-0.56999999999999995</v>
      </c>
      <c r="V531" s="88" t="s">
        <v>1869</v>
      </c>
      <c r="W531" s="89">
        <v>1000000</v>
      </c>
      <c r="X531" s="90" t="s">
        <v>1869</v>
      </c>
      <c r="Y531" s="91">
        <v>8.3092084468999999E-4</v>
      </c>
      <c r="Z531" s="91">
        <v>0.27334652024992001</v>
      </c>
      <c r="AA531" s="91">
        <v>0.65603164859981</v>
      </c>
      <c r="AB531" s="91">
        <v>2.5099999999999998E-4</v>
      </c>
      <c r="AC531" s="92" t="s">
        <v>1870</v>
      </c>
    </row>
    <row r="532" spans="1:29" ht="15" x14ac:dyDescent="0.2">
      <c r="A532" s="76" t="s">
        <v>1095</v>
      </c>
      <c r="B532" s="12" t="s">
        <v>1096</v>
      </c>
      <c r="C532" s="77">
        <v>198.23</v>
      </c>
      <c r="D532" s="78" t="s">
        <v>1869</v>
      </c>
      <c r="E532" s="79">
        <v>4.946852003E-5</v>
      </c>
      <c r="F532" s="79">
        <v>1.2100000000000001E-6</v>
      </c>
      <c r="G532" s="80" t="s">
        <v>1869</v>
      </c>
      <c r="H532" s="79">
        <v>0.1</v>
      </c>
      <c r="I532" s="80" t="s">
        <v>1869</v>
      </c>
      <c r="J532" s="81">
        <v>66.5</v>
      </c>
      <c r="K532" s="82" t="s">
        <v>1869</v>
      </c>
      <c r="L532" s="83" t="s">
        <v>25</v>
      </c>
      <c r="M532" s="110"/>
      <c r="N532" s="85">
        <v>5.5886555982009999E-2</v>
      </c>
      <c r="O532" s="85">
        <v>6.5299028568500002E-6</v>
      </c>
      <c r="P532" s="86" t="s">
        <v>1872</v>
      </c>
      <c r="Q532" s="87" t="s">
        <v>25</v>
      </c>
      <c r="R532" s="11"/>
      <c r="S532" s="87">
        <v>2632</v>
      </c>
      <c r="T532" s="87" t="s">
        <v>1870</v>
      </c>
      <c r="U532" s="87">
        <v>3.13</v>
      </c>
      <c r="V532" s="88" t="s">
        <v>1869</v>
      </c>
      <c r="W532" s="89">
        <v>35</v>
      </c>
      <c r="X532" s="90" t="s">
        <v>1869</v>
      </c>
      <c r="Y532" s="91">
        <v>7.8519828931950003E-2</v>
      </c>
      <c r="Z532" s="91">
        <v>1.35499205776265</v>
      </c>
      <c r="AA532" s="91">
        <v>3.25198093863037</v>
      </c>
      <c r="AB532" s="91">
        <v>1.4500000000000001E-2</v>
      </c>
      <c r="AC532" s="92" t="s">
        <v>1870</v>
      </c>
    </row>
    <row r="533" spans="1:29" ht="15" x14ac:dyDescent="0.2">
      <c r="A533" s="93" t="s">
        <v>1097</v>
      </c>
      <c r="B533" s="28" t="s">
        <v>1098</v>
      </c>
      <c r="C533" s="94">
        <v>130.19</v>
      </c>
      <c r="D533" s="95" t="s">
        <v>1869</v>
      </c>
      <c r="E533" s="96">
        <v>2.1995094031000001E-4</v>
      </c>
      <c r="F533" s="96">
        <v>5.3800000000000002E-6</v>
      </c>
      <c r="G533" s="97" t="s">
        <v>1869</v>
      </c>
      <c r="H533" s="96">
        <v>8.5999999999999993E-2</v>
      </c>
      <c r="I533" s="97" t="s">
        <v>1869</v>
      </c>
      <c r="J533" s="98">
        <v>6.81</v>
      </c>
      <c r="K533" s="99" t="s">
        <v>1870</v>
      </c>
      <c r="L533" s="100">
        <v>0.9163</v>
      </c>
      <c r="M533" s="101" t="s">
        <v>1871</v>
      </c>
      <c r="N533" s="102">
        <v>5.6439915177989998E-2</v>
      </c>
      <c r="O533" s="102">
        <v>7.7579648454100007E-6</v>
      </c>
      <c r="P533" s="103" t="s">
        <v>1872</v>
      </c>
      <c r="Q533" s="104" t="s">
        <v>25</v>
      </c>
      <c r="R533" s="27"/>
      <c r="S533" s="104">
        <v>275.39999999999998</v>
      </c>
      <c r="T533" s="104" t="s">
        <v>1870</v>
      </c>
      <c r="U533" s="104">
        <v>1.36</v>
      </c>
      <c r="V533" s="105" t="s">
        <v>1869</v>
      </c>
      <c r="W533" s="106">
        <v>13000</v>
      </c>
      <c r="X533" s="107" t="s">
        <v>1869</v>
      </c>
      <c r="Y533" s="108">
        <v>1.0225189998379999E-2</v>
      </c>
      <c r="Z533" s="108">
        <v>0.56352443158719001</v>
      </c>
      <c r="AA533" s="108">
        <v>1.3524586358092601</v>
      </c>
      <c r="AB533" s="108">
        <v>2.33E-3</v>
      </c>
      <c r="AC533" s="109" t="s">
        <v>1870</v>
      </c>
    </row>
    <row r="534" spans="1:29" ht="15" x14ac:dyDescent="0.2">
      <c r="A534" s="76" t="s">
        <v>1099</v>
      </c>
      <c r="B534" s="12" t="s">
        <v>1100</v>
      </c>
      <c r="C534" s="77">
        <v>88.11</v>
      </c>
      <c r="D534" s="78" t="s">
        <v>1869</v>
      </c>
      <c r="E534" s="79">
        <v>5.8871627150000002E-5</v>
      </c>
      <c r="F534" s="79">
        <v>1.44E-6</v>
      </c>
      <c r="G534" s="80" t="s">
        <v>1869</v>
      </c>
      <c r="H534" s="79">
        <v>1.1000000000000001</v>
      </c>
      <c r="I534" s="80" t="s">
        <v>1869</v>
      </c>
      <c r="J534" s="81">
        <v>-27.21</v>
      </c>
      <c r="K534" s="82" t="s">
        <v>1870</v>
      </c>
      <c r="L534" s="83">
        <v>0.94479999999999997</v>
      </c>
      <c r="M534" s="84" t="s">
        <v>1873</v>
      </c>
      <c r="N534" s="85">
        <v>8.4054666237610001E-2</v>
      </c>
      <c r="O534" s="85">
        <v>9.9875871421399993E-6</v>
      </c>
      <c r="P534" s="86" t="s">
        <v>1872</v>
      </c>
      <c r="Q534" s="87" t="s">
        <v>25</v>
      </c>
      <c r="R534" s="11"/>
      <c r="S534" s="87">
        <v>43.47</v>
      </c>
      <c r="T534" s="87" t="s">
        <v>1870</v>
      </c>
      <c r="U534" s="87">
        <v>0.04</v>
      </c>
      <c r="V534" s="88" t="s">
        <v>1869</v>
      </c>
      <c r="W534" s="89">
        <v>300000</v>
      </c>
      <c r="X534" s="90" t="s">
        <v>1869</v>
      </c>
      <c r="Y534" s="91">
        <v>1.9242720052E-3</v>
      </c>
      <c r="Z534" s="91">
        <v>0.32754030539133</v>
      </c>
      <c r="AA534" s="91">
        <v>0.78609673293919002</v>
      </c>
      <c r="AB534" s="91">
        <v>5.3300000000000005E-4</v>
      </c>
      <c r="AC534" s="92" t="s">
        <v>1870</v>
      </c>
    </row>
    <row r="535" spans="1:29" ht="15" x14ac:dyDescent="0.2">
      <c r="A535" s="76" t="s">
        <v>1101</v>
      </c>
      <c r="B535" s="12" t="s">
        <v>1102</v>
      </c>
      <c r="C535" s="77">
        <v>116.12</v>
      </c>
      <c r="D535" s="78" t="s">
        <v>1869</v>
      </c>
      <c r="E535" s="79">
        <v>1.0016353229800001E-6</v>
      </c>
      <c r="F535" s="79">
        <v>2.4500000000000001E-8</v>
      </c>
      <c r="G535" s="80" t="s">
        <v>1869</v>
      </c>
      <c r="H535" s="79">
        <v>3.5999999999999997E-2</v>
      </c>
      <c r="I535" s="80" t="s">
        <v>1869</v>
      </c>
      <c r="J535" s="81">
        <v>29</v>
      </c>
      <c r="K535" s="82" t="s">
        <v>1869</v>
      </c>
      <c r="L535" s="83" t="s">
        <v>25</v>
      </c>
      <c r="M535" s="110"/>
      <c r="N535" s="85">
        <v>7.9826836031990006E-2</v>
      </c>
      <c r="O535" s="85">
        <v>9.3271355784699992E-6</v>
      </c>
      <c r="P535" s="86" t="s">
        <v>1872</v>
      </c>
      <c r="Q535" s="87" t="s">
        <v>25</v>
      </c>
      <c r="R535" s="11"/>
      <c r="S535" s="87">
        <v>22.51</v>
      </c>
      <c r="T535" s="87" t="s">
        <v>1870</v>
      </c>
      <c r="U535" s="87">
        <v>-0.44</v>
      </c>
      <c r="V535" s="88" t="s">
        <v>1869</v>
      </c>
      <c r="W535" s="89">
        <v>1000000</v>
      </c>
      <c r="X535" s="90" t="s">
        <v>1869</v>
      </c>
      <c r="Y535" s="91">
        <v>7.3773462620000004E-4</v>
      </c>
      <c r="Z535" s="91">
        <v>0.47002477437293999</v>
      </c>
      <c r="AA535" s="91">
        <v>1.1280594584950601</v>
      </c>
      <c r="AB535" s="91">
        <v>1.7799999999999999E-4</v>
      </c>
      <c r="AC535" s="92" t="s">
        <v>1870</v>
      </c>
    </row>
    <row r="536" spans="1:29" ht="15" x14ac:dyDescent="0.2">
      <c r="A536" s="93" t="s">
        <v>1103</v>
      </c>
      <c r="B536" s="28" t="s">
        <v>1104</v>
      </c>
      <c r="C536" s="94">
        <v>114.15</v>
      </c>
      <c r="D536" s="95" t="s">
        <v>1869</v>
      </c>
      <c r="E536" s="96">
        <v>3.4505314800000001E-5</v>
      </c>
      <c r="F536" s="96">
        <v>8.4399999999999999E-7</v>
      </c>
      <c r="G536" s="97" t="s">
        <v>1869</v>
      </c>
      <c r="H536" s="96">
        <v>9.1999999999999998E-2</v>
      </c>
      <c r="I536" s="97" t="s">
        <v>1869</v>
      </c>
      <c r="J536" s="98">
        <v>6.83</v>
      </c>
      <c r="K536" s="99" t="s">
        <v>1870</v>
      </c>
      <c r="L536" s="100">
        <v>1.0630999999999999</v>
      </c>
      <c r="M536" s="101" t="s">
        <v>1871</v>
      </c>
      <c r="N536" s="102">
        <v>6.989003466042E-2</v>
      </c>
      <c r="O536" s="102">
        <v>9.1776331277100004E-6</v>
      </c>
      <c r="P536" s="103" t="s">
        <v>1872</v>
      </c>
      <c r="Q536" s="104" t="s">
        <v>25</v>
      </c>
      <c r="R536" s="27"/>
      <c r="S536" s="104">
        <v>167.5</v>
      </c>
      <c r="T536" s="104" t="s">
        <v>1870</v>
      </c>
      <c r="U536" s="104">
        <v>0.36</v>
      </c>
      <c r="V536" s="105" t="s">
        <v>1869</v>
      </c>
      <c r="W536" s="106">
        <v>76500</v>
      </c>
      <c r="X536" s="107" t="s">
        <v>1869</v>
      </c>
      <c r="Y536" s="108">
        <v>2.55596554204E-3</v>
      </c>
      <c r="Z536" s="108">
        <v>0.45823551919930999</v>
      </c>
      <c r="AA536" s="108">
        <v>1.09976524607834</v>
      </c>
      <c r="AB536" s="108">
        <v>6.2200000000000005E-4</v>
      </c>
      <c r="AC536" s="109" t="s">
        <v>1870</v>
      </c>
    </row>
    <row r="537" spans="1:29" ht="15" x14ac:dyDescent="0.2">
      <c r="A537" s="76" t="s">
        <v>1105</v>
      </c>
      <c r="B537" s="12" t="s">
        <v>1106</v>
      </c>
      <c r="C537" s="77">
        <v>100.12</v>
      </c>
      <c r="D537" s="78" t="s">
        <v>1869</v>
      </c>
      <c r="E537" s="79">
        <v>1.9991823385100002E-6</v>
      </c>
      <c r="F537" s="79">
        <v>4.8900000000000001E-8</v>
      </c>
      <c r="G537" s="80" t="s">
        <v>1869</v>
      </c>
      <c r="H537" s="79">
        <v>0.06</v>
      </c>
      <c r="I537" s="80" t="s">
        <v>1869</v>
      </c>
      <c r="J537" s="81">
        <v>-3.09</v>
      </c>
      <c r="K537" s="82" t="s">
        <v>1870</v>
      </c>
      <c r="L537" s="83">
        <v>1.085</v>
      </c>
      <c r="M537" s="84" t="s">
        <v>1871</v>
      </c>
      <c r="N537" s="85">
        <v>7.9971167221800005E-2</v>
      </c>
      <c r="O537" s="85">
        <v>1.005118137E-5</v>
      </c>
      <c r="P537" s="86" t="s">
        <v>1872</v>
      </c>
      <c r="Q537" s="87" t="s">
        <v>25</v>
      </c>
      <c r="R537" s="11"/>
      <c r="S537" s="87">
        <v>91.91</v>
      </c>
      <c r="T537" s="87" t="s">
        <v>1870</v>
      </c>
      <c r="U537" s="87">
        <v>-0.19</v>
      </c>
      <c r="V537" s="88" t="s">
        <v>1869</v>
      </c>
      <c r="W537" s="89">
        <v>1000000</v>
      </c>
      <c r="X537" s="90" t="s">
        <v>1869</v>
      </c>
      <c r="Y537" s="91">
        <v>1.2353559317499999E-3</v>
      </c>
      <c r="Z537" s="91">
        <v>0.38240252355663001</v>
      </c>
      <c r="AA537" s="91">
        <v>0.91776605653590004</v>
      </c>
      <c r="AB537" s="91">
        <v>3.21E-4</v>
      </c>
      <c r="AC537" s="92" t="s">
        <v>1870</v>
      </c>
    </row>
    <row r="538" spans="1:29" ht="15" x14ac:dyDescent="0.2">
      <c r="A538" s="76" t="s">
        <v>1107</v>
      </c>
      <c r="B538" s="12" t="s">
        <v>1108</v>
      </c>
      <c r="C538" s="77">
        <v>137.13999999999999</v>
      </c>
      <c r="D538" s="78" t="s">
        <v>1869</v>
      </c>
      <c r="E538" s="79">
        <v>3.8021259198999999E-4</v>
      </c>
      <c r="F538" s="79">
        <v>9.3000000000000007E-6</v>
      </c>
      <c r="G538" s="80" t="s">
        <v>1869</v>
      </c>
      <c r="H538" s="79">
        <v>0.20499999999999999</v>
      </c>
      <c r="I538" s="80" t="s">
        <v>1870</v>
      </c>
      <c r="J538" s="81">
        <v>15.5</v>
      </c>
      <c r="K538" s="82" t="s">
        <v>1869</v>
      </c>
      <c r="L538" s="83">
        <v>1.1580999999999999</v>
      </c>
      <c r="M538" s="84" t="s">
        <v>1871</v>
      </c>
      <c r="N538" s="85">
        <v>5.8686007152479999E-2</v>
      </c>
      <c r="O538" s="85">
        <v>8.6540803161600003E-6</v>
      </c>
      <c r="P538" s="86" t="s">
        <v>1872</v>
      </c>
      <c r="Q538" s="87" t="s">
        <v>25</v>
      </c>
      <c r="R538" s="11"/>
      <c r="S538" s="87">
        <v>363.2</v>
      </c>
      <c r="T538" s="87" t="s">
        <v>1870</v>
      </c>
      <c r="U538" s="87">
        <v>2.4500000000000002</v>
      </c>
      <c r="V538" s="88" t="s">
        <v>1869</v>
      </c>
      <c r="W538" s="89">
        <v>500</v>
      </c>
      <c r="X538" s="90" t="s">
        <v>1869</v>
      </c>
      <c r="Y538" s="91">
        <v>5.0896412086840002E-2</v>
      </c>
      <c r="Z538" s="91">
        <v>0.61635759176264004</v>
      </c>
      <c r="AA538" s="91">
        <v>1.4792582202303399</v>
      </c>
      <c r="AB538" s="91">
        <v>1.1299999999999999E-2</v>
      </c>
      <c r="AC538" s="92" t="s">
        <v>1870</v>
      </c>
    </row>
    <row r="539" spans="1:29" ht="15" x14ac:dyDescent="0.2">
      <c r="A539" s="93" t="s">
        <v>1109</v>
      </c>
      <c r="B539" s="28" t="s">
        <v>1110</v>
      </c>
      <c r="C539" s="94">
        <v>137.13999999999999</v>
      </c>
      <c r="D539" s="95" t="s">
        <v>1869</v>
      </c>
      <c r="E539" s="96">
        <v>5.1103843008999997E-4</v>
      </c>
      <c r="F539" s="96">
        <v>1.2500000000000001E-5</v>
      </c>
      <c r="G539" s="97" t="s">
        <v>1869</v>
      </c>
      <c r="H539" s="96">
        <v>0.188</v>
      </c>
      <c r="I539" s="97" t="s">
        <v>1870</v>
      </c>
      <c r="J539" s="98">
        <v>-10</v>
      </c>
      <c r="K539" s="99" t="s">
        <v>1869</v>
      </c>
      <c r="L539" s="100">
        <v>1.1611</v>
      </c>
      <c r="M539" s="101" t="s">
        <v>1871</v>
      </c>
      <c r="N539" s="102">
        <v>5.8753531680989998E-2</v>
      </c>
      <c r="O539" s="102">
        <v>8.6675241326199996E-6</v>
      </c>
      <c r="P539" s="103" t="s">
        <v>1872</v>
      </c>
      <c r="Q539" s="104" t="s">
        <v>25</v>
      </c>
      <c r="R539" s="27"/>
      <c r="S539" s="104">
        <v>370.6</v>
      </c>
      <c r="T539" s="104" t="s">
        <v>1870</v>
      </c>
      <c r="U539" s="104">
        <v>2.2999999999999998</v>
      </c>
      <c r="V539" s="105" t="s">
        <v>1869</v>
      </c>
      <c r="W539" s="106">
        <v>650</v>
      </c>
      <c r="X539" s="107" t="s">
        <v>1869</v>
      </c>
      <c r="Y539" s="108">
        <v>4.0491924306260002E-2</v>
      </c>
      <c r="Z539" s="108">
        <v>0.61635759176264004</v>
      </c>
      <c r="AA539" s="108">
        <v>1.4792582202303399</v>
      </c>
      <c r="AB539" s="108">
        <v>8.9899999999999997E-3</v>
      </c>
      <c r="AC539" s="109" t="s">
        <v>1870</v>
      </c>
    </row>
    <row r="540" spans="1:29" ht="15" x14ac:dyDescent="0.2">
      <c r="A540" s="76" t="s">
        <v>1111</v>
      </c>
      <c r="B540" s="12" t="s">
        <v>1112</v>
      </c>
      <c r="C540" s="77">
        <v>137.13999999999999</v>
      </c>
      <c r="D540" s="78" t="s">
        <v>1869</v>
      </c>
      <c r="E540" s="79">
        <v>2.3017170891E-4</v>
      </c>
      <c r="F540" s="79">
        <v>5.6300000000000003E-6</v>
      </c>
      <c r="G540" s="80" t="s">
        <v>1869</v>
      </c>
      <c r="H540" s="79">
        <v>1.5699999999999999E-2</v>
      </c>
      <c r="I540" s="80" t="s">
        <v>1870</v>
      </c>
      <c r="J540" s="81">
        <v>51.6</v>
      </c>
      <c r="K540" s="82" t="s">
        <v>1869</v>
      </c>
      <c r="L540" s="83">
        <v>1.1037999999999999</v>
      </c>
      <c r="M540" s="84" t="s">
        <v>1871</v>
      </c>
      <c r="N540" s="85">
        <v>5.7443176786500003E-2</v>
      </c>
      <c r="O540" s="85">
        <v>8.4082868310900004E-6</v>
      </c>
      <c r="P540" s="86" t="s">
        <v>1872</v>
      </c>
      <c r="Q540" s="87" t="s">
        <v>25</v>
      </c>
      <c r="R540" s="11"/>
      <c r="S540" s="87">
        <v>363.2</v>
      </c>
      <c r="T540" s="87" t="s">
        <v>1870</v>
      </c>
      <c r="U540" s="87">
        <v>2.37</v>
      </c>
      <c r="V540" s="88" t="s">
        <v>1869</v>
      </c>
      <c r="W540" s="89">
        <v>442</v>
      </c>
      <c r="X540" s="90" t="s">
        <v>1869</v>
      </c>
      <c r="Y540" s="91">
        <v>4.504107264322E-2</v>
      </c>
      <c r="Z540" s="91">
        <v>0.61635759176264004</v>
      </c>
      <c r="AA540" s="91">
        <v>1.4792582202303399</v>
      </c>
      <c r="AB540" s="91">
        <v>0.01</v>
      </c>
      <c r="AC540" s="92" t="s">
        <v>1870</v>
      </c>
    </row>
    <row r="541" spans="1:29" ht="15" x14ac:dyDescent="0.2">
      <c r="A541" s="76" t="s">
        <v>1113</v>
      </c>
      <c r="B541" s="12" t="s">
        <v>1114</v>
      </c>
      <c r="C541" s="77">
        <v>128.26</v>
      </c>
      <c r="D541" s="78" t="s">
        <v>1869</v>
      </c>
      <c r="E541" s="79">
        <v>139.00245298446401</v>
      </c>
      <c r="F541" s="79">
        <v>3.4</v>
      </c>
      <c r="G541" s="80" t="s">
        <v>1870</v>
      </c>
      <c r="H541" s="79">
        <v>4.45</v>
      </c>
      <c r="I541" s="80" t="s">
        <v>1869</v>
      </c>
      <c r="J541" s="81">
        <v>-53.5</v>
      </c>
      <c r="K541" s="82" t="s">
        <v>1869</v>
      </c>
      <c r="L541" s="83">
        <v>0.71919999999999995</v>
      </c>
      <c r="M541" s="84" t="s">
        <v>1871</v>
      </c>
      <c r="N541" s="85">
        <v>5.1431994696579997E-2</v>
      </c>
      <c r="O541" s="85">
        <v>6.7690362122699998E-6</v>
      </c>
      <c r="P541" s="86" t="s">
        <v>1872</v>
      </c>
      <c r="Q541" s="87" t="s">
        <v>25</v>
      </c>
      <c r="R541" s="11"/>
      <c r="S541" s="87">
        <v>796</v>
      </c>
      <c r="T541" s="87" t="s">
        <v>1870</v>
      </c>
      <c r="U541" s="87">
        <v>5.65</v>
      </c>
      <c r="V541" s="88" t="s">
        <v>1869</v>
      </c>
      <c r="W541" s="89">
        <v>0.22</v>
      </c>
      <c r="X541" s="90" t="s">
        <v>1869</v>
      </c>
      <c r="Y541" s="91">
        <v>7.4049339860175696</v>
      </c>
      <c r="Z541" s="91">
        <v>0.54967343630260002</v>
      </c>
      <c r="AA541" s="91">
        <v>2.4597368290978299</v>
      </c>
      <c r="AB541" s="91">
        <v>1.7</v>
      </c>
      <c r="AC541" s="92" t="s">
        <v>1870</v>
      </c>
    </row>
    <row r="542" spans="1:29" ht="15" x14ac:dyDescent="0.2">
      <c r="A542" s="93" t="s">
        <v>1115</v>
      </c>
      <c r="B542" s="28" t="s">
        <v>1116</v>
      </c>
      <c r="C542" s="94">
        <v>303.67</v>
      </c>
      <c r="D542" s="95" t="s">
        <v>1869</v>
      </c>
      <c r="E542" s="96">
        <v>1.40228945217E-8</v>
      </c>
      <c r="F542" s="96">
        <v>3.43E-10</v>
      </c>
      <c r="G542" s="97" t="s">
        <v>1870</v>
      </c>
      <c r="H542" s="96">
        <v>2.8900000000000001E-8</v>
      </c>
      <c r="I542" s="97" t="s">
        <v>1869</v>
      </c>
      <c r="J542" s="98">
        <v>184</v>
      </c>
      <c r="K542" s="99" t="s">
        <v>1869</v>
      </c>
      <c r="L542" s="100" t="s">
        <v>25</v>
      </c>
      <c r="M542" s="117"/>
      <c r="N542" s="102">
        <v>4.2055132729439997E-2</v>
      </c>
      <c r="O542" s="102">
        <v>4.91381024523E-6</v>
      </c>
      <c r="P542" s="103" t="s">
        <v>1872</v>
      </c>
      <c r="Q542" s="104" t="s">
        <v>25</v>
      </c>
      <c r="R542" s="27"/>
      <c r="S542" s="104">
        <v>3118</v>
      </c>
      <c r="T542" s="104" t="s">
        <v>1870</v>
      </c>
      <c r="U542" s="104">
        <v>2.2999999999999998</v>
      </c>
      <c r="V542" s="105" t="s">
        <v>1869</v>
      </c>
      <c r="W542" s="106">
        <v>33.700000000000003</v>
      </c>
      <c r="X542" s="107" t="s">
        <v>1869</v>
      </c>
      <c r="Y542" s="108">
        <v>7.0374754983999997E-3</v>
      </c>
      <c r="Z542" s="108">
        <v>5.27716592632125</v>
      </c>
      <c r="AA542" s="108">
        <v>12.665198223171</v>
      </c>
      <c r="AB542" s="108">
        <v>1.0499999999999999E-3</v>
      </c>
      <c r="AC542" s="109" t="s">
        <v>1870</v>
      </c>
    </row>
    <row r="543" spans="1:29" ht="15" x14ac:dyDescent="0.2">
      <c r="A543" s="76" t="s">
        <v>1117</v>
      </c>
      <c r="B543" s="12" t="s">
        <v>1118</v>
      </c>
      <c r="C543" s="77">
        <v>801.38</v>
      </c>
      <c r="D543" s="78" t="s">
        <v>1869</v>
      </c>
      <c r="E543" s="79">
        <v>3.0580539656600002E-6</v>
      </c>
      <c r="F543" s="79">
        <v>7.4799999999999995E-8</v>
      </c>
      <c r="G543" s="80" t="s">
        <v>1869</v>
      </c>
      <c r="H543" s="79">
        <v>1.2699999999999999E-2</v>
      </c>
      <c r="I543" s="80" t="s">
        <v>1870</v>
      </c>
      <c r="J543" s="81">
        <v>200</v>
      </c>
      <c r="K543" s="82" t="s">
        <v>1869</v>
      </c>
      <c r="L543" s="83" t="s">
        <v>25</v>
      </c>
      <c r="M543" s="110"/>
      <c r="N543" s="85">
        <v>2.2022228672210001E-2</v>
      </c>
      <c r="O543" s="85">
        <v>2.5731235606499998E-6</v>
      </c>
      <c r="P543" s="86" t="s">
        <v>1872</v>
      </c>
      <c r="Q543" s="87" t="s">
        <v>25</v>
      </c>
      <c r="R543" s="11"/>
      <c r="S543" s="87">
        <v>98980</v>
      </c>
      <c r="T543" s="87" t="s">
        <v>1870</v>
      </c>
      <c r="U543" s="87">
        <v>8.7100000000000009</v>
      </c>
      <c r="V543" s="88" t="s">
        <v>1869</v>
      </c>
      <c r="W543" s="89">
        <v>1.11E-8</v>
      </c>
      <c r="X543" s="90" t="s">
        <v>1869</v>
      </c>
      <c r="Y543" s="91">
        <v>0.33317110428986002</v>
      </c>
      <c r="Z543" s="91">
        <v>3232.78445874205</v>
      </c>
      <c r="AA543" s="91">
        <v>7758.6827009809303</v>
      </c>
      <c r="AB543" s="91">
        <v>3.0599999999999999E-2</v>
      </c>
      <c r="AC543" s="92" t="s">
        <v>1870</v>
      </c>
    </row>
    <row r="544" spans="1:29" ht="15" x14ac:dyDescent="0.2">
      <c r="A544" s="76" t="s">
        <v>1119</v>
      </c>
      <c r="B544" s="12" t="s">
        <v>1120</v>
      </c>
      <c r="C544" s="77">
        <v>296.16000000000003</v>
      </c>
      <c r="D544" s="78" t="s">
        <v>1869</v>
      </c>
      <c r="E544" s="79">
        <v>3.5445625511000003E-8</v>
      </c>
      <c r="F544" s="79">
        <v>8.67E-10</v>
      </c>
      <c r="G544" s="80" t="s">
        <v>1869</v>
      </c>
      <c r="H544" s="79">
        <v>3.2999999999999998E-14</v>
      </c>
      <c r="I544" s="80" t="s">
        <v>1869</v>
      </c>
      <c r="J544" s="81">
        <v>286</v>
      </c>
      <c r="K544" s="82" t="s">
        <v>1871</v>
      </c>
      <c r="L544" s="83" t="s">
        <v>25</v>
      </c>
      <c r="M544" s="110"/>
      <c r="N544" s="85">
        <v>4.276311502756E-2</v>
      </c>
      <c r="O544" s="85">
        <v>4.9965323874299999E-6</v>
      </c>
      <c r="P544" s="86" t="s">
        <v>1872</v>
      </c>
      <c r="Q544" s="87" t="s">
        <v>25</v>
      </c>
      <c r="R544" s="11"/>
      <c r="S544" s="87">
        <v>531.6</v>
      </c>
      <c r="T544" s="87" t="s">
        <v>1870</v>
      </c>
      <c r="U544" s="87">
        <v>0.16</v>
      </c>
      <c r="V544" s="88" t="s">
        <v>1869</v>
      </c>
      <c r="W544" s="89">
        <v>5</v>
      </c>
      <c r="X544" s="90" t="s">
        <v>1869</v>
      </c>
      <c r="Y544" s="91">
        <v>2.8858671991000001E-4</v>
      </c>
      <c r="Z544" s="91">
        <v>4.7901018706865504</v>
      </c>
      <c r="AA544" s="91">
        <v>11.496244489647699</v>
      </c>
      <c r="AB544" s="91">
        <v>4.3600000000000003E-5</v>
      </c>
      <c r="AC544" s="92" t="s">
        <v>1870</v>
      </c>
    </row>
    <row r="545" spans="1:29" ht="15" x14ac:dyDescent="0.2">
      <c r="A545" s="93" t="s">
        <v>1121</v>
      </c>
      <c r="B545" s="28" t="s">
        <v>1122</v>
      </c>
      <c r="C545" s="94">
        <v>286.25</v>
      </c>
      <c r="D545" s="95" t="s">
        <v>1869</v>
      </c>
      <c r="E545" s="96">
        <v>1.5400654129199999E-8</v>
      </c>
      <c r="F545" s="96">
        <v>3.767E-10</v>
      </c>
      <c r="G545" s="97" t="s">
        <v>1869</v>
      </c>
      <c r="H545" s="96">
        <v>1E-3</v>
      </c>
      <c r="I545" s="97" t="s">
        <v>1869</v>
      </c>
      <c r="J545" s="98">
        <v>17</v>
      </c>
      <c r="K545" s="99" t="s">
        <v>1869</v>
      </c>
      <c r="L545" s="100">
        <v>1.0900000000000001</v>
      </c>
      <c r="M545" s="101" t="s">
        <v>1871</v>
      </c>
      <c r="N545" s="102">
        <v>2.1539867510159998E-2</v>
      </c>
      <c r="O545" s="102">
        <v>5.3663670350500003E-6</v>
      </c>
      <c r="P545" s="103" t="s">
        <v>1872</v>
      </c>
      <c r="Q545" s="104" t="s">
        <v>25</v>
      </c>
      <c r="R545" s="27"/>
      <c r="S545" s="104">
        <v>20.12</v>
      </c>
      <c r="T545" s="104" t="s">
        <v>1870</v>
      </c>
      <c r="U545" s="104">
        <v>-1.01</v>
      </c>
      <c r="V545" s="105" t="s">
        <v>1869</v>
      </c>
      <c r="W545" s="106">
        <v>1000000</v>
      </c>
      <c r="X545" s="107" t="s">
        <v>1869</v>
      </c>
      <c r="Y545" s="108">
        <v>5.4010412240000003E-5</v>
      </c>
      <c r="Z545" s="108">
        <v>4.21549666074357</v>
      </c>
      <c r="AA545" s="108">
        <v>10.117191985784601</v>
      </c>
      <c r="AB545" s="108">
        <v>8.3000000000000002E-6</v>
      </c>
      <c r="AC545" s="109" t="s">
        <v>1870</v>
      </c>
    </row>
    <row r="546" spans="1:29" ht="15" x14ac:dyDescent="0.2">
      <c r="A546" s="76" t="s">
        <v>1123</v>
      </c>
      <c r="B546" s="12" t="s">
        <v>1124</v>
      </c>
      <c r="C546" s="77">
        <v>346.36</v>
      </c>
      <c r="D546" s="78" t="s">
        <v>1869</v>
      </c>
      <c r="E546" s="79">
        <v>7.8086672117699997E-8</v>
      </c>
      <c r="F546" s="79">
        <v>1.9099999999999998E-9</v>
      </c>
      <c r="G546" s="80" t="s">
        <v>1869</v>
      </c>
      <c r="H546" s="79">
        <v>9.7499999999999996E-9</v>
      </c>
      <c r="I546" s="80" t="s">
        <v>1869</v>
      </c>
      <c r="J546" s="81">
        <v>141</v>
      </c>
      <c r="K546" s="82" t="s">
        <v>1869</v>
      </c>
      <c r="L546" s="83" t="s">
        <v>25</v>
      </c>
      <c r="M546" s="110"/>
      <c r="N546" s="85">
        <v>3.8524331708590001E-2</v>
      </c>
      <c r="O546" s="85">
        <v>4.5012640206899997E-6</v>
      </c>
      <c r="P546" s="86" t="s">
        <v>1872</v>
      </c>
      <c r="Q546" s="87" t="s">
        <v>25</v>
      </c>
      <c r="R546" s="11"/>
      <c r="S546" s="87">
        <v>825.4</v>
      </c>
      <c r="T546" s="87" t="s">
        <v>1870</v>
      </c>
      <c r="U546" s="87">
        <v>3.73</v>
      </c>
      <c r="V546" s="88" t="s">
        <v>1869</v>
      </c>
      <c r="W546" s="89">
        <v>2.5</v>
      </c>
      <c r="X546" s="90" t="s">
        <v>1869</v>
      </c>
      <c r="Y546" s="91">
        <v>3.8438355867219998E-2</v>
      </c>
      <c r="Z546" s="91">
        <v>9.1509198098879203</v>
      </c>
      <c r="AA546" s="91">
        <v>21.962207543731001</v>
      </c>
      <c r="AB546" s="91">
        <v>5.3699999999999998E-3</v>
      </c>
      <c r="AC546" s="92" t="s">
        <v>1870</v>
      </c>
    </row>
    <row r="547" spans="1:29" ht="15" x14ac:dyDescent="0.2">
      <c r="A547" s="76" t="s">
        <v>1125</v>
      </c>
      <c r="B547" s="12" t="s">
        <v>1126</v>
      </c>
      <c r="C547" s="77">
        <v>345.23</v>
      </c>
      <c r="D547" s="78" t="s">
        <v>1869</v>
      </c>
      <c r="E547" s="79">
        <v>2.9721995094000002E-6</v>
      </c>
      <c r="F547" s="79">
        <v>7.2699999999999996E-8</v>
      </c>
      <c r="G547" s="80" t="s">
        <v>1870</v>
      </c>
      <c r="H547" s="79">
        <v>1.12E-7</v>
      </c>
      <c r="I547" s="80" t="s">
        <v>1869</v>
      </c>
      <c r="J547" s="81">
        <v>90</v>
      </c>
      <c r="K547" s="82" t="s">
        <v>1869</v>
      </c>
      <c r="L547" s="83" t="s">
        <v>25</v>
      </c>
      <c r="M547" s="110"/>
      <c r="N547" s="85">
        <v>3.8608350635160001E-2</v>
      </c>
      <c r="O547" s="85">
        <v>4.5110809689500003E-6</v>
      </c>
      <c r="P547" s="86" t="s">
        <v>1872</v>
      </c>
      <c r="Q547" s="87" t="s">
        <v>25</v>
      </c>
      <c r="R547" s="11"/>
      <c r="S547" s="87">
        <v>4996</v>
      </c>
      <c r="T547" s="87" t="s">
        <v>1870</v>
      </c>
      <c r="U547" s="87">
        <v>4.8</v>
      </c>
      <c r="V547" s="88" t="s">
        <v>1869</v>
      </c>
      <c r="W547" s="89">
        <v>0.7</v>
      </c>
      <c r="X547" s="90" t="s">
        <v>1869</v>
      </c>
      <c r="Y547" s="91">
        <v>0.20009624902966</v>
      </c>
      <c r="Z547" s="91">
        <v>9.0185506688646804</v>
      </c>
      <c r="AA547" s="91">
        <v>21.644521605275202</v>
      </c>
      <c r="AB547" s="91">
        <v>2.8000000000000001E-2</v>
      </c>
      <c r="AC547" s="92" t="s">
        <v>1870</v>
      </c>
    </row>
    <row r="548" spans="1:29" ht="15" x14ac:dyDescent="0.2">
      <c r="A548" s="93" t="s">
        <v>1127</v>
      </c>
      <c r="B548" s="28" t="s">
        <v>1128</v>
      </c>
      <c r="C548" s="94">
        <v>219.26</v>
      </c>
      <c r="D548" s="95" t="s">
        <v>1869</v>
      </c>
      <c r="E548" s="96">
        <v>9.6892886345099993E-9</v>
      </c>
      <c r="F548" s="96">
        <v>2.3700000000000001E-10</v>
      </c>
      <c r="G548" s="97" t="s">
        <v>1870</v>
      </c>
      <c r="H548" s="96">
        <v>2.3000000000000001E-4</v>
      </c>
      <c r="I548" s="97" t="s">
        <v>1869</v>
      </c>
      <c r="J548" s="98">
        <v>101</v>
      </c>
      <c r="K548" s="99" t="s">
        <v>1869</v>
      </c>
      <c r="L548" s="100">
        <v>0.97</v>
      </c>
      <c r="M548" s="101" t="s">
        <v>1871</v>
      </c>
      <c r="N548" s="102">
        <v>2.346960149344E-2</v>
      </c>
      <c r="O548" s="102">
        <v>5.8716365638699998E-6</v>
      </c>
      <c r="P548" s="103" t="s">
        <v>1872</v>
      </c>
      <c r="Q548" s="104" t="s">
        <v>25</v>
      </c>
      <c r="R548" s="27"/>
      <c r="S548" s="104">
        <v>10</v>
      </c>
      <c r="T548" s="104" t="s">
        <v>1870</v>
      </c>
      <c r="U548" s="104">
        <v>-0.47</v>
      </c>
      <c r="V548" s="105" t="s">
        <v>1869</v>
      </c>
      <c r="W548" s="106">
        <v>280000</v>
      </c>
      <c r="X548" s="107" t="s">
        <v>1869</v>
      </c>
      <c r="Y548" s="108">
        <v>2.5571293555999997E-4</v>
      </c>
      <c r="Z548" s="108">
        <v>1.7770708769587999</v>
      </c>
      <c r="AA548" s="108">
        <v>4.2649701047011099</v>
      </c>
      <c r="AB548" s="108">
        <v>4.49E-5</v>
      </c>
      <c r="AC548" s="109" t="s">
        <v>1870</v>
      </c>
    </row>
    <row r="549" spans="1:29" ht="15" x14ac:dyDescent="0.2">
      <c r="A549" s="76" t="s">
        <v>1129</v>
      </c>
      <c r="B549" s="12" t="s">
        <v>1130</v>
      </c>
      <c r="C549" s="77">
        <v>361.71</v>
      </c>
      <c r="D549" s="78" t="s">
        <v>1869</v>
      </c>
      <c r="E549" s="79">
        <v>3.352412101E-5</v>
      </c>
      <c r="F549" s="79">
        <v>8.1999999999999998E-7</v>
      </c>
      <c r="G549" s="80" t="s">
        <v>1870</v>
      </c>
      <c r="H549" s="79">
        <v>1.9999999999999999E-7</v>
      </c>
      <c r="I549" s="80" t="s">
        <v>1869</v>
      </c>
      <c r="J549" s="81">
        <v>84</v>
      </c>
      <c r="K549" s="82" t="s">
        <v>1869</v>
      </c>
      <c r="L549" s="83">
        <v>1.35</v>
      </c>
      <c r="M549" s="84" t="s">
        <v>1871</v>
      </c>
      <c r="N549" s="85">
        <v>2.1124212942849999E-2</v>
      </c>
      <c r="O549" s="85">
        <v>5.3021953350399998E-6</v>
      </c>
      <c r="P549" s="86" t="s">
        <v>1872</v>
      </c>
      <c r="Q549" s="87" t="s">
        <v>25</v>
      </c>
      <c r="R549" s="11"/>
      <c r="S549" s="87">
        <v>39900</v>
      </c>
      <c r="T549" s="87" t="s">
        <v>1870</v>
      </c>
      <c r="U549" s="87">
        <v>4.7300000000000004</v>
      </c>
      <c r="V549" s="88" t="s">
        <v>1869</v>
      </c>
      <c r="W549" s="89">
        <v>0.11600000000000001</v>
      </c>
      <c r="X549" s="90" t="s">
        <v>1869</v>
      </c>
      <c r="Y549" s="91">
        <v>0.14922345025667999</v>
      </c>
      <c r="Z549" s="91">
        <v>11.153848714106999</v>
      </c>
      <c r="AA549" s="91">
        <v>26.769236913856901</v>
      </c>
      <c r="AB549" s="91">
        <v>2.0400000000000001E-2</v>
      </c>
      <c r="AC549" s="92" t="s">
        <v>1870</v>
      </c>
    </row>
    <row r="550" spans="1:29" ht="15" x14ac:dyDescent="0.2">
      <c r="A550" s="76" t="s">
        <v>1131</v>
      </c>
      <c r="B550" s="12" t="s">
        <v>1132</v>
      </c>
      <c r="C550" s="77">
        <v>293.8</v>
      </c>
      <c r="D550" s="78" t="s">
        <v>1869</v>
      </c>
      <c r="E550" s="79">
        <v>3.38511856092E-9</v>
      </c>
      <c r="F550" s="79">
        <v>8.2800000000000001E-11</v>
      </c>
      <c r="G550" s="80" t="s">
        <v>1870</v>
      </c>
      <c r="H550" s="79">
        <v>7.4999999999999993E-9</v>
      </c>
      <c r="I550" s="80" t="s">
        <v>1869</v>
      </c>
      <c r="J550" s="81">
        <v>165.5</v>
      </c>
      <c r="K550" s="82" t="s">
        <v>1869</v>
      </c>
      <c r="L550" s="83">
        <v>1.22</v>
      </c>
      <c r="M550" s="84" t="s">
        <v>1871</v>
      </c>
      <c r="N550" s="85">
        <v>2.2427541478410001E-2</v>
      </c>
      <c r="O550" s="85">
        <v>5.6527085629799998E-6</v>
      </c>
      <c r="P550" s="86" t="s">
        <v>1872</v>
      </c>
      <c r="Q550" s="87" t="s">
        <v>25</v>
      </c>
      <c r="R550" s="11"/>
      <c r="S550" s="87">
        <v>922.9</v>
      </c>
      <c r="T550" s="87" t="s">
        <v>1870</v>
      </c>
      <c r="U550" s="87">
        <v>3.2</v>
      </c>
      <c r="V550" s="88" t="s">
        <v>1869</v>
      </c>
      <c r="W550" s="89">
        <v>26</v>
      </c>
      <c r="X550" s="90" t="s">
        <v>1869</v>
      </c>
      <c r="Y550" s="91">
        <v>3.1050847257109999E-2</v>
      </c>
      <c r="Z550" s="91">
        <v>4.6465300441761999</v>
      </c>
      <c r="AA550" s="91">
        <v>11.1516721060229</v>
      </c>
      <c r="AB550" s="91">
        <v>4.7099999999999998E-3</v>
      </c>
      <c r="AC550" s="92" t="s">
        <v>1870</v>
      </c>
    </row>
    <row r="551" spans="1:29" ht="15" x14ac:dyDescent="0.2">
      <c r="A551" s="93" t="s">
        <v>1133</v>
      </c>
      <c r="B551" s="28" t="s">
        <v>1134</v>
      </c>
      <c r="C551" s="94">
        <v>257.16000000000003</v>
      </c>
      <c r="D551" s="95" t="s">
        <v>1869</v>
      </c>
      <c r="E551" s="96">
        <v>1.3164349959E-11</v>
      </c>
      <c r="F551" s="96">
        <v>3.2199999999999999E-13</v>
      </c>
      <c r="G551" s="97" t="s">
        <v>1869</v>
      </c>
      <c r="H551" s="96">
        <v>7.4999999999999997E-8</v>
      </c>
      <c r="I551" s="97" t="s">
        <v>1869</v>
      </c>
      <c r="J551" s="98">
        <v>300</v>
      </c>
      <c r="K551" s="99" t="s">
        <v>1870</v>
      </c>
      <c r="L551" s="100" t="s">
        <v>25</v>
      </c>
      <c r="M551" s="117"/>
      <c r="N551" s="102">
        <v>4.6984144433049997E-2</v>
      </c>
      <c r="O551" s="102">
        <v>5.4897263495500004E-6</v>
      </c>
      <c r="P551" s="103" t="s">
        <v>1872</v>
      </c>
      <c r="Q551" s="104" t="s">
        <v>25</v>
      </c>
      <c r="R551" s="27"/>
      <c r="S551" s="104">
        <v>6780</v>
      </c>
      <c r="T551" s="104" t="s">
        <v>1870</v>
      </c>
      <c r="U551" s="104">
        <v>-4.5</v>
      </c>
      <c r="V551" s="105" t="s">
        <v>1869</v>
      </c>
      <c r="W551" s="106">
        <v>620000</v>
      </c>
      <c r="X551" s="107" t="s">
        <v>1869</v>
      </c>
      <c r="Y551" s="108">
        <v>3.5588048497499997E-7</v>
      </c>
      <c r="Z551" s="108">
        <v>2.89697501483354</v>
      </c>
      <c r="AA551" s="108">
        <v>6.9527400356004998</v>
      </c>
      <c r="AB551" s="108">
        <v>5.7700000000000001E-8</v>
      </c>
      <c r="AC551" s="109" t="s">
        <v>1870</v>
      </c>
    </row>
    <row r="552" spans="1:29" ht="15" x14ac:dyDescent="0.2">
      <c r="A552" s="76" t="s">
        <v>1135</v>
      </c>
      <c r="B552" s="12" t="s">
        <v>1136</v>
      </c>
      <c r="C552" s="77">
        <v>291.26</v>
      </c>
      <c r="D552" s="78" t="s">
        <v>1869</v>
      </c>
      <c r="E552" s="79">
        <v>1.2183156170000001E-5</v>
      </c>
      <c r="F552" s="79">
        <v>2.9799999999999999E-7</v>
      </c>
      <c r="G552" s="80" t="s">
        <v>1869</v>
      </c>
      <c r="H552" s="79">
        <v>6.6800000000000004E-6</v>
      </c>
      <c r="I552" s="80" t="s">
        <v>1869</v>
      </c>
      <c r="J552" s="81">
        <v>6.1</v>
      </c>
      <c r="K552" s="82" t="s">
        <v>1869</v>
      </c>
      <c r="L552" s="83">
        <v>1.2681</v>
      </c>
      <c r="M552" s="84" t="s">
        <v>1871</v>
      </c>
      <c r="N552" s="85">
        <v>2.2948916377980001E-2</v>
      </c>
      <c r="O552" s="85">
        <v>5.8156112230099997E-6</v>
      </c>
      <c r="P552" s="86" t="s">
        <v>1872</v>
      </c>
      <c r="Q552" s="87" t="s">
        <v>25</v>
      </c>
      <c r="R552" s="11"/>
      <c r="S552" s="87">
        <v>2422</v>
      </c>
      <c r="T552" s="87" t="s">
        <v>1870</v>
      </c>
      <c r="U552" s="87">
        <v>3.83</v>
      </c>
      <c r="V552" s="88" t="s">
        <v>1869</v>
      </c>
      <c r="W552" s="89">
        <v>11</v>
      </c>
      <c r="X552" s="90" t="s">
        <v>1869</v>
      </c>
      <c r="Y552" s="91">
        <v>8.4018910241129993E-2</v>
      </c>
      <c r="Z552" s="91">
        <v>4.4968121904181899</v>
      </c>
      <c r="AA552" s="91">
        <v>10.7923492570037</v>
      </c>
      <c r="AB552" s="91">
        <v>1.2800000000000001E-2</v>
      </c>
      <c r="AC552" s="92" t="s">
        <v>1870</v>
      </c>
    </row>
    <row r="553" spans="1:29" ht="15" x14ac:dyDescent="0.2">
      <c r="A553" s="76" t="s">
        <v>1137</v>
      </c>
      <c r="B553" s="12" t="s">
        <v>1138</v>
      </c>
      <c r="C553" s="77">
        <v>203.35</v>
      </c>
      <c r="D553" s="78" t="s">
        <v>1869</v>
      </c>
      <c r="E553" s="79">
        <v>9.6892886345100009E-3</v>
      </c>
      <c r="F553" s="79">
        <v>2.3699999999999999E-4</v>
      </c>
      <c r="G553" s="80" t="s">
        <v>1870</v>
      </c>
      <c r="H553" s="79">
        <v>8.8499999999999995E-2</v>
      </c>
      <c r="I553" s="80" t="s">
        <v>1869</v>
      </c>
      <c r="J553" s="81">
        <v>70.540000000000006</v>
      </c>
      <c r="K553" s="82" t="s">
        <v>1870</v>
      </c>
      <c r="L553" s="83">
        <v>0.94579999999999997</v>
      </c>
      <c r="M553" s="84" t="s">
        <v>1871</v>
      </c>
      <c r="N553" s="85">
        <v>2.414417699436E-2</v>
      </c>
      <c r="O553" s="85">
        <v>6.0506892809300003E-6</v>
      </c>
      <c r="P553" s="86" t="s">
        <v>1872</v>
      </c>
      <c r="Q553" s="87" t="s">
        <v>25</v>
      </c>
      <c r="R553" s="11"/>
      <c r="S553" s="87">
        <v>299.10000000000002</v>
      </c>
      <c r="T553" s="87" t="s">
        <v>1870</v>
      </c>
      <c r="U553" s="87">
        <v>3.83</v>
      </c>
      <c r="V553" s="88" t="s">
        <v>1869</v>
      </c>
      <c r="W553" s="89">
        <v>100</v>
      </c>
      <c r="X553" s="90" t="s">
        <v>1869</v>
      </c>
      <c r="Y553" s="91">
        <v>0.21774051569368999</v>
      </c>
      <c r="Z553" s="91">
        <v>1.44746726111346</v>
      </c>
      <c r="AA553" s="91">
        <v>3.4739214266723</v>
      </c>
      <c r="AB553" s="91">
        <v>3.9699999999999999E-2</v>
      </c>
      <c r="AC553" s="92" t="s">
        <v>1870</v>
      </c>
    </row>
    <row r="554" spans="1:29" ht="15" x14ac:dyDescent="0.2">
      <c r="A554" s="93" t="s">
        <v>1139</v>
      </c>
      <c r="B554" s="28" t="s">
        <v>1140</v>
      </c>
      <c r="C554" s="94">
        <v>281.31</v>
      </c>
      <c r="D554" s="95" t="s">
        <v>1869</v>
      </c>
      <c r="E554" s="96">
        <v>3.4995911690000003E-5</v>
      </c>
      <c r="F554" s="96">
        <v>8.5600000000000004E-7</v>
      </c>
      <c r="G554" s="97" t="s">
        <v>1870</v>
      </c>
      <c r="H554" s="96">
        <v>1.4600000000000001E-5</v>
      </c>
      <c r="I554" s="97" t="s">
        <v>1869</v>
      </c>
      <c r="J554" s="98">
        <v>56</v>
      </c>
      <c r="K554" s="99" t="s">
        <v>1869</v>
      </c>
      <c r="L554" s="100">
        <v>1.19</v>
      </c>
      <c r="M554" s="101" t="s">
        <v>1871</v>
      </c>
      <c r="N554" s="102">
        <v>2.2672723320820001E-2</v>
      </c>
      <c r="O554" s="102">
        <v>5.7159555908999997E-6</v>
      </c>
      <c r="P554" s="103" t="s">
        <v>1872</v>
      </c>
      <c r="Q554" s="104" t="s">
        <v>25</v>
      </c>
      <c r="R554" s="27"/>
      <c r="S554" s="104">
        <v>5615</v>
      </c>
      <c r="T554" s="104" t="s">
        <v>1870</v>
      </c>
      <c r="U554" s="104">
        <v>5.2</v>
      </c>
      <c r="V554" s="105" t="s">
        <v>1869</v>
      </c>
      <c r="W554" s="106">
        <v>0.33</v>
      </c>
      <c r="X554" s="107" t="s">
        <v>1869</v>
      </c>
      <c r="Y554" s="108">
        <v>0.74185166841424</v>
      </c>
      <c r="Z554" s="108">
        <v>3.95534845484547</v>
      </c>
      <c r="AA554" s="108">
        <v>15.2768740601116</v>
      </c>
      <c r="AB554" s="108">
        <v>0.115</v>
      </c>
      <c r="AC554" s="109" t="s">
        <v>1870</v>
      </c>
    </row>
    <row r="555" spans="1:29" ht="15" x14ac:dyDescent="0.2">
      <c r="A555" s="76" t="s">
        <v>1141</v>
      </c>
      <c r="B555" s="12" t="s">
        <v>1142</v>
      </c>
      <c r="C555" s="77">
        <v>564.69000000000005</v>
      </c>
      <c r="D555" s="78" t="s">
        <v>1869</v>
      </c>
      <c r="E555" s="79">
        <v>4.4153720359800001E-3</v>
      </c>
      <c r="F555" s="79">
        <v>1.08E-4</v>
      </c>
      <c r="G555" s="80" t="s">
        <v>1869</v>
      </c>
      <c r="H555" s="79">
        <v>3.1E-8</v>
      </c>
      <c r="I555" s="80" t="s">
        <v>1870</v>
      </c>
      <c r="J555" s="81">
        <v>-5</v>
      </c>
      <c r="K555" s="82" t="s">
        <v>1869</v>
      </c>
      <c r="L555" s="83" t="s">
        <v>25</v>
      </c>
      <c r="M555" s="110"/>
      <c r="N555" s="85">
        <v>2.7810803486240002E-2</v>
      </c>
      <c r="O555" s="85">
        <v>3.2494728283899999E-6</v>
      </c>
      <c r="P555" s="86" t="s">
        <v>1872</v>
      </c>
      <c r="Q555" s="87" t="s">
        <v>25</v>
      </c>
      <c r="R555" s="11"/>
      <c r="S555" s="87">
        <v>21660</v>
      </c>
      <c r="T555" s="87" t="s">
        <v>1870</v>
      </c>
      <c r="U555" s="87">
        <v>6.84</v>
      </c>
      <c r="V555" s="88" t="s">
        <v>1869</v>
      </c>
      <c r="W555" s="89">
        <v>2.3999999999999998E-3</v>
      </c>
      <c r="X555" s="90" t="s">
        <v>1869</v>
      </c>
      <c r="Y555" s="91">
        <v>0.34091062140968997</v>
      </c>
      <c r="Z555" s="91">
        <v>152.796268967885</v>
      </c>
      <c r="AA555" s="91">
        <v>366.711045522924</v>
      </c>
      <c r="AB555" s="91">
        <v>3.73E-2</v>
      </c>
      <c r="AC555" s="92" t="s">
        <v>1870</v>
      </c>
    </row>
    <row r="556" spans="1:29" ht="15" x14ac:dyDescent="0.2">
      <c r="A556" s="76" t="s">
        <v>1143</v>
      </c>
      <c r="B556" s="12" t="s">
        <v>1144</v>
      </c>
      <c r="C556" s="77">
        <v>564.69000000000005</v>
      </c>
      <c r="D556" s="78" t="s">
        <v>1869</v>
      </c>
      <c r="E556" s="79">
        <v>4.8242027800000003E-5</v>
      </c>
      <c r="F556" s="79">
        <v>1.1799999999999999E-6</v>
      </c>
      <c r="G556" s="80" t="s">
        <v>1869</v>
      </c>
      <c r="H556" s="79">
        <v>3.1E-8</v>
      </c>
      <c r="I556" s="80" t="s">
        <v>1870</v>
      </c>
      <c r="J556" s="81">
        <v>-5</v>
      </c>
      <c r="K556" s="82" t="s">
        <v>1870</v>
      </c>
      <c r="L556" s="83">
        <v>2.2799999999999998</v>
      </c>
      <c r="M556" s="84" t="s">
        <v>1888</v>
      </c>
      <c r="N556" s="85">
        <v>2.1640032048369999E-2</v>
      </c>
      <c r="O556" s="85">
        <v>5.5583593619899997E-6</v>
      </c>
      <c r="P556" s="86" t="s">
        <v>1872</v>
      </c>
      <c r="Q556" s="87" t="s">
        <v>25</v>
      </c>
      <c r="R556" s="11"/>
      <c r="S556" s="87">
        <v>21660</v>
      </c>
      <c r="T556" s="87" t="s">
        <v>1870</v>
      </c>
      <c r="U556" s="87">
        <v>7.66</v>
      </c>
      <c r="V556" s="88" t="s">
        <v>1869</v>
      </c>
      <c r="W556" s="89">
        <v>7.8609999999999994E-5</v>
      </c>
      <c r="X556" s="90" t="s">
        <v>1869</v>
      </c>
      <c r="Y556" s="91">
        <v>0.34091062140968997</v>
      </c>
      <c r="Z556" s="91">
        <v>152.796268967885</v>
      </c>
      <c r="AA556" s="91">
        <v>366.711045522924</v>
      </c>
      <c r="AB556" s="91">
        <v>3.73E-2</v>
      </c>
      <c r="AC556" s="92" t="s">
        <v>1870</v>
      </c>
    </row>
    <row r="557" spans="1:29" ht="15" x14ac:dyDescent="0.2">
      <c r="A557" s="93" t="s">
        <v>1145</v>
      </c>
      <c r="B557" s="28" t="s">
        <v>1146</v>
      </c>
      <c r="C557" s="94">
        <v>250.34</v>
      </c>
      <c r="D557" s="95" t="s">
        <v>1869</v>
      </c>
      <c r="E557" s="96">
        <v>2.8740801308260001E-2</v>
      </c>
      <c r="F557" s="96">
        <v>7.0299999999999996E-4</v>
      </c>
      <c r="G557" s="97" t="s">
        <v>1869</v>
      </c>
      <c r="H557" s="96">
        <v>1.01E-3</v>
      </c>
      <c r="I557" s="97" t="s">
        <v>1870</v>
      </c>
      <c r="J557" s="98">
        <v>86</v>
      </c>
      <c r="K557" s="99" t="s">
        <v>1869</v>
      </c>
      <c r="L557" s="100">
        <v>1.8342000000000001</v>
      </c>
      <c r="M557" s="101" t="s">
        <v>1871</v>
      </c>
      <c r="N557" s="102">
        <v>2.9433217290019999E-2</v>
      </c>
      <c r="O557" s="102">
        <v>7.9473371280199994E-6</v>
      </c>
      <c r="P557" s="103" t="s">
        <v>1872</v>
      </c>
      <c r="Q557" s="104" t="s">
        <v>25</v>
      </c>
      <c r="R557" s="27"/>
      <c r="S557" s="104">
        <v>3708</v>
      </c>
      <c r="T557" s="104" t="s">
        <v>1870</v>
      </c>
      <c r="U557" s="104">
        <v>5.17</v>
      </c>
      <c r="V557" s="105" t="s">
        <v>1869</v>
      </c>
      <c r="W557" s="106">
        <v>0.83099999999999996</v>
      </c>
      <c r="X557" s="107" t="s">
        <v>1869</v>
      </c>
      <c r="Y557" s="108">
        <v>1.0223534283917599</v>
      </c>
      <c r="Z557" s="108">
        <v>2.6530946852068702</v>
      </c>
      <c r="AA557" s="108">
        <v>10.247658742406299</v>
      </c>
      <c r="AB557" s="108">
        <v>0.16800000000000001</v>
      </c>
      <c r="AC557" s="109" t="s">
        <v>1870</v>
      </c>
    </row>
    <row r="558" spans="1:29" ht="15" x14ac:dyDescent="0.2">
      <c r="A558" s="76" t="s">
        <v>1147</v>
      </c>
      <c r="B558" s="12" t="s">
        <v>1148</v>
      </c>
      <c r="C558" s="77">
        <v>202.3</v>
      </c>
      <c r="D558" s="78" t="s">
        <v>1869</v>
      </c>
      <c r="E558" s="79">
        <v>7.9313164349959997E-2</v>
      </c>
      <c r="F558" s="79">
        <v>1.9400000000000001E-3</v>
      </c>
      <c r="G558" s="80" t="s">
        <v>1870</v>
      </c>
      <c r="H558" s="79">
        <v>3.5</v>
      </c>
      <c r="I558" s="80" t="s">
        <v>1869</v>
      </c>
      <c r="J558" s="81">
        <v>-28.78</v>
      </c>
      <c r="K558" s="82" t="s">
        <v>1869</v>
      </c>
      <c r="L558" s="83">
        <v>1.6796</v>
      </c>
      <c r="M558" s="84" t="s">
        <v>1871</v>
      </c>
      <c r="N558" s="85">
        <v>3.1516669035570002E-2</v>
      </c>
      <c r="O558" s="85">
        <v>8.5663884011900001E-6</v>
      </c>
      <c r="P558" s="86" t="s">
        <v>1872</v>
      </c>
      <c r="Q558" s="87" t="s">
        <v>25</v>
      </c>
      <c r="R558" s="11"/>
      <c r="S558" s="87">
        <v>136.19999999999999</v>
      </c>
      <c r="T558" s="87" t="s">
        <v>1870</v>
      </c>
      <c r="U558" s="87">
        <v>3.22</v>
      </c>
      <c r="V558" s="88" t="s">
        <v>1869</v>
      </c>
      <c r="W558" s="89">
        <v>490</v>
      </c>
      <c r="X558" s="90" t="s">
        <v>1869</v>
      </c>
      <c r="Y558" s="91">
        <v>8.6433416587330003E-2</v>
      </c>
      <c r="Z558" s="91">
        <v>1.42800178272608</v>
      </c>
      <c r="AA558" s="91">
        <v>3.4272042785425798</v>
      </c>
      <c r="AB558" s="91">
        <v>1.5800000000000002E-2</v>
      </c>
      <c r="AC558" s="92" t="s">
        <v>1870</v>
      </c>
    </row>
    <row r="559" spans="1:29" ht="15" x14ac:dyDescent="0.2">
      <c r="A559" s="76" t="s">
        <v>1149</v>
      </c>
      <c r="B559" s="12" t="s">
        <v>1150</v>
      </c>
      <c r="C559" s="77">
        <v>295.33999999999997</v>
      </c>
      <c r="D559" s="78" t="s">
        <v>1869</v>
      </c>
      <c r="E559" s="79">
        <v>1.8070318887999999E-3</v>
      </c>
      <c r="F559" s="79">
        <v>4.4199999999999997E-5</v>
      </c>
      <c r="G559" s="80" t="s">
        <v>1870</v>
      </c>
      <c r="H559" s="79">
        <v>5.0000000000000002E-5</v>
      </c>
      <c r="I559" s="80" t="s">
        <v>1869</v>
      </c>
      <c r="J559" s="81">
        <v>144</v>
      </c>
      <c r="K559" s="82" t="s">
        <v>1869</v>
      </c>
      <c r="L559" s="83">
        <v>1.718</v>
      </c>
      <c r="M559" s="84" t="s">
        <v>1871</v>
      </c>
      <c r="N559" s="85">
        <v>2.627423995484E-2</v>
      </c>
      <c r="O559" s="85">
        <v>6.9197802827099996E-6</v>
      </c>
      <c r="P559" s="86" t="s">
        <v>1872</v>
      </c>
      <c r="Q559" s="87" t="s">
        <v>25</v>
      </c>
      <c r="R559" s="11"/>
      <c r="S559" s="87">
        <v>5996</v>
      </c>
      <c r="T559" s="87" t="s">
        <v>1870</v>
      </c>
      <c r="U559" s="87">
        <v>4.6399999999999997</v>
      </c>
      <c r="V559" s="88" t="s">
        <v>1869</v>
      </c>
      <c r="W559" s="89">
        <v>0.44</v>
      </c>
      <c r="X559" s="90" t="s">
        <v>1869</v>
      </c>
      <c r="Y559" s="91">
        <v>0.27628930189784001</v>
      </c>
      <c r="Z559" s="91">
        <v>4.7397206900280899</v>
      </c>
      <c r="AA559" s="91">
        <v>11.3753296560674</v>
      </c>
      <c r="AB559" s="91">
        <v>4.1799999999999997E-2</v>
      </c>
      <c r="AC559" s="92" t="s">
        <v>1870</v>
      </c>
    </row>
    <row r="560" spans="1:29" ht="15" x14ac:dyDescent="0.2">
      <c r="A560" s="93" t="s">
        <v>1151</v>
      </c>
      <c r="B560" s="28" t="s">
        <v>1152</v>
      </c>
      <c r="C560" s="94">
        <v>266.33999999999997</v>
      </c>
      <c r="D560" s="95" t="s">
        <v>1869</v>
      </c>
      <c r="E560" s="96">
        <v>1.0016353229800001E-6</v>
      </c>
      <c r="F560" s="96">
        <v>2.4500000000000001E-8</v>
      </c>
      <c r="G560" s="97" t="s">
        <v>1869</v>
      </c>
      <c r="H560" s="96">
        <v>1.1E-4</v>
      </c>
      <c r="I560" s="97" t="s">
        <v>1869</v>
      </c>
      <c r="J560" s="98">
        <v>174</v>
      </c>
      <c r="K560" s="99" t="s">
        <v>1869</v>
      </c>
      <c r="L560" s="100">
        <v>1.978</v>
      </c>
      <c r="M560" s="101" t="s">
        <v>1871</v>
      </c>
      <c r="N560" s="102">
        <v>2.9519689785330001E-2</v>
      </c>
      <c r="O560" s="102">
        <v>8.0120879260399998E-6</v>
      </c>
      <c r="P560" s="103" t="s">
        <v>1872</v>
      </c>
      <c r="Q560" s="104" t="s">
        <v>25</v>
      </c>
      <c r="R560" s="27"/>
      <c r="S560" s="104">
        <v>592</v>
      </c>
      <c r="T560" s="104" t="s">
        <v>1879</v>
      </c>
      <c r="U560" s="104">
        <v>5.12</v>
      </c>
      <c r="V560" s="105" t="s">
        <v>1869</v>
      </c>
      <c r="W560" s="106">
        <v>14</v>
      </c>
      <c r="X560" s="107" t="s">
        <v>1869</v>
      </c>
      <c r="Y560" s="108">
        <v>0.79716563913217997</v>
      </c>
      <c r="Z560" s="108">
        <v>3.2610146481414501</v>
      </c>
      <c r="AA560" s="108">
        <v>12.5468979093956</v>
      </c>
      <c r="AB560" s="108">
        <v>0.127</v>
      </c>
      <c r="AC560" s="109" t="s">
        <v>1870</v>
      </c>
    </row>
    <row r="561" spans="1:29" ht="15" x14ac:dyDescent="0.2">
      <c r="A561" s="76" t="s">
        <v>1153</v>
      </c>
      <c r="B561" s="12" t="s">
        <v>1154</v>
      </c>
      <c r="C561" s="77">
        <v>316.14</v>
      </c>
      <c r="D561" s="78" t="s">
        <v>1869</v>
      </c>
      <c r="E561" s="79">
        <v>5.39656582175E-8</v>
      </c>
      <c r="F561" s="79">
        <v>1.32E-9</v>
      </c>
      <c r="G561" s="80" t="s">
        <v>1869</v>
      </c>
      <c r="H561" s="79">
        <v>5.45E-9</v>
      </c>
      <c r="I561" s="80" t="s">
        <v>1870</v>
      </c>
      <c r="J561" s="81">
        <v>140.5</v>
      </c>
      <c r="K561" s="82" t="s">
        <v>1869</v>
      </c>
      <c r="L561" s="83">
        <v>1.7729999999999999</v>
      </c>
      <c r="M561" s="84" t="s">
        <v>1871</v>
      </c>
      <c r="N561" s="85">
        <v>2.575597654184E-2</v>
      </c>
      <c r="O561" s="85">
        <v>6.7696987567500001E-6</v>
      </c>
      <c r="P561" s="86" t="s">
        <v>1872</v>
      </c>
      <c r="Q561" s="87" t="s">
        <v>25</v>
      </c>
      <c r="R561" s="11"/>
      <c r="S561" s="87">
        <v>647.9</v>
      </c>
      <c r="T561" s="87" t="s">
        <v>1870</v>
      </c>
      <c r="U561" s="87">
        <v>2.38</v>
      </c>
      <c r="V561" s="88" t="s">
        <v>1869</v>
      </c>
      <c r="W561" s="89">
        <v>43</v>
      </c>
      <c r="X561" s="90" t="s">
        <v>1869</v>
      </c>
      <c r="Y561" s="91">
        <v>6.9069728724199999E-3</v>
      </c>
      <c r="Z561" s="91">
        <v>6.1977313850137996</v>
      </c>
      <c r="AA561" s="91">
        <v>14.8745553240331</v>
      </c>
      <c r="AB561" s="91">
        <v>1.01E-3</v>
      </c>
      <c r="AC561" s="92" t="s">
        <v>1870</v>
      </c>
    </row>
    <row r="562" spans="1:29" ht="15" x14ac:dyDescent="0.2">
      <c r="A562" s="76" t="s">
        <v>1155</v>
      </c>
      <c r="B562" s="12" t="s">
        <v>1156</v>
      </c>
      <c r="C562" s="77">
        <v>165.17699999999999</v>
      </c>
      <c r="D562" s="78" t="s">
        <v>1900</v>
      </c>
      <c r="E562" s="79">
        <v>2.9765E-5</v>
      </c>
      <c r="F562" s="79">
        <v>7.3399999999999998E-7</v>
      </c>
      <c r="G562" s="80" t="s">
        <v>1900</v>
      </c>
      <c r="H562" s="79">
        <v>0.14499999999999999</v>
      </c>
      <c r="I562" s="80" t="s">
        <v>1900</v>
      </c>
      <c r="J562" s="81">
        <v>21.7</v>
      </c>
      <c r="K562" s="82" t="s">
        <v>1870</v>
      </c>
      <c r="L562" s="83">
        <v>1.07</v>
      </c>
      <c r="M562" s="84" t="s">
        <v>1900</v>
      </c>
      <c r="N562" s="85">
        <v>4.220246139139E-2</v>
      </c>
      <c r="O562" s="85">
        <v>7.3812904298399999E-6</v>
      </c>
      <c r="P562" s="86" t="s">
        <v>1872</v>
      </c>
      <c r="Q562" s="87" t="s">
        <v>25</v>
      </c>
      <c r="R562" s="11"/>
      <c r="S562" s="87">
        <v>3.12</v>
      </c>
      <c r="T562" s="87" t="s">
        <v>1870</v>
      </c>
      <c r="U562" s="87">
        <v>-0.77</v>
      </c>
      <c r="V562" s="88" t="s">
        <v>1870</v>
      </c>
      <c r="W562" s="89">
        <v>1.78</v>
      </c>
      <c r="X562" s="90" t="s">
        <v>1870</v>
      </c>
      <c r="Y562" s="91">
        <v>2.8201132265999999E-4</v>
      </c>
      <c r="Z562" s="91">
        <v>0.88478947860305002</v>
      </c>
      <c r="AA562" s="91">
        <v>2.1234947486473099</v>
      </c>
      <c r="AB562" s="91">
        <v>5.7051242389999998E-5</v>
      </c>
      <c r="AC562" s="92" t="s">
        <v>1877</v>
      </c>
    </row>
    <row r="563" spans="1:29" ht="15" x14ac:dyDescent="0.2">
      <c r="A563" s="93" t="s">
        <v>1157</v>
      </c>
      <c r="B563" s="28" t="s">
        <v>1158</v>
      </c>
      <c r="C563" s="94">
        <v>72.150999999999996</v>
      </c>
      <c r="D563" s="95" t="s">
        <v>1869</v>
      </c>
      <c r="E563" s="96">
        <v>51.103843008994303</v>
      </c>
      <c r="F563" s="96">
        <v>1.25</v>
      </c>
      <c r="G563" s="97" t="s">
        <v>1869</v>
      </c>
      <c r="H563" s="96">
        <v>514</v>
      </c>
      <c r="I563" s="97" t="s">
        <v>1869</v>
      </c>
      <c r="J563" s="98">
        <v>-129.69999999999999</v>
      </c>
      <c r="K563" s="99" t="s">
        <v>1869</v>
      </c>
      <c r="L563" s="100">
        <v>0.62619999999999998</v>
      </c>
      <c r="M563" s="101" t="s">
        <v>1871</v>
      </c>
      <c r="N563" s="102">
        <v>8.212927659449E-2</v>
      </c>
      <c r="O563" s="102">
        <v>8.7973971192200008E-6</v>
      </c>
      <c r="P563" s="103" t="s">
        <v>1872</v>
      </c>
      <c r="Q563" s="104" t="s">
        <v>25</v>
      </c>
      <c r="R563" s="27"/>
      <c r="S563" s="104">
        <v>72.17</v>
      </c>
      <c r="T563" s="104" t="s">
        <v>1870</v>
      </c>
      <c r="U563" s="104">
        <v>3.39</v>
      </c>
      <c r="V563" s="105" t="s">
        <v>1869</v>
      </c>
      <c r="W563" s="106">
        <v>38</v>
      </c>
      <c r="X563" s="107" t="s">
        <v>1869</v>
      </c>
      <c r="Y563" s="108">
        <v>0.35936892006691001</v>
      </c>
      <c r="Z563" s="108">
        <v>0.26662099793909</v>
      </c>
      <c r="AA563" s="108">
        <v>0.63989039505379997</v>
      </c>
      <c r="AB563" s="108">
        <v>0.11</v>
      </c>
      <c r="AC563" s="109" t="s">
        <v>1870</v>
      </c>
    </row>
    <row r="564" spans="1:29" ht="15" x14ac:dyDescent="0.2">
      <c r="A564" s="76" t="s">
        <v>1159</v>
      </c>
      <c r="B564" s="12"/>
      <c r="C564" s="77" t="s">
        <v>25</v>
      </c>
      <c r="D564" s="120"/>
      <c r="E564" s="79" t="s">
        <v>25</v>
      </c>
      <c r="F564" s="79" t="s">
        <v>25</v>
      </c>
      <c r="G564" s="114"/>
      <c r="H564" s="79" t="s">
        <v>25</v>
      </c>
      <c r="I564" s="114"/>
      <c r="J564" s="81" t="s">
        <v>25</v>
      </c>
      <c r="K564" s="119"/>
      <c r="L564" s="83" t="s">
        <v>25</v>
      </c>
      <c r="M564" s="110"/>
      <c r="N564" s="85" t="s">
        <v>25</v>
      </c>
      <c r="O564" s="85" t="s">
        <v>25</v>
      </c>
      <c r="P564" s="115"/>
      <c r="Q564" s="87" t="s">
        <v>25</v>
      </c>
      <c r="R564" s="11"/>
      <c r="S564" s="87" t="s">
        <v>25</v>
      </c>
      <c r="T564" s="11"/>
      <c r="U564" s="87" t="s">
        <v>25</v>
      </c>
      <c r="V564" s="12"/>
      <c r="W564" s="89" t="s">
        <v>25</v>
      </c>
      <c r="X564" s="116"/>
      <c r="Y564" s="91" t="s">
        <v>25</v>
      </c>
      <c r="Z564" s="91" t="s">
        <v>25</v>
      </c>
      <c r="AA564" s="91" t="s">
        <v>25</v>
      </c>
      <c r="AB564" s="91" t="s">
        <v>25</v>
      </c>
      <c r="AC564" s="64"/>
    </row>
    <row r="565" spans="1:29" ht="15" x14ac:dyDescent="0.2">
      <c r="A565" s="76" t="s">
        <v>1161</v>
      </c>
      <c r="B565" s="12" t="s">
        <v>1162</v>
      </c>
      <c r="C565" s="77">
        <v>347.08</v>
      </c>
      <c r="D565" s="78" t="s">
        <v>1901</v>
      </c>
      <c r="E565" s="79" t="s">
        <v>25</v>
      </c>
      <c r="F565" s="79" t="s">
        <v>25</v>
      </c>
      <c r="G565" s="114"/>
      <c r="H565" s="79">
        <v>8.7757199999999994E-6</v>
      </c>
      <c r="I565" s="80" t="s">
        <v>1902</v>
      </c>
      <c r="J565" s="81">
        <v>208</v>
      </c>
      <c r="K565" s="82" t="s">
        <v>1902</v>
      </c>
      <c r="L565" s="83">
        <v>1.1180000000000001</v>
      </c>
      <c r="M565" s="84" t="s">
        <v>1902</v>
      </c>
      <c r="N565" s="85">
        <v>1.9696200185110001E-2</v>
      </c>
      <c r="O565" s="85">
        <v>4.85376896452E-6</v>
      </c>
      <c r="P565" s="86" t="s">
        <v>1872</v>
      </c>
      <c r="Q565" s="87" t="s">
        <v>25</v>
      </c>
      <c r="R565" s="11"/>
      <c r="S565" s="87">
        <v>407</v>
      </c>
      <c r="T565" s="87" t="s">
        <v>1903</v>
      </c>
      <c r="U565" s="87">
        <v>5.12</v>
      </c>
      <c r="V565" s="88" t="s">
        <v>1903</v>
      </c>
      <c r="W565" s="89">
        <v>1000000</v>
      </c>
      <c r="X565" s="90" t="s">
        <v>1902</v>
      </c>
      <c r="Y565" s="91">
        <v>0.31997627806287998</v>
      </c>
      <c r="Z565" s="91">
        <v>9.2362727570406609</v>
      </c>
      <c r="AA565" s="91">
        <v>22.167054616897602</v>
      </c>
      <c r="AB565" s="91">
        <v>4.4655641849740003E-2</v>
      </c>
      <c r="AC565" s="92" t="s">
        <v>1877</v>
      </c>
    </row>
    <row r="566" spans="1:29" ht="30" x14ac:dyDescent="0.2">
      <c r="A566" s="93" t="s">
        <v>1163</v>
      </c>
      <c r="B566" s="28" t="s">
        <v>1164</v>
      </c>
      <c r="C566" s="94">
        <v>231.07</v>
      </c>
      <c r="D566" s="95" t="s">
        <v>1903</v>
      </c>
      <c r="E566" s="96">
        <v>2.0500000000000002E-3</v>
      </c>
      <c r="F566" s="96">
        <v>5.0099999999999998E-5</v>
      </c>
      <c r="G566" s="97" t="s">
        <v>1903</v>
      </c>
      <c r="H566" s="96">
        <v>33.9</v>
      </c>
      <c r="I566" s="97" t="s">
        <v>1903</v>
      </c>
      <c r="J566" s="98">
        <v>-14</v>
      </c>
      <c r="K566" s="99" t="s">
        <v>1903</v>
      </c>
      <c r="L566" s="100">
        <v>0.64100000000000001</v>
      </c>
      <c r="M566" s="101" t="s">
        <v>1904</v>
      </c>
      <c r="N566" s="102">
        <v>1.865432591775E-2</v>
      </c>
      <c r="O566" s="102">
        <v>4.4375212999200003E-6</v>
      </c>
      <c r="P566" s="103" t="s">
        <v>1872</v>
      </c>
      <c r="Q566" s="104" t="s">
        <v>25</v>
      </c>
      <c r="R566" s="27"/>
      <c r="S566" s="104">
        <v>75.86</v>
      </c>
      <c r="T566" s="122" t="s">
        <v>1905</v>
      </c>
      <c r="U566" s="104">
        <v>2</v>
      </c>
      <c r="V566" s="105" t="s">
        <v>1903</v>
      </c>
      <c r="W566" s="106">
        <v>483</v>
      </c>
      <c r="X566" s="107" t="s">
        <v>1903</v>
      </c>
      <c r="Y566" s="108">
        <v>9.8693785751000004E-3</v>
      </c>
      <c r="Z566" s="108">
        <v>2.0693823928705299</v>
      </c>
      <c r="AA566" s="108">
        <v>4.9665177428892697</v>
      </c>
      <c r="AB566" s="108">
        <v>1.68807358469E-3</v>
      </c>
      <c r="AC566" s="109" t="s">
        <v>1877</v>
      </c>
    </row>
    <row r="567" spans="1:29" ht="30" x14ac:dyDescent="0.2">
      <c r="A567" s="76" t="s">
        <v>1165</v>
      </c>
      <c r="B567" s="12" t="s">
        <v>1166</v>
      </c>
      <c r="C567" s="77">
        <v>331.08499999999998</v>
      </c>
      <c r="D567" s="78" t="s">
        <v>1903</v>
      </c>
      <c r="E567" s="79">
        <v>9.6099999999999997E-9</v>
      </c>
      <c r="F567" s="79">
        <v>2.3500000000000002E-10</v>
      </c>
      <c r="G567" s="80" t="s">
        <v>1903</v>
      </c>
      <c r="H567" s="79" t="s">
        <v>25</v>
      </c>
      <c r="I567" s="114"/>
      <c r="J567" s="81">
        <v>39.200000000000003</v>
      </c>
      <c r="K567" s="82" t="s">
        <v>1903</v>
      </c>
      <c r="L567" s="83">
        <v>1.762</v>
      </c>
      <c r="M567" s="84" t="s">
        <v>1904</v>
      </c>
      <c r="N567" s="85">
        <v>2.508691177334E-2</v>
      </c>
      <c r="O567" s="85">
        <v>6.5601173890900002E-6</v>
      </c>
      <c r="P567" s="86" t="s">
        <v>1872</v>
      </c>
      <c r="Q567" s="87" t="s">
        <v>25</v>
      </c>
      <c r="R567" s="11"/>
      <c r="S567" s="87">
        <v>20.420000000000002</v>
      </c>
      <c r="T567" s="123" t="s">
        <v>1905</v>
      </c>
      <c r="U567" s="87">
        <v>3.97</v>
      </c>
      <c r="V567" s="88" t="s">
        <v>1903</v>
      </c>
      <c r="W567" s="89">
        <v>1109.1348</v>
      </c>
      <c r="X567" s="90" t="s">
        <v>1903</v>
      </c>
      <c r="Y567" s="91">
        <v>6.6123983165329997E-2</v>
      </c>
      <c r="Z567" s="91">
        <v>7.5149267129217403</v>
      </c>
      <c r="AA567" s="91">
        <v>18.0358241110122</v>
      </c>
      <c r="AB567" s="91">
        <v>9.4484942258500001E-3</v>
      </c>
      <c r="AC567" s="92" t="s">
        <v>1877</v>
      </c>
    </row>
    <row r="568" spans="1:29" ht="30" x14ac:dyDescent="0.2">
      <c r="A568" s="76" t="s">
        <v>1167</v>
      </c>
      <c r="B568" s="12" t="s">
        <v>1168</v>
      </c>
      <c r="C568" s="77">
        <v>431.1</v>
      </c>
      <c r="D568" s="78" t="s">
        <v>1871</v>
      </c>
      <c r="E568" s="79">
        <v>1.4603399999999999E-4</v>
      </c>
      <c r="F568" s="79">
        <v>3.5727000000000001E-6</v>
      </c>
      <c r="G568" s="124" t="s">
        <v>1906</v>
      </c>
      <c r="H568" s="79">
        <v>6.0754999999999997E-5</v>
      </c>
      <c r="I568" s="124" t="s">
        <v>1889</v>
      </c>
      <c r="J568" s="81">
        <v>105</v>
      </c>
      <c r="K568" s="125" t="s">
        <v>1889</v>
      </c>
      <c r="L568" s="83">
        <v>1.792</v>
      </c>
      <c r="M568" s="84" t="s">
        <v>1904</v>
      </c>
      <c r="N568" s="85">
        <v>2.211115160464E-2</v>
      </c>
      <c r="O568" s="85">
        <v>5.6562391183800001E-6</v>
      </c>
      <c r="P568" s="86" t="s">
        <v>1872</v>
      </c>
      <c r="Q568" s="87">
        <v>15</v>
      </c>
      <c r="R568" s="123" t="s">
        <v>1904</v>
      </c>
      <c r="S568" s="87">
        <v>114.8</v>
      </c>
      <c r="T568" s="123" t="s">
        <v>1907</v>
      </c>
      <c r="U568" s="87">
        <v>0.69899999999999995</v>
      </c>
      <c r="V568" s="88" t="s">
        <v>1908</v>
      </c>
      <c r="W568" s="89">
        <v>20000</v>
      </c>
      <c r="X568" s="90" t="s">
        <v>1908</v>
      </c>
      <c r="Y568" s="91">
        <v>1.3885184247999999E-4</v>
      </c>
      <c r="Z568" s="91">
        <v>27.290327633573401</v>
      </c>
      <c r="AA568" s="91">
        <v>65.496786320576206</v>
      </c>
      <c r="AB568" s="91">
        <v>1.7387453580000001E-5</v>
      </c>
      <c r="AC568" s="92" t="s">
        <v>1877</v>
      </c>
    </row>
    <row r="569" spans="1:29" ht="15" x14ac:dyDescent="0.2">
      <c r="A569" s="93" t="s">
        <v>1170</v>
      </c>
      <c r="B569" s="28" t="s">
        <v>1171</v>
      </c>
      <c r="C569" s="94">
        <v>281.14</v>
      </c>
      <c r="D569" s="95" t="s">
        <v>1903</v>
      </c>
      <c r="E569" s="96">
        <v>1.2899999999999999E-3</v>
      </c>
      <c r="F569" s="96">
        <v>3.1600000000000002E-5</v>
      </c>
      <c r="G569" s="97" t="s">
        <v>1903</v>
      </c>
      <c r="H569" s="96">
        <v>0.27</v>
      </c>
      <c r="I569" s="97" t="s">
        <v>1903</v>
      </c>
      <c r="J569" s="98">
        <v>51.5</v>
      </c>
      <c r="K569" s="99" t="s">
        <v>1903</v>
      </c>
      <c r="L569" s="100">
        <v>1.94</v>
      </c>
      <c r="M569" s="101" t="s">
        <v>1903</v>
      </c>
      <c r="N569" s="102">
        <v>2.8479269868399999E-2</v>
      </c>
      <c r="O569" s="102">
        <v>7.6665368097899999E-6</v>
      </c>
      <c r="P569" s="103" t="s">
        <v>1872</v>
      </c>
      <c r="Q569" s="104" t="s">
        <v>25</v>
      </c>
      <c r="R569" s="27"/>
      <c r="S569" s="104">
        <v>60.3</v>
      </c>
      <c r="T569" s="104" t="s">
        <v>1903</v>
      </c>
      <c r="U569" s="104">
        <v>1.96</v>
      </c>
      <c r="V569" s="105" t="s">
        <v>1903</v>
      </c>
      <c r="W569" s="106">
        <v>262585</v>
      </c>
      <c r="X569" s="107" t="s">
        <v>1903</v>
      </c>
      <c r="Y569" s="108">
        <v>5.36183024663E-3</v>
      </c>
      <c r="Z569" s="108">
        <v>3.9466875857671999</v>
      </c>
      <c r="AA569" s="108">
        <v>9.4720502058412901</v>
      </c>
      <c r="AB569" s="108">
        <v>8.3142884589000002E-4</v>
      </c>
      <c r="AC569" s="109" t="s">
        <v>1877</v>
      </c>
    </row>
    <row r="570" spans="1:29" ht="15" x14ac:dyDescent="0.2">
      <c r="A570" s="76" t="s">
        <v>1172</v>
      </c>
      <c r="B570" s="12" t="s">
        <v>1173</v>
      </c>
      <c r="C570" s="77">
        <v>330.1</v>
      </c>
      <c r="D570" s="78" t="s">
        <v>1908</v>
      </c>
      <c r="E570" s="79">
        <v>1.022E-2</v>
      </c>
      <c r="F570" s="79">
        <v>2.5000000000000001E-4</v>
      </c>
      <c r="G570" s="80" t="s">
        <v>1901</v>
      </c>
      <c r="H570" s="79">
        <v>2.2949999999999999</v>
      </c>
      <c r="I570" s="80" t="s">
        <v>1908</v>
      </c>
      <c r="J570" s="81">
        <v>-40</v>
      </c>
      <c r="K570" s="82" t="s">
        <v>1901</v>
      </c>
      <c r="L570" s="83">
        <v>1.75</v>
      </c>
      <c r="M570" s="84" t="s">
        <v>1903</v>
      </c>
      <c r="N570" s="85">
        <v>2.504486907312E-2</v>
      </c>
      <c r="O570" s="85">
        <v>6.5449643628700004E-6</v>
      </c>
      <c r="P570" s="86" t="s">
        <v>1872</v>
      </c>
      <c r="Q570" s="87" t="s">
        <v>25</v>
      </c>
      <c r="R570" s="11"/>
      <c r="S570" s="87">
        <v>407</v>
      </c>
      <c r="T570" s="87" t="s">
        <v>1903</v>
      </c>
      <c r="U570" s="87">
        <v>5.41</v>
      </c>
      <c r="V570" s="88" t="s">
        <v>1903</v>
      </c>
      <c r="W570" s="89">
        <v>756000</v>
      </c>
      <c r="X570" s="90" t="s">
        <v>1908</v>
      </c>
      <c r="Y570" s="91">
        <v>0.60568134723914002</v>
      </c>
      <c r="Z570" s="91">
        <v>7.4200827668435902</v>
      </c>
      <c r="AA570" s="91">
        <v>29.9301819752346</v>
      </c>
      <c r="AB570" s="91">
        <v>8.6675186538739998E-2</v>
      </c>
      <c r="AC570" s="92" t="s">
        <v>1877</v>
      </c>
    </row>
    <row r="571" spans="1:29" ht="15" x14ac:dyDescent="0.2">
      <c r="A571" s="76" t="s">
        <v>1175</v>
      </c>
      <c r="B571" s="12" t="s">
        <v>1176</v>
      </c>
      <c r="C571" s="77">
        <v>287.08</v>
      </c>
      <c r="D571" s="78" t="s">
        <v>1903</v>
      </c>
      <c r="E571" s="79">
        <v>1.2899999999999999E-3</v>
      </c>
      <c r="F571" s="79">
        <v>3.1600000000000002E-5</v>
      </c>
      <c r="G571" s="80" t="s">
        <v>1903</v>
      </c>
      <c r="H571" s="79">
        <v>2.9999999999999997E-8</v>
      </c>
      <c r="I571" s="114"/>
      <c r="J571" s="81">
        <v>236</v>
      </c>
      <c r="K571" s="82" t="s">
        <v>1903</v>
      </c>
      <c r="L571" s="83">
        <v>2.1983999999999999</v>
      </c>
      <c r="M571" s="84" t="s">
        <v>1909</v>
      </c>
      <c r="N571" s="85">
        <v>2.9822117958850002E-2</v>
      </c>
      <c r="O571" s="85">
        <v>8.1608244976600006E-6</v>
      </c>
      <c r="P571" s="86" t="s">
        <v>1872</v>
      </c>
      <c r="Q571" s="87" t="s">
        <v>25</v>
      </c>
      <c r="R571" s="11"/>
      <c r="S571" s="87">
        <v>60.3</v>
      </c>
      <c r="T571" s="87" t="s">
        <v>1903</v>
      </c>
      <c r="U571" s="87">
        <v>-1.46</v>
      </c>
      <c r="V571" s="88" t="s">
        <v>1909</v>
      </c>
      <c r="W571" s="89">
        <v>548332</v>
      </c>
      <c r="X571" s="90" t="s">
        <v>1903</v>
      </c>
      <c r="Y571" s="91">
        <v>2.6769070209999999E-5</v>
      </c>
      <c r="Z571" s="91">
        <v>4.2608549462561101</v>
      </c>
      <c r="AA571" s="91">
        <v>10.2260518710147</v>
      </c>
      <c r="AB571" s="91">
        <v>4.1077609876999998E-6</v>
      </c>
      <c r="AC571" s="92" t="s">
        <v>1877</v>
      </c>
    </row>
    <row r="572" spans="1:29" ht="30" x14ac:dyDescent="0.2">
      <c r="A572" s="93" t="s">
        <v>1177</v>
      </c>
      <c r="B572" s="28" t="s">
        <v>1178</v>
      </c>
      <c r="C572" s="94">
        <v>299.08999999999997</v>
      </c>
      <c r="D572" s="95" t="s">
        <v>1903</v>
      </c>
      <c r="E572" s="96" t="s">
        <v>25</v>
      </c>
      <c r="F572" s="96" t="s">
        <v>25</v>
      </c>
      <c r="G572" s="111"/>
      <c r="H572" s="96">
        <v>0.05</v>
      </c>
      <c r="I572" s="97" t="s">
        <v>1904</v>
      </c>
      <c r="J572" s="98">
        <v>-21</v>
      </c>
      <c r="K572" s="99" t="s">
        <v>1904</v>
      </c>
      <c r="L572" s="100">
        <v>1.8240000000000001</v>
      </c>
      <c r="M572" s="101" t="s">
        <v>1904</v>
      </c>
      <c r="N572" s="102">
        <v>2.6838124818589999E-2</v>
      </c>
      <c r="O572" s="102">
        <v>7.1187794209599998E-6</v>
      </c>
      <c r="P572" s="103" t="s">
        <v>1872</v>
      </c>
      <c r="Q572" s="104">
        <v>0.3</v>
      </c>
      <c r="R572" s="122" t="s">
        <v>1904</v>
      </c>
      <c r="S572" s="104">
        <v>61.66</v>
      </c>
      <c r="T572" s="122" t="s">
        <v>1905</v>
      </c>
      <c r="U572" s="104">
        <v>-0.34</v>
      </c>
      <c r="V572" s="105" t="s">
        <v>1904</v>
      </c>
      <c r="W572" s="106">
        <v>256600</v>
      </c>
      <c r="X572" s="107" t="s">
        <v>1904</v>
      </c>
      <c r="Y572" s="108">
        <v>1.2985896178999999E-4</v>
      </c>
      <c r="Z572" s="108">
        <v>4.9745379641457497</v>
      </c>
      <c r="AA572" s="108">
        <v>11.938891113949801</v>
      </c>
      <c r="AB572" s="108">
        <v>1.952289992E-5</v>
      </c>
      <c r="AC572" s="109" t="s">
        <v>1877</v>
      </c>
    </row>
    <row r="573" spans="1:29" ht="30" x14ac:dyDescent="0.2">
      <c r="A573" s="76" t="s">
        <v>1179</v>
      </c>
      <c r="B573" s="12" t="s">
        <v>1180</v>
      </c>
      <c r="C573" s="77">
        <v>300.10000000000002</v>
      </c>
      <c r="D573" s="78" t="s">
        <v>1908</v>
      </c>
      <c r="E573" s="79" t="s">
        <v>25</v>
      </c>
      <c r="F573" s="79" t="s">
        <v>25</v>
      </c>
      <c r="G573" s="114"/>
      <c r="H573" s="79">
        <v>0.05</v>
      </c>
      <c r="I573" s="80" t="s">
        <v>1908</v>
      </c>
      <c r="J573" s="81">
        <v>-21</v>
      </c>
      <c r="K573" s="82" t="s">
        <v>1908</v>
      </c>
      <c r="L573" s="83">
        <v>1.8240000000000001</v>
      </c>
      <c r="M573" s="84" t="s">
        <v>1908</v>
      </c>
      <c r="N573" s="85">
        <v>2.6792467805000001E-2</v>
      </c>
      <c r="O573" s="85">
        <v>7.1043945869699999E-6</v>
      </c>
      <c r="P573" s="86" t="s">
        <v>1872</v>
      </c>
      <c r="Q573" s="87">
        <v>0.3</v>
      </c>
      <c r="R573" s="123" t="s">
        <v>1904</v>
      </c>
      <c r="S573" s="87">
        <v>61.66</v>
      </c>
      <c r="T573" s="123" t="s">
        <v>1905</v>
      </c>
      <c r="U573" s="87">
        <v>-0.34</v>
      </c>
      <c r="V573" s="88" t="s">
        <v>1908</v>
      </c>
      <c r="W573" s="89">
        <v>256600</v>
      </c>
      <c r="X573" s="90" t="s">
        <v>1908</v>
      </c>
      <c r="Y573" s="91">
        <v>1.2839143703E-4</v>
      </c>
      <c r="Z573" s="91">
        <v>5.0397471695603402</v>
      </c>
      <c r="AA573" s="91">
        <v>12.0953932069448</v>
      </c>
      <c r="AB573" s="91">
        <v>1.926976463E-5</v>
      </c>
      <c r="AC573" s="92" t="s">
        <v>1877</v>
      </c>
    </row>
    <row r="574" spans="1:29" ht="30" x14ac:dyDescent="0.2">
      <c r="A574" s="76" t="s">
        <v>1182</v>
      </c>
      <c r="B574" s="12" t="s">
        <v>1183</v>
      </c>
      <c r="C574" s="77">
        <v>213.03100000000001</v>
      </c>
      <c r="D574" s="78" t="s">
        <v>1903</v>
      </c>
      <c r="E574" s="79">
        <v>2.0500000000000002E-3</v>
      </c>
      <c r="F574" s="79">
        <v>5.0099999999999998E-5</v>
      </c>
      <c r="G574" s="80" t="s">
        <v>1903</v>
      </c>
      <c r="H574" s="79">
        <v>15</v>
      </c>
      <c r="I574" s="80" t="s">
        <v>1904</v>
      </c>
      <c r="J574" s="81">
        <v>-19.95</v>
      </c>
      <c r="K574" s="82" t="s">
        <v>1904</v>
      </c>
      <c r="L574" s="83">
        <v>0.64100000000000001</v>
      </c>
      <c r="M574" s="84" t="s">
        <v>1904</v>
      </c>
      <c r="N574" s="85">
        <v>1.9511023194069999E-2</v>
      </c>
      <c r="O574" s="85">
        <v>4.6593024808300001E-6</v>
      </c>
      <c r="P574" s="86" t="s">
        <v>1872</v>
      </c>
      <c r="Q574" s="87" t="s">
        <v>25</v>
      </c>
      <c r="R574" s="11"/>
      <c r="S574" s="87">
        <v>75.86</v>
      </c>
      <c r="T574" s="123" t="s">
        <v>1905</v>
      </c>
      <c r="U574" s="87">
        <v>2.4300000000000002</v>
      </c>
      <c r="V574" s="126" t="s">
        <v>1910</v>
      </c>
      <c r="W574" s="89">
        <v>4614</v>
      </c>
      <c r="X574" s="127" t="s">
        <v>1910</v>
      </c>
      <c r="Y574" s="91">
        <v>3.2847156466160002E-2</v>
      </c>
      <c r="Z574" s="91">
        <v>1.6399188187825799</v>
      </c>
      <c r="AA574" s="91">
        <v>3.9358051650782002</v>
      </c>
      <c r="AB574" s="91">
        <v>5.8512644169999998E-3</v>
      </c>
      <c r="AC574" s="92" t="s">
        <v>1877</v>
      </c>
    </row>
    <row r="575" spans="1:29" ht="30" x14ac:dyDescent="0.2">
      <c r="A575" s="93" t="s">
        <v>1184</v>
      </c>
      <c r="B575" s="28" t="s">
        <v>1185</v>
      </c>
      <c r="C575" s="94">
        <v>214</v>
      </c>
      <c r="D575" s="95" t="s">
        <v>1908</v>
      </c>
      <c r="E575" s="96">
        <v>4.8650860000000002E-3</v>
      </c>
      <c r="F575" s="96">
        <v>1.1900000000000001E-4</v>
      </c>
      <c r="G575" s="97" t="s">
        <v>1869</v>
      </c>
      <c r="H575" s="96">
        <v>15</v>
      </c>
      <c r="I575" s="97" t="s">
        <v>1908</v>
      </c>
      <c r="J575" s="98">
        <v>-19.95</v>
      </c>
      <c r="K575" s="99" t="s">
        <v>1908</v>
      </c>
      <c r="L575" s="100">
        <v>1.641</v>
      </c>
      <c r="M575" s="101" t="s">
        <v>1908</v>
      </c>
      <c r="N575" s="102">
        <v>3.031015778763E-2</v>
      </c>
      <c r="O575" s="102">
        <v>8.1674908419499994E-6</v>
      </c>
      <c r="P575" s="103" t="s">
        <v>1872</v>
      </c>
      <c r="Q575" s="104" t="s">
        <v>25</v>
      </c>
      <c r="R575" s="27"/>
      <c r="S575" s="104">
        <v>75.86</v>
      </c>
      <c r="T575" s="122" t="s">
        <v>1905</v>
      </c>
      <c r="U575" s="104">
        <v>2.4300000000000002</v>
      </c>
      <c r="V575" s="105" t="s">
        <v>1869</v>
      </c>
      <c r="W575" s="106">
        <v>4614</v>
      </c>
      <c r="X575" s="107" t="s">
        <v>1869</v>
      </c>
      <c r="Y575" s="108">
        <v>2.2854202003729999E-2</v>
      </c>
      <c r="Z575" s="108">
        <v>1.6605377365906999</v>
      </c>
      <c r="AA575" s="108">
        <v>3.9852905678176702</v>
      </c>
      <c r="AB575" s="108">
        <v>4.0619308244100004E-3</v>
      </c>
      <c r="AC575" s="109" t="s">
        <v>1877</v>
      </c>
    </row>
    <row r="576" spans="1:29" ht="15" x14ac:dyDescent="0.2">
      <c r="A576" s="76" t="s">
        <v>1187</v>
      </c>
      <c r="B576" s="12" t="s">
        <v>1188</v>
      </c>
      <c r="C576" s="77">
        <v>614.1</v>
      </c>
      <c r="D576" s="78" t="s">
        <v>1908</v>
      </c>
      <c r="E576" s="79">
        <v>1.39E-8</v>
      </c>
      <c r="F576" s="79">
        <v>3.3900000000000002E-10</v>
      </c>
      <c r="G576" s="80" t="s">
        <v>1903</v>
      </c>
      <c r="H576" s="79">
        <v>2.0999999999999999E-5</v>
      </c>
      <c r="I576" s="80" t="s">
        <v>1908</v>
      </c>
      <c r="J576" s="81">
        <v>108</v>
      </c>
      <c r="K576" s="82" t="s">
        <v>1908</v>
      </c>
      <c r="L576" s="83">
        <v>1.82</v>
      </c>
      <c r="M576" s="84" t="s">
        <v>1871</v>
      </c>
      <c r="N576" s="85">
        <v>1.8582906855979998E-2</v>
      </c>
      <c r="O576" s="85">
        <v>4.6171198278899998E-6</v>
      </c>
      <c r="P576" s="86" t="s">
        <v>1872</v>
      </c>
      <c r="Q576" s="87" t="s">
        <v>25</v>
      </c>
      <c r="R576" s="11"/>
      <c r="S576" s="87">
        <v>85100</v>
      </c>
      <c r="T576" s="87" t="s">
        <v>1903</v>
      </c>
      <c r="U576" s="87">
        <v>8.76</v>
      </c>
      <c r="V576" s="88" t="s">
        <v>1903</v>
      </c>
      <c r="W576" s="89">
        <v>82.9</v>
      </c>
      <c r="X576" s="90" t="s">
        <v>1871</v>
      </c>
      <c r="Y576" s="91">
        <v>30.404431245282499</v>
      </c>
      <c r="Z576" s="91">
        <v>288.940719309717</v>
      </c>
      <c r="AA576" s="91">
        <v>1343.04813834519</v>
      </c>
      <c r="AB576" s="91">
        <v>3.19</v>
      </c>
      <c r="AC576" s="92" t="s">
        <v>1870</v>
      </c>
    </row>
    <row r="577" spans="1:29" ht="30" x14ac:dyDescent="0.2">
      <c r="A577" s="76" t="s">
        <v>1189</v>
      </c>
      <c r="B577" s="12" t="s">
        <v>1190</v>
      </c>
      <c r="C577" s="77">
        <v>399.1</v>
      </c>
      <c r="D577" s="78" t="s">
        <v>1908</v>
      </c>
      <c r="E577" s="79" t="s">
        <v>25</v>
      </c>
      <c r="F577" s="79" t="s">
        <v>25</v>
      </c>
      <c r="G577" s="114"/>
      <c r="H577" s="79" t="s">
        <v>25</v>
      </c>
      <c r="I577" s="114"/>
      <c r="J577" s="81">
        <v>41</v>
      </c>
      <c r="K577" s="82" t="s">
        <v>1908</v>
      </c>
      <c r="L577" s="83">
        <v>1.841</v>
      </c>
      <c r="M577" s="84" t="s">
        <v>1908</v>
      </c>
      <c r="N577" s="85">
        <v>2.3292931741120002E-2</v>
      </c>
      <c r="O577" s="85">
        <v>6.0208111879900003E-6</v>
      </c>
      <c r="P577" s="86" t="s">
        <v>1872</v>
      </c>
      <c r="Q577" s="87" t="s">
        <v>25</v>
      </c>
      <c r="R577" s="11"/>
      <c r="S577" s="87">
        <v>112.2</v>
      </c>
      <c r="T577" s="123" t="s">
        <v>1905</v>
      </c>
      <c r="U577" s="87">
        <v>2.2000000000000002</v>
      </c>
      <c r="V577" s="88" t="s">
        <v>1908</v>
      </c>
      <c r="W577" s="89">
        <v>243</v>
      </c>
      <c r="X577" s="90" t="s">
        <v>1911</v>
      </c>
      <c r="Y577" s="91">
        <v>1.9829585487499998E-3</v>
      </c>
      <c r="Z577" s="91">
        <v>18.063784754339899</v>
      </c>
      <c r="AA577" s="91">
        <v>43.353083410415699</v>
      </c>
      <c r="AB577" s="91">
        <v>2.5807510932999999E-4</v>
      </c>
      <c r="AC577" s="92" t="s">
        <v>1877</v>
      </c>
    </row>
    <row r="578" spans="1:29" ht="30" x14ac:dyDescent="0.2">
      <c r="A578" s="93" t="s">
        <v>1191</v>
      </c>
      <c r="B578" s="28" t="s">
        <v>1192</v>
      </c>
      <c r="C578" s="94">
        <v>400.1</v>
      </c>
      <c r="D578" s="95" t="s">
        <v>1908</v>
      </c>
      <c r="E578" s="96" t="s">
        <v>25</v>
      </c>
      <c r="F578" s="96" t="s">
        <v>25</v>
      </c>
      <c r="G578" s="111"/>
      <c r="H578" s="96" t="s">
        <v>25</v>
      </c>
      <c r="I578" s="111"/>
      <c r="J578" s="98">
        <v>41</v>
      </c>
      <c r="K578" s="99" t="s">
        <v>1908</v>
      </c>
      <c r="L578" s="100">
        <v>1.841</v>
      </c>
      <c r="M578" s="101" t="s">
        <v>1908</v>
      </c>
      <c r="N578" s="102">
        <v>2.3263362763010002E-2</v>
      </c>
      <c r="O578" s="102">
        <v>6.0117777098300001E-6</v>
      </c>
      <c r="P578" s="103" t="s">
        <v>1872</v>
      </c>
      <c r="Q578" s="104" t="s">
        <v>25</v>
      </c>
      <c r="R578" s="27"/>
      <c r="S578" s="104">
        <v>112.2</v>
      </c>
      <c r="T578" s="122" t="s">
        <v>1905</v>
      </c>
      <c r="U578" s="104">
        <v>2.2000000000000002</v>
      </c>
      <c r="V578" s="105" t="s">
        <v>1908</v>
      </c>
      <c r="W578" s="106">
        <v>243</v>
      </c>
      <c r="X578" s="107" t="s">
        <v>1871</v>
      </c>
      <c r="Y578" s="108">
        <v>1.9854412823499998E-3</v>
      </c>
      <c r="Z578" s="108">
        <v>18.298215988570899</v>
      </c>
      <c r="AA578" s="108">
        <v>43.915718372570097</v>
      </c>
      <c r="AB578" s="108">
        <v>2.5807510932999999E-4</v>
      </c>
      <c r="AC578" s="109" t="s">
        <v>1877</v>
      </c>
    </row>
    <row r="579" spans="1:29" ht="30" x14ac:dyDescent="0.2">
      <c r="A579" s="76" t="s">
        <v>1193</v>
      </c>
      <c r="B579" s="12" t="s">
        <v>1194</v>
      </c>
      <c r="C579" s="77">
        <v>313.04700000000003</v>
      </c>
      <c r="D579" s="78" t="s">
        <v>1903</v>
      </c>
      <c r="E579" s="79">
        <v>9.6099999999999997E-9</v>
      </c>
      <c r="F579" s="79">
        <v>2.3500000000000002E-10</v>
      </c>
      <c r="G579" s="80" t="s">
        <v>1903</v>
      </c>
      <c r="H579" s="79">
        <v>0.33</v>
      </c>
      <c r="I579" s="80" t="s">
        <v>1904</v>
      </c>
      <c r="J579" s="81">
        <v>12</v>
      </c>
      <c r="K579" s="82" t="s">
        <v>1904</v>
      </c>
      <c r="L579" s="83">
        <v>1.762</v>
      </c>
      <c r="M579" s="84" t="s">
        <v>1904</v>
      </c>
      <c r="N579" s="85">
        <v>2.5809993475560001E-2</v>
      </c>
      <c r="O579" s="85">
        <v>6.78437095637E-6</v>
      </c>
      <c r="P579" s="86" t="s">
        <v>1872</v>
      </c>
      <c r="Q579" s="87" t="s">
        <v>25</v>
      </c>
      <c r="R579" s="11"/>
      <c r="S579" s="87">
        <v>20.420000000000002</v>
      </c>
      <c r="T579" s="123" t="s">
        <v>1905</v>
      </c>
      <c r="U579" s="87">
        <v>1.5</v>
      </c>
      <c r="V579" s="88" t="s">
        <v>1904</v>
      </c>
      <c r="W579" s="89">
        <v>250000</v>
      </c>
      <c r="X579" s="90" t="s">
        <v>1904</v>
      </c>
      <c r="Y579" s="91">
        <v>0.12270380507919</v>
      </c>
      <c r="Z579" s="91">
        <v>5.9554138914222898</v>
      </c>
      <c r="AA579" s="91">
        <v>14.292993339413499</v>
      </c>
      <c r="AB579" s="91">
        <v>1.8031281992689999E-2</v>
      </c>
      <c r="AC579" s="92" t="s">
        <v>1877</v>
      </c>
    </row>
    <row r="580" spans="1:29" ht="30" x14ac:dyDescent="0.2">
      <c r="A580" s="76" t="s">
        <v>1195</v>
      </c>
      <c r="B580" s="12" t="s">
        <v>1196</v>
      </c>
      <c r="C580" s="77">
        <v>314.10000000000002</v>
      </c>
      <c r="D580" s="78" t="s">
        <v>1908</v>
      </c>
      <c r="E580" s="79">
        <v>9.6099999999999997E-9</v>
      </c>
      <c r="F580" s="79">
        <v>2.3500000000000002E-10</v>
      </c>
      <c r="G580" s="80" t="s">
        <v>1903</v>
      </c>
      <c r="H580" s="79">
        <v>0.33</v>
      </c>
      <c r="I580" s="80" t="s">
        <v>1908</v>
      </c>
      <c r="J580" s="81">
        <v>12</v>
      </c>
      <c r="K580" s="82" t="s">
        <v>1908</v>
      </c>
      <c r="L580" s="83">
        <v>1.762</v>
      </c>
      <c r="M580" s="84" t="s">
        <v>1908</v>
      </c>
      <c r="N580" s="85">
        <v>2.5766087591470001E-2</v>
      </c>
      <c r="O580" s="85">
        <v>6.7707152924800003E-6</v>
      </c>
      <c r="P580" s="86" t="s">
        <v>1872</v>
      </c>
      <c r="Q580" s="87" t="s">
        <v>25</v>
      </c>
      <c r="R580" s="11"/>
      <c r="S580" s="87">
        <v>20.420000000000002</v>
      </c>
      <c r="T580" s="123" t="s">
        <v>1905</v>
      </c>
      <c r="U580" s="87">
        <v>1.5</v>
      </c>
      <c r="V580" s="88" t="s">
        <v>1908</v>
      </c>
      <c r="W580" s="89">
        <v>250000</v>
      </c>
      <c r="X580" s="90" t="s">
        <v>1908</v>
      </c>
      <c r="Y580" s="91">
        <v>1.83109547847E-3</v>
      </c>
      <c r="Z580" s="91">
        <v>6.0368272689997298</v>
      </c>
      <c r="AA580" s="91">
        <v>14.4883854455994</v>
      </c>
      <c r="AB580" s="91">
        <v>2.6862743795000001E-4</v>
      </c>
      <c r="AC580" s="92" t="s">
        <v>1877</v>
      </c>
    </row>
    <row r="581" spans="1:29" ht="15" x14ac:dyDescent="0.2">
      <c r="A581" s="93" t="s">
        <v>1197</v>
      </c>
      <c r="B581" s="28" t="s">
        <v>1198</v>
      </c>
      <c r="C581" s="94">
        <v>463.07</v>
      </c>
      <c r="D581" s="95" t="s">
        <v>1908</v>
      </c>
      <c r="E581" s="96" t="s">
        <v>25</v>
      </c>
      <c r="F581" s="96" t="s">
        <v>25</v>
      </c>
      <c r="G581" s="111"/>
      <c r="H581" s="96">
        <v>9.5300000000000003E-3</v>
      </c>
      <c r="I581" s="97" t="s">
        <v>1908</v>
      </c>
      <c r="J581" s="98">
        <v>68</v>
      </c>
      <c r="K581" s="99" t="s">
        <v>1908</v>
      </c>
      <c r="L581" s="100">
        <v>1.8</v>
      </c>
      <c r="M581" s="101" t="s">
        <v>1908</v>
      </c>
      <c r="N581" s="102">
        <v>2.1364012346660001E-2</v>
      </c>
      <c r="O581" s="102">
        <v>5.4330948501200003E-6</v>
      </c>
      <c r="P581" s="103" t="s">
        <v>1872</v>
      </c>
      <c r="Q581" s="104">
        <v>4</v>
      </c>
      <c r="R581" s="104" t="s">
        <v>1908</v>
      </c>
      <c r="S581" s="104">
        <v>245.5</v>
      </c>
      <c r="T581" s="122" t="s">
        <v>1907</v>
      </c>
      <c r="U581" s="104">
        <v>2.57</v>
      </c>
      <c r="V581" s="105" t="s">
        <v>1908</v>
      </c>
      <c r="W581" s="106">
        <v>1299</v>
      </c>
      <c r="X581" s="107" t="s">
        <v>1903</v>
      </c>
      <c r="Y581" s="108">
        <v>1.64565366116E-3</v>
      </c>
      <c r="Z581" s="108">
        <v>41.2136187798774</v>
      </c>
      <c r="AA581" s="108">
        <v>98.912685071705695</v>
      </c>
      <c r="AB581" s="108">
        <v>1.9883300000000001E-4</v>
      </c>
      <c r="AC581" s="109" t="s">
        <v>1877</v>
      </c>
    </row>
    <row r="582" spans="1:29" ht="15" x14ac:dyDescent="0.2">
      <c r="A582" s="76" t="s">
        <v>1199</v>
      </c>
      <c r="B582" s="12" t="s">
        <v>1200</v>
      </c>
      <c r="C582" s="77">
        <v>464.1</v>
      </c>
      <c r="D582" s="78" t="s">
        <v>1908</v>
      </c>
      <c r="E582" s="79" t="s">
        <v>25</v>
      </c>
      <c r="F582" s="79" t="s">
        <v>25</v>
      </c>
      <c r="G582" s="114"/>
      <c r="H582" s="79">
        <v>9.5300000000000003E-3</v>
      </c>
      <c r="I582" s="80" t="s">
        <v>1908</v>
      </c>
      <c r="J582" s="81">
        <v>68</v>
      </c>
      <c r="K582" s="82" t="s">
        <v>1908</v>
      </c>
      <c r="L582" s="83">
        <v>1.8</v>
      </c>
      <c r="M582" s="84" t="s">
        <v>1908</v>
      </c>
      <c r="N582" s="85">
        <v>2.1339777797830001E-2</v>
      </c>
      <c r="O582" s="85">
        <v>5.4258568744099996E-6</v>
      </c>
      <c r="P582" s="86" t="s">
        <v>1872</v>
      </c>
      <c r="Q582" s="87">
        <v>4</v>
      </c>
      <c r="R582" s="87" t="s">
        <v>1908</v>
      </c>
      <c r="S582" s="87">
        <v>245.5</v>
      </c>
      <c r="T582" s="123" t="s">
        <v>1907</v>
      </c>
      <c r="U582" s="87">
        <v>2.57</v>
      </c>
      <c r="V582" s="88" t="s">
        <v>1908</v>
      </c>
      <c r="W582" s="89">
        <v>1299</v>
      </c>
      <c r="X582" s="90" t="s">
        <v>1903</v>
      </c>
      <c r="Y582" s="91">
        <v>1.64748079727E-3</v>
      </c>
      <c r="Z582" s="91">
        <v>41.7646407078199</v>
      </c>
      <c r="AA582" s="91">
        <v>100.235137698768</v>
      </c>
      <c r="AB582" s="91">
        <v>1.9883275267E-4</v>
      </c>
      <c r="AC582" s="92" t="s">
        <v>1877</v>
      </c>
    </row>
    <row r="583" spans="1:29" ht="15" x14ac:dyDescent="0.2">
      <c r="A583" s="76" t="s">
        <v>1201</v>
      </c>
      <c r="B583" s="12" t="s">
        <v>1202</v>
      </c>
      <c r="C583" s="77">
        <v>914.1</v>
      </c>
      <c r="D583" s="78" t="s">
        <v>1908</v>
      </c>
      <c r="E583" s="79">
        <v>5.6400000000000004E-9</v>
      </c>
      <c r="F583" s="79">
        <v>1.3799999999999999E-10</v>
      </c>
      <c r="G583" s="80" t="s">
        <v>1903</v>
      </c>
      <c r="H583" s="79">
        <v>1.26E-5</v>
      </c>
      <c r="I583" s="80" t="s">
        <v>1870</v>
      </c>
      <c r="J583" s="81">
        <v>113</v>
      </c>
      <c r="K583" s="82" t="s">
        <v>1871</v>
      </c>
      <c r="L583" s="83">
        <v>1.99</v>
      </c>
      <c r="M583" s="84" t="s">
        <v>1871</v>
      </c>
      <c r="N583" s="85">
        <v>1.5810432933440002E-2</v>
      </c>
      <c r="O583" s="85">
        <v>3.8369610628699997E-6</v>
      </c>
      <c r="P583" s="86" t="s">
        <v>1872</v>
      </c>
      <c r="Q583" s="87" t="s">
        <v>25</v>
      </c>
      <c r="R583" s="11"/>
      <c r="S583" s="87">
        <v>135000</v>
      </c>
      <c r="T583" s="87" t="s">
        <v>1903</v>
      </c>
      <c r="U583" s="87">
        <v>12.9</v>
      </c>
      <c r="V583" s="88" t="s">
        <v>1903</v>
      </c>
      <c r="W583" s="89">
        <v>4.7000000000000002E-3</v>
      </c>
      <c r="X583" s="90" t="s">
        <v>1908</v>
      </c>
      <c r="Y583" s="91">
        <v>5465.3926000049896</v>
      </c>
      <c r="Z583" s="91">
        <v>13829.5723158979</v>
      </c>
      <c r="AA583" s="91">
        <v>65165.207362626803</v>
      </c>
      <c r="AB583" s="91">
        <v>470</v>
      </c>
      <c r="AC583" s="92" t="s">
        <v>1870</v>
      </c>
    </row>
    <row r="584" spans="1:29" ht="30" x14ac:dyDescent="0.2">
      <c r="A584" s="93" t="s">
        <v>1203</v>
      </c>
      <c r="B584" s="28" t="s">
        <v>1204</v>
      </c>
      <c r="C584" s="94">
        <v>499.13</v>
      </c>
      <c r="D584" s="95" t="s">
        <v>1912</v>
      </c>
      <c r="E584" s="96">
        <v>1.7743254289999999E-5</v>
      </c>
      <c r="F584" s="96">
        <v>4.34E-7</v>
      </c>
      <c r="G584" s="97" t="s">
        <v>1904</v>
      </c>
      <c r="H584" s="96">
        <v>6.5300000000000004E-4</v>
      </c>
      <c r="I584" s="97" t="s">
        <v>1904</v>
      </c>
      <c r="J584" s="98">
        <v>185</v>
      </c>
      <c r="K584" s="99" t="s">
        <v>1903</v>
      </c>
      <c r="L584" s="100">
        <v>1.85</v>
      </c>
      <c r="M584" s="128" t="s">
        <v>1911</v>
      </c>
      <c r="N584" s="102">
        <v>2.0834424494820002E-2</v>
      </c>
      <c r="O584" s="102">
        <v>5.2801541834199998E-6</v>
      </c>
      <c r="P584" s="103" t="s">
        <v>1872</v>
      </c>
      <c r="Q584" s="104">
        <v>7.42</v>
      </c>
      <c r="R584" s="122" t="s">
        <v>1904</v>
      </c>
      <c r="S584" s="104">
        <v>371.5</v>
      </c>
      <c r="T584" s="122" t="s">
        <v>1907</v>
      </c>
      <c r="U584" s="104">
        <v>-1.08</v>
      </c>
      <c r="V584" s="105" t="s">
        <v>1904</v>
      </c>
      <c r="W584" s="106">
        <v>680</v>
      </c>
      <c r="X584" s="107" t="s">
        <v>1904</v>
      </c>
      <c r="Y584" s="108">
        <v>4.0766115903399998E-6</v>
      </c>
      <c r="Z584" s="108">
        <v>65.611013985887297</v>
      </c>
      <c r="AA584" s="108">
        <v>157.46643356612901</v>
      </c>
      <c r="AB584" s="108">
        <v>4.74423120778E-7</v>
      </c>
      <c r="AC584" s="109" t="s">
        <v>1877</v>
      </c>
    </row>
    <row r="585" spans="1:29" ht="15" x14ac:dyDescent="0.2">
      <c r="A585" s="76" t="s">
        <v>1205</v>
      </c>
      <c r="B585" s="12" t="s">
        <v>1206</v>
      </c>
      <c r="C585" s="77">
        <v>500.1</v>
      </c>
      <c r="D585" s="78" t="s">
        <v>1908</v>
      </c>
      <c r="E585" s="79">
        <v>1.7743254289999999E-5</v>
      </c>
      <c r="F585" s="79">
        <v>4.34E-7</v>
      </c>
      <c r="G585" s="80" t="s">
        <v>1908</v>
      </c>
      <c r="H585" s="79">
        <v>6.5300000000000004E-4</v>
      </c>
      <c r="I585" s="80" t="s">
        <v>1908</v>
      </c>
      <c r="J585" s="81">
        <v>84</v>
      </c>
      <c r="K585" s="82" t="s">
        <v>1903</v>
      </c>
      <c r="L585" s="83">
        <v>1.85</v>
      </c>
      <c r="M585" s="84" t="s">
        <v>1871</v>
      </c>
      <c r="N585" s="85">
        <v>2.0813768112350001E-2</v>
      </c>
      <c r="O585" s="85">
        <v>5.2740069270300003E-6</v>
      </c>
      <c r="P585" s="86" t="s">
        <v>1872</v>
      </c>
      <c r="Q585" s="87">
        <v>7.42</v>
      </c>
      <c r="R585" s="87" t="s">
        <v>1908</v>
      </c>
      <c r="S585" s="87">
        <v>371.5</v>
      </c>
      <c r="T585" s="123" t="s">
        <v>1907</v>
      </c>
      <c r="U585" s="87">
        <v>-1.08</v>
      </c>
      <c r="V585" s="88" t="s">
        <v>1908</v>
      </c>
      <c r="W585" s="89">
        <v>680</v>
      </c>
      <c r="X585" s="90" t="s">
        <v>1908</v>
      </c>
      <c r="Y585" s="91">
        <v>4.0297442039099998E-6</v>
      </c>
      <c r="Z585" s="91">
        <v>66.436806668935006</v>
      </c>
      <c r="AA585" s="91">
        <v>159.44833600544399</v>
      </c>
      <c r="AB585" s="91">
        <v>4.6851381349800002E-7</v>
      </c>
      <c r="AC585" s="92" t="s">
        <v>1877</v>
      </c>
    </row>
    <row r="586" spans="1:29" ht="15" x14ac:dyDescent="0.2">
      <c r="A586" s="76" t="s">
        <v>1207</v>
      </c>
      <c r="B586" s="12" t="s">
        <v>1208</v>
      </c>
      <c r="C586" s="77">
        <v>413.06299999999999</v>
      </c>
      <c r="D586" s="78" t="s">
        <v>1908</v>
      </c>
      <c r="E586" s="79">
        <v>1.4603399999999999E-4</v>
      </c>
      <c r="F586" s="79">
        <v>3.5727000000000001E-6</v>
      </c>
      <c r="G586" s="80" t="s">
        <v>1889</v>
      </c>
      <c r="H586" s="79">
        <v>0.03</v>
      </c>
      <c r="I586" s="80" t="s">
        <v>1908</v>
      </c>
      <c r="J586" s="81">
        <v>53</v>
      </c>
      <c r="K586" s="82" t="s">
        <v>1908</v>
      </c>
      <c r="L586" s="83">
        <v>1.792</v>
      </c>
      <c r="M586" s="84" t="s">
        <v>1908</v>
      </c>
      <c r="N586" s="85">
        <v>2.2598008188120002E-2</v>
      </c>
      <c r="O586" s="85">
        <v>5.8031633815E-6</v>
      </c>
      <c r="P586" s="86" t="s">
        <v>1872</v>
      </c>
      <c r="Q586" s="87">
        <v>15</v>
      </c>
      <c r="R586" s="87" t="s">
        <v>1908</v>
      </c>
      <c r="S586" s="87">
        <v>114.8</v>
      </c>
      <c r="T586" s="123" t="s">
        <v>1907</v>
      </c>
      <c r="U586" s="87">
        <v>0.69899999999999995</v>
      </c>
      <c r="V586" s="88" t="s">
        <v>1904</v>
      </c>
      <c r="W586" s="89">
        <v>9500</v>
      </c>
      <c r="X586" s="90" t="s">
        <v>1908</v>
      </c>
      <c r="Y586" s="91">
        <v>1.715895438E-4</v>
      </c>
      <c r="Z586" s="91">
        <v>21.627262405876198</v>
      </c>
      <c r="AA586" s="91">
        <v>51.905429774102998</v>
      </c>
      <c r="AB586" s="91">
        <v>2.1951086450000001E-5</v>
      </c>
      <c r="AC586" s="92" t="s">
        <v>1877</v>
      </c>
    </row>
    <row r="587" spans="1:29" ht="15" x14ac:dyDescent="0.2">
      <c r="A587" s="93" t="s">
        <v>1209</v>
      </c>
      <c r="B587" s="28" t="s">
        <v>1210</v>
      </c>
      <c r="C587" s="94">
        <v>414.4</v>
      </c>
      <c r="D587" s="95" t="s">
        <v>1908</v>
      </c>
      <c r="E587" s="96">
        <v>1.4603399999999999E-4</v>
      </c>
      <c r="F587" s="96">
        <v>3.5727000000000001E-6</v>
      </c>
      <c r="G587" s="97" t="s">
        <v>1889</v>
      </c>
      <c r="H587" s="96">
        <v>0.03</v>
      </c>
      <c r="I587" s="97" t="s">
        <v>1908</v>
      </c>
      <c r="J587" s="98">
        <v>53</v>
      </c>
      <c r="K587" s="99" t="s">
        <v>1908</v>
      </c>
      <c r="L587" s="100">
        <v>1.792</v>
      </c>
      <c r="M587" s="101" t="s">
        <v>1908</v>
      </c>
      <c r="N587" s="102">
        <v>2.2560846153160001E-2</v>
      </c>
      <c r="O587" s="102">
        <v>5.7919222953000001E-6</v>
      </c>
      <c r="P587" s="103" t="s">
        <v>1872</v>
      </c>
      <c r="Q587" s="104">
        <v>15</v>
      </c>
      <c r="R587" s="104" t="s">
        <v>1908</v>
      </c>
      <c r="S587" s="104">
        <v>114.8</v>
      </c>
      <c r="T587" s="122" t="s">
        <v>1907</v>
      </c>
      <c r="U587" s="104">
        <v>0.69899999999999995</v>
      </c>
      <c r="V587" s="105" t="s">
        <v>1904</v>
      </c>
      <c r="W587" s="106">
        <v>9500</v>
      </c>
      <c r="X587" s="107" t="s">
        <v>1908</v>
      </c>
      <c r="Y587" s="108">
        <v>1.6892330463000001E-4</v>
      </c>
      <c r="Z587" s="108">
        <v>22.003347093039999</v>
      </c>
      <c r="AA587" s="108">
        <v>52.808033023296097</v>
      </c>
      <c r="AB587" s="108">
        <v>2.1575111239999999E-5</v>
      </c>
      <c r="AC587" s="109" t="s">
        <v>1877</v>
      </c>
    </row>
    <row r="588" spans="1:29" ht="15" x14ac:dyDescent="0.2">
      <c r="A588" s="76" t="s">
        <v>1211</v>
      </c>
      <c r="B588" s="12" t="s">
        <v>1212</v>
      </c>
      <c r="C588" s="77">
        <v>164</v>
      </c>
      <c r="D588" s="78" t="s">
        <v>1908</v>
      </c>
      <c r="E588" s="79">
        <v>9.2699999999999998E-4</v>
      </c>
      <c r="F588" s="79">
        <v>2.27E-5</v>
      </c>
      <c r="G588" s="80" t="s">
        <v>1870</v>
      </c>
      <c r="H588" s="79">
        <v>40</v>
      </c>
      <c r="I588" s="80" t="s">
        <v>1908</v>
      </c>
      <c r="J588" s="81">
        <v>-1.5</v>
      </c>
      <c r="K588" s="82" t="s">
        <v>1908</v>
      </c>
      <c r="L588" s="83">
        <v>1.5609999999999999</v>
      </c>
      <c r="M588" s="84" t="s">
        <v>1908</v>
      </c>
      <c r="N588" s="85">
        <v>5.0665361035689999E-2</v>
      </c>
      <c r="O588" s="85">
        <v>9.2983781565900005E-6</v>
      </c>
      <c r="P588" s="86" t="s">
        <v>1872</v>
      </c>
      <c r="Q588" s="87" t="s">
        <v>25</v>
      </c>
      <c r="R588" s="11"/>
      <c r="S588" s="87">
        <v>5.89</v>
      </c>
      <c r="T588" s="87" t="s">
        <v>1903</v>
      </c>
      <c r="U588" s="87">
        <v>1.4685999999999999</v>
      </c>
      <c r="V588" s="88" t="s">
        <v>1870</v>
      </c>
      <c r="W588" s="89">
        <v>100000</v>
      </c>
      <c r="X588" s="90" t="s">
        <v>1908</v>
      </c>
      <c r="Y588" s="91">
        <v>8.7673547251000006E-3</v>
      </c>
      <c r="Z588" s="91">
        <v>0.87146259218906996</v>
      </c>
      <c r="AA588" s="91">
        <v>2.09151022125377</v>
      </c>
      <c r="AB588" s="91">
        <v>1.7799999999999999E-3</v>
      </c>
      <c r="AC588" s="92" t="s">
        <v>1870</v>
      </c>
    </row>
    <row r="589" spans="1:29" ht="15" x14ac:dyDescent="0.2">
      <c r="A589" s="76" t="s">
        <v>1213</v>
      </c>
      <c r="B589" s="12" t="s">
        <v>1214</v>
      </c>
      <c r="C589" s="77">
        <v>714.1</v>
      </c>
      <c r="D589" s="78" t="s">
        <v>1908</v>
      </c>
      <c r="E589" s="79">
        <v>1.4500000000000001E-8</v>
      </c>
      <c r="F589" s="79">
        <v>3.5500000000000001E-10</v>
      </c>
      <c r="G589" s="80" t="s">
        <v>1903</v>
      </c>
      <c r="H589" s="79">
        <v>4.2400000000000001E-4</v>
      </c>
      <c r="I589" s="80" t="s">
        <v>1870</v>
      </c>
      <c r="J589" s="81">
        <v>130</v>
      </c>
      <c r="K589" s="82" t="s">
        <v>1908</v>
      </c>
      <c r="L589" s="83">
        <v>1.86</v>
      </c>
      <c r="M589" s="84" t="s">
        <v>1871</v>
      </c>
      <c r="N589" s="85">
        <v>1.7375246313909999E-2</v>
      </c>
      <c r="O589" s="85">
        <v>4.27291366833E-6</v>
      </c>
      <c r="P589" s="86" t="s">
        <v>1872</v>
      </c>
      <c r="Q589" s="87" t="s">
        <v>25</v>
      </c>
      <c r="R589" s="11"/>
      <c r="S589" s="87">
        <v>234000</v>
      </c>
      <c r="T589" s="87" t="s">
        <v>1903</v>
      </c>
      <c r="U589" s="87">
        <v>5.0999999999999996</v>
      </c>
      <c r="V589" s="88" t="s">
        <v>1908</v>
      </c>
      <c r="W589" s="89">
        <v>0.29599999999999999</v>
      </c>
      <c r="X589" s="90" t="s">
        <v>1908</v>
      </c>
      <c r="Y589" s="91">
        <v>172.66942798580999</v>
      </c>
      <c r="Z589" s="91">
        <v>1049.0803431084601</v>
      </c>
      <c r="AA589" s="91">
        <v>4931.4633092449803</v>
      </c>
      <c r="AB589" s="91">
        <v>16.8</v>
      </c>
      <c r="AC589" s="92" t="s">
        <v>1870</v>
      </c>
    </row>
    <row r="590" spans="1:29" ht="30" x14ac:dyDescent="0.2">
      <c r="A590" s="93" t="s">
        <v>1215</v>
      </c>
      <c r="B590" s="28" t="s">
        <v>1216</v>
      </c>
      <c r="C590" s="94">
        <v>564.1</v>
      </c>
      <c r="D590" s="95" t="s">
        <v>1908</v>
      </c>
      <c r="E590" s="96">
        <v>1.35E-8</v>
      </c>
      <c r="F590" s="96">
        <v>3.3099999999999999E-10</v>
      </c>
      <c r="G590" s="97" t="s">
        <v>1903</v>
      </c>
      <c r="H590" s="96">
        <v>7.4100000000000001E-4</v>
      </c>
      <c r="I590" s="97" t="s">
        <v>1870</v>
      </c>
      <c r="J590" s="98">
        <v>112</v>
      </c>
      <c r="K590" s="99" t="s">
        <v>1908</v>
      </c>
      <c r="L590" s="100">
        <v>1.81</v>
      </c>
      <c r="M590" s="101" t="s">
        <v>1871</v>
      </c>
      <c r="N590" s="102">
        <v>1.9361069150969999E-2</v>
      </c>
      <c r="O590" s="102">
        <v>4.8424512429599998E-6</v>
      </c>
      <c r="P590" s="103" t="s">
        <v>1872</v>
      </c>
      <c r="Q590" s="104" t="s">
        <v>25</v>
      </c>
      <c r="R590" s="27"/>
      <c r="S590" s="104">
        <v>3631</v>
      </c>
      <c r="T590" s="122" t="s">
        <v>1905</v>
      </c>
      <c r="U590" s="104">
        <v>4</v>
      </c>
      <c r="V590" s="105" t="s">
        <v>1903</v>
      </c>
      <c r="W590" s="106">
        <v>91.9</v>
      </c>
      <c r="X590" s="107" t="s">
        <v>1871</v>
      </c>
      <c r="Y590" s="108">
        <v>12.697537442378</v>
      </c>
      <c r="Z590" s="108">
        <v>151.63824506367399</v>
      </c>
      <c r="AA590" s="108">
        <v>692.35345273905796</v>
      </c>
      <c r="AB590" s="108">
        <v>1.39</v>
      </c>
      <c r="AC590" s="109" t="s">
        <v>1870</v>
      </c>
    </row>
    <row r="591" spans="1:29" ht="30" x14ac:dyDescent="0.2">
      <c r="A591" s="76" t="s">
        <v>1217</v>
      </c>
      <c r="B591" s="12" t="s">
        <v>1218</v>
      </c>
      <c r="C591" s="77">
        <v>252.12899999999999</v>
      </c>
      <c r="D591" s="78" t="s">
        <v>1903</v>
      </c>
      <c r="E591" s="79">
        <v>2.0479999999999999E-3</v>
      </c>
      <c r="F591" s="79">
        <v>5.0099999999999998E-5</v>
      </c>
      <c r="G591" s="80" t="s">
        <v>1903</v>
      </c>
      <c r="H591" s="79">
        <v>21.7</v>
      </c>
      <c r="I591" s="80" t="s">
        <v>1903</v>
      </c>
      <c r="J591" s="81">
        <v>-13.7</v>
      </c>
      <c r="K591" s="82" t="s">
        <v>1903</v>
      </c>
      <c r="L591" s="83">
        <v>0.64100000000000001</v>
      </c>
      <c r="M591" s="84" t="s">
        <v>1904</v>
      </c>
      <c r="N591" s="85">
        <v>1.7777865203440001E-2</v>
      </c>
      <c r="O591" s="85">
        <v>4.2112682735299998E-6</v>
      </c>
      <c r="P591" s="86" t="s">
        <v>1872</v>
      </c>
      <c r="Q591" s="87" t="s">
        <v>25</v>
      </c>
      <c r="R591" s="11"/>
      <c r="S591" s="87">
        <v>75.86</v>
      </c>
      <c r="T591" s="123" t="s">
        <v>1905</v>
      </c>
      <c r="U591" s="87">
        <v>2.2200000000000002</v>
      </c>
      <c r="V591" s="88" t="s">
        <v>1903</v>
      </c>
      <c r="W591" s="89">
        <v>172960</v>
      </c>
      <c r="X591" s="90" t="s">
        <v>1903</v>
      </c>
      <c r="Y591" s="91">
        <v>1.099662867696E-2</v>
      </c>
      <c r="Z591" s="91">
        <v>2.7150082250821899</v>
      </c>
      <c r="AA591" s="91">
        <v>6.5160197401972502</v>
      </c>
      <c r="AB591" s="91">
        <v>1.80061767045E-3</v>
      </c>
      <c r="AC591" s="92" t="s">
        <v>1877</v>
      </c>
    </row>
    <row r="592" spans="1:29" ht="30" x14ac:dyDescent="0.2">
      <c r="A592" s="76" t="s">
        <v>1219</v>
      </c>
      <c r="B592" s="12" t="s">
        <v>1220</v>
      </c>
      <c r="C592" s="77">
        <v>338.2</v>
      </c>
      <c r="D592" s="78" t="s">
        <v>1908</v>
      </c>
      <c r="E592" s="79">
        <v>3.5936222403999998E-11</v>
      </c>
      <c r="F592" s="79">
        <v>8.7899999999999999E-13</v>
      </c>
      <c r="G592" s="80" t="s">
        <v>1908</v>
      </c>
      <c r="H592" s="79">
        <v>9.1500000000000005E-8</v>
      </c>
      <c r="I592" s="80" t="s">
        <v>1908</v>
      </c>
      <c r="J592" s="81">
        <v>280</v>
      </c>
      <c r="K592" s="82" t="s">
        <v>1908</v>
      </c>
      <c r="L592" s="83">
        <v>0.95099999999999996</v>
      </c>
      <c r="M592" s="84" t="s">
        <v>1908</v>
      </c>
      <c r="N592" s="85">
        <v>1.8441200004009999E-2</v>
      </c>
      <c r="O592" s="85">
        <v>4.4737933513999998E-6</v>
      </c>
      <c r="P592" s="86" t="s">
        <v>1872</v>
      </c>
      <c r="Q592" s="87">
        <v>0.3</v>
      </c>
      <c r="R592" s="87" t="s">
        <v>1908</v>
      </c>
      <c r="S592" s="87">
        <v>61.66</v>
      </c>
      <c r="T592" s="123" t="s">
        <v>1905</v>
      </c>
      <c r="U592" s="87">
        <v>-1.8</v>
      </c>
      <c r="V592" s="88" t="s">
        <v>1908</v>
      </c>
      <c r="W592" s="89">
        <v>46200</v>
      </c>
      <c r="X592" s="90" t="s">
        <v>1908</v>
      </c>
      <c r="Y592" s="91">
        <v>8.9203931115399999E-6</v>
      </c>
      <c r="Z592" s="91">
        <v>8.2369939996549792</v>
      </c>
      <c r="AA592" s="91">
        <v>19.768785599171899</v>
      </c>
      <c r="AB592" s="91">
        <v>1.2611610226199999E-6</v>
      </c>
      <c r="AC592" s="92" t="s">
        <v>1877</v>
      </c>
    </row>
    <row r="593" spans="1:29" ht="15" x14ac:dyDescent="0.2">
      <c r="A593" s="93" t="s">
        <v>1221</v>
      </c>
      <c r="B593" s="28" t="s">
        <v>1222</v>
      </c>
      <c r="C593" s="94">
        <v>538.22</v>
      </c>
      <c r="D593" s="95" t="s">
        <v>1913</v>
      </c>
      <c r="E593" s="96">
        <v>8.1766000000000003E-5</v>
      </c>
      <c r="F593" s="96">
        <v>1.9999999999999999E-6</v>
      </c>
      <c r="G593" s="97" t="s">
        <v>1914</v>
      </c>
      <c r="H593" s="96">
        <v>2.48E-6</v>
      </c>
      <c r="I593" s="97" t="s">
        <v>1908</v>
      </c>
      <c r="J593" s="98">
        <v>400</v>
      </c>
      <c r="K593" s="99" t="s">
        <v>1908</v>
      </c>
      <c r="L593" s="100">
        <v>1.85</v>
      </c>
      <c r="M593" s="128" t="s">
        <v>1911</v>
      </c>
      <c r="N593" s="102">
        <v>2.0046051437379999E-2</v>
      </c>
      <c r="O593" s="102">
        <v>5.0466003032800003E-6</v>
      </c>
      <c r="P593" s="103" t="s">
        <v>1872</v>
      </c>
      <c r="Q593" s="104">
        <v>7.42</v>
      </c>
      <c r="R593" s="104" t="s">
        <v>1908</v>
      </c>
      <c r="S593" s="104">
        <v>250</v>
      </c>
      <c r="T593" s="104" t="s">
        <v>1908</v>
      </c>
      <c r="U593" s="104">
        <v>-1.08</v>
      </c>
      <c r="V593" s="105" t="s">
        <v>1908</v>
      </c>
      <c r="W593" s="106">
        <v>680</v>
      </c>
      <c r="X593" s="107" t="s">
        <v>1908</v>
      </c>
      <c r="Y593" s="108">
        <v>2.5545073228299999E-6</v>
      </c>
      <c r="Z593" s="108">
        <v>108.61273493070399</v>
      </c>
      <c r="AA593" s="108">
        <v>260.67056383368799</v>
      </c>
      <c r="AB593" s="108">
        <v>2.8628631205899999E-7</v>
      </c>
      <c r="AC593" s="109" t="s">
        <v>1877</v>
      </c>
    </row>
    <row r="594" spans="1:29" ht="30" x14ac:dyDescent="0.2">
      <c r="A594" s="76" t="s">
        <v>1223</v>
      </c>
      <c r="B594" s="12" t="s">
        <v>1224</v>
      </c>
      <c r="C594" s="77">
        <v>236.02099999999999</v>
      </c>
      <c r="D594" s="78" t="s">
        <v>1903</v>
      </c>
      <c r="E594" s="79">
        <v>2.0500000000000002E-3</v>
      </c>
      <c r="F594" s="79">
        <v>5.0099999999999998E-5</v>
      </c>
      <c r="G594" s="80" t="s">
        <v>1903</v>
      </c>
      <c r="H594" s="79">
        <v>21.7</v>
      </c>
      <c r="I594" s="80" t="s">
        <v>1903</v>
      </c>
      <c r="J594" s="81">
        <v>-13.7</v>
      </c>
      <c r="K594" s="82" t="s">
        <v>1903</v>
      </c>
      <c r="L594" s="83">
        <v>0.64100000000000001</v>
      </c>
      <c r="M594" s="84" t="s">
        <v>1904</v>
      </c>
      <c r="N594" s="85">
        <v>1.843730713395E-2</v>
      </c>
      <c r="O594" s="85">
        <v>4.3814332691299996E-6</v>
      </c>
      <c r="P594" s="86" t="s">
        <v>1872</v>
      </c>
      <c r="Q594" s="87" t="s">
        <v>25</v>
      </c>
      <c r="R594" s="11"/>
      <c r="S594" s="87">
        <v>75.86</v>
      </c>
      <c r="T594" s="123" t="s">
        <v>1905</v>
      </c>
      <c r="U594" s="87">
        <v>2.66</v>
      </c>
      <c r="V594" s="88" t="s">
        <v>1903</v>
      </c>
      <c r="W594" s="89">
        <v>161910</v>
      </c>
      <c r="X594" s="90" t="s">
        <v>1903</v>
      </c>
      <c r="Y594" s="91">
        <v>2.568836227244E-2</v>
      </c>
      <c r="Z594" s="91">
        <v>2.2058011033217899</v>
      </c>
      <c r="AA594" s="91">
        <v>5.2939226479723001</v>
      </c>
      <c r="AB594" s="91">
        <v>4.3474484615599997E-3</v>
      </c>
      <c r="AC594" s="92" t="s">
        <v>1877</v>
      </c>
    </row>
    <row r="595" spans="1:29" ht="30" x14ac:dyDescent="0.2">
      <c r="A595" s="76" t="s">
        <v>1225</v>
      </c>
      <c r="B595" s="12" t="s">
        <v>1226</v>
      </c>
      <c r="C595" s="77">
        <v>336.036</v>
      </c>
      <c r="D595" s="78" t="s">
        <v>1903</v>
      </c>
      <c r="E595" s="79">
        <v>9.6099999999999997E-9</v>
      </c>
      <c r="F595" s="79">
        <v>2.3500000000000002E-10</v>
      </c>
      <c r="G595" s="80" t="s">
        <v>1903</v>
      </c>
      <c r="H595" s="79" t="s">
        <v>25</v>
      </c>
      <c r="I595" s="114"/>
      <c r="J595" s="81">
        <v>70.2</v>
      </c>
      <c r="K595" s="82" t="s">
        <v>1903</v>
      </c>
      <c r="L595" s="83">
        <v>1.762</v>
      </c>
      <c r="M595" s="84" t="s">
        <v>1904</v>
      </c>
      <c r="N595" s="85">
        <v>2.489863335014E-2</v>
      </c>
      <c r="O595" s="85">
        <v>6.5019530644400003E-6</v>
      </c>
      <c r="P595" s="86" t="s">
        <v>1872</v>
      </c>
      <c r="Q595" s="87" t="s">
        <v>25</v>
      </c>
      <c r="R595" s="11"/>
      <c r="S595" s="87">
        <v>20.420000000000002</v>
      </c>
      <c r="T595" s="123" t="s">
        <v>1905</v>
      </c>
      <c r="U595" s="87">
        <v>0.7</v>
      </c>
      <c r="V595" s="88" t="s">
        <v>1903</v>
      </c>
      <c r="W595" s="89">
        <v>29.503960800000002</v>
      </c>
      <c r="X595" s="90" t="s">
        <v>1903</v>
      </c>
      <c r="Y595" s="91">
        <v>4.1937282048000002E-4</v>
      </c>
      <c r="Z595" s="91">
        <v>8.0103289231872292</v>
      </c>
      <c r="AA595" s="91">
        <v>19.224789415649301</v>
      </c>
      <c r="AB595" s="91">
        <v>5.9481337460000003E-5</v>
      </c>
      <c r="AC595" s="92" t="s">
        <v>1877</v>
      </c>
    </row>
    <row r="596" spans="1:29" ht="15" x14ac:dyDescent="0.2">
      <c r="A596" s="93" t="s">
        <v>1227</v>
      </c>
      <c r="B596" s="28"/>
      <c r="C596" s="94" t="s">
        <v>25</v>
      </c>
      <c r="D596" s="121"/>
      <c r="E596" s="96" t="s">
        <v>25</v>
      </c>
      <c r="F596" s="96" t="s">
        <v>25</v>
      </c>
      <c r="G596" s="111"/>
      <c r="H596" s="96" t="s">
        <v>25</v>
      </c>
      <c r="I596" s="111"/>
      <c r="J596" s="98" t="s">
        <v>25</v>
      </c>
      <c r="K596" s="118"/>
      <c r="L596" s="100" t="s">
        <v>25</v>
      </c>
      <c r="M596" s="117"/>
      <c r="N596" s="102" t="s">
        <v>25</v>
      </c>
      <c r="O596" s="102" t="s">
        <v>25</v>
      </c>
      <c r="P596" s="112"/>
      <c r="Q596" s="104" t="s">
        <v>25</v>
      </c>
      <c r="R596" s="27"/>
      <c r="S596" s="104" t="s">
        <v>25</v>
      </c>
      <c r="T596" s="27"/>
      <c r="U596" s="104" t="s">
        <v>25</v>
      </c>
      <c r="V596" s="28"/>
      <c r="W596" s="106" t="s">
        <v>25</v>
      </c>
      <c r="X596" s="113"/>
      <c r="Y596" s="108" t="s">
        <v>25</v>
      </c>
      <c r="Z596" s="108" t="s">
        <v>25</v>
      </c>
      <c r="AA596" s="108" t="s">
        <v>25</v>
      </c>
      <c r="AB596" s="108" t="s">
        <v>25</v>
      </c>
      <c r="AC596" s="66"/>
    </row>
    <row r="597" spans="1:29" ht="15" x14ac:dyDescent="0.2">
      <c r="A597" s="76" t="s">
        <v>1228</v>
      </c>
      <c r="B597" s="12" t="s">
        <v>1229</v>
      </c>
      <c r="C597" s="77">
        <v>117.49</v>
      </c>
      <c r="D597" s="78" t="s">
        <v>1869</v>
      </c>
      <c r="E597" s="79" t="s">
        <v>25</v>
      </c>
      <c r="F597" s="79" t="s">
        <v>25</v>
      </c>
      <c r="G597" s="114"/>
      <c r="H597" s="79" t="s">
        <v>25</v>
      </c>
      <c r="I597" s="114"/>
      <c r="J597" s="81" t="s">
        <v>25</v>
      </c>
      <c r="K597" s="119"/>
      <c r="L597" s="83">
        <v>1.95</v>
      </c>
      <c r="M597" s="84" t="s">
        <v>1871</v>
      </c>
      <c r="N597" s="85" t="s">
        <v>25</v>
      </c>
      <c r="O597" s="85" t="s">
        <v>25</v>
      </c>
      <c r="P597" s="115"/>
      <c r="Q597" s="87" t="s">
        <v>25</v>
      </c>
      <c r="R597" s="11"/>
      <c r="S597" s="87" t="s">
        <v>25</v>
      </c>
      <c r="T597" s="11"/>
      <c r="U597" s="87" t="s">
        <v>25</v>
      </c>
      <c r="V597" s="12"/>
      <c r="W597" s="89">
        <v>245000</v>
      </c>
      <c r="X597" s="90" t="s">
        <v>1869</v>
      </c>
      <c r="Y597" s="91">
        <v>4.1689540072800003E-3</v>
      </c>
      <c r="Z597" s="91">
        <v>0.47840173896024002</v>
      </c>
      <c r="AA597" s="91">
        <v>1.14816417350457</v>
      </c>
      <c r="AB597" s="91">
        <v>1E-3</v>
      </c>
      <c r="AC597" s="92" t="s">
        <v>1877</v>
      </c>
    </row>
    <row r="598" spans="1:29" ht="15" x14ac:dyDescent="0.2">
      <c r="A598" s="76" t="s">
        <v>1230</v>
      </c>
      <c r="B598" s="12" t="s">
        <v>1231</v>
      </c>
      <c r="C598" s="77">
        <v>106.392</v>
      </c>
      <c r="D598" s="78" t="s">
        <v>1871</v>
      </c>
      <c r="E598" s="79" t="s">
        <v>25</v>
      </c>
      <c r="F598" s="79" t="s">
        <v>25</v>
      </c>
      <c r="G598" s="114"/>
      <c r="H598" s="79" t="s">
        <v>25</v>
      </c>
      <c r="I598" s="114"/>
      <c r="J598" s="81">
        <v>236</v>
      </c>
      <c r="K598" s="82" t="s">
        <v>1871</v>
      </c>
      <c r="L598" s="83">
        <v>2.4279999999999999</v>
      </c>
      <c r="M598" s="84" t="s">
        <v>1871</v>
      </c>
      <c r="N598" s="85" t="s">
        <v>25</v>
      </c>
      <c r="O598" s="85" t="s">
        <v>25</v>
      </c>
      <c r="P598" s="115"/>
      <c r="Q598" s="87" t="s">
        <v>25</v>
      </c>
      <c r="R598" s="11"/>
      <c r="S598" s="87" t="s">
        <v>25</v>
      </c>
      <c r="T598" s="11"/>
      <c r="U598" s="87" t="s">
        <v>25</v>
      </c>
      <c r="V598" s="12"/>
      <c r="W598" s="89">
        <v>587000</v>
      </c>
      <c r="X598" s="90" t="s">
        <v>1871</v>
      </c>
      <c r="Y598" s="91">
        <v>3.9671729907400002E-3</v>
      </c>
      <c r="Z598" s="91">
        <v>0.41461398765875002</v>
      </c>
      <c r="AA598" s="91">
        <v>0.99507357038100996</v>
      </c>
      <c r="AB598" s="91">
        <v>1E-3</v>
      </c>
      <c r="AC598" s="92" t="s">
        <v>1877</v>
      </c>
    </row>
    <row r="599" spans="1:29" ht="15" x14ac:dyDescent="0.2">
      <c r="A599" s="93" t="s">
        <v>1232</v>
      </c>
      <c r="B599" s="28" t="s">
        <v>1233</v>
      </c>
      <c r="C599" s="94">
        <v>117.49</v>
      </c>
      <c r="D599" s="95" t="s">
        <v>1871</v>
      </c>
      <c r="E599" s="96" t="s">
        <v>25</v>
      </c>
      <c r="F599" s="96" t="s">
        <v>25</v>
      </c>
      <c r="G599" s="111"/>
      <c r="H599" s="96" t="s">
        <v>25</v>
      </c>
      <c r="I599" s="111"/>
      <c r="J599" s="98" t="s">
        <v>25</v>
      </c>
      <c r="K599" s="118"/>
      <c r="L599" s="100" t="s">
        <v>25</v>
      </c>
      <c r="M599" s="117"/>
      <c r="N599" s="102" t="s">
        <v>25</v>
      </c>
      <c r="O599" s="102" t="s">
        <v>25</v>
      </c>
      <c r="P599" s="112"/>
      <c r="Q599" s="104" t="s">
        <v>25</v>
      </c>
      <c r="R599" s="27"/>
      <c r="S599" s="104" t="s">
        <v>25</v>
      </c>
      <c r="T599" s="27"/>
      <c r="U599" s="104" t="s">
        <v>25</v>
      </c>
      <c r="V599" s="28"/>
      <c r="W599" s="106">
        <v>245000</v>
      </c>
      <c r="X599" s="107" t="s">
        <v>1871</v>
      </c>
      <c r="Y599" s="108">
        <v>4.1689540072800003E-3</v>
      </c>
      <c r="Z599" s="108">
        <v>0.47840173896024002</v>
      </c>
      <c r="AA599" s="108">
        <v>1.14816417350457</v>
      </c>
      <c r="AB599" s="108">
        <v>1E-3</v>
      </c>
      <c r="AC599" s="109" t="s">
        <v>1877</v>
      </c>
    </row>
    <row r="600" spans="1:29" ht="15" x14ac:dyDescent="0.2">
      <c r="A600" s="76" t="s">
        <v>1235</v>
      </c>
      <c r="B600" s="12" t="s">
        <v>1236</v>
      </c>
      <c r="C600" s="77">
        <v>138.55000000000001</v>
      </c>
      <c r="D600" s="78" t="s">
        <v>1869</v>
      </c>
      <c r="E600" s="79" t="s">
        <v>25</v>
      </c>
      <c r="F600" s="79" t="s">
        <v>25</v>
      </c>
      <c r="G600" s="114"/>
      <c r="H600" s="79" t="s">
        <v>25</v>
      </c>
      <c r="I600" s="114"/>
      <c r="J600" s="81">
        <v>525</v>
      </c>
      <c r="K600" s="82" t="s">
        <v>1869</v>
      </c>
      <c r="L600" s="83">
        <v>2.52</v>
      </c>
      <c r="M600" s="84" t="s">
        <v>1871</v>
      </c>
      <c r="N600" s="85" t="s">
        <v>25</v>
      </c>
      <c r="O600" s="85" t="s">
        <v>25</v>
      </c>
      <c r="P600" s="115"/>
      <c r="Q600" s="87" t="s">
        <v>25</v>
      </c>
      <c r="R600" s="11"/>
      <c r="S600" s="87" t="s">
        <v>25</v>
      </c>
      <c r="T600" s="11"/>
      <c r="U600" s="87" t="s">
        <v>25</v>
      </c>
      <c r="V600" s="12"/>
      <c r="W600" s="89">
        <v>15000</v>
      </c>
      <c r="X600" s="90" t="s">
        <v>1869</v>
      </c>
      <c r="Y600" s="91">
        <v>9.0544049236099995E-3</v>
      </c>
      <c r="Z600" s="91">
        <v>0.62766621042751003</v>
      </c>
      <c r="AA600" s="91">
        <v>1.50639890502603</v>
      </c>
      <c r="AB600" s="91">
        <v>2E-3</v>
      </c>
      <c r="AC600" s="92" t="s">
        <v>1877</v>
      </c>
    </row>
    <row r="601" spans="1:29" ht="15" x14ac:dyDescent="0.2">
      <c r="A601" s="76" t="s">
        <v>1237</v>
      </c>
      <c r="B601" s="12" t="s">
        <v>1238</v>
      </c>
      <c r="C601" s="77">
        <v>122.44</v>
      </c>
      <c r="D601" s="78" t="s">
        <v>1869</v>
      </c>
      <c r="E601" s="79" t="s">
        <v>25</v>
      </c>
      <c r="F601" s="79" t="s">
        <v>25</v>
      </c>
      <c r="G601" s="114"/>
      <c r="H601" s="79" t="s">
        <v>25</v>
      </c>
      <c r="I601" s="114"/>
      <c r="J601" s="81">
        <v>480</v>
      </c>
      <c r="K601" s="82" t="s">
        <v>1870</v>
      </c>
      <c r="L601" s="83">
        <v>2.52</v>
      </c>
      <c r="M601" s="84" t="s">
        <v>1871</v>
      </c>
      <c r="N601" s="85" t="s">
        <v>25</v>
      </c>
      <c r="O601" s="85" t="s">
        <v>25</v>
      </c>
      <c r="P601" s="115"/>
      <c r="Q601" s="87" t="s">
        <v>25</v>
      </c>
      <c r="R601" s="11"/>
      <c r="S601" s="87" t="s">
        <v>25</v>
      </c>
      <c r="T601" s="11"/>
      <c r="U601" s="87" t="s">
        <v>25</v>
      </c>
      <c r="V601" s="12"/>
      <c r="W601" s="89">
        <v>2100000</v>
      </c>
      <c r="X601" s="90" t="s">
        <v>1869</v>
      </c>
      <c r="Y601" s="91">
        <v>4.2558695980400001E-3</v>
      </c>
      <c r="Z601" s="91">
        <v>0.50993256748455995</v>
      </c>
      <c r="AA601" s="91">
        <v>1.2238381619629399</v>
      </c>
      <c r="AB601" s="91">
        <v>1E-3</v>
      </c>
      <c r="AC601" s="92" t="s">
        <v>1877</v>
      </c>
    </row>
    <row r="602" spans="1:29" ht="15" x14ac:dyDescent="0.2">
      <c r="A602" s="93" t="s">
        <v>1239</v>
      </c>
      <c r="B602" s="28" t="s">
        <v>1240</v>
      </c>
      <c r="C602" s="94">
        <v>391.3</v>
      </c>
      <c r="D602" s="95" t="s">
        <v>1869</v>
      </c>
      <c r="E602" s="96">
        <v>7.6451349139999996E-5</v>
      </c>
      <c r="F602" s="96">
        <v>1.8700000000000001E-6</v>
      </c>
      <c r="G602" s="97" t="s">
        <v>1870</v>
      </c>
      <c r="H602" s="96">
        <v>2.18E-8</v>
      </c>
      <c r="I602" s="97" t="s">
        <v>1869</v>
      </c>
      <c r="J602" s="98">
        <v>34</v>
      </c>
      <c r="K602" s="99" t="s">
        <v>1869</v>
      </c>
      <c r="L602" s="100">
        <v>1.23</v>
      </c>
      <c r="M602" s="101" t="s">
        <v>1871</v>
      </c>
      <c r="N602" s="102">
        <v>1.937569814041E-2</v>
      </c>
      <c r="O602" s="102">
        <v>4.7830941512399996E-6</v>
      </c>
      <c r="P602" s="103" t="s">
        <v>1872</v>
      </c>
      <c r="Q602" s="104" t="s">
        <v>25</v>
      </c>
      <c r="R602" s="27"/>
      <c r="S602" s="104">
        <v>118800</v>
      </c>
      <c r="T602" s="104" t="s">
        <v>1870</v>
      </c>
      <c r="U602" s="104">
        <v>6.5</v>
      </c>
      <c r="V602" s="105" t="s">
        <v>1869</v>
      </c>
      <c r="W602" s="106">
        <v>6.0000000000000001E-3</v>
      </c>
      <c r="X602" s="107" t="s">
        <v>1869</v>
      </c>
      <c r="Y602" s="108">
        <v>1.58250434438582</v>
      </c>
      <c r="Z602" s="108">
        <v>16.335361492585498</v>
      </c>
      <c r="AA602" s="108">
        <v>65.2088693544313</v>
      </c>
      <c r="AB602" s="108">
        <v>0.20799999999999999</v>
      </c>
      <c r="AC602" s="109" t="s">
        <v>1870</v>
      </c>
    </row>
    <row r="603" spans="1:29" ht="15" x14ac:dyDescent="0.2">
      <c r="A603" s="76" t="s">
        <v>1241</v>
      </c>
      <c r="B603" s="12" t="s">
        <v>1242</v>
      </c>
      <c r="C603" s="77">
        <v>179.22</v>
      </c>
      <c r="D603" s="78" t="s">
        <v>1869</v>
      </c>
      <c r="E603" s="79">
        <v>8.7080948487300004E-9</v>
      </c>
      <c r="F603" s="79">
        <v>2.1299999999999999E-10</v>
      </c>
      <c r="G603" s="80" t="s">
        <v>1870</v>
      </c>
      <c r="H603" s="79">
        <v>6.92E-7</v>
      </c>
      <c r="I603" s="80" t="s">
        <v>1869</v>
      </c>
      <c r="J603" s="81">
        <v>137.5</v>
      </c>
      <c r="K603" s="82" t="s">
        <v>1869</v>
      </c>
      <c r="L603" s="83" t="s">
        <v>25</v>
      </c>
      <c r="M603" s="110"/>
      <c r="N603" s="85">
        <v>5.9771747382419999E-2</v>
      </c>
      <c r="O603" s="85">
        <v>6.9838567994200003E-6</v>
      </c>
      <c r="P603" s="86" t="s">
        <v>1872</v>
      </c>
      <c r="Q603" s="87" t="s">
        <v>25</v>
      </c>
      <c r="R603" s="11"/>
      <c r="S603" s="87">
        <v>40.99</v>
      </c>
      <c r="T603" s="87" t="s">
        <v>1870</v>
      </c>
      <c r="U603" s="87">
        <v>1.58</v>
      </c>
      <c r="V603" s="88" t="s">
        <v>1869</v>
      </c>
      <c r="W603" s="89">
        <v>766</v>
      </c>
      <c r="X603" s="90" t="s">
        <v>1869</v>
      </c>
      <c r="Y603" s="91">
        <v>8.9077083997500008E-3</v>
      </c>
      <c r="Z603" s="91">
        <v>1.0604269332212899</v>
      </c>
      <c r="AA603" s="91">
        <v>2.5450246397310901</v>
      </c>
      <c r="AB603" s="91">
        <v>1.73E-3</v>
      </c>
      <c r="AC603" s="92" t="s">
        <v>1870</v>
      </c>
    </row>
    <row r="604" spans="1:29" ht="15" x14ac:dyDescent="0.2">
      <c r="A604" s="76" t="s">
        <v>1243</v>
      </c>
      <c r="B604" s="12" t="s">
        <v>1244</v>
      </c>
      <c r="C604" s="77">
        <v>300.32</v>
      </c>
      <c r="D604" s="78" t="s">
        <v>1869</v>
      </c>
      <c r="E604" s="79">
        <v>3.4382665576000003E-11</v>
      </c>
      <c r="F604" s="79">
        <v>8.4099999999999995E-13</v>
      </c>
      <c r="G604" s="80" t="s">
        <v>1870</v>
      </c>
      <c r="H604" s="79">
        <v>9.9999999999999994E-12</v>
      </c>
      <c r="I604" s="80" t="s">
        <v>1869</v>
      </c>
      <c r="J604" s="81">
        <v>143</v>
      </c>
      <c r="K604" s="82" t="s">
        <v>1869</v>
      </c>
      <c r="L604" s="83" t="s">
        <v>25</v>
      </c>
      <c r="M604" s="110"/>
      <c r="N604" s="85">
        <v>4.2367297669279998E-2</v>
      </c>
      <c r="O604" s="85">
        <v>4.9502842539899996E-6</v>
      </c>
      <c r="P604" s="86" t="s">
        <v>1872</v>
      </c>
      <c r="Q604" s="87" t="s">
        <v>25</v>
      </c>
      <c r="R604" s="11"/>
      <c r="S604" s="87">
        <v>2594</v>
      </c>
      <c r="T604" s="87" t="s">
        <v>1870</v>
      </c>
      <c r="U604" s="87">
        <v>3.59</v>
      </c>
      <c r="V604" s="88" t="s">
        <v>1869</v>
      </c>
      <c r="W604" s="89">
        <v>4.7</v>
      </c>
      <c r="X604" s="90" t="s">
        <v>1869</v>
      </c>
      <c r="Y604" s="91">
        <v>5.2389146805029999E-2</v>
      </c>
      <c r="Z604" s="91">
        <v>5.0540641453898196</v>
      </c>
      <c r="AA604" s="91">
        <v>12.129753948935599</v>
      </c>
      <c r="AB604" s="91">
        <v>7.8600000000000007E-3</v>
      </c>
      <c r="AC604" s="92" t="s">
        <v>1870</v>
      </c>
    </row>
    <row r="605" spans="1:29" ht="15" x14ac:dyDescent="0.2">
      <c r="A605" s="93" t="s">
        <v>1245</v>
      </c>
      <c r="B605" s="28" t="s">
        <v>1246</v>
      </c>
      <c r="C605" s="94">
        <v>94.114000000000004</v>
      </c>
      <c r="D605" s="95" t="s">
        <v>1869</v>
      </c>
      <c r="E605" s="96">
        <v>1.3614063779999999E-5</v>
      </c>
      <c r="F605" s="96">
        <v>3.3299999999999998E-7</v>
      </c>
      <c r="G605" s="97" t="s">
        <v>1869</v>
      </c>
      <c r="H605" s="96">
        <v>0.35</v>
      </c>
      <c r="I605" s="97" t="s">
        <v>1869</v>
      </c>
      <c r="J605" s="98">
        <v>40.9</v>
      </c>
      <c r="K605" s="99" t="s">
        <v>1869</v>
      </c>
      <c r="L605" s="100">
        <v>1.0545</v>
      </c>
      <c r="M605" s="101" t="s">
        <v>1871</v>
      </c>
      <c r="N605" s="102">
        <v>8.3398295459199995E-2</v>
      </c>
      <c r="O605" s="102">
        <v>1.025432748E-5</v>
      </c>
      <c r="P605" s="103" t="s">
        <v>1872</v>
      </c>
      <c r="Q605" s="104" t="s">
        <v>25</v>
      </c>
      <c r="R605" s="27"/>
      <c r="S605" s="104">
        <v>187.2</v>
      </c>
      <c r="T605" s="104" t="s">
        <v>1870</v>
      </c>
      <c r="U605" s="104">
        <v>1.46</v>
      </c>
      <c r="V605" s="105" t="s">
        <v>1869</v>
      </c>
      <c r="W605" s="106">
        <v>82800</v>
      </c>
      <c r="X605" s="107" t="s">
        <v>1869</v>
      </c>
      <c r="Y605" s="108">
        <v>1.6193603357629999E-2</v>
      </c>
      <c r="Z605" s="108">
        <v>0.35390536767007003</v>
      </c>
      <c r="AA605" s="108">
        <v>0.84937288240816</v>
      </c>
      <c r="AB605" s="108">
        <v>4.3400000000000001E-3</v>
      </c>
      <c r="AC605" s="109" t="s">
        <v>1870</v>
      </c>
    </row>
    <row r="606" spans="1:29" ht="15" x14ac:dyDescent="0.2">
      <c r="A606" s="76" t="s">
        <v>1247</v>
      </c>
      <c r="B606" s="12" t="s">
        <v>1248</v>
      </c>
      <c r="C606" s="77">
        <v>209.25</v>
      </c>
      <c r="D606" s="78" t="s">
        <v>1869</v>
      </c>
      <c r="E606" s="79">
        <v>5.8462796402299999E-8</v>
      </c>
      <c r="F606" s="79">
        <v>1.43E-9</v>
      </c>
      <c r="G606" s="80" t="s">
        <v>1870</v>
      </c>
      <c r="H606" s="79">
        <v>2.0999999999999999E-5</v>
      </c>
      <c r="I606" s="80" t="s">
        <v>1869</v>
      </c>
      <c r="J606" s="81">
        <v>90</v>
      </c>
      <c r="K606" s="82" t="s">
        <v>1869</v>
      </c>
      <c r="L606" s="83">
        <v>1.1200000000000001</v>
      </c>
      <c r="M606" s="84" t="s">
        <v>1871</v>
      </c>
      <c r="N606" s="85">
        <v>2.5744522470780001E-2</v>
      </c>
      <c r="O606" s="85">
        <v>6.5826885132299998E-6</v>
      </c>
      <c r="P606" s="86" t="s">
        <v>1872</v>
      </c>
      <c r="Q606" s="87" t="s">
        <v>25</v>
      </c>
      <c r="R606" s="11"/>
      <c r="S606" s="87">
        <v>59.95</v>
      </c>
      <c r="T606" s="87" t="s">
        <v>1870</v>
      </c>
      <c r="U606" s="87">
        <v>1.52</v>
      </c>
      <c r="V606" s="88" t="s">
        <v>1869</v>
      </c>
      <c r="W606" s="89">
        <v>1860</v>
      </c>
      <c r="X606" s="90" t="s">
        <v>1869</v>
      </c>
      <c r="Y606" s="91">
        <v>5.9530997966900003E-3</v>
      </c>
      <c r="Z606" s="91">
        <v>1.5618839051126701</v>
      </c>
      <c r="AA606" s="91">
        <v>3.74852137227042</v>
      </c>
      <c r="AB606" s="91">
        <v>1.07E-3</v>
      </c>
      <c r="AC606" s="92" t="s">
        <v>1870</v>
      </c>
    </row>
    <row r="607" spans="1:29" ht="15" x14ac:dyDescent="0.2">
      <c r="A607" s="76" t="s">
        <v>1249</v>
      </c>
      <c r="B607" s="12" t="s">
        <v>1250</v>
      </c>
      <c r="C607" s="77">
        <v>199.28</v>
      </c>
      <c r="D607" s="78" t="s">
        <v>1869</v>
      </c>
      <c r="E607" s="79">
        <v>1.1447260834E-6</v>
      </c>
      <c r="F607" s="79">
        <v>2.7999999999999999E-8</v>
      </c>
      <c r="G607" s="80" t="s">
        <v>1869</v>
      </c>
      <c r="H607" s="79">
        <v>8.8999999999999995E-7</v>
      </c>
      <c r="I607" s="80" t="s">
        <v>1869</v>
      </c>
      <c r="J607" s="81">
        <v>187.5</v>
      </c>
      <c r="K607" s="82" t="s">
        <v>1869</v>
      </c>
      <c r="L607" s="83">
        <v>1.34</v>
      </c>
      <c r="M607" s="84" t="s">
        <v>1873</v>
      </c>
      <c r="N607" s="85">
        <v>2.8997471669230002E-2</v>
      </c>
      <c r="O607" s="85">
        <v>7.5484263476900002E-6</v>
      </c>
      <c r="P607" s="86" t="s">
        <v>1872</v>
      </c>
      <c r="Q607" s="87" t="s">
        <v>25</v>
      </c>
      <c r="R607" s="11"/>
      <c r="S607" s="87">
        <v>1475</v>
      </c>
      <c r="T607" s="87" t="s">
        <v>1870</v>
      </c>
      <c r="U607" s="87">
        <v>4.1500000000000004</v>
      </c>
      <c r="V607" s="88" t="s">
        <v>1869</v>
      </c>
      <c r="W607" s="89">
        <v>1.59</v>
      </c>
      <c r="X607" s="90" t="s">
        <v>1869</v>
      </c>
      <c r="Y607" s="91">
        <v>0.37083371590522002</v>
      </c>
      <c r="Z607" s="91">
        <v>1.37346232084951</v>
      </c>
      <c r="AA607" s="91">
        <v>3.2963095700388299</v>
      </c>
      <c r="AB607" s="91">
        <v>6.83E-2</v>
      </c>
      <c r="AC607" s="92" t="s">
        <v>1870</v>
      </c>
    </row>
    <row r="608" spans="1:29" ht="15" x14ac:dyDescent="0.2">
      <c r="A608" s="93" t="s">
        <v>1251</v>
      </c>
      <c r="B608" s="28" t="s">
        <v>1252</v>
      </c>
      <c r="C608" s="94">
        <v>135.19</v>
      </c>
      <c r="D608" s="95" t="s">
        <v>1869</v>
      </c>
      <c r="E608" s="96">
        <v>0.12142273098937</v>
      </c>
      <c r="F608" s="96">
        <v>2.97E-3</v>
      </c>
      <c r="G608" s="97" t="s">
        <v>1870</v>
      </c>
      <c r="H608" s="96">
        <v>1.5</v>
      </c>
      <c r="I608" s="97" t="s">
        <v>1869</v>
      </c>
      <c r="J608" s="98">
        <v>-21</v>
      </c>
      <c r="K608" s="99" t="s">
        <v>1869</v>
      </c>
      <c r="L608" s="100">
        <v>1.1303000000000001</v>
      </c>
      <c r="M608" s="101" t="s">
        <v>1871</v>
      </c>
      <c r="N608" s="102">
        <v>5.914964244603E-2</v>
      </c>
      <c r="O608" s="102">
        <v>8.6024323758000008E-6</v>
      </c>
      <c r="P608" s="103" t="s">
        <v>1872</v>
      </c>
      <c r="Q608" s="104" t="s">
        <v>25</v>
      </c>
      <c r="R608" s="27"/>
      <c r="S608" s="104">
        <v>218.8</v>
      </c>
      <c r="T608" s="104" t="s">
        <v>1870</v>
      </c>
      <c r="U608" s="104">
        <v>3.28</v>
      </c>
      <c r="V608" s="105" t="s">
        <v>1869</v>
      </c>
      <c r="W608" s="106">
        <v>89.9</v>
      </c>
      <c r="X608" s="107" t="s">
        <v>1869</v>
      </c>
      <c r="Y608" s="108">
        <v>0.18469238422289999</v>
      </c>
      <c r="Z608" s="108">
        <v>0.60105297294937998</v>
      </c>
      <c r="AA608" s="108">
        <v>1.44252713507852</v>
      </c>
      <c r="AB608" s="108">
        <v>4.1300000000000003E-2</v>
      </c>
      <c r="AC608" s="109" t="s">
        <v>1870</v>
      </c>
    </row>
    <row r="609" spans="1:29" ht="15" x14ac:dyDescent="0.2">
      <c r="A609" s="76" t="s">
        <v>1253</v>
      </c>
      <c r="B609" s="12" t="s">
        <v>1254</v>
      </c>
      <c r="C609" s="77">
        <v>108.14</v>
      </c>
      <c r="D609" s="78" t="s">
        <v>1869</v>
      </c>
      <c r="E609" s="79">
        <v>5.1103843009000001E-8</v>
      </c>
      <c r="F609" s="79">
        <v>1.25E-9</v>
      </c>
      <c r="G609" s="80" t="s">
        <v>1870</v>
      </c>
      <c r="H609" s="79">
        <v>2.0899999999999998E-3</v>
      </c>
      <c r="I609" s="80" t="s">
        <v>1870</v>
      </c>
      <c r="J609" s="81">
        <v>63.5</v>
      </c>
      <c r="K609" s="82" t="s">
        <v>1869</v>
      </c>
      <c r="L609" s="83">
        <v>1.0096000000000001</v>
      </c>
      <c r="M609" s="84" t="s">
        <v>1871</v>
      </c>
      <c r="N609" s="85">
        <v>7.2115168653790002E-2</v>
      </c>
      <c r="O609" s="85">
        <v>9.1911437290300007E-6</v>
      </c>
      <c r="P609" s="86" t="s">
        <v>1872</v>
      </c>
      <c r="Q609" s="87" t="s">
        <v>25</v>
      </c>
      <c r="R609" s="11"/>
      <c r="S609" s="87">
        <v>33.83</v>
      </c>
      <c r="T609" s="87" t="s">
        <v>1870</v>
      </c>
      <c r="U609" s="87">
        <v>-0.33</v>
      </c>
      <c r="V609" s="88" t="s">
        <v>1869</v>
      </c>
      <c r="W609" s="89">
        <v>238000</v>
      </c>
      <c r="X609" s="90" t="s">
        <v>1869</v>
      </c>
      <c r="Y609" s="91">
        <v>9.3591345754000005E-4</v>
      </c>
      <c r="Z609" s="91">
        <v>0.42406531242651002</v>
      </c>
      <c r="AA609" s="91">
        <v>1.01775674982362</v>
      </c>
      <c r="AB609" s="91">
        <v>2.34E-4</v>
      </c>
      <c r="AC609" s="92" t="s">
        <v>1870</v>
      </c>
    </row>
    <row r="610" spans="1:29" ht="15" x14ac:dyDescent="0.2">
      <c r="A610" s="76" t="s">
        <v>1255</v>
      </c>
      <c r="B610" s="12" t="s">
        <v>1256</v>
      </c>
      <c r="C610" s="77">
        <v>108.14</v>
      </c>
      <c r="D610" s="78" t="s">
        <v>1869</v>
      </c>
      <c r="E610" s="79">
        <v>2.94358135732E-7</v>
      </c>
      <c r="F610" s="79">
        <v>7.2E-9</v>
      </c>
      <c r="G610" s="80" t="s">
        <v>1870</v>
      </c>
      <c r="H610" s="79">
        <v>2.0600000000000002E-3</v>
      </c>
      <c r="I610" s="80" t="s">
        <v>1870</v>
      </c>
      <c r="J610" s="81">
        <v>102.5</v>
      </c>
      <c r="K610" s="82" t="s">
        <v>1869</v>
      </c>
      <c r="L610" s="83" t="s">
        <v>25</v>
      </c>
      <c r="M610" s="110"/>
      <c r="N610" s="85">
        <v>8.3707176050039994E-2</v>
      </c>
      <c r="O610" s="85">
        <v>9.7805226753199997E-6</v>
      </c>
      <c r="P610" s="86" t="s">
        <v>1872</v>
      </c>
      <c r="Q610" s="87" t="s">
        <v>25</v>
      </c>
      <c r="R610" s="11"/>
      <c r="S610" s="87">
        <v>34.520000000000003</v>
      </c>
      <c r="T610" s="87" t="s">
        <v>1870</v>
      </c>
      <c r="U610" s="87">
        <v>0.15</v>
      </c>
      <c r="V610" s="88" t="s">
        <v>1869</v>
      </c>
      <c r="W610" s="89">
        <v>40400</v>
      </c>
      <c r="X610" s="90" t="s">
        <v>1869</v>
      </c>
      <c r="Y610" s="91">
        <v>1.94781988812E-3</v>
      </c>
      <c r="Z610" s="91">
        <v>0.42406531242651002</v>
      </c>
      <c r="AA610" s="91">
        <v>1.01775674982362</v>
      </c>
      <c r="AB610" s="91">
        <v>4.8700000000000002E-4</v>
      </c>
      <c r="AC610" s="92" t="s">
        <v>1870</v>
      </c>
    </row>
    <row r="611" spans="1:29" ht="15" x14ac:dyDescent="0.2">
      <c r="A611" s="93" t="s">
        <v>1257</v>
      </c>
      <c r="B611" s="28" t="s">
        <v>1258</v>
      </c>
      <c r="C611" s="94">
        <v>108.14</v>
      </c>
      <c r="D611" s="95" t="s">
        <v>1869</v>
      </c>
      <c r="E611" s="96">
        <v>2.7514309076000001E-8</v>
      </c>
      <c r="F611" s="96">
        <v>6.7299999999999995E-10</v>
      </c>
      <c r="G611" s="97" t="s">
        <v>1869</v>
      </c>
      <c r="H611" s="96">
        <v>5.0000000000000001E-3</v>
      </c>
      <c r="I611" s="97" t="s">
        <v>1869</v>
      </c>
      <c r="J611" s="98">
        <v>146</v>
      </c>
      <c r="K611" s="99" t="s">
        <v>1869</v>
      </c>
      <c r="L611" s="100" t="s">
        <v>25</v>
      </c>
      <c r="M611" s="117"/>
      <c r="N611" s="102">
        <v>8.3707176050039994E-2</v>
      </c>
      <c r="O611" s="102">
        <v>9.7805226753199997E-6</v>
      </c>
      <c r="P611" s="103" t="s">
        <v>1872</v>
      </c>
      <c r="Q611" s="104" t="s">
        <v>25</v>
      </c>
      <c r="R611" s="27"/>
      <c r="S611" s="104">
        <v>33.83</v>
      </c>
      <c r="T611" s="104" t="s">
        <v>1870</v>
      </c>
      <c r="U611" s="104">
        <v>-0.3</v>
      </c>
      <c r="V611" s="105" t="s">
        <v>1869</v>
      </c>
      <c r="W611" s="106">
        <v>37000</v>
      </c>
      <c r="X611" s="107" t="s">
        <v>1869</v>
      </c>
      <c r="Y611" s="108">
        <v>9.7990938929999995E-4</v>
      </c>
      <c r="Z611" s="108">
        <v>0.42406531242651002</v>
      </c>
      <c r="AA611" s="108">
        <v>1.01775674982362</v>
      </c>
      <c r="AB611" s="108">
        <v>2.4499999999999999E-4</v>
      </c>
      <c r="AC611" s="109" t="s">
        <v>1870</v>
      </c>
    </row>
    <row r="612" spans="1:29" ht="15" x14ac:dyDescent="0.2">
      <c r="A612" s="76" t="s">
        <v>1259</v>
      </c>
      <c r="B612" s="12" t="s">
        <v>1260</v>
      </c>
      <c r="C612" s="77">
        <v>170.21</v>
      </c>
      <c r="D612" s="78" t="s">
        <v>1869</v>
      </c>
      <c r="E612" s="79">
        <v>4.2927228130000002E-5</v>
      </c>
      <c r="F612" s="79">
        <v>1.0499999999999999E-6</v>
      </c>
      <c r="G612" s="80" t="s">
        <v>1870</v>
      </c>
      <c r="H612" s="79">
        <v>2E-3</v>
      </c>
      <c r="I612" s="80" t="s">
        <v>1870</v>
      </c>
      <c r="J612" s="81">
        <v>59</v>
      </c>
      <c r="K612" s="82" t="s">
        <v>1869</v>
      </c>
      <c r="L612" s="83">
        <v>1.2130000000000001</v>
      </c>
      <c r="M612" s="84" t="s">
        <v>1871</v>
      </c>
      <c r="N612" s="85">
        <v>4.2092150503960001E-2</v>
      </c>
      <c r="O612" s="85">
        <v>7.81622781554E-6</v>
      </c>
      <c r="P612" s="86" t="s">
        <v>1872</v>
      </c>
      <c r="Q612" s="87" t="s">
        <v>25</v>
      </c>
      <c r="R612" s="11"/>
      <c r="S612" s="87">
        <v>6722</v>
      </c>
      <c r="T612" s="87" t="s">
        <v>1870</v>
      </c>
      <c r="U612" s="87">
        <v>3.09</v>
      </c>
      <c r="V612" s="88" t="s">
        <v>1869</v>
      </c>
      <c r="W612" s="89">
        <v>700</v>
      </c>
      <c r="X612" s="90" t="s">
        <v>1869</v>
      </c>
      <c r="Y612" s="91">
        <v>9.8350202678310003E-2</v>
      </c>
      <c r="Z612" s="91">
        <v>0.94411467805237004</v>
      </c>
      <c r="AA612" s="91">
        <v>2.2658752273256901</v>
      </c>
      <c r="AB612" s="91">
        <v>1.9599999999999999E-2</v>
      </c>
      <c r="AC612" s="92" t="s">
        <v>1870</v>
      </c>
    </row>
    <row r="613" spans="1:29" ht="15" x14ac:dyDescent="0.2">
      <c r="A613" s="76" t="s">
        <v>1261</v>
      </c>
      <c r="B613" s="12" t="s">
        <v>1262</v>
      </c>
      <c r="C613" s="77">
        <v>260.38</v>
      </c>
      <c r="D613" s="78" t="s">
        <v>1869</v>
      </c>
      <c r="E613" s="79">
        <v>1.7865903516E-4</v>
      </c>
      <c r="F613" s="79">
        <v>4.3699999999999997E-6</v>
      </c>
      <c r="G613" s="80" t="s">
        <v>1870</v>
      </c>
      <c r="H613" s="79">
        <v>6.38E-4</v>
      </c>
      <c r="I613" s="80" t="s">
        <v>1869</v>
      </c>
      <c r="J613" s="81">
        <v>-15</v>
      </c>
      <c r="K613" s="82" t="s">
        <v>1871</v>
      </c>
      <c r="L613" s="83">
        <v>1.1599999999999999</v>
      </c>
      <c r="M613" s="84" t="s">
        <v>1871</v>
      </c>
      <c r="N613" s="85">
        <v>2.3326761705030001E-2</v>
      </c>
      <c r="O613" s="85">
        <v>5.8963328484099999E-6</v>
      </c>
      <c r="P613" s="86" t="s">
        <v>1872</v>
      </c>
      <c r="Q613" s="87" t="s">
        <v>25</v>
      </c>
      <c r="R613" s="11"/>
      <c r="S613" s="87">
        <v>459.8</v>
      </c>
      <c r="T613" s="87" t="s">
        <v>1870</v>
      </c>
      <c r="U613" s="87">
        <v>3.56</v>
      </c>
      <c r="V613" s="88" t="s">
        <v>1869</v>
      </c>
      <c r="W613" s="89">
        <v>50</v>
      </c>
      <c r="X613" s="90" t="s">
        <v>1869</v>
      </c>
      <c r="Y613" s="91">
        <v>7.8198965625210004E-2</v>
      </c>
      <c r="Z613" s="91">
        <v>3.0197900486342899</v>
      </c>
      <c r="AA613" s="91">
        <v>7.2474961167222904</v>
      </c>
      <c r="AB613" s="91">
        <v>1.26E-2</v>
      </c>
      <c r="AC613" s="92" t="s">
        <v>1870</v>
      </c>
    </row>
    <row r="614" spans="1:29" ht="15" x14ac:dyDescent="0.2">
      <c r="A614" s="93" t="s">
        <v>1263</v>
      </c>
      <c r="B614" s="28" t="s">
        <v>1264</v>
      </c>
      <c r="C614" s="94">
        <v>98.917000000000002</v>
      </c>
      <c r="D614" s="95" t="s">
        <v>1869</v>
      </c>
      <c r="E614" s="96">
        <v>0.68274734260016001</v>
      </c>
      <c r="F614" s="96">
        <v>1.67E-2</v>
      </c>
      <c r="G614" s="97" t="s">
        <v>1869</v>
      </c>
      <c r="H614" s="96">
        <v>1418</v>
      </c>
      <c r="I614" s="97" t="s">
        <v>1869</v>
      </c>
      <c r="J614" s="98">
        <v>-118</v>
      </c>
      <c r="K614" s="99" t="s">
        <v>1869</v>
      </c>
      <c r="L614" s="100">
        <v>1.3718999999999999</v>
      </c>
      <c r="M614" s="101" t="s">
        <v>1871</v>
      </c>
      <c r="N614" s="102">
        <v>8.9328226972470004E-2</v>
      </c>
      <c r="O614" s="102">
        <v>1.165474252E-5</v>
      </c>
      <c r="P614" s="103" t="s">
        <v>1872</v>
      </c>
      <c r="Q614" s="104" t="s">
        <v>25</v>
      </c>
      <c r="R614" s="27"/>
      <c r="S614" s="104">
        <v>1</v>
      </c>
      <c r="T614" s="104" t="s">
        <v>1870</v>
      </c>
      <c r="U614" s="104">
        <v>-0.71</v>
      </c>
      <c r="V614" s="105" t="s">
        <v>1869</v>
      </c>
      <c r="W614" s="106">
        <v>6825.5</v>
      </c>
      <c r="X614" s="107" t="s">
        <v>1882</v>
      </c>
      <c r="Y614" s="108">
        <v>5.6231472333000002E-4</v>
      </c>
      <c r="Z614" s="108">
        <v>0.37651644509602</v>
      </c>
      <c r="AA614" s="108">
        <v>0.90363946823045005</v>
      </c>
      <c r="AB614" s="108">
        <v>1.47E-4</v>
      </c>
      <c r="AC614" s="109" t="s">
        <v>1870</v>
      </c>
    </row>
    <row r="615" spans="1:29" ht="15" x14ac:dyDescent="0.2">
      <c r="A615" s="76" t="s">
        <v>1265</v>
      </c>
      <c r="B615" s="12" t="s">
        <v>1266</v>
      </c>
      <c r="C615" s="77">
        <v>317.32</v>
      </c>
      <c r="D615" s="78" t="s">
        <v>1869</v>
      </c>
      <c r="E615" s="79">
        <v>3.4260016353200003E-7</v>
      </c>
      <c r="F615" s="79">
        <v>8.3799999999999996E-9</v>
      </c>
      <c r="G615" s="80" t="s">
        <v>1870</v>
      </c>
      <c r="H615" s="79">
        <v>4.8999999999999997E-7</v>
      </c>
      <c r="I615" s="80" t="s">
        <v>1869</v>
      </c>
      <c r="J615" s="81">
        <v>72</v>
      </c>
      <c r="K615" s="82" t="s">
        <v>1869</v>
      </c>
      <c r="L615" s="83" t="s">
        <v>25</v>
      </c>
      <c r="M615" s="110"/>
      <c r="N615" s="85">
        <v>4.0840273066770003E-2</v>
      </c>
      <c r="O615" s="85">
        <v>4.7718634846400004E-6</v>
      </c>
      <c r="P615" s="86" t="s">
        <v>1872</v>
      </c>
      <c r="Q615" s="87" t="s">
        <v>25</v>
      </c>
      <c r="R615" s="11"/>
      <c r="S615" s="87">
        <v>10</v>
      </c>
      <c r="T615" s="87" t="s">
        <v>1870</v>
      </c>
      <c r="U615" s="87">
        <v>2.78</v>
      </c>
      <c r="V615" s="88" t="s">
        <v>1869</v>
      </c>
      <c r="W615" s="89">
        <v>24.4</v>
      </c>
      <c r="X615" s="90" t="s">
        <v>1869</v>
      </c>
      <c r="Y615" s="91">
        <v>1.2537948007420001E-2</v>
      </c>
      <c r="Z615" s="91">
        <v>6.2927539308781304</v>
      </c>
      <c r="AA615" s="91">
        <v>15.102609434107499</v>
      </c>
      <c r="AB615" s="91">
        <v>1.83E-3</v>
      </c>
      <c r="AC615" s="92" t="s">
        <v>1870</v>
      </c>
    </row>
    <row r="616" spans="1:29" ht="15" x14ac:dyDescent="0.2">
      <c r="A616" s="76" t="s">
        <v>1267</v>
      </c>
      <c r="B616" s="12"/>
      <c r="C616" s="77" t="s">
        <v>25</v>
      </c>
      <c r="D616" s="120"/>
      <c r="E616" s="79" t="s">
        <v>25</v>
      </c>
      <c r="F616" s="79" t="s">
        <v>25</v>
      </c>
      <c r="G616" s="114"/>
      <c r="H616" s="79" t="s">
        <v>25</v>
      </c>
      <c r="I616" s="114"/>
      <c r="J616" s="81" t="s">
        <v>25</v>
      </c>
      <c r="K616" s="119"/>
      <c r="L616" s="83" t="s">
        <v>25</v>
      </c>
      <c r="M616" s="110"/>
      <c r="N616" s="85" t="s">
        <v>25</v>
      </c>
      <c r="O616" s="85" t="s">
        <v>25</v>
      </c>
      <c r="P616" s="115"/>
      <c r="Q616" s="87" t="s">
        <v>25</v>
      </c>
      <c r="R616" s="11"/>
      <c r="S616" s="87" t="s">
        <v>25</v>
      </c>
      <c r="T616" s="11"/>
      <c r="U616" s="87" t="s">
        <v>25</v>
      </c>
      <c r="V616" s="12"/>
      <c r="W616" s="89" t="s">
        <v>25</v>
      </c>
      <c r="X616" s="116"/>
      <c r="Y616" s="91" t="s">
        <v>25</v>
      </c>
      <c r="Z616" s="91" t="s">
        <v>25</v>
      </c>
      <c r="AA616" s="91" t="s">
        <v>25</v>
      </c>
      <c r="AB616" s="91" t="s">
        <v>25</v>
      </c>
      <c r="AC616" s="64"/>
    </row>
    <row r="617" spans="1:29" ht="15" x14ac:dyDescent="0.2">
      <c r="A617" s="93" t="s">
        <v>1268</v>
      </c>
      <c r="B617" s="28" t="s">
        <v>1269</v>
      </c>
      <c r="C617" s="94">
        <v>263.89999999999998</v>
      </c>
      <c r="D617" s="95" t="s">
        <v>1871</v>
      </c>
      <c r="E617" s="96" t="s">
        <v>25</v>
      </c>
      <c r="F617" s="96" t="s">
        <v>25</v>
      </c>
      <c r="G617" s="111"/>
      <c r="H617" s="96" t="s">
        <v>25</v>
      </c>
      <c r="I617" s="111"/>
      <c r="J617" s="98">
        <v>1527</v>
      </c>
      <c r="K617" s="99" t="s">
        <v>1887</v>
      </c>
      <c r="L617" s="100">
        <v>2.7789999999999999</v>
      </c>
      <c r="M617" s="101" t="s">
        <v>1871</v>
      </c>
      <c r="N617" s="102" t="s">
        <v>25</v>
      </c>
      <c r="O617" s="102" t="s">
        <v>25</v>
      </c>
      <c r="P617" s="112"/>
      <c r="Q617" s="104" t="s">
        <v>25</v>
      </c>
      <c r="R617" s="27"/>
      <c r="S617" s="104" t="s">
        <v>25</v>
      </c>
      <c r="T617" s="27"/>
      <c r="U617" s="104" t="s">
        <v>25</v>
      </c>
      <c r="V617" s="28"/>
      <c r="W617" s="106" t="s">
        <v>25</v>
      </c>
      <c r="X617" s="113"/>
      <c r="Y617" s="108">
        <v>6.2480766271299998E-3</v>
      </c>
      <c r="Z617" s="108">
        <v>3.1600121293819199</v>
      </c>
      <c r="AA617" s="108">
        <v>7.58402911051662</v>
      </c>
      <c r="AB617" s="108">
        <v>1E-3</v>
      </c>
      <c r="AC617" s="109" t="s">
        <v>1877</v>
      </c>
    </row>
    <row r="618" spans="1:29" ht="30" x14ac:dyDescent="0.2">
      <c r="A618" s="76" t="s">
        <v>1270</v>
      </c>
      <c r="B618" s="12" t="s">
        <v>1271</v>
      </c>
      <c r="C618" s="77" t="s">
        <v>25</v>
      </c>
      <c r="D618" s="120"/>
      <c r="E618" s="79" t="s">
        <v>25</v>
      </c>
      <c r="F618" s="79" t="s">
        <v>25</v>
      </c>
      <c r="G618" s="114"/>
      <c r="H618" s="79" t="s">
        <v>25</v>
      </c>
      <c r="I618" s="114"/>
      <c r="J618" s="81" t="s">
        <v>25</v>
      </c>
      <c r="K618" s="119"/>
      <c r="L618" s="83" t="s">
        <v>25</v>
      </c>
      <c r="M618" s="110"/>
      <c r="N618" s="85" t="s">
        <v>25</v>
      </c>
      <c r="O618" s="85" t="s">
        <v>25</v>
      </c>
      <c r="P618" s="115"/>
      <c r="Q618" s="87" t="s">
        <v>25</v>
      </c>
      <c r="R618" s="11"/>
      <c r="S618" s="87" t="s">
        <v>25</v>
      </c>
      <c r="T618" s="11"/>
      <c r="U618" s="87" t="s">
        <v>25</v>
      </c>
      <c r="V618" s="12"/>
      <c r="W618" s="89" t="s">
        <v>25</v>
      </c>
      <c r="X618" s="116"/>
      <c r="Y618" s="91" t="s">
        <v>25</v>
      </c>
      <c r="Z618" s="91" t="s">
        <v>25</v>
      </c>
      <c r="AA618" s="91" t="s">
        <v>25</v>
      </c>
      <c r="AB618" s="91">
        <v>1E-3</v>
      </c>
      <c r="AC618" s="92" t="s">
        <v>1877</v>
      </c>
    </row>
    <row r="619" spans="1:29" ht="15" x14ac:dyDescent="0.2">
      <c r="A619" s="76" t="s">
        <v>1272</v>
      </c>
      <c r="B619" s="12" t="s">
        <v>1273</v>
      </c>
      <c r="C619" s="77">
        <v>174.18</v>
      </c>
      <c r="D619" s="78" t="s">
        <v>1870</v>
      </c>
      <c r="E619" s="79" t="s">
        <v>25</v>
      </c>
      <c r="F619" s="79" t="s">
        <v>25</v>
      </c>
      <c r="G619" s="114"/>
      <c r="H619" s="79" t="s">
        <v>25</v>
      </c>
      <c r="I619" s="114"/>
      <c r="J619" s="81" t="s">
        <v>25</v>
      </c>
      <c r="K619" s="119"/>
      <c r="L619" s="83" t="s">
        <v>25</v>
      </c>
      <c r="M619" s="110"/>
      <c r="N619" s="85" t="s">
        <v>25</v>
      </c>
      <c r="O619" s="85" t="s">
        <v>25</v>
      </c>
      <c r="P619" s="115"/>
      <c r="Q619" s="87" t="s">
        <v>25</v>
      </c>
      <c r="R619" s="11"/>
      <c r="S619" s="87" t="s">
        <v>25</v>
      </c>
      <c r="T619" s="11"/>
      <c r="U619" s="87" t="s">
        <v>25</v>
      </c>
      <c r="V619" s="12"/>
      <c r="W619" s="89" t="s">
        <v>25</v>
      </c>
      <c r="X619" s="116"/>
      <c r="Y619" s="91">
        <v>5.0760488757800003E-3</v>
      </c>
      <c r="Z619" s="91">
        <v>0.99370334013448003</v>
      </c>
      <c r="AA619" s="91">
        <v>2.3848880163227602</v>
      </c>
      <c r="AB619" s="91">
        <v>1E-3</v>
      </c>
      <c r="AC619" s="92" t="s">
        <v>1877</v>
      </c>
    </row>
    <row r="620" spans="1:29" ht="15" x14ac:dyDescent="0.2">
      <c r="A620" s="93" t="s">
        <v>1274</v>
      </c>
      <c r="B620" s="28" t="s">
        <v>1275</v>
      </c>
      <c r="C620" s="94">
        <v>141.96</v>
      </c>
      <c r="D620" s="95" t="s">
        <v>1870</v>
      </c>
      <c r="E620" s="96" t="s">
        <v>25</v>
      </c>
      <c r="F620" s="96" t="s">
        <v>25</v>
      </c>
      <c r="G620" s="111"/>
      <c r="H620" s="96" t="s">
        <v>25</v>
      </c>
      <c r="I620" s="111"/>
      <c r="J620" s="98" t="s">
        <v>25</v>
      </c>
      <c r="K620" s="118"/>
      <c r="L620" s="100" t="s">
        <v>25</v>
      </c>
      <c r="M620" s="117"/>
      <c r="N620" s="102" t="s">
        <v>25</v>
      </c>
      <c r="O620" s="102" t="s">
        <v>25</v>
      </c>
      <c r="P620" s="112"/>
      <c r="Q620" s="104" t="s">
        <v>25</v>
      </c>
      <c r="R620" s="27"/>
      <c r="S620" s="104" t="s">
        <v>25</v>
      </c>
      <c r="T620" s="27"/>
      <c r="U620" s="104" t="s">
        <v>25</v>
      </c>
      <c r="V620" s="28"/>
      <c r="W620" s="106" t="s">
        <v>25</v>
      </c>
      <c r="X620" s="113"/>
      <c r="Y620" s="108">
        <v>4.5825756949600003E-3</v>
      </c>
      <c r="Z620" s="108">
        <v>0.65588054612633995</v>
      </c>
      <c r="AA620" s="108">
        <v>1.5741133107032199</v>
      </c>
      <c r="AB620" s="108">
        <v>1E-3</v>
      </c>
      <c r="AC620" s="109" t="s">
        <v>1877</v>
      </c>
    </row>
    <row r="621" spans="1:29" ht="15" x14ac:dyDescent="0.2">
      <c r="A621" s="76" t="s">
        <v>1276</v>
      </c>
      <c r="B621" s="12" t="s">
        <v>1277</v>
      </c>
      <c r="C621" s="77">
        <v>317.94</v>
      </c>
      <c r="D621" s="78" t="s">
        <v>1871</v>
      </c>
      <c r="E621" s="79" t="s">
        <v>25</v>
      </c>
      <c r="F621" s="79" t="s">
        <v>25</v>
      </c>
      <c r="G621" s="114"/>
      <c r="H621" s="79" t="s">
        <v>25</v>
      </c>
      <c r="I621" s="114"/>
      <c r="J621" s="81" t="s">
        <v>25</v>
      </c>
      <c r="K621" s="119"/>
      <c r="L621" s="83" t="s">
        <v>25</v>
      </c>
      <c r="M621" s="110"/>
      <c r="N621" s="85" t="s">
        <v>25</v>
      </c>
      <c r="O621" s="85" t="s">
        <v>25</v>
      </c>
      <c r="P621" s="115"/>
      <c r="Q621" s="87" t="s">
        <v>25</v>
      </c>
      <c r="R621" s="11"/>
      <c r="S621" s="87" t="s">
        <v>25</v>
      </c>
      <c r="T621" s="11"/>
      <c r="U621" s="87" t="s">
        <v>25</v>
      </c>
      <c r="V621" s="12"/>
      <c r="W621" s="89" t="s">
        <v>25</v>
      </c>
      <c r="X621" s="116"/>
      <c r="Y621" s="91">
        <v>6.8580277324199997E-3</v>
      </c>
      <c r="Z621" s="91">
        <v>6.3432634590199797</v>
      </c>
      <c r="AA621" s="91">
        <v>15.223832301648001</v>
      </c>
      <c r="AB621" s="91">
        <v>1E-3</v>
      </c>
      <c r="AC621" s="92" t="s">
        <v>1877</v>
      </c>
    </row>
    <row r="622" spans="1:29" ht="15" x14ac:dyDescent="0.2">
      <c r="A622" s="76" t="s">
        <v>1278</v>
      </c>
      <c r="B622" s="12" t="s">
        <v>1279</v>
      </c>
      <c r="C622" s="77">
        <v>136.09</v>
      </c>
      <c r="D622" s="78" t="s">
        <v>1870</v>
      </c>
      <c r="E622" s="79" t="s">
        <v>25</v>
      </c>
      <c r="F622" s="79" t="s">
        <v>25</v>
      </c>
      <c r="G622" s="114"/>
      <c r="H622" s="79" t="s">
        <v>25</v>
      </c>
      <c r="I622" s="114"/>
      <c r="J622" s="81" t="s">
        <v>25</v>
      </c>
      <c r="K622" s="119"/>
      <c r="L622" s="83" t="s">
        <v>25</v>
      </c>
      <c r="M622" s="110"/>
      <c r="N622" s="85" t="s">
        <v>25</v>
      </c>
      <c r="O622" s="85" t="s">
        <v>25</v>
      </c>
      <c r="P622" s="115"/>
      <c r="Q622" s="87" t="s">
        <v>25</v>
      </c>
      <c r="R622" s="11"/>
      <c r="S622" s="87" t="s">
        <v>25</v>
      </c>
      <c r="T622" s="11"/>
      <c r="U622" s="87" t="s">
        <v>25</v>
      </c>
      <c r="V622" s="12"/>
      <c r="W622" s="89" t="s">
        <v>25</v>
      </c>
      <c r="X622" s="116"/>
      <c r="Y622" s="91">
        <v>4.4868314883399997E-3</v>
      </c>
      <c r="Z622" s="91">
        <v>0.60806884098832004</v>
      </c>
      <c r="AA622" s="91">
        <v>1.4593652183719701</v>
      </c>
      <c r="AB622" s="91">
        <v>1E-3</v>
      </c>
      <c r="AC622" s="92" t="s">
        <v>1877</v>
      </c>
    </row>
    <row r="623" spans="1:29" ht="15" x14ac:dyDescent="0.2">
      <c r="A623" s="93" t="s">
        <v>1280</v>
      </c>
      <c r="B623" s="28" t="s">
        <v>1281</v>
      </c>
      <c r="C623" s="94">
        <v>119.98</v>
      </c>
      <c r="D623" s="95" t="s">
        <v>1869</v>
      </c>
      <c r="E623" s="96" t="s">
        <v>25</v>
      </c>
      <c r="F623" s="96" t="s">
        <v>25</v>
      </c>
      <c r="G623" s="111"/>
      <c r="H623" s="96" t="s">
        <v>25</v>
      </c>
      <c r="I623" s="111"/>
      <c r="J623" s="98">
        <v>60</v>
      </c>
      <c r="K623" s="99" t="s">
        <v>1869</v>
      </c>
      <c r="L623" s="100" t="s">
        <v>25</v>
      </c>
      <c r="M623" s="117"/>
      <c r="N623" s="102" t="s">
        <v>25</v>
      </c>
      <c r="O623" s="102" t="s">
        <v>25</v>
      </c>
      <c r="P623" s="112"/>
      <c r="Q623" s="104" t="s">
        <v>25</v>
      </c>
      <c r="R623" s="27"/>
      <c r="S623" s="104" t="s">
        <v>25</v>
      </c>
      <c r="T623" s="27"/>
      <c r="U623" s="104" t="s">
        <v>25</v>
      </c>
      <c r="V623" s="28"/>
      <c r="W623" s="106">
        <v>486900</v>
      </c>
      <c r="X623" s="107" t="s">
        <v>1869</v>
      </c>
      <c r="Y623" s="108">
        <v>4.21289932351E-3</v>
      </c>
      <c r="Z623" s="108">
        <v>0.49401114818868003</v>
      </c>
      <c r="AA623" s="108">
        <v>1.1856267556528399</v>
      </c>
      <c r="AB623" s="108">
        <v>1E-3</v>
      </c>
      <c r="AC623" s="109" t="s">
        <v>1877</v>
      </c>
    </row>
    <row r="624" spans="1:29" ht="15" x14ac:dyDescent="0.2">
      <c r="A624" s="76" t="s">
        <v>1282</v>
      </c>
      <c r="B624" s="12" t="s">
        <v>1283</v>
      </c>
      <c r="C624" s="77">
        <v>121.953</v>
      </c>
      <c r="D624" s="78" t="s">
        <v>1871</v>
      </c>
      <c r="E624" s="79" t="s">
        <v>25</v>
      </c>
      <c r="F624" s="79" t="s">
        <v>25</v>
      </c>
      <c r="G624" s="114"/>
      <c r="H624" s="79" t="s">
        <v>25</v>
      </c>
      <c r="I624" s="114"/>
      <c r="J624" s="81">
        <v>1460</v>
      </c>
      <c r="K624" s="82" t="s">
        <v>1871</v>
      </c>
      <c r="L624" s="83">
        <v>2.56</v>
      </c>
      <c r="M624" s="84" t="s">
        <v>1871</v>
      </c>
      <c r="N624" s="85" t="s">
        <v>25</v>
      </c>
      <c r="O624" s="85" t="s">
        <v>25</v>
      </c>
      <c r="P624" s="115"/>
      <c r="Q624" s="87" t="s">
        <v>25</v>
      </c>
      <c r="R624" s="11"/>
      <c r="S624" s="87" t="s">
        <v>25</v>
      </c>
      <c r="T624" s="11"/>
      <c r="U624" s="87" t="s">
        <v>25</v>
      </c>
      <c r="V624" s="12"/>
      <c r="W624" s="89" t="s">
        <v>25</v>
      </c>
      <c r="X624" s="116"/>
      <c r="Y624" s="91">
        <v>4.2473973931600002E-3</v>
      </c>
      <c r="Z624" s="91">
        <v>0.50674042300208999</v>
      </c>
      <c r="AA624" s="91">
        <v>1.21617701520502</v>
      </c>
      <c r="AB624" s="91">
        <v>1E-3</v>
      </c>
      <c r="AC624" s="92" t="s">
        <v>1877</v>
      </c>
    </row>
    <row r="625" spans="1:29" ht="30" x14ac:dyDescent="0.2">
      <c r="A625" s="76" t="s">
        <v>1284</v>
      </c>
      <c r="B625" s="12" t="s">
        <v>1285</v>
      </c>
      <c r="C625" s="77" t="s">
        <v>25</v>
      </c>
      <c r="D625" s="120"/>
      <c r="E625" s="79" t="s">
        <v>25</v>
      </c>
      <c r="F625" s="79" t="s">
        <v>25</v>
      </c>
      <c r="G625" s="114"/>
      <c r="H625" s="79" t="s">
        <v>25</v>
      </c>
      <c r="I625" s="114"/>
      <c r="J625" s="81" t="s">
        <v>25</v>
      </c>
      <c r="K625" s="119"/>
      <c r="L625" s="83" t="s">
        <v>25</v>
      </c>
      <c r="M625" s="110"/>
      <c r="N625" s="85" t="s">
        <v>25</v>
      </c>
      <c r="O625" s="85" t="s">
        <v>25</v>
      </c>
      <c r="P625" s="115"/>
      <c r="Q625" s="87" t="s">
        <v>25</v>
      </c>
      <c r="R625" s="11"/>
      <c r="S625" s="87" t="s">
        <v>25</v>
      </c>
      <c r="T625" s="11"/>
      <c r="U625" s="87" t="s">
        <v>25</v>
      </c>
      <c r="V625" s="12"/>
      <c r="W625" s="89" t="s">
        <v>25</v>
      </c>
      <c r="X625" s="116"/>
      <c r="Y625" s="91" t="s">
        <v>25</v>
      </c>
      <c r="Z625" s="91" t="s">
        <v>25</v>
      </c>
      <c r="AA625" s="91" t="s">
        <v>25</v>
      </c>
      <c r="AB625" s="91">
        <v>1E-3</v>
      </c>
      <c r="AC625" s="92" t="s">
        <v>1877</v>
      </c>
    </row>
    <row r="626" spans="1:29" ht="15" x14ac:dyDescent="0.2">
      <c r="A626" s="93" t="s">
        <v>1286</v>
      </c>
      <c r="B626" s="28" t="s">
        <v>1287</v>
      </c>
      <c r="C626" s="94">
        <v>257.95999999999998</v>
      </c>
      <c r="D626" s="95" t="s">
        <v>1870</v>
      </c>
      <c r="E626" s="96" t="s">
        <v>25</v>
      </c>
      <c r="F626" s="96" t="s">
        <v>25</v>
      </c>
      <c r="G626" s="111"/>
      <c r="H626" s="96" t="s">
        <v>25</v>
      </c>
      <c r="I626" s="111"/>
      <c r="J626" s="98" t="s">
        <v>25</v>
      </c>
      <c r="K626" s="118"/>
      <c r="L626" s="100" t="s">
        <v>25</v>
      </c>
      <c r="M626" s="117"/>
      <c r="N626" s="102" t="s">
        <v>25</v>
      </c>
      <c r="O626" s="102" t="s">
        <v>25</v>
      </c>
      <c r="P626" s="112"/>
      <c r="Q626" s="104" t="s">
        <v>25</v>
      </c>
      <c r="R626" s="27"/>
      <c r="S626" s="104" t="s">
        <v>25</v>
      </c>
      <c r="T626" s="27"/>
      <c r="U626" s="104" t="s">
        <v>25</v>
      </c>
      <c r="V626" s="28"/>
      <c r="W626" s="106" t="s">
        <v>25</v>
      </c>
      <c r="X626" s="113"/>
      <c r="Y626" s="108">
        <v>6.1773589270500001E-3</v>
      </c>
      <c r="Z626" s="108">
        <v>2.92701366256644</v>
      </c>
      <c r="AA626" s="108">
        <v>7.0248327901594498</v>
      </c>
      <c r="AB626" s="108">
        <v>1E-3</v>
      </c>
      <c r="AC626" s="109" t="s">
        <v>1877</v>
      </c>
    </row>
    <row r="627" spans="1:29" ht="30" x14ac:dyDescent="0.2">
      <c r="A627" s="76" t="s">
        <v>1288</v>
      </c>
      <c r="B627" s="12" t="s">
        <v>1289</v>
      </c>
      <c r="C627" s="77" t="s">
        <v>25</v>
      </c>
      <c r="D627" s="120"/>
      <c r="E627" s="79" t="s">
        <v>25</v>
      </c>
      <c r="F627" s="79" t="s">
        <v>25</v>
      </c>
      <c r="G627" s="114"/>
      <c r="H627" s="79" t="s">
        <v>25</v>
      </c>
      <c r="I627" s="114"/>
      <c r="J627" s="81" t="s">
        <v>25</v>
      </c>
      <c r="K627" s="119"/>
      <c r="L627" s="83" t="s">
        <v>25</v>
      </c>
      <c r="M627" s="110"/>
      <c r="N627" s="85" t="s">
        <v>25</v>
      </c>
      <c r="O627" s="85" t="s">
        <v>25</v>
      </c>
      <c r="P627" s="115"/>
      <c r="Q627" s="87" t="s">
        <v>25</v>
      </c>
      <c r="R627" s="11"/>
      <c r="S627" s="87" t="s">
        <v>25</v>
      </c>
      <c r="T627" s="11"/>
      <c r="U627" s="87" t="s">
        <v>25</v>
      </c>
      <c r="V627" s="12"/>
      <c r="W627" s="89" t="s">
        <v>25</v>
      </c>
      <c r="X627" s="116"/>
      <c r="Y627" s="91" t="s">
        <v>25</v>
      </c>
      <c r="Z627" s="91" t="s">
        <v>25</v>
      </c>
      <c r="AA627" s="91" t="s">
        <v>25</v>
      </c>
      <c r="AB627" s="91">
        <v>1E-3</v>
      </c>
      <c r="AC627" s="92" t="s">
        <v>1877</v>
      </c>
    </row>
    <row r="628" spans="1:29" ht="15" x14ac:dyDescent="0.2">
      <c r="A628" s="76" t="s">
        <v>1290</v>
      </c>
      <c r="B628" s="12" t="s">
        <v>1291</v>
      </c>
      <c r="C628" s="77">
        <v>448.40679</v>
      </c>
      <c r="D628" s="78" t="s">
        <v>1873</v>
      </c>
      <c r="E628" s="79" t="s">
        <v>25</v>
      </c>
      <c r="F628" s="79" t="s">
        <v>25</v>
      </c>
      <c r="G628" s="114"/>
      <c r="H628" s="79" t="s">
        <v>25</v>
      </c>
      <c r="I628" s="114"/>
      <c r="J628" s="81" t="s">
        <v>25</v>
      </c>
      <c r="K628" s="119"/>
      <c r="L628" s="83" t="s">
        <v>25</v>
      </c>
      <c r="M628" s="110"/>
      <c r="N628" s="85" t="s">
        <v>25</v>
      </c>
      <c r="O628" s="85" t="s">
        <v>25</v>
      </c>
      <c r="P628" s="115"/>
      <c r="Q628" s="87" t="s">
        <v>25</v>
      </c>
      <c r="R628" s="11"/>
      <c r="S628" s="87" t="s">
        <v>25</v>
      </c>
      <c r="T628" s="11"/>
      <c r="U628" s="87" t="s">
        <v>25</v>
      </c>
      <c r="V628" s="12"/>
      <c r="W628" s="89" t="s">
        <v>25</v>
      </c>
      <c r="X628" s="116"/>
      <c r="Y628" s="91">
        <v>8.1444683917700003E-3</v>
      </c>
      <c r="Z628" s="91">
        <v>34.113538794180101</v>
      </c>
      <c r="AA628" s="91">
        <v>81.872493106032294</v>
      </c>
      <c r="AB628" s="91">
        <v>1E-3</v>
      </c>
      <c r="AC628" s="92" t="s">
        <v>1877</v>
      </c>
    </row>
    <row r="629" spans="1:29" ht="15" x14ac:dyDescent="0.2">
      <c r="A629" s="93" t="s">
        <v>1292</v>
      </c>
      <c r="B629" s="28" t="s">
        <v>1293</v>
      </c>
      <c r="C629" s="94">
        <v>897.81</v>
      </c>
      <c r="D629" s="95" t="s">
        <v>1903</v>
      </c>
      <c r="E629" s="96" t="s">
        <v>25</v>
      </c>
      <c r="F629" s="96" t="s">
        <v>25</v>
      </c>
      <c r="G629" s="111"/>
      <c r="H629" s="96" t="s">
        <v>25</v>
      </c>
      <c r="I629" s="111"/>
      <c r="J629" s="98" t="s">
        <v>25</v>
      </c>
      <c r="K629" s="118"/>
      <c r="L629" s="100" t="s">
        <v>25</v>
      </c>
      <c r="M629" s="117"/>
      <c r="N629" s="102" t="s">
        <v>25</v>
      </c>
      <c r="O629" s="102" t="s">
        <v>25</v>
      </c>
      <c r="P629" s="112"/>
      <c r="Q629" s="104" t="s">
        <v>25</v>
      </c>
      <c r="R629" s="27"/>
      <c r="S629" s="104" t="s">
        <v>25</v>
      </c>
      <c r="T629" s="27"/>
      <c r="U629" s="104" t="s">
        <v>25</v>
      </c>
      <c r="V629" s="28"/>
      <c r="W629" s="106" t="s">
        <v>25</v>
      </c>
      <c r="X629" s="113"/>
      <c r="Y629" s="108">
        <v>1.152441452645E-2</v>
      </c>
      <c r="Z629" s="108">
        <v>11209.4614981709</v>
      </c>
      <c r="AA629" s="108">
        <v>26902.707595610202</v>
      </c>
      <c r="AB629" s="108">
        <v>1E-3</v>
      </c>
      <c r="AC629" s="109" t="s">
        <v>1877</v>
      </c>
    </row>
    <row r="630" spans="1:29" ht="15" x14ac:dyDescent="0.2">
      <c r="A630" s="76" t="s">
        <v>1294</v>
      </c>
      <c r="B630" s="12" t="s">
        <v>1295</v>
      </c>
      <c r="C630" s="77">
        <v>949.86400000000003</v>
      </c>
      <c r="D630" s="78" t="s">
        <v>1903</v>
      </c>
      <c r="E630" s="79" t="s">
        <v>25</v>
      </c>
      <c r="F630" s="79" t="s">
        <v>25</v>
      </c>
      <c r="G630" s="114"/>
      <c r="H630" s="79" t="s">
        <v>25</v>
      </c>
      <c r="I630" s="114"/>
      <c r="J630" s="81" t="s">
        <v>25</v>
      </c>
      <c r="K630" s="119"/>
      <c r="L630" s="83" t="s">
        <v>25</v>
      </c>
      <c r="M630" s="110"/>
      <c r="N630" s="85" t="s">
        <v>25</v>
      </c>
      <c r="O630" s="85" t="s">
        <v>25</v>
      </c>
      <c r="P630" s="115"/>
      <c r="Q630" s="87" t="s">
        <v>25</v>
      </c>
      <c r="R630" s="11"/>
      <c r="S630" s="87" t="s">
        <v>25</v>
      </c>
      <c r="T630" s="11"/>
      <c r="U630" s="87" t="s">
        <v>25</v>
      </c>
      <c r="V630" s="12"/>
      <c r="W630" s="89" t="s">
        <v>25</v>
      </c>
      <c r="X630" s="116"/>
      <c r="Y630" s="91">
        <v>1.1853793740210001E-2</v>
      </c>
      <c r="Z630" s="91">
        <v>21932.450083706699</v>
      </c>
      <c r="AA630" s="91">
        <v>52637.880200896099</v>
      </c>
      <c r="AB630" s="91">
        <v>1E-3</v>
      </c>
      <c r="AC630" s="92" t="s">
        <v>1877</v>
      </c>
    </row>
    <row r="631" spans="1:29" ht="15" x14ac:dyDescent="0.2">
      <c r="A631" s="76" t="s">
        <v>1296</v>
      </c>
      <c r="B631" s="12" t="s">
        <v>1297</v>
      </c>
      <c r="C631" s="77">
        <v>611.16999999999996</v>
      </c>
      <c r="D631" s="78" t="s">
        <v>1871</v>
      </c>
      <c r="E631" s="79" t="s">
        <v>25</v>
      </c>
      <c r="F631" s="79" t="s">
        <v>25</v>
      </c>
      <c r="G631" s="114"/>
      <c r="H631" s="79" t="s">
        <v>25</v>
      </c>
      <c r="I631" s="114"/>
      <c r="J631" s="81" t="s">
        <v>25</v>
      </c>
      <c r="K631" s="119"/>
      <c r="L631" s="83" t="s">
        <v>25</v>
      </c>
      <c r="M631" s="110"/>
      <c r="N631" s="85" t="s">
        <v>25</v>
      </c>
      <c r="O631" s="85" t="s">
        <v>25</v>
      </c>
      <c r="P631" s="115"/>
      <c r="Q631" s="87" t="s">
        <v>25</v>
      </c>
      <c r="R631" s="11"/>
      <c r="S631" s="87" t="s">
        <v>25</v>
      </c>
      <c r="T631" s="11"/>
      <c r="U631" s="87" t="s">
        <v>25</v>
      </c>
      <c r="V631" s="12"/>
      <c r="W631" s="89" t="s">
        <v>25</v>
      </c>
      <c r="X631" s="116"/>
      <c r="Y631" s="91">
        <v>9.5084048774499996E-3</v>
      </c>
      <c r="Z631" s="91">
        <v>278.227946003959</v>
      </c>
      <c r="AA631" s="91">
        <v>667.74707040950204</v>
      </c>
      <c r="AB631" s="91">
        <v>1E-3</v>
      </c>
      <c r="AC631" s="92" t="s">
        <v>1877</v>
      </c>
    </row>
    <row r="632" spans="1:29" ht="15" x14ac:dyDescent="0.2">
      <c r="A632" s="93" t="s">
        <v>1298</v>
      </c>
      <c r="B632" s="28" t="s">
        <v>1299</v>
      </c>
      <c r="C632" s="94">
        <v>359.92</v>
      </c>
      <c r="D632" s="95" t="s">
        <v>1870</v>
      </c>
      <c r="E632" s="96" t="s">
        <v>25</v>
      </c>
      <c r="F632" s="96" t="s">
        <v>25</v>
      </c>
      <c r="G632" s="111"/>
      <c r="H632" s="96" t="s">
        <v>25</v>
      </c>
      <c r="I632" s="111"/>
      <c r="J632" s="98" t="s">
        <v>25</v>
      </c>
      <c r="K632" s="118"/>
      <c r="L632" s="100" t="s">
        <v>25</v>
      </c>
      <c r="M632" s="117"/>
      <c r="N632" s="102" t="s">
        <v>25</v>
      </c>
      <c r="O632" s="102" t="s">
        <v>25</v>
      </c>
      <c r="P632" s="112"/>
      <c r="Q632" s="104" t="s">
        <v>25</v>
      </c>
      <c r="R632" s="27"/>
      <c r="S632" s="104" t="s">
        <v>25</v>
      </c>
      <c r="T632" s="27"/>
      <c r="U632" s="104" t="s">
        <v>25</v>
      </c>
      <c r="V632" s="28"/>
      <c r="W632" s="106" t="s">
        <v>25</v>
      </c>
      <c r="X632" s="113"/>
      <c r="Y632" s="108">
        <v>7.2967529456799997E-3</v>
      </c>
      <c r="Z632" s="108">
        <v>10.8993537831434</v>
      </c>
      <c r="AA632" s="108">
        <v>26.158449079544202</v>
      </c>
      <c r="AB632" s="108">
        <v>1E-3</v>
      </c>
      <c r="AC632" s="109" t="s">
        <v>1877</v>
      </c>
    </row>
    <row r="633" spans="1:29" ht="15" x14ac:dyDescent="0.2">
      <c r="A633" s="76" t="s">
        <v>1300</v>
      </c>
      <c r="B633" s="12" t="s">
        <v>1301</v>
      </c>
      <c r="C633" s="77">
        <v>221.94</v>
      </c>
      <c r="D633" s="78" t="s">
        <v>1870</v>
      </c>
      <c r="E633" s="79" t="s">
        <v>25</v>
      </c>
      <c r="F633" s="79" t="s">
        <v>25</v>
      </c>
      <c r="G633" s="114"/>
      <c r="H633" s="79" t="s">
        <v>25</v>
      </c>
      <c r="I633" s="114"/>
      <c r="J633" s="81" t="s">
        <v>25</v>
      </c>
      <c r="K633" s="119"/>
      <c r="L633" s="83" t="s">
        <v>25</v>
      </c>
      <c r="M633" s="110"/>
      <c r="N633" s="85" t="s">
        <v>25</v>
      </c>
      <c r="O633" s="85" t="s">
        <v>25</v>
      </c>
      <c r="P633" s="115"/>
      <c r="Q633" s="87" t="s">
        <v>25</v>
      </c>
      <c r="R633" s="11"/>
      <c r="S633" s="87" t="s">
        <v>25</v>
      </c>
      <c r="T633" s="11"/>
      <c r="U633" s="87" t="s">
        <v>25</v>
      </c>
      <c r="V633" s="12"/>
      <c r="W633" s="89" t="s">
        <v>25</v>
      </c>
      <c r="X633" s="116"/>
      <c r="Y633" s="91">
        <v>5.7298657005899999E-3</v>
      </c>
      <c r="Z633" s="91">
        <v>1.8395548834590101</v>
      </c>
      <c r="AA633" s="91">
        <v>4.4149317203016203</v>
      </c>
      <c r="AB633" s="91">
        <v>1E-3</v>
      </c>
      <c r="AC633" s="92" t="s">
        <v>1877</v>
      </c>
    </row>
    <row r="634" spans="1:29" ht="30" x14ac:dyDescent="0.2">
      <c r="A634" s="76" t="s">
        <v>1302</v>
      </c>
      <c r="B634" s="12" t="s">
        <v>1303</v>
      </c>
      <c r="C634" s="77" t="s">
        <v>25</v>
      </c>
      <c r="D634" s="120"/>
      <c r="E634" s="79" t="s">
        <v>25</v>
      </c>
      <c r="F634" s="79" t="s">
        <v>25</v>
      </c>
      <c r="G634" s="114"/>
      <c r="H634" s="79" t="s">
        <v>25</v>
      </c>
      <c r="I634" s="114"/>
      <c r="J634" s="81" t="s">
        <v>25</v>
      </c>
      <c r="K634" s="119"/>
      <c r="L634" s="83" t="s">
        <v>25</v>
      </c>
      <c r="M634" s="110"/>
      <c r="N634" s="85" t="s">
        <v>25</v>
      </c>
      <c r="O634" s="85" t="s">
        <v>25</v>
      </c>
      <c r="P634" s="115"/>
      <c r="Q634" s="87" t="s">
        <v>25</v>
      </c>
      <c r="R634" s="11"/>
      <c r="S634" s="87" t="s">
        <v>25</v>
      </c>
      <c r="T634" s="11"/>
      <c r="U634" s="87" t="s">
        <v>25</v>
      </c>
      <c r="V634" s="12"/>
      <c r="W634" s="89" t="s">
        <v>25</v>
      </c>
      <c r="X634" s="116"/>
      <c r="Y634" s="91" t="s">
        <v>25</v>
      </c>
      <c r="Z634" s="91" t="s">
        <v>25</v>
      </c>
      <c r="AA634" s="91" t="s">
        <v>25</v>
      </c>
      <c r="AB634" s="91">
        <v>1E-3</v>
      </c>
      <c r="AC634" s="92" t="s">
        <v>1877</v>
      </c>
    </row>
    <row r="635" spans="1:29" ht="15" x14ac:dyDescent="0.2">
      <c r="A635" s="93" t="s">
        <v>1304</v>
      </c>
      <c r="B635" s="28" t="s">
        <v>1305</v>
      </c>
      <c r="C635" s="94">
        <v>305.89</v>
      </c>
      <c r="D635" s="95" t="s">
        <v>1870</v>
      </c>
      <c r="E635" s="96" t="s">
        <v>25</v>
      </c>
      <c r="F635" s="96" t="s">
        <v>25</v>
      </c>
      <c r="G635" s="111"/>
      <c r="H635" s="96" t="s">
        <v>25</v>
      </c>
      <c r="I635" s="111"/>
      <c r="J635" s="98" t="s">
        <v>25</v>
      </c>
      <c r="K635" s="118"/>
      <c r="L635" s="100" t="s">
        <v>25</v>
      </c>
      <c r="M635" s="117"/>
      <c r="N635" s="102" t="s">
        <v>25</v>
      </c>
      <c r="O635" s="102" t="s">
        <v>25</v>
      </c>
      <c r="P635" s="112"/>
      <c r="Q635" s="104" t="s">
        <v>25</v>
      </c>
      <c r="R635" s="27"/>
      <c r="S635" s="104" t="s">
        <v>25</v>
      </c>
      <c r="T635" s="27"/>
      <c r="U635" s="104" t="s">
        <v>25</v>
      </c>
      <c r="V635" s="28"/>
      <c r="W635" s="106" t="s">
        <v>25</v>
      </c>
      <c r="X635" s="113"/>
      <c r="Y635" s="108">
        <v>6.7268120235400002E-3</v>
      </c>
      <c r="Z635" s="108">
        <v>5.4304116159240801</v>
      </c>
      <c r="AA635" s="108">
        <v>13.032987878217799</v>
      </c>
      <c r="AB635" s="108">
        <v>1E-3</v>
      </c>
      <c r="AC635" s="109" t="s">
        <v>1877</v>
      </c>
    </row>
    <row r="636" spans="1:29" ht="15" x14ac:dyDescent="0.2">
      <c r="A636" s="76" t="s">
        <v>1306</v>
      </c>
      <c r="B636" s="12" t="s">
        <v>1307</v>
      </c>
      <c r="C636" s="77">
        <v>367.86</v>
      </c>
      <c r="D636" s="78" t="s">
        <v>1870</v>
      </c>
      <c r="E636" s="79" t="s">
        <v>25</v>
      </c>
      <c r="F636" s="79" t="s">
        <v>25</v>
      </c>
      <c r="G636" s="114"/>
      <c r="H636" s="79" t="s">
        <v>25</v>
      </c>
      <c r="I636" s="114"/>
      <c r="J636" s="81" t="s">
        <v>25</v>
      </c>
      <c r="K636" s="119"/>
      <c r="L636" s="83" t="s">
        <v>25</v>
      </c>
      <c r="M636" s="110"/>
      <c r="N636" s="85" t="s">
        <v>25</v>
      </c>
      <c r="O636" s="85" t="s">
        <v>25</v>
      </c>
      <c r="P636" s="115"/>
      <c r="Q636" s="87" t="s">
        <v>25</v>
      </c>
      <c r="R636" s="11"/>
      <c r="S636" s="87" t="s">
        <v>25</v>
      </c>
      <c r="T636" s="11"/>
      <c r="U636" s="87" t="s">
        <v>25</v>
      </c>
      <c r="V636" s="12"/>
      <c r="W636" s="89" t="s">
        <v>25</v>
      </c>
      <c r="X636" s="116"/>
      <c r="Y636" s="91">
        <v>7.3767987476499996E-3</v>
      </c>
      <c r="Z636" s="91">
        <v>12.0743774962285</v>
      </c>
      <c r="AA636" s="91">
        <v>28.978505990948399</v>
      </c>
      <c r="AB636" s="91">
        <v>1E-3</v>
      </c>
      <c r="AC636" s="92" t="s">
        <v>1877</v>
      </c>
    </row>
    <row r="637" spans="1:29" ht="15" x14ac:dyDescent="0.2">
      <c r="A637" s="76" t="s">
        <v>1308</v>
      </c>
      <c r="B637" s="12" t="s">
        <v>1309</v>
      </c>
      <c r="C637" s="77">
        <v>330.35</v>
      </c>
      <c r="D637" s="78" t="s">
        <v>1869</v>
      </c>
      <c r="E637" s="79" t="s">
        <v>25</v>
      </c>
      <c r="F637" s="79" t="s">
        <v>25</v>
      </c>
      <c r="G637" s="114"/>
      <c r="H637" s="79" t="s">
        <v>25</v>
      </c>
      <c r="I637" s="114"/>
      <c r="J637" s="81" t="s">
        <v>25</v>
      </c>
      <c r="K637" s="119"/>
      <c r="L637" s="83" t="s">
        <v>25</v>
      </c>
      <c r="M637" s="110"/>
      <c r="N637" s="85" t="s">
        <v>25</v>
      </c>
      <c r="O637" s="85" t="s">
        <v>25</v>
      </c>
      <c r="P637" s="115"/>
      <c r="Q637" s="87" t="s">
        <v>25</v>
      </c>
      <c r="R637" s="11"/>
      <c r="S637" s="87" t="s">
        <v>25</v>
      </c>
      <c r="T637" s="11"/>
      <c r="U637" s="87" t="s">
        <v>25</v>
      </c>
      <c r="V637" s="12"/>
      <c r="W637" s="89" t="s">
        <v>25</v>
      </c>
      <c r="X637" s="116"/>
      <c r="Y637" s="91">
        <v>6.9905896171399999E-3</v>
      </c>
      <c r="Z637" s="91">
        <v>7.4440408827716498</v>
      </c>
      <c r="AA637" s="91">
        <v>17.865698118651999</v>
      </c>
      <c r="AB637" s="91">
        <v>1E-3</v>
      </c>
      <c r="AC637" s="92" t="s">
        <v>1877</v>
      </c>
    </row>
    <row r="638" spans="1:29" ht="15" x14ac:dyDescent="0.2">
      <c r="A638" s="93" t="s">
        <v>1310</v>
      </c>
      <c r="B638" s="28" t="s">
        <v>1311</v>
      </c>
      <c r="C638" s="94">
        <v>265.89999999999998</v>
      </c>
      <c r="D638" s="95" t="s">
        <v>1869</v>
      </c>
      <c r="E638" s="96" t="s">
        <v>25</v>
      </c>
      <c r="F638" s="96" t="s">
        <v>25</v>
      </c>
      <c r="G638" s="111"/>
      <c r="H638" s="96" t="s">
        <v>25</v>
      </c>
      <c r="I638" s="111"/>
      <c r="J638" s="98">
        <v>79.5</v>
      </c>
      <c r="K638" s="99" t="s">
        <v>1869</v>
      </c>
      <c r="L638" s="100" t="s">
        <v>25</v>
      </c>
      <c r="M638" s="117"/>
      <c r="N638" s="102" t="s">
        <v>25</v>
      </c>
      <c r="O638" s="102" t="s">
        <v>25</v>
      </c>
      <c r="P638" s="112"/>
      <c r="Q638" s="104" t="s">
        <v>25</v>
      </c>
      <c r="R638" s="27"/>
      <c r="S638" s="104" t="s">
        <v>25</v>
      </c>
      <c r="T638" s="27"/>
      <c r="U638" s="104" t="s">
        <v>25</v>
      </c>
      <c r="V638" s="28"/>
      <c r="W638" s="106">
        <v>81400</v>
      </c>
      <c r="X638" s="107" t="s">
        <v>1869</v>
      </c>
      <c r="Y638" s="108">
        <v>6.2717078636199998E-3</v>
      </c>
      <c r="Z638" s="108">
        <v>3.2425654402652899</v>
      </c>
      <c r="AA638" s="108">
        <v>7.7821570566367004</v>
      </c>
      <c r="AB638" s="108">
        <v>1E-3</v>
      </c>
      <c r="AC638" s="109" t="s">
        <v>1877</v>
      </c>
    </row>
    <row r="639" spans="1:29" ht="15" x14ac:dyDescent="0.2">
      <c r="A639" s="76" t="s">
        <v>1312</v>
      </c>
      <c r="B639" s="12" t="s">
        <v>1313</v>
      </c>
      <c r="C639" s="77">
        <v>877.80399999999997</v>
      </c>
      <c r="D639" s="78" t="s">
        <v>1903</v>
      </c>
      <c r="E639" s="79" t="s">
        <v>25</v>
      </c>
      <c r="F639" s="79" t="s">
        <v>25</v>
      </c>
      <c r="G639" s="114"/>
      <c r="H639" s="79" t="s">
        <v>25</v>
      </c>
      <c r="I639" s="114"/>
      <c r="J639" s="81" t="s">
        <v>25</v>
      </c>
      <c r="K639" s="119"/>
      <c r="L639" s="83" t="s">
        <v>25</v>
      </c>
      <c r="M639" s="110"/>
      <c r="N639" s="85" t="s">
        <v>25</v>
      </c>
      <c r="O639" s="85" t="s">
        <v>25</v>
      </c>
      <c r="P639" s="115"/>
      <c r="Q639" s="87" t="s">
        <v>25</v>
      </c>
      <c r="R639" s="11"/>
      <c r="S639" s="87" t="s">
        <v>25</v>
      </c>
      <c r="T639" s="11"/>
      <c r="U639" s="87" t="s">
        <v>25</v>
      </c>
      <c r="V639" s="12"/>
      <c r="W639" s="89" t="s">
        <v>25</v>
      </c>
      <c r="X639" s="116"/>
      <c r="Y639" s="91">
        <v>1.139529125217E-2</v>
      </c>
      <c r="Z639" s="91">
        <v>8660.6631947847</v>
      </c>
      <c r="AA639" s="91">
        <v>20785.591667483299</v>
      </c>
      <c r="AB639" s="91">
        <v>1E-3</v>
      </c>
      <c r="AC639" s="92" t="s">
        <v>1877</v>
      </c>
    </row>
    <row r="640" spans="1:29" ht="15" x14ac:dyDescent="0.2">
      <c r="A640" s="76" t="s">
        <v>1314</v>
      </c>
      <c r="B640" s="12" t="s">
        <v>1315</v>
      </c>
      <c r="C640" s="77">
        <v>281.90899999999999</v>
      </c>
      <c r="D640" s="78" t="s">
        <v>1903</v>
      </c>
      <c r="E640" s="79" t="s">
        <v>25</v>
      </c>
      <c r="F640" s="79" t="s">
        <v>25</v>
      </c>
      <c r="G640" s="114"/>
      <c r="H640" s="79" t="s">
        <v>25</v>
      </c>
      <c r="I640" s="114"/>
      <c r="J640" s="81" t="s">
        <v>25</v>
      </c>
      <c r="K640" s="119"/>
      <c r="L640" s="83" t="s">
        <v>25</v>
      </c>
      <c r="M640" s="110"/>
      <c r="N640" s="85" t="s">
        <v>25</v>
      </c>
      <c r="O640" s="85" t="s">
        <v>25</v>
      </c>
      <c r="P640" s="115"/>
      <c r="Q640" s="87" t="s">
        <v>25</v>
      </c>
      <c r="R640" s="11"/>
      <c r="S640" s="87" t="s">
        <v>25</v>
      </c>
      <c r="T640" s="11"/>
      <c r="U640" s="87" t="s">
        <v>25</v>
      </c>
      <c r="V640" s="12"/>
      <c r="W640" s="89" t="s">
        <v>25</v>
      </c>
      <c r="X640" s="116"/>
      <c r="Y640" s="91">
        <v>6.4577484306000002E-3</v>
      </c>
      <c r="Z640" s="91">
        <v>3.9860170277314801</v>
      </c>
      <c r="AA640" s="91">
        <v>9.5664408665555403</v>
      </c>
      <c r="AB640" s="91">
        <v>1E-3</v>
      </c>
      <c r="AC640" s="92" t="s">
        <v>1877</v>
      </c>
    </row>
    <row r="641" spans="1:29" ht="15" x14ac:dyDescent="0.2">
      <c r="A641" s="93" t="s">
        <v>1316</v>
      </c>
      <c r="B641" s="28" t="s">
        <v>1317</v>
      </c>
      <c r="C641" s="94">
        <v>212.27</v>
      </c>
      <c r="D641" s="95" t="s">
        <v>1870</v>
      </c>
      <c r="E641" s="96" t="s">
        <v>25</v>
      </c>
      <c r="F641" s="96" t="s">
        <v>25</v>
      </c>
      <c r="G641" s="111"/>
      <c r="H641" s="96" t="s">
        <v>25</v>
      </c>
      <c r="I641" s="111"/>
      <c r="J641" s="98" t="s">
        <v>25</v>
      </c>
      <c r="K641" s="118"/>
      <c r="L641" s="100" t="s">
        <v>25</v>
      </c>
      <c r="M641" s="117"/>
      <c r="N641" s="102" t="s">
        <v>25</v>
      </c>
      <c r="O641" s="102" t="s">
        <v>25</v>
      </c>
      <c r="P641" s="112"/>
      <c r="Q641" s="104" t="s">
        <v>25</v>
      </c>
      <c r="R641" s="27"/>
      <c r="S641" s="104" t="s">
        <v>25</v>
      </c>
      <c r="T641" s="27"/>
      <c r="U641" s="104" t="s">
        <v>25</v>
      </c>
      <c r="V641" s="28"/>
      <c r="W641" s="106" t="s">
        <v>25</v>
      </c>
      <c r="X641" s="113"/>
      <c r="Y641" s="108">
        <v>5.6036494870700003E-3</v>
      </c>
      <c r="Z641" s="108">
        <v>1.62390548838103</v>
      </c>
      <c r="AA641" s="108">
        <v>3.89737317211446</v>
      </c>
      <c r="AB641" s="108">
        <v>1E-3</v>
      </c>
      <c r="AC641" s="109" t="s">
        <v>1877</v>
      </c>
    </row>
    <row r="642" spans="1:29" ht="15" x14ac:dyDescent="0.2">
      <c r="A642" s="76" t="s">
        <v>1318</v>
      </c>
      <c r="B642" s="12" t="s">
        <v>1319</v>
      </c>
      <c r="C642" s="77">
        <v>163.94</v>
      </c>
      <c r="D642" s="78" t="s">
        <v>1869</v>
      </c>
      <c r="E642" s="79" t="s">
        <v>25</v>
      </c>
      <c r="F642" s="79" t="s">
        <v>25</v>
      </c>
      <c r="G642" s="114"/>
      <c r="H642" s="79" t="s">
        <v>25</v>
      </c>
      <c r="I642" s="114"/>
      <c r="J642" s="81">
        <v>75</v>
      </c>
      <c r="K642" s="82" t="s">
        <v>1869</v>
      </c>
      <c r="L642" s="83" t="s">
        <v>25</v>
      </c>
      <c r="M642" s="110"/>
      <c r="N642" s="85" t="s">
        <v>25</v>
      </c>
      <c r="O642" s="85" t="s">
        <v>25</v>
      </c>
      <c r="P642" s="115"/>
      <c r="Q642" s="87" t="s">
        <v>25</v>
      </c>
      <c r="R642" s="11"/>
      <c r="S642" s="87" t="s">
        <v>25</v>
      </c>
      <c r="T642" s="11"/>
      <c r="U642" s="87" t="s">
        <v>25</v>
      </c>
      <c r="V642" s="12"/>
      <c r="W642" s="89" t="s">
        <v>25</v>
      </c>
      <c r="X642" s="116"/>
      <c r="Y642" s="91">
        <v>4.9245790977400002E-3</v>
      </c>
      <c r="Z642" s="91">
        <v>0.87078862969847004</v>
      </c>
      <c r="AA642" s="91">
        <v>2.0898927112763301</v>
      </c>
      <c r="AB642" s="91">
        <v>1E-3</v>
      </c>
      <c r="AC642" s="92" t="s">
        <v>1877</v>
      </c>
    </row>
    <row r="643" spans="1:29" ht="15" x14ac:dyDescent="0.2">
      <c r="A643" s="76" t="s">
        <v>1320</v>
      </c>
      <c r="B643" s="12" t="s">
        <v>1321</v>
      </c>
      <c r="C643" s="77">
        <v>33.997999999999998</v>
      </c>
      <c r="D643" s="78" t="s">
        <v>1869</v>
      </c>
      <c r="E643" s="79">
        <v>0.998</v>
      </c>
      <c r="F643" s="79">
        <v>2.4400000000000002E-2</v>
      </c>
      <c r="G643" s="80" t="s">
        <v>1869</v>
      </c>
      <c r="H643" s="79">
        <v>29300</v>
      </c>
      <c r="I643" s="80" t="s">
        <v>1869</v>
      </c>
      <c r="J643" s="81">
        <v>-133</v>
      </c>
      <c r="K643" s="82" t="s">
        <v>1869</v>
      </c>
      <c r="L643" s="83">
        <v>1.39</v>
      </c>
      <c r="M643" s="84" t="s">
        <v>1871</v>
      </c>
      <c r="N643" s="85">
        <v>0.18820167702978</v>
      </c>
      <c r="O643" s="85">
        <v>2.2294272309999999E-5</v>
      </c>
      <c r="P643" s="86" t="s">
        <v>1872</v>
      </c>
      <c r="Q643" s="87" t="s">
        <v>25</v>
      </c>
      <c r="R643" s="11"/>
      <c r="S643" s="87" t="s">
        <v>25</v>
      </c>
      <c r="T643" s="11"/>
      <c r="U643" s="87">
        <v>-0.27</v>
      </c>
      <c r="V643" s="88" t="s">
        <v>1869</v>
      </c>
      <c r="W643" s="89">
        <v>260000</v>
      </c>
      <c r="X643" s="90" t="s">
        <v>1878</v>
      </c>
      <c r="Y643" s="91">
        <v>2.2426078437500002E-3</v>
      </c>
      <c r="Z643" s="91">
        <v>0.16301874658349</v>
      </c>
      <c r="AA643" s="91">
        <v>0.39124499180036998</v>
      </c>
      <c r="AB643" s="91">
        <v>1E-3</v>
      </c>
      <c r="AC643" s="92" t="s">
        <v>1877</v>
      </c>
    </row>
    <row r="644" spans="1:29" ht="15" x14ac:dyDescent="0.2">
      <c r="A644" s="93" t="s">
        <v>1322</v>
      </c>
      <c r="B644" s="28" t="s">
        <v>1323</v>
      </c>
      <c r="C644" s="94">
        <v>97.995000000000005</v>
      </c>
      <c r="D644" s="95" t="s">
        <v>1869</v>
      </c>
      <c r="E644" s="96" t="s">
        <v>25</v>
      </c>
      <c r="F644" s="96" t="s">
        <v>25</v>
      </c>
      <c r="G644" s="111"/>
      <c r="H644" s="96">
        <v>0.03</v>
      </c>
      <c r="I644" s="97" t="s">
        <v>1875</v>
      </c>
      <c r="J644" s="98">
        <v>42.35</v>
      </c>
      <c r="K644" s="99" t="s">
        <v>1869</v>
      </c>
      <c r="L644" s="100">
        <v>1.8340000000000001</v>
      </c>
      <c r="M644" s="101" t="s">
        <v>1878</v>
      </c>
      <c r="N644" s="102" t="s">
        <v>25</v>
      </c>
      <c r="O644" s="102" t="s">
        <v>25</v>
      </c>
      <c r="P644" s="112"/>
      <c r="Q644" s="104" t="s">
        <v>25</v>
      </c>
      <c r="R644" s="27"/>
      <c r="S644" s="104" t="s">
        <v>25</v>
      </c>
      <c r="T644" s="27"/>
      <c r="U644" s="104" t="s">
        <v>25</v>
      </c>
      <c r="V644" s="28"/>
      <c r="W644" s="106">
        <v>5480000</v>
      </c>
      <c r="X644" s="107" t="s">
        <v>1871</v>
      </c>
      <c r="Y644" s="108">
        <v>3.8074009212500002E-3</v>
      </c>
      <c r="Z644" s="108">
        <v>0.37206665480577</v>
      </c>
      <c r="AA644" s="108">
        <v>0.89295997153383999</v>
      </c>
      <c r="AB644" s="108">
        <v>1E-3</v>
      </c>
      <c r="AC644" s="109" t="s">
        <v>1877</v>
      </c>
    </row>
    <row r="645" spans="1:29" ht="30" x14ac:dyDescent="0.2">
      <c r="A645" s="76" t="s">
        <v>1324</v>
      </c>
      <c r="B645" s="12" t="s">
        <v>1325</v>
      </c>
      <c r="C645" s="77">
        <v>30.974</v>
      </c>
      <c r="D645" s="78" t="s">
        <v>1882</v>
      </c>
      <c r="E645" s="79">
        <v>8.5999999999999993E-2</v>
      </c>
      <c r="F645" s="79">
        <v>2.1099999999999999E-3</v>
      </c>
      <c r="G645" s="80" t="s">
        <v>1889</v>
      </c>
      <c r="H645" s="79">
        <v>2.5000000000000001E-2</v>
      </c>
      <c r="I645" s="124" t="s">
        <v>1889</v>
      </c>
      <c r="J645" s="81">
        <v>44.1</v>
      </c>
      <c r="K645" s="125" t="s">
        <v>1889</v>
      </c>
      <c r="L645" s="83">
        <v>1.82</v>
      </c>
      <c r="M645" s="84" t="s">
        <v>1889</v>
      </c>
      <c r="N645" s="85">
        <v>0.21936552744178001</v>
      </c>
      <c r="O645" s="85">
        <v>2.7742487329999999E-5</v>
      </c>
      <c r="P645" s="86" t="s">
        <v>1872</v>
      </c>
      <c r="Q645" s="87">
        <v>3.5</v>
      </c>
      <c r="R645" s="87" t="s">
        <v>1876</v>
      </c>
      <c r="S645" s="87">
        <v>1122</v>
      </c>
      <c r="T645" s="123" t="s">
        <v>1889</v>
      </c>
      <c r="U645" s="87">
        <v>3.08</v>
      </c>
      <c r="V645" s="88" t="s">
        <v>1889</v>
      </c>
      <c r="W645" s="89">
        <v>3</v>
      </c>
      <c r="X645" s="90" t="s">
        <v>1889</v>
      </c>
      <c r="Y645" s="91">
        <v>2.1405496169700001E-3</v>
      </c>
      <c r="Z645" s="91">
        <v>0.15678450876742001</v>
      </c>
      <c r="AA645" s="91">
        <v>0.37628282104180999</v>
      </c>
      <c r="AB645" s="91">
        <v>1E-3</v>
      </c>
      <c r="AC645" s="92" t="s">
        <v>1877</v>
      </c>
    </row>
    <row r="646" spans="1:29" ht="15" x14ac:dyDescent="0.2">
      <c r="A646" s="76" t="s">
        <v>1326</v>
      </c>
      <c r="B646" s="12"/>
      <c r="C646" s="77" t="s">
        <v>25</v>
      </c>
      <c r="D646" s="120"/>
      <c r="E646" s="79" t="s">
        <v>25</v>
      </c>
      <c r="F646" s="79" t="s">
        <v>25</v>
      </c>
      <c r="G646" s="114"/>
      <c r="H646" s="79" t="s">
        <v>25</v>
      </c>
      <c r="I646" s="114"/>
      <c r="J646" s="81" t="s">
        <v>25</v>
      </c>
      <c r="K646" s="119"/>
      <c r="L646" s="83" t="s">
        <v>25</v>
      </c>
      <c r="M646" s="110"/>
      <c r="N646" s="85" t="s">
        <v>25</v>
      </c>
      <c r="O646" s="85" t="s">
        <v>25</v>
      </c>
      <c r="P646" s="115"/>
      <c r="Q646" s="87" t="s">
        <v>25</v>
      </c>
      <c r="R646" s="11"/>
      <c r="S646" s="87" t="s">
        <v>25</v>
      </c>
      <c r="T646" s="11"/>
      <c r="U646" s="87" t="s">
        <v>25</v>
      </c>
      <c r="V646" s="12"/>
      <c r="W646" s="89" t="s">
        <v>25</v>
      </c>
      <c r="X646" s="116"/>
      <c r="Y646" s="91" t="s">
        <v>25</v>
      </c>
      <c r="Z646" s="91" t="s">
        <v>25</v>
      </c>
      <c r="AA646" s="91" t="s">
        <v>25</v>
      </c>
      <c r="AB646" s="91" t="s">
        <v>25</v>
      </c>
      <c r="AC646" s="64"/>
    </row>
    <row r="647" spans="1:29" ht="15" x14ac:dyDescent="0.2">
      <c r="A647" s="93" t="s">
        <v>1327</v>
      </c>
      <c r="B647" s="28" t="s">
        <v>1328</v>
      </c>
      <c r="C647" s="94">
        <v>390.57</v>
      </c>
      <c r="D647" s="95" t="s">
        <v>1869</v>
      </c>
      <c r="E647" s="96">
        <v>1.103843009E-5</v>
      </c>
      <c r="F647" s="96">
        <v>2.7000000000000001E-7</v>
      </c>
      <c r="G647" s="97" t="s">
        <v>1870</v>
      </c>
      <c r="H647" s="96">
        <v>1.42E-7</v>
      </c>
      <c r="I647" s="97" t="s">
        <v>1869</v>
      </c>
      <c r="J647" s="98">
        <v>-55</v>
      </c>
      <c r="K647" s="99" t="s">
        <v>1869</v>
      </c>
      <c r="L647" s="100">
        <v>0.98099999999999998</v>
      </c>
      <c r="M647" s="101" t="s">
        <v>1871</v>
      </c>
      <c r="N647" s="102">
        <v>1.7340283185039999E-2</v>
      </c>
      <c r="O647" s="102">
        <v>4.18074661646E-6</v>
      </c>
      <c r="P647" s="103" t="s">
        <v>1872</v>
      </c>
      <c r="Q647" s="104" t="s">
        <v>25</v>
      </c>
      <c r="R647" s="27"/>
      <c r="S647" s="104">
        <v>119600</v>
      </c>
      <c r="T647" s="104" t="s">
        <v>1870</v>
      </c>
      <c r="U647" s="104">
        <v>7.6</v>
      </c>
      <c r="V647" s="105" t="s">
        <v>1869</v>
      </c>
      <c r="W647" s="106">
        <v>0.27</v>
      </c>
      <c r="X647" s="107" t="s">
        <v>1869</v>
      </c>
      <c r="Y647" s="108">
        <v>8.5892360135147108</v>
      </c>
      <c r="Z647" s="108">
        <v>16.182318683408699</v>
      </c>
      <c r="AA647" s="108">
        <v>72.882394847308603</v>
      </c>
      <c r="AB647" s="108">
        <v>1.1299999999999999</v>
      </c>
      <c r="AC647" s="109" t="s">
        <v>1870</v>
      </c>
    </row>
    <row r="648" spans="1:29" ht="15" x14ac:dyDescent="0.2">
      <c r="A648" s="76" t="s">
        <v>1329</v>
      </c>
      <c r="B648" s="12" t="s">
        <v>1330</v>
      </c>
      <c r="C648" s="77">
        <v>312.37</v>
      </c>
      <c r="D648" s="78" t="s">
        <v>1869</v>
      </c>
      <c r="E648" s="79">
        <v>5.1512673750000002E-5</v>
      </c>
      <c r="F648" s="79">
        <v>1.26E-6</v>
      </c>
      <c r="G648" s="80" t="s">
        <v>1870</v>
      </c>
      <c r="H648" s="79">
        <v>8.2500000000000006E-6</v>
      </c>
      <c r="I648" s="80" t="s">
        <v>1869</v>
      </c>
      <c r="J648" s="81">
        <v>61.05</v>
      </c>
      <c r="K648" s="82" t="s">
        <v>1870</v>
      </c>
      <c r="L648" s="83">
        <v>1.119</v>
      </c>
      <c r="M648" s="84" t="s">
        <v>1871</v>
      </c>
      <c r="N648" s="85">
        <v>2.0831911275269999E-2</v>
      </c>
      <c r="O648" s="85">
        <v>5.1733067781500001E-6</v>
      </c>
      <c r="P648" s="86" t="s">
        <v>1872</v>
      </c>
      <c r="Q648" s="87" t="s">
        <v>25</v>
      </c>
      <c r="R648" s="11"/>
      <c r="S648" s="87">
        <v>7155</v>
      </c>
      <c r="T648" s="87" t="s">
        <v>1870</v>
      </c>
      <c r="U648" s="87">
        <v>4.7300000000000004</v>
      </c>
      <c r="V648" s="88" t="s">
        <v>1869</v>
      </c>
      <c r="W648" s="89">
        <v>2.69</v>
      </c>
      <c r="X648" s="90" t="s">
        <v>1869</v>
      </c>
      <c r="Y648" s="91">
        <v>0.26171103822649</v>
      </c>
      <c r="Z648" s="91">
        <v>5.9036520029133799</v>
      </c>
      <c r="AA648" s="91">
        <v>14.168764806992099</v>
      </c>
      <c r="AB648" s="91">
        <v>3.85E-2</v>
      </c>
      <c r="AC648" s="92" t="s">
        <v>1870</v>
      </c>
    </row>
    <row r="649" spans="1:29" ht="15" x14ac:dyDescent="0.2">
      <c r="A649" s="76" t="s">
        <v>1331</v>
      </c>
      <c r="B649" s="12" t="s">
        <v>1332</v>
      </c>
      <c r="C649" s="77">
        <v>336.39</v>
      </c>
      <c r="D649" s="78" t="s">
        <v>1869</v>
      </c>
      <c r="E649" s="79">
        <v>8.4219133278800001E-7</v>
      </c>
      <c r="F649" s="79">
        <v>2.0599999999999999E-8</v>
      </c>
      <c r="G649" s="80" t="s">
        <v>1869</v>
      </c>
      <c r="H649" s="79">
        <v>7.0700000000000001E-6</v>
      </c>
      <c r="I649" s="80" t="s">
        <v>1869</v>
      </c>
      <c r="J649" s="81">
        <v>-35</v>
      </c>
      <c r="K649" s="82" t="s">
        <v>1869</v>
      </c>
      <c r="L649" s="83">
        <v>1.1000000000000001</v>
      </c>
      <c r="M649" s="84" t="s">
        <v>1874</v>
      </c>
      <c r="N649" s="85">
        <v>1.9866296243100001E-2</v>
      </c>
      <c r="O649" s="85">
        <v>4.8978055220599998E-6</v>
      </c>
      <c r="P649" s="86" t="s">
        <v>1872</v>
      </c>
      <c r="Q649" s="87" t="s">
        <v>25</v>
      </c>
      <c r="R649" s="11"/>
      <c r="S649" s="87">
        <v>11240</v>
      </c>
      <c r="T649" s="87" t="s">
        <v>1870</v>
      </c>
      <c r="U649" s="87">
        <v>4.1500000000000004</v>
      </c>
      <c r="V649" s="88" t="s">
        <v>1869</v>
      </c>
      <c r="W649" s="89">
        <v>8.8000000000000007</v>
      </c>
      <c r="X649" s="90" t="s">
        <v>1869</v>
      </c>
      <c r="Y649" s="91">
        <v>8.1828799490370002E-2</v>
      </c>
      <c r="Z649" s="91">
        <v>8.0469768072101004</v>
      </c>
      <c r="AA649" s="91">
        <v>19.312744337304199</v>
      </c>
      <c r="AB649" s="91">
        <v>1.1599999999999999E-2</v>
      </c>
      <c r="AC649" s="92" t="s">
        <v>1870</v>
      </c>
    </row>
    <row r="650" spans="1:29" ht="15" x14ac:dyDescent="0.2">
      <c r="A650" s="93" t="s">
        <v>1333</v>
      </c>
      <c r="B650" s="28" t="s">
        <v>1334</v>
      </c>
      <c r="C650" s="94">
        <v>278.35000000000002</v>
      </c>
      <c r="D650" s="95" t="s">
        <v>1869</v>
      </c>
      <c r="E650" s="96">
        <v>7.3998364680000003E-5</v>
      </c>
      <c r="F650" s="96">
        <v>1.81E-6</v>
      </c>
      <c r="G650" s="97" t="s">
        <v>1869</v>
      </c>
      <c r="H650" s="96">
        <v>2.0100000000000001E-5</v>
      </c>
      <c r="I650" s="97" t="s">
        <v>1869</v>
      </c>
      <c r="J650" s="98">
        <v>-35</v>
      </c>
      <c r="K650" s="99" t="s">
        <v>1869</v>
      </c>
      <c r="L650" s="100">
        <v>1.0465</v>
      </c>
      <c r="M650" s="101" t="s">
        <v>1871</v>
      </c>
      <c r="N650" s="102">
        <v>2.143624375833E-2</v>
      </c>
      <c r="O650" s="102">
        <v>5.3255022901000004E-6</v>
      </c>
      <c r="P650" s="103" t="s">
        <v>1872</v>
      </c>
      <c r="Q650" s="104" t="s">
        <v>25</v>
      </c>
      <c r="R650" s="27"/>
      <c r="S650" s="104">
        <v>1157</v>
      </c>
      <c r="T650" s="104" t="s">
        <v>1870</v>
      </c>
      <c r="U650" s="104">
        <v>4.5</v>
      </c>
      <c r="V650" s="105" t="s">
        <v>1869</v>
      </c>
      <c r="W650" s="106">
        <v>11.2</v>
      </c>
      <c r="X650" s="107" t="s">
        <v>1869</v>
      </c>
      <c r="Y650" s="108">
        <v>0.26950793425651998</v>
      </c>
      <c r="Z650" s="108">
        <v>3.80722680622321</v>
      </c>
      <c r="AA650" s="108">
        <v>9.1373443349356993</v>
      </c>
      <c r="AB650" s="108">
        <v>4.2000000000000003E-2</v>
      </c>
      <c r="AC650" s="109" t="s">
        <v>1870</v>
      </c>
    </row>
    <row r="651" spans="1:29" ht="15" x14ac:dyDescent="0.2">
      <c r="A651" s="76" t="s">
        <v>1335</v>
      </c>
      <c r="B651" s="12" t="s">
        <v>1336</v>
      </c>
      <c r="C651" s="77">
        <v>222.24</v>
      </c>
      <c r="D651" s="78" t="s">
        <v>1869</v>
      </c>
      <c r="E651" s="79">
        <v>2.493867539E-5</v>
      </c>
      <c r="F651" s="79">
        <v>6.0999999999999998E-7</v>
      </c>
      <c r="G651" s="80" t="s">
        <v>1870</v>
      </c>
      <c r="H651" s="79">
        <v>2.0999999999999999E-3</v>
      </c>
      <c r="I651" s="80" t="s">
        <v>1869</v>
      </c>
      <c r="J651" s="81">
        <v>-40.5</v>
      </c>
      <c r="K651" s="82" t="s">
        <v>1869</v>
      </c>
      <c r="L651" s="83">
        <v>1.232</v>
      </c>
      <c r="M651" s="84" t="s">
        <v>1871</v>
      </c>
      <c r="N651" s="85">
        <v>2.6074058665390001E-2</v>
      </c>
      <c r="O651" s="85">
        <v>6.7227174593399998E-6</v>
      </c>
      <c r="P651" s="86" t="s">
        <v>1872</v>
      </c>
      <c r="Q651" s="87" t="s">
        <v>25</v>
      </c>
      <c r="R651" s="11"/>
      <c r="S651" s="87">
        <v>104.9</v>
      </c>
      <c r="T651" s="87" t="s">
        <v>1870</v>
      </c>
      <c r="U651" s="87">
        <v>2.42</v>
      </c>
      <c r="V651" s="88" t="s">
        <v>1869</v>
      </c>
      <c r="W651" s="89">
        <v>1080</v>
      </c>
      <c r="X651" s="90" t="s">
        <v>1869</v>
      </c>
      <c r="Y651" s="91">
        <v>2.06414530932E-2</v>
      </c>
      <c r="Z651" s="91">
        <v>1.8466846940203501</v>
      </c>
      <c r="AA651" s="91">
        <v>4.4320432656488498</v>
      </c>
      <c r="AB651" s="91">
        <v>3.5999999999999999E-3</v>
      </c>
      <c r="AC651" s="92" t="s">
        <v>1870</v>
      </c>
    </row>
    <row r="652" spans="1:29" ht="15" x14ac:dyDescent="0.2">
      <c r="A652" s="76" t="s">
        <v>1337</v>
      </c>
      <c r="B652" s="12" t="s">
        <v>1338</v>
      </c>
      <c r="C652" s="77">
        <v>194.19</v>
      </c>
      <c r="D652" s="78" t="s">
        <v>1869</v>
      </c>
      <c r="E652" s="79">
        <v>5.4783319705599999E-3</v>
      </c>
      <c r="F652" s="79">
        <v>1.34E-4</v>
      </c>
      <c r="G652" s="80" t="s">
        <v>1870</v>
      </c>
      <c r="H652" s="79">
        <v>0.01</v>
      </c>
      <c r="I652" s="80" t="s">
        <v>1869</v>
      </c>
      <c r="J652" s="81">
        <v>141</v>
      </c>
      <c r="K652" s="82" t="s">
        <v>1869</v>
      </c>
      <c r="L652" s="83">
        <v>1.075</v>
      </c>
      <c r="M652" s="84" t="s">
        <v>1871</v>
      </c>
      <c r="N652" s="85">
        <v>2.85328637192E-2</v>
      </c>
      <c r="O652" s="85">
        <v>6.7170832838600002E-6</v>
      </c>
      <c r="P652" s="86" t="s">
        <v>1872</v>
      </c>
      <c r="Q652" s="87" t="s">
        <v>25</v>
      </c>
      <c r="R652" s="11"/>
      <c r="S652" s="87">
        <v>30.96</v>
      </c>
      <c r="T652" s="87" t="s">
        <v>1870</v>
      </c>
      <c r="U652" s="87">
        <v>2.25</v>
      </c>
      <c r="V652" s="88" t="s">
        <v>1869</v>
      </c>
      <c r="W652" s="89">
        <v>19</v>
      </c>
      <c r="X652" s="90" t="s">
        <v>1869</v>
      </c>
      <c r="Y652" s="91">
        <v>2.1385183373060002E-2</v>
      </c>
      <c r="Z652" s="91">
        <v>1.28621257012256</v>
      </c>
      <c r="AA652" s="91">
        <v>3.08691016829414</v>
      </c>
      <c r="AB652" s="91">
        <v>3.9899999999999996E-3</v>
      </c>
      <c r="AC652" s="92" t="s">
        <v>1870</v>
      </c>
    </row>
    <row r="653" spans="1:29" ht="15" x14ac:dyDescent="0.2">
      <c r="A653" s="93" t="s">
        <v>1339</v>
      </c>
      <c r="B653" s="28" t="s">
        <v>1340</v>
      </c>
      <c r="C653" s="94">
        <v>390.57</v>
      </c>
      <c r="D653" s="95" t="s">
        <v>1869</v>
      </c>
      <c r="E653" s="96">
        <v>1.0506950123E-4</v>
      </c>
      <c r="F653" s="96">
        <v>2.57E-6</v>
      </c>
      <c r="G653" s="97" t="s">
        <v>1870</v>
      </c>
      <c r="H653" s="96">
        <v>9.9999999999999995E-8</v>
      </c>
      <c r="I653" s="97" t="s">
        <v>1869</v>
      </c>
      <c r="J653" s="98">
        <v>25</v>
      </c>
      <c r="K653" s="99" t="s">
        <v>1869</v>
      </c>
      <c r="L653" s="100" t="s">
        <v>25</v>
      </c>
      <c r="M653" s="117"/>
      <c r="N653" s="102">
        <v>3.555939361675E-2</v>
      </c>
      <c r="O653" s="102">
        <v>4.1548344120599999E-6</v>
      </c>
      <c r="P653" s="103" t="s">
        <v>1872</v>
      </c>
      <c r="Q653" s="104" t="s">
        <v>25</v>
      </c>
      <c r="R653" s="27"/>
      <c r="S653" s="104">
        <v>140800</v>
      </c>
      <c r="T653" s="104" t="s">
        <v>1870</v>
      </c>
      <c r="U653" s="104">
        <v>8.1</v>
      </c>
      <c r="V653" s="105" t="s">
        <v>1869</v>
      </c>
      <c r="W653" s="106">
        <v>2.1999999999999999E-2</v>
      </c>
      <c r="X653" s="107" t="s">
        <v>1869</v>
      </c>
      <c r="Y653" s="108">
        <v>18.470657975965299</v>
      </c>
      <c r="Z653" s="108">
        <v>16.182318683408699</v>
      </c>
      <c r="AA653" s="108">
        <v>74.584832195974002</v>
      </c>
      <c r="AB653" s="108">
        <v>2.4300000000000002</v>
      </c>
      <c r="AC653" s="109" t="s">
        <v>1870</v>
      </c>
    </row>
    <row r="654" spans="1:29" ht="15" x14ac:dyDescent="0.2">
      <c r="A654" s="76" t="s">
        <v>1341</v>
      </c>
      <c r="B654" s="12" t="s">
        <v>1342</v>
      </c>
      <c r="C654" s="77">
        <v>166.13</v>
      </c>
      <c r="D654" s="78" t="s">
        <v>1869</v>
      </c>
      <c r="E654" s="79">
        <v>1.586263287E-11</v>
      </c>
      <c r="F654" s="79">
        <v>3.8800000000000001E-13</v>
      </c>
      <c r="G654" s="80" t="s">
        <v>1869</v>
      </c>
      <c r="H654" s="79">
        <v>9.2E-6</v>
      </c>
      <c r="I654" s="80" t="s">
        <v>1870</v>
      </c>
      <c r="J654" s="81">
        <v>126.58</v>
      </c>
      <c r="K654" s="82" t="s">
        <v>1870</v>
      </c>
      <c r="L654" s="83">
        <v>1.5189999999999999</v>
      </c>
      <c r="M654" s="84" t="s">
        <v>1871</v>
      </c>
      <c r="N654" s="85">
        <v>4.8850475992630003E-2</v>
      </c>
      <c r="O654" s="85">
        <v>9.0769009609000008E-6</v>
      </c>
      <c r="P654" s="86" t="s">
        <v>1872</v>
      </c>
      <c r="Q654" s="87" t="s">
        <v>25</v>
      </c>
      <c r="R654" s="11"/>
      <c r="S654" s="87">
        <v>79.239999999999995</v>
      </c>
      <c r="T654" s="87" t="s">
        <v>1870</v>
      </c>
      <c r="U654" s="87">
        <v>2</v>
      </c>
      <c r="V654" s="88" t="s">
        <v>1869</v>
      </c>
      <c r="W654" s="89">
        <v>15</v>
      </c>
      <c r="X654" s="90" t="s">
        <v>1869</v>
      </c>
      <c r="Y654" s="91">
        <v>1.938328770255E-2</v>
      </c>
      <c r="Z654" s="91">
        <v>0.89572923618700995</v>
      </c>
      <c r="AA654" s="91">
        <v>2.1497501668488299</v>
      </c>
      <c r="AB654" s="91">
        <v>3.9100000000000003E-3</v>
      </c>
      <c r="AC654" s="92" t="s">
        <v>1870</v>
      </c>
    </row>
    <row r="655" spans="1:29" ht="15" x14ac:dyDescent="0.2">
      <c r="A655" s="76" t="s">
        <v>1343</v>
      </c>
      <c r="B655" s="12" t="s">
        <v>1344</v>
      </c>
      <c r="C655" s="77">
        <v>148.12</v>
      </c>
      <c r="D655" s="78" t="s">
        <v>1869</v>
      </c>
      <c r="E655" s="79">
        <v>6.6639411283699996E-7</v>
      </c>
      <c r="F655" s="79">
        <v>1.63E-8</v>
      </c>
      <c r="G655" s="80" t="s">
        <v>1870</v>
      </c>
      <c r="H655" s="79">
        <v>5.1699999999999999E-4</v>
      </c>
      <c r="I655" s="80" t="s">
        <v>1870</v>
      </c>
      <c r="J655" s="81">
        <v>130.80000000000001</v>
      </c>
      <c r="K655" s="82" t="s">
        <v>1869</v>
      </c>
      <c r="L655" s="83">
        <v>1.5269999999999999</v>
      </c>
      <c r="M655" s="84" t="s">
        <v>1871</v>
      </c>
      <c r="N655" s="85">
        <v>5.9479502944019998E-2</v>
      </c>
      <c r="O655" s="85">
        <v>9.7545439936800008E-6</v>
      </c>
      <c r="P655" s="86" t="s">
        <v>1872</v>
      </c>
      <c r="Q655" s="87" t="s">
        <v>25</v>
      </c>
      <c r="R655" s="11"/>
      <c r="S655" s="87">
        <v>10</v>
      </c>
      <c r="T655" s="87" t="s">
        <v>1870</v>
      </c>
      <c r="U655" s="87">
        <v>1.6</v>
      </c>
      <c r="V655" s="88" t="s">
        <v>1869</v>
      </c>
      <c r="W655" s="89">
        <v>6200</v>
      </c>
      <c r="X655" s="90" t="s">
        <v>1869</v>
      </c>
      <c r="Y655" s="91">
        <v>1.249812215481E-2</v>
      </c>
      <c r="Z655" s="91">
        <v>0.71010202252615995</v>
      </c>
      <c r="AA655" s="91">
        <v>1.7042448540627899</v>
      </c>
      <c r="AB655" s="91">
        <v>2.6700000000000001E-3</v>
      </c>
      <c r="AC655" s="92" t="s">
        <v>1870</v>
      </c>
    </row>
    <row r="656" spans="1:29" ht="15" x14ac:dyDescent="0.2">
      <c r="A656" s="93" t="s">
        <v>1345</v>
      </c>
      <c r="B656" s="28" t="s">
        <v>1346</v>
      </c>
      <c r="C656" s="94">
        <v>241.46</v>
      </c>
      <c r="D656" s="95" t="s">
        <v>1869</v>
      </c>
      <c r="E656" s="96">
        <v>2.1790678659000002E-12</v>
      </c>
      <c r="F656" s="96">
        <v>5.3299999999999998E-14</v>
      </c>
      <c r="G656" s="97" t="s">
        <v>1870</v>
      </c>
      <c r="H656" s="96">
        <v>7.2100000000000002E-11</v>
      </c>
      <c r="I656" s="97" t="s">
        <v>1869</v>
      </c>
      <c r="J656" s="98">
        <v>218.5</v>
      </c>
      <c r="K656" s="99" t="s">
        <v>1869</v>
      </c>
      <c r="L656" s="100" t="s">
        <v>25</v>
      </c>
      <c r="M656" s="117"/>
      <c r="N656" s="102">
        <v>4.8999329444870003E-2</v>
      </c>
      <c r="O656" s="102">
        <v>5.7251848088199997E-6</v>
      </c>
      <c r="P656" s="103" t="s">
        <v>1872</v>
      </c>
      <c r="Q656" s="104" t="s">
        <v>25</v>
      </c>
      <c r="R656" s="27"/>
      <c r="S656" s="104">
        <v>38.770000000000003</v>
      </c>
      <c r="T656" s="104" t="s">
        <v>1870</v>
      </c>
      <c r="U656" s="104">
        <v>1.9</v>
      </c>
      <c r="V656" s="105" t="s">
        <v>1869</v>
      </c>
      <c r="W656" s="106">
        <v>430</v>
      </c>
      <c r="X656" s="107" t="s">
        <v>1869</v>
      </c>
      <c r="Y656" s="108">
        <v>7.5901956574499999E-3</v>
      </c>
      <c r="Z656" s="108">
        <v>2.3660545305904801</v>
      </c>
      <c r="AA656" s="108">
        <v>5.6785308734171602</v>
      </c>
      <c r="AB656" s="108">
        <v>1.2700000000000001E-3</v>
      </c>
      <c r="AC656" s="109" t="s">
        <v>1870</v>
      </c>
    </row>
    <row r="657" spans="1:29" ht="15" x14ac:dyDescent="0.2">
      <c r="A657" s="76" t="s">
        <v>1347</v>
      </c>
      <c r="B657" s="12" t="s">
        <v>1348</v>
      </c>
      <c r="C657" s="77">
        <v>199.12</v>
      </c>
      <c r="D657" s="78" t="s">
        <v>1869</v>
      </c>
      <c r="E657" s="79">
        <v>3.9860997547000002E-10</v>
      </c>
      <c r="F657" s="79">
        <v>9.7500000000000003E-12</v>
      </c>
      <c r="G657" s="80" t="s">
        <v>1869</v>
      </c>
      <c r="H657" s="79">
        <v>4.1600000000000002E-7</v>
      </c>
      <c r="I657" s="80" t="s">
        <v>1869</v>
      </c>
      <c r="J657" s="81">
        <v>169</v>
      </c>
      <c r="K657" s="82" t="s">
        <v>1869</v>
      </c>
      <c r="L657" s="83" t="s">
        <v>25</v>
      </c>
      <c r="M657" s="110"/>
      <c r="N657" s="85">
        <v>5.5719902167100002E-2</v>
      </c>
      <c r="O657" s="85">
        <v>6.5104306742599998E-6</v>
      </c>
      <c r="P657" s="86" t="s">
        <v>1872</v>
      </c>
      <c r="Q657" s="87" t="s">
        <v>25</v>
      </c>
      <c r="R657" s="11"/>
      <c r="S657" s="87">
        <v>226.5</v>
      </c>
      <c r="T657" s="87" t="s">
        <v>1870</v>
      </c>
      <c r="U657" s="87">
        <v>0.93</v>
      </c>
      <c r="V657" s="88" t="s">
        <v>1869</v>
      </c>
      <c r="W657" s="89">
        <v>1400</v>
      </c>
      <c r="X657" s="90" t="s">
        <v>1869</v>
      </c>
      <c r="Y657" s="91">
        <v>2.6919424455499998E-3</v>
      </c>
      <c r="Z657" s="91">
        <v>1.37063162945253</v>
      </c>
      <c r="AA657" s="91">
        <v>3.2895159106860801</v>
      </c>
      <c r="AB657" s="91">
        <v>4.9600000000000002E-4</v>
      </c>
      <c r="AC657" s="92" t="s">
        <v>1870</v>
      </c>
    </row>
    <row r="658" spans="1:29" ht="15" x14ac:dyDescent="0.2">
      <c r="A658" s="76" t="s">
        <v>1349</v>
      </c>
      <c r="B658" s="12" t="s">
        <v>1350</v>
      </c>
      <c r="C658" s="77">
        <v>229.11</v>
      </c>
      <c r="D658" s="78" t="s">
        <v>1869</v>
      </c>
      <c r="E658" s="79">
        <v>6.9501226491999997E-10</v>
      </c>
      <c r="F658" s="79">
        <v>1.6999999999999999E-11</v>
      </c>
      <c r="G658" s="80" t="s">
        <v>1870</v>
      </c>
      <c r="H658" s="79">
        <v>7.5000000000000002E-7</v>
      </c>
      <c r="I658" s="80" t="s">
        <v>1869</v>
      </c>
      <c r="J658" s="81">
        <v>122.5</v>
      </c>
      <c r="K658" s="82" t="s">
        <v>1869</v>
      </c>
      <c r="L658" s="83">
        <v>1.7629999999999999</v>
      </c>
      <c r="M658" s="84" t="s">
        <v>1878</v>
      </c>
      <c r="N658" s="85">
        <v>3.023644087746E-2</v>
      </c>
      <c r="O658" s="85">
        <v>8.1845862885599995E-6</v>
      </c>
      <c r="P658" s="86" t="s">
        <v>1872</v>
      </c>
      <c r="Q658" s="87" t="s">
        <v>25</v>
      </c>
      <c r="R658" s="11"/>
      <c r="S658" s="87">
        <v>2251</v>
      </c>
      <c r="T658" s="87" t="s">
        <v>1870</v>
      </c>
      <c r="U658" s="87">
        <v>1.44</v>
      </c>
      <c r="V658" s="88" t="s">
        <v>1869</v>
      </c>
      <c r="W658" s="89">
        <v>12700</v>
      </c>
      <c r="X658" s="90" t="s">
        <v>1869</v>
      </c>
      <c r="Y658" s="91">
        <v>3.6152661500599998E-3</v>
      </c>
      <c r="Z658" s="91">
        <v>2.0177378907591801</v>
      </c>
      <c r="AA658" s="91">
        <v>4.8425709378220398</v>
      </c>
      <c r="AB658" s="91">
        <v>6.2100000000000002E-4</v>
      </c>
      <c r="AC658" s="92" t="s">
        <v>1870</v>
      </c>
    </row>
    <row r="659" spans="1:29" ht="15" x14ac:dyDescent="0.2">
      <c r="A659" s="93" t="s">
        <v>1351</v>
      </c>
      <c r="B659" s="28" t="s">
        <v>1352</v>
      </c>
      <c r="C659" s="94">
        <v>305.33999999999997</v>
      </c>
      <c r="D659" s="95" t="s">
        <v>1869</v>
      </c>
      <c r="E659" s="96">
        <v>2.8659035160000001E-5</v>
      </c>
      <c r="F659" s="96">
        <v>7.0100000000000004E-7</v>
      </c>
      <c r="G659" s="97" t="s">
        <v>1870</v>
      </c>
      <c r="H659" s="96">
        <v>1.5E-5</v>
      </c>
      <c r="I659" s="97" t="s">
        <v>1869</v>
      </c>
      <c r="J659" s="98">
        <v>15</v>
      </c>
      <c r="K659" s="99" t="s">
        <v>1869</v>
      </c>
      <c r="L659" s="100">
        <v>1.17</v>
      </c>
      <c r="M659" s="101" t="s">
        <v>1871</v>
      </c>
      <c r="N659" s="102">
        <v>2.1541962860799999E-2</v>
      </c>
      <c r="O659" s="102">
        <v>5.3865794245199996E-6</v>
      </c>
      <c r="P659" s="103" t="s">
        <v>1872</v>
      </c>
      <c r="Q659" s="104" t="s">
        <v>25</v>
      </c>
      <c r="R659" s="27"/>
      <c r="S659" s="104">
        <v>374.7</v>
      </c>
      <c r="T659" s="104" t="s">
        <v>1870</v>
      </c>
      <c r="U659" s="104">
        <v>4.2</v>
      </c>
      <c r="V659" s="105" t="s">
        <v>1869</v>
      </c>
      <c r="W659" s="106">
        <v>8.6</v>
      </c>
      <c r="X659" s="107" t="s">
        <v>1869</v>
      </c>
      <c r="Y659" s="108">
        <v>0.12567824549432999</v>
      </c>
      <c r="Z659" s="108">
        <v>5.39203558415781</v>
      </c>
      <c r="AA659" s="108">
        <v>12.9408854019788</v>
      </c>
      <c r="AB659" s="108">
        <v>1.8700000000000001E-2</v>
      </c>
      <c r="AC659" s="109" t="s">
        <v>1870</v>
      </c>
    </row>
    <row r="660" spans="1:29" ht="15" x14ac:dyDescent="0.2">
      <c r="A660" s="76" t="s">
        <v>1353</v>
      </c>
      <c r="B660" s="12" t="s">
        <v>1354</v>
      </c>
      <c r="C660" s="77" t="s">
        <v>25</v>
      </c>
      <c r="D660" s="120"/>
      <c r="E660" s="79" t="s">
        <v>25</v>
      </c>
      <c r="F660" s="79" t="s">
        <v>25</v>
      </c>
      <c r="G660" s="114"/>
      <c r="H660" s="79" t="s">
        <v>25</v>
      </c>
      <c r="I660" s="114"/>
      <c r="J660" s="81" t="s">
        <v>25</v>
      </c>
      <c r="K660" s="119"/>
      <c r="L660" s="83" t="s">
        <v>25</v>
      </c>
      <c r="M660" s="110"/>
      <c r="N660" s="85" t="s">
        <v>25</v>
      </c>
      <c r="O660" s="85" t="s">
        <v>25</v>
      </c>
      <c r="P660" s="115"/>
      <c r="Q660" s="87" t="s">
        <v>25</v>
      </c>
      <c r="R660" s="11"/>
      <c r="S660" s="87" t="s">
        <v>25</v>
      </c>
      <c r="T660" s="11"/>
      <c r="U660" s="87" t="s">
        <v>25</v>
      </c>
      <c r="V660" s="12"/>
      <c r="W660" s="89" t="s">
        <v>25</v>
      </c>
      <c r="X660" s="116"/>
      <c r="Y660" s="91" t="s">
        <v>25</v>
      </c>
      <c r="Z660" s="91" t="s">
        <v>25</v>
      </c>
      <c r="AA660" s="91" t="s">
        <v>25</v>
      </c>
      <c r="AB660" s="91" t="s">
        <v>25</v>
      </c>
      <c r="AC660" s="64"/>
    </row>
    <row r="661" spans="1:29" ht="15" x14ac:dyDescent="0.2">
      <c r="A661" s="76" t="s">
        <v>1355</v>
      </c>
      <c r="B661" s="12"/>
      <c r="C661" s="77" t="s">
        <v>25</v>
      </c>
      <c r="D661" s="120"/>
      <c r="E661" s="79" t="s">
        <v>25</v>
      </c>
      <c r="F661" s="79" t="s">
        <v>25</v>
      </c>
      <c r="G661" s="114"/>
      <c r="H661" s="79" t="s">
        <v>25</v>
      </c>
      <c r="I661" s="114"/>
      <c r="J661" s="81" t="s">
        <v>25</v>
      </c>
      <c r="K661" s="119"/>
      <c r="L661" s="83" t="s">
        <v>25</v>
      </c>
      <c r="M661" s="110"/>
      <c r="N661" s="85" t="s">
        <v>25</v>
      </c>
      <c r="O661" s="85" t="s">
        <v>25</v>
      </c>
      <c r="P661" s="115"/>
      <c r="Q661" s="87" t="s">
        <v>25</v>
      </c>
      <c r="R661" s="11"/>
      <c r="S661" s="87" t="s">
        <v>25</v>
      </c>
      <c r="T661" s="11"/>
      <c r="U661" s="87" t="s">
        <v>25</v>
      </c>
      <c r="V661" s="12"/>
      <c r="W661" s="89" t="s">
        <v>25</v>
      </c>
      <c r="X661" s="116"/>
      <c r="Y661" s="91" t="s">
        <v>25</v>
      </c>
      <c r="Z661" s="91" t="s">
        <v>25</v>
      </c>
      <c r="AA661" s="91" t="s">
        <v>25</v>
      </c>
      <c r="AB661" s="91" t="s">
        <v>25</v>
      </c>
      <c r="AC661" s="64"/>
    </row>
    <row r="662" spans="1:29" ht="15" x14ac:dyDescent="0.2">
      <c r="A662" s="93" t="s">
        <v>1356</v>
      </c>
      <c r="B662" s="28" t="s">
        <v>1357</v>
      </c>
      <c r="C662" s="94">
        <v>257.55</v>
      </c>
      <c r="D662" s="95" t="s">
        <v>1870</v>
      </c>
      <c r="E662" s="96">
        <v>8.1766148814399996E-3</v>
      </c>
      <c r="F662" s="96">
        <v>2.0000000000000001E-4</v>
      </c>
      <c r="G662" s="97" t="s">
        <v>1870</v>
      </c>
      <c r="H662" s="96">
        <v>4.0000000000000002E-4</v>
      </c>
      <c r="I662" s="97" t="s">
        <v>1869</v>
      </c>
      <c r="J662" s="98">
        <v>100.85</v>
      </c>
      <c r="K662" s="99" t="s">
        <v>1870</v>
      </c>
      <c r="L662" s="100">
        <v>1.37</v>
      </c>
      <c r="M662" s="101" t="s">
        <v>1889</v>
      </c>
      <c r="N662" s="102">
        <v>2.5371767712639999E-2</v>
      </c>
      <c r="O662" s="102">
        <v>6.5582380914400001E-6</v>
      </c>
      <c r="P662" s="103" t="s">
        <v>1872</v>
      </c>
      <c r="Q662" s="104" t="s">
        <v>25</v>
      </c>
      <c r="R662" s="27"/>
      <c r="S662" s="104">
        <v>47700</v>
      </c>
      <c r="T662" s="104" t="s">
        <v>1870</v>
      </c>
      <c r="U662" s="104">
        <v>5.69</v>
      </c>
      <c r="V662" s="105" t="s">
        <v>1869</v>
      </c>
      <c r="W662" s="106">
        <v>0.42</v>
      </c>
      <c r="X662" s="107" t="s">
        <v>1869</v>
      </c>
      <c r="Y662" s="108">
        <v>1.8825965933869</v>
      </c>
      <c r="Z662" s="108">
        <v>2.91158014829736</v>
      </c>
      <c r="AA662" s="108">
        <v>11.8079371120518</v>
      </c>
      <c r="AB662" s="108">
        <v>0.30499999999999999</v>
      </c>
      <c r="AC662" s="109" t="s">
        <v>1870</v>
      </c>
    </row>
    <row r="663" spans="1:29" ht="15" x14ac:dyDescent="0.2">
      <c r="A663" s="76" t="s">
        <v>1358</v>
      </c>
      <c r="B663" s="12" t="s">
        <v>1359</v>
      </c>
      <c r="C663" s="77">
        <v>188.66</v>
      </c>
      <c r="D663" s="78" t="s">
        <v>1869</v>
      </c>
      <c r="E663" s="79">
        <v>9.3213409648400004E-3</v>
      </c>
      <c r="F663" s="79">
        <v>2.2800000000000001E-4</v>
      </c>
      <c r="G663" s="80" t="s">
        <v>1869</v>
      </c>
      <c r="H663" s="79">
        <v>6.7000000000000002E-3</v>
      </c>
      <c r="I663" s="80" t="s">
        <v>1869</v>
      </c>
      <c r="J663" s="81">
        <v>34</v>
      </c>
      <c r="K663" s="82" t="s">
        <v>1870</v>
      </c>
      <c r="L663" s="83">
        <v>1.18</v>
      </c>
      <c r="M663" s="84" t="s">
        <v>1889</v>
      </c>
      <c r="N663" s="85">
        <v>3.245789805898E-2</v>
      </c>
      <c r="O663" s="85">
        <v>7.22758283635E-6</v>
      </c>
      <c r="P663" s="86" t="s">
        <v>1872</v>
      </c>
      <c r="Q663" s="87" t="s">
        <v>25</v>
      </c>
      <c r="R663" s="11"/>
      <c r="S663" s="87">
        <v>8397</v>
      </c>
      <c r="T663" s="87" t="s">
        <v>1870</v>
      </c>
      <c r="U663" s="87">
        <v>4.6500000000000004</v>
      </c>
      <c r="V663" s="88" t="s">
        <v>1869</v>
      </c>
      <c r="W663" s="89">
        <v>15</v>
      </c>
      <c r="X663" s="90" t="s">
        <v>1869</v>
      </c>
      <c r="Y663" s="91">
        <v>0.88751530030981995</v>
      </c>
      <c r="Z663" s="91">
        <v>1.19769089944245</v>
      </c>
      <c r="AA663" s="91">
        <v>4.6045202581637898</v>
      </c>
      <c r="AB663" s="91">
        <v>0.16800000000000001</v>
      </c>
      <c r="AC663" s="92" t="s">
        <v>1870</v>
      </c>
    </row>
    <row r="664" spans="1:29" ht="15" x14ac:dyDescent="0.2">
      <c r="A664" s="76" t="s">
        <v>1360</v>
      </c>
      <c r="B664" s="12" t="s">
        <v>1361</v>
      </c>
      <c r="C664" s="77">
        <v>188.66</v>
      </c>
      <c r="D664" s="78" t="s">
        <v>1869</v>
      </c>
      <c r="E664" s="79">
        <v>3.0089942763700001E-2</v>
      </c>
      <c r="F664" s="79">
        <v>7.36E-4</v>
      </c>
      <c r="G664" s="80" t="s">
        <v>1870</v>
      </c>
      <c r="H664" s="79">
        <v>4.0600000000000002E-3</v>
      </c>
      <c r="I664" s="80" t="s">
        <v>1869</v>
      </c>
      <c r="J664" s="81">
        <v>34</v>
      </c>
      <c r="K664" s="82" t="s">
        <v>1870</v>
      </c>
      <c r="L664" s="83">
        <v>1.26</v>
      </c>
      <c r="M664" s="84" t="s">
        <v>1889</v>
      </c>
      <c r="N664" s="85">
        <v>3.3446781665939999E-2</v>
      </c>
      <c r="O664" s="85">
        <v>7.5177209405100004E-6</v>
      </c>
      <c r="P664" s="86" t="s">
        <v>1872</v>
      </c>
      <c r="Q664" s="87" t="s">
        <v>25</v>
      </c>
      <c r="R664" s="11"/>
      <c r="S664" s="87">
        <v>8397</v>
      </c>
      <c r="T664" s="87" t="s">
        <v>1870</v>
      </c>
      <c r="U664" s="87">
        <v>4.4000000000000004</v>
      </c>
      <c r="V664" s="88" t="s">
        <v>1869</v>
      </c>
      <c r="W664" s="89">
        <v>1.45</v>
      </c>
      <c r="X664" s="90" t="s">
        <v>1869</v>
      </c>
      <c r="Y664" s="91">
        <v>0.88751530030981995</v>
      </c>
      <c r="Z664" s="91">
        <v>1.19769089944245</v>
      </c>
      <c r="AA664" s="91">
        <v>4.6045202581637898</v>
      </c>
      <c r="AB664" s="91">
        <v>0.16800000000000001</v>
      </c>
      <c r="AC664" s="92" t="s">
        <v>1870</v>
      </c>
    </row>
    <row r="665" spans="1:29" ht="15" x14ac:dyDescent="0.2">
      <c r="A665" s="93" t="s">
        <v>1362</v>
      </c>
      <c r="B665" s="28" t="s">
        <v>1363</v>
      </c>
      <c r="C665" s="94">
        <v>291.99</v>
      </c>
      <c r="D665" s="95" t="s">
        <v>1869</v>
      </c>
      <c r="E665" s="96">
        <v>1.402289452167E-2</v>
      </c>
      <c r="F665" s="96">
        <v>3.4299999999999999E-4</v>
      </c>
      <c r="G665" s="97" t="s">
        <v>1869</v>
      </c>
      <c r="H665" s="96">
        <v>8.6299999999999997E-5</v>
      </c>
      <c r="I665" s="97" t="s">
        <v>1870</v>
      </c>
      <c r="J665" s="98">
        <v>122.32</v>
      </c>
      <c r="K665" s="99" t="s">
        <v>1870</v>
      </c>
      <c r="L665" s="100">
        <v>1.38</v>
      </c>
      <c r="M665" s="101" t="s">
        <v>1889</v>
      </c>
      <c r="N665" s="102">
        <v>2.3856437800719998E-2</v>
      </c>
      <c r="O665" s="102">
        <v>6.1091169135199998E-6</v>
      </c>
      <c r="P665" s="103" t="s">
        <v>1872</v>
      </c>
      <c r="Q665" s="104" t="s">
        <v>25</v>
      </c>
      <c r="R665" s="27"/>
      <c r="S665" s="104">
        <v>78100</v>
      </c>
      <c r="T665" s="104" t="s">
        <v>1870</v>
      </c>
      <c r="U665" s="104">
        <v>6.34</v>
      </c>
      <c r="V665" s="105" t="s">
        <v>1869</v>
      </c>
      <c r="W665" s="106">
        <v>0.27700000000000002</v>
      </c>
      <c r="X665" s="107" t="s">
        <v>1869</v>
      </c>
      <c r="Y665" s="108">
        <v>3.5818479278722002</v>
      </c>
      <c r="Z665" s="108">
        <v>4.5393403832826502</v>
      </c>
      <c r="AA665" s="108">
        <v>19.446178178515499</v>
      </c>
      <c r="AB665" s="108">
        <v>0.54500000000000004</v>
      </c>
      <c r="AC665" s="109" t="s">
        <v>1870</v>
      </c>
    </row>
    <row r="666" spans="1:29" ht="15" x14ac:dyDescent="0.2">
      <c r="A666" s="76" t="s">
        <v>1364</v>
      </c>
      <c r="B666" s="12" t="s">
        <v>1365</v>
      </c>
      <c r="C666" s="77">
        <v>291.99</v>
      </c>
      <c r="D666" s="78" t="s">
        <v>1870</v>
      </c>
      <c r="E666" s="79">
        <v>1.7988552739170001E-2</v>
      </c>
      <c r="F666" s="79">
        <v>4.4000000000000002E-4</v>
      </c>
      <c r="G666" s="80" t="s">
        <v>1869</v>
      </c>
      <c r="H666" s="79">
        <v>4.9399999999999997E-4</v>
      </c>
      <c r="I666" s="80" t="s">
        <v>1869</v>
      </c>
      <c r="J666" s="81">
        <v>122.32</v>
      </c>
      <c r="K666" s="82" t="s">
        <v>1870</v>
      </c>
      <c r="L666" s="83">
        <v>1.405</v>
      </c>
      <c r="M666" s="84" t="s">
        <v>1891</v>
      </c>
      <c r="N666" s="85">
        <v>2.4059346353109998E-2</v>
      </c>
      <c r="O666" s="85">
        <v>6.1752817781900002E-6</v>
      </c>
      <c r="P666" s="86" t="s">
        <v>1872</v>
      </c>
      <c r="Q666" s="87" t="s">
        <v>25</v>
      </c>
      <c r="R666" s="11"/>
      <c r="S666" s="87">
        <v>76530</v>
      </c>
      <c r="T666" s="87" t="s">
        <v>1870</v>
      </c>
      <c r="U666" s="87">
        <v>6.2</v>
      </c>
      <c r="V666" s="88" t="s">
        <v>1869</v>
      </c>
      <c r="W666" s="89">
        <v>0.1</v>
      </c>
      <c r="X666" s="90" t="s">
        <v>1869</v>
      </c>
      <c r="Y666" s="91">
        <v>3.1217940655766898</v>
      </c>
      <c r="Z666" s="91">
        <v>4.5393403832826502</v>
      </c>
      <c r="AA666" s="91">
        <v>19.240400206389001</v>
      </c>
      <c r="AB666" s="91">
        <v>0.47499999999999998</v>
      </c>
      <c r="AC666" s="92" t="s">
        <v>1870</v>
      </c>
    </row>
    <row r="667" spans="1:29" ht="15" x14ac:dyDescent="0.2">
      <c r="A667" s="76" t="s">
        <v>1366</v>
      </c>
      <c r="B667" s="12" t="s">
        <v>1367</v>
      </c>
      <c r="C667" s="77">
        <v>326.44</v>
      </c>
      <c r="D667" s="78" t="s">
        <v>1869</v>
      </c>
      <c r="E667" s="79">
        <v>1.156991005724E-2</v>
      </c>
      <c r="F667" s="79">
        <v>2.8299999999999999E-4</v>
      </c>
      <c r="G667" s="80" t="s">
        <v>1869</v>
      </c>
      <c r="H667" s="79">
        <v>7.7100000000000004E-5</v>
      </c>
      <c r="I667" s="80" t="s">
        <v>1869</v>
      </c>
      <c r="J667" s="81">
        <v>134.6</v>
      </c>
      <c r="K667" s="82" t="s">
        <v>1870</v>
      </c>
      <c r="L667" s="83">
        <v>1.54</v>
      </c>
      <c r="M667" s="84" t="s">
        <v>1889</v>
      </c>
      <c r="N667" s="85">
        <v>2.3720483214040002E-2</v>
      </c>
      <c r="O667" s="85">
        <v>6.1024212341400001E-6</v>
      </c>
      <c r="P667" s="86" t="s">
        <v>1872</v>
      </c>
      <c r="Q667" s="87" t="s">
        <v>25</v>
      </c>
      <c r="R667" s="11"/>
      <c r="S667" s="87">
        <v>130500</v>
      </c>
      <c r="T667" s="87" t="s">
        <v>1870</v>
      </c>
      <c r="U667" s="87">
        <v>6.5</v>
      </c>
      <c r="V667" s="88" t="s">
        <v>1869</v>
      </c>
      <c r="W667" s="89">
        <v>4.2999999999999997E-2</v>
      </c>
      <c r="X667" s="90" t="s">
        <v>1869</v>
      </c>
      <c r="Y667" s="91">
        <v>5.2187713992049698</v>
      </c>
      <c r="Z667" s="91">
        <v>7.0780357134763596</v>
      </c>
      <c r="AA667" s="91">
        <v>31.096662612958699</v>
      </c>
      <c r="AB667" s="91">
        <v>0.751</v>
      </c>
      <c r="AC667" s="92" t="s">
        <v>1870</v>
      </c>
    </row>
    <row r="668" spans="1:29" ht="15" x14ac:dyDescent="0.2">
      <c r="A668" s="93" t="s">
        <v>1368</v>
      </c>
      <c r="B668" s="28" t="s">
        <v>1369</v>
      </c>
      <c r="C668" s="94">
        <v>395.33</v>
      </c>
      <c r="D668" s="95" t="s">
        <v>1869</v>
      </c>
      <c r="E668" s="96">
        <v>1.373671300082E-2</v>
      </c>
      <c r="F668" s="96">
        <v>3.3599999999999998E-4</v>
      </c>
      <c r="G668" s="97" t="s">
        <v>1869</v>
      </c>
      <c r="H668" s="96">
        <v>4.0500000000000002E-5</v>
      </c>
      <c r="I668" s="97" t="s">
        <v>1869</v>
      </c>
      <c r="J668" s="98">
        <v>163.56</v>
      </c>
      <c r="K668" s="99" t="s">
        <v>1870</v>
      </c>
      <c r="L668" s="100">
        <v>1.62</v>
      </c>
      <c r="M668" s="101" t="s">
        <v>1889</v>
      </c>
      <c r="N668" s="102">
        <v>2.2023936682919999E-2</v>
      </c>
      <c r="O668" s="102">
        <v>5.6079601232499999E-6</v>
      </c>
      <c r="P668" s="103" t="s">
        <v>1872</v>
      </c>
      <c r="Q668" s="104" t="s">
        <v>25</v>
      </c>
      <c r="R668" s="27"/>
      <c r="S668" s="104">
        <v>349700</v>
      </c>
      <c r="T668" s="104" t="s">
        <v>1870</v>
      </c>
      <c r="U668" s="104">
        <v>7.55</v>
      </c>
      <c r="V668" s="105" t="s">
        <v>1869</v>
      </c>
      <c r="W668" s="106">
        <v>1.44E-2</v>
      </c>
      <c r="X668" s="107" t="s">
        <v>1869</v>
      </c>
      <c r="Y668" s="108">
        <v>7.5402102041705001</v>
      </c>
      <c r="Z668" s="108">
        <v>17.206666830223899</v>
      </c>
      <c r="AA668" s="108">
        <v>77.061907682591595</v>
      </c>
      <c r="AB668" s="108">
        <v>0.98599999999999999</v>
      </c>
      <c r="AC668" s="109" t="s">
        <v>1870</v>
      </c>
    </row>
    <row r="669" spans="1:29" ht="15" x14ac:dyDescent="0.2">
      <c r="A669" s="76" t="s">
        <v>1370</v>
      </c>
      <c r="B669" s="12" t="s">
        <v>1371</v>
      </c>
      <c r="C669" s="77">
        <v>540.29999999999995</v>
      </c>
      <c r="D669" s="78" t="s">
        <v>1873</v>
      </c>
      <c r="E669" s="79">
        <v>5.1103843009000002E-3</v>
      </c>
      <c r="F669" s="79">
        <v>1.25E-4</v>
      </c>
      <c r="G669" s="80" t="s">
        <v>1869</v>
      </c>
      <c r="H669" s="79">
        <v>8.4500000000000004E-6</v>
      </c>
      <c r="I669" s="80" t="s">
        <v>1869</v>
      </c>
      <c r="J669" s="81">
        <v>122.32</v>
      </c>
      <c r="K669" s="82" t="s">
        <v>1870</v>
      </c>
      <c r="L669" s="83">
        <v>1.47</v>
      </c>
      <c r="M669" s="84" t="s">
        <v>1887</v>
      </c>
      <c r="N669" s="85">
        <v>1.7868594876050001E-2</v>
      </c>
      <c r="O669" s="85">
        <v>4.3861268929000004E-6</v>
      </c>
      <c r="P669" s="86" t="s">
        <v>1872</v>
      </c>
      <c r="Q669" s="87" t="s">
        <v>25</v>
      </c>
      <c r="R669" s="11"/>
      <c r="S669" s="87">
        <v>81320</v>
      </c>
      <c r="T669" s="87" t="s">
        <v>1870</v>
      </c>
      <c r="U669" s="87">
        <v>6.34</v>
      </c>
      <c r="V669" s="88" t="s">
        <v>1869</v>
      </c>
      <c r="W669" s="89">
        <v>5.3199999999999997E-2</v>
      </c>
      <c r="X669" s="90" t="s">
        <v>1869</v>
      </c>
      <c r="Y669" s="91">
        <v>5.2210395482602001</v>
      </c>
      <c r="Z669" s="91">
        <v>111.565200332641</v>
      </c>
      <c r="AA669" s="91">
        <v>490.16351457455897</v>
      </c>
      <c r="AB669" s="91">
        <v>0.58399999999999996</v>
      </c>
      <c r="AC669" s="92" t="s">
        <v>1870</v>
      </c>
    </row>
    <row r="670" spans="1:29" ht="15" x14ac:dyDescent="0.2">
      <c r="A670" s="76" t="s">
        <v>1373</v>
      </c>
      <c r="B670" s="12" t="s">
        <v>1374</v>
      </c>
      <c r="C670" s="77">
        <v>395.33</v>
      </c>
      <c r="D670" s="78" t="s">
        <v>1869</v>
      </c>
      <c r="E670" s="79">
        <v>2.0727718724400002E-3</v>
      </c>
      <c r="F670" s="79">
        <v>5.0699999999999999E-5</v>
      </c>
      <c r="G670" s="80" t="s">
        <v>1869</v>
      </c>
      <c r="H670" s="79">
        <v>1.3E-7</v>
      </c>
      <c r="I670" s="80" t="s">
        <v>1869</v>
      </c>
      <c r="J670" s="81">
        <v>163.56</v>
      </c>
      <c r="K670" s="82" t="s">
        <v>1870</v>
      </c>
      <c r="L670" s="83">
        <v>1.6579999999999999</v>
      </c>
      <c r="M670" s="84" t="s">
        <v>1883</v>
      </c>
      <c r="N670" s="85">
        <v>4.2441369266430003E-2</v>
      </c>
      <c r="O670" s="85">
        <v>5.6865206924000001E-6</v>
      </c>
      <c r="P670" s="86" t="s">
        <v>1872</v>
      </c>
      <c r="Q670" s="87" t="s">
        <v>25</v>
      </c>
      <c r="R670" s="11"/>
      <c r="S670" s="87">
        <v>349700</v>
      </c>
      <c r="T670" s="87" t="s">
        <v>1870</v>
      </c>
      <c r="U670" s="87">
        <v>8.27</v>
      </c>
      <c r="V670" s="88" t="s">
        <v>1869</v>
      </c>
      <c r="W670" s="89">
        <v>7.5299999999999998E-4</v>
      </c>
      <c r="X670" s="90" t="s">
        <v>1869</v>
      </c>
      <c r="Y670" s="91">
        <v>22.635925156536199</v>
      </c>
      <c r="Z670" s="91">
        <v>17.206666830223899</v>
      </c>
      <c r="AA670" s="91">
        <v>79.618094368859303</v>
      </c>
      <c r="AB670" s="91">
        <v>2.96</v>
      </c>
      <c r="AC670" s="92" t="s">
        <v>1870</v>
      </c>
    </row>
    <row r="671" spans="1:29" ht="15" x14ac:dyDescent="0.2">
      <c r="A671" s="93" t="s">
        <v>1375</v>
      </c>
      <c r="B671" s="28" t="s">
        <v>1376</v>
      </c>
      <c r="C671" s="94">
        <v>360.88</v>
      </c>
      <c r="D671" s="95" t="s">
        <v>1869</v>
      </c>
      <c r="E671" s="96">
        <v>2.8004905968900002E-3</v>
      </c>
      <c r="F671" s="96">
        <v>6.8499999999999998E-5</v>
      </c>
      <c r="G671" s="97" t="s">
        <v>1869</v>
      </c>
      <c r="H671" s="96">
        <v>5.8100000000000003E-7</v>
      </c>
      <c r="I671" s="97" t="s">
        <v>1869</v>
      </c>
      <c r="J671" s="98">
        <v>146.34</v>
      </c>
      <c r="K671" s="99" t="s">
        <v>1870</v>
      </c>
      <c r="L671" s="100">
        <v>1.593</v>
      </c>
      <c r="M671" s="101" t="s">
        <v>1883</v>
      </c>
      <c r="N671" s="102">
        <v>4.4420952435710002E-2</v>
      </c>
      <c r="O671" s="102">
        <v>5.8638594009900002E-6</v>
      </c>
      <c r="P671" s="103" t="s">
        <v>1872</v>
      </c>
      <c r="Q671" s="104" t="s">
        <v>25</v>
      </c>
      <c r="R671" s="27"/>
      <c r="S671" s="104">
        <v>209300</v>
      </c>
      <c r="T671" s="104" t="s">
        <v>1870</v>
      </c>
      <c r="U671" s="104">
        <v>7.5</v>
      </c>
      <c r="V671" s="105" t="s">
        <v>1869</v>
      </c>
      <c r="W671" s="106">
        <v>2.225E-3</v>
      </c>
      <c r="X671" s="107" t="s">
        <v>1869</v>
      </c>
      <c r="Y671" s="108">
        <v>10.448263013534801</v>
      </c>
      <c r="Z671" s="108">
        <v>11.035112108210001</v>
      </c>
      <c r="AA671" s="108">
        <v>50.069888045911704</v>
      </c>
      <c r="AB671" s="108">
        <v>1.43</v>
      </c>
      <c r="AC671" s="109" t="s">
        <v>1870</v>
      </c>
    </row>
    <row r="672" spans="1:29" ht="15" x14ac:dyDescent="0.2">
      <c r="A672" s="76" t="s">
        <v>1377</v>
      </c>
      <c r="B672" s="12" t="s">
        <v>1378</v>
      </c>
      <c r="C672" s="77">
        <v>360.88</v>
      </c>
      <c r="D672" s="78" t="s">
        <v>1869</v>
      </c>
      <c r="E672" s="79">
        <v>6.6230580539699997E-3</v>
      </c>
      <c r="F672" s="79">
        <v>1.6200000000000001E-4</v>
      </c>
      <c r="G672" s="80" t="s">
        <v>1870</v>
      </c>
      <c r="H672" s="79">
        <v>5.8100000000000003E-7</v>
      </c>
      <c r="I672" s="80" t="s">
        <v>1870</v>
      </c>
      <c r="J672" s="81">
        <v>146.34</v>
      </c>
      <c r="K672" s="82" t="s">
        <v>1870</v>
      </c>
      <c r="L672" s="83">
        <v>1.593</v>
      </c>
      <c r="M672" s="84" t="s">
        <v>1915</v>
      </c>
      <c r="N672" s="85">
        <v>4.4420952435710002E-2</v>
      </c>
      <c r="O672" s="85">
        <v>5.8638594009900002E-6</v>
      </c>
      <c r="P672" s="86" t="s">
        <v>1872</v>
      </c>
      <c r="Q672" s="87" t="s">
        <v>25</v>
      </c>
      <c r="R672" s="11"/>
      <c r="S672" s="87">
        <v>213600</v>
      </c>
      <c r="T672" s="87" t="s">
        <v>1870</v>
      </c>
      <c r="U672" s="87">
        <v>7.6</v>
      </c>
      <c r="V672" s="88" t="s">
        <v>1869</v>
      </c>
      <c r="W672" s="89">
        <v>1.6469E-3</v>
      </c>
      <c r="X672" s="90" t="s">
        <v>1870</v>
      </c>
      <c r="Y672" s="91">
        <v>12.1287528688586</v>
      </c>
      <c r="Z672" s="91">
        <v>11.035112108210001</v>
      </c>
      <c r="AA672" s="91">
        <v>50.3149224728541</v>
      </c>
      <c r="AB672" s="91">
        <v>1.66</v>
      </c>
      <c r="AC672" s="92" t="s">
        <v>1870</v>
      </c>
    </row>
    <row r="673" spans="1:29" ht="15" x14ac:dyDescent="0.2">
      <c r="A673" s="76" t="s">
        <v>1379</v>
      </c>
      <c r="B673" s="12" t="s">
        <v>1380</v>
      </c>
      <c r="C673" s="77">
        <v>360.88</v>
      </c>
      <c r="D673" s="78" t="s">
        <v>1869</v>
      </c>
      <c r="E673" s="79">
        <v>5.8462796402300003E-3</v>
      </c>
      <c r="F673" s="79">
        <v>1.4300000000000001E-4</v>
      </c>
      <c r="G673" s="80" t="s">
        <v>1870</v>
      </c>
      <c r="H673" s="79">
        <v>1.61E-6</v>
      </c>
      <c r="I673" s="80" t="s">
        <v>1869</v>
      </c>
      <c r="J673" s="81">
        <v>146.34</v>
      </c>
      <c r="K673" s="82" t="s">
        <v>1870</v>
      </c>
      <c r="L673" s="83">
        <v>1.593</v>
      </c>
      <c r="M673" s="84" t="s">
        <v>1883</v>
      </c>
      <c r="N673" s="85">
        <v>4.4420952435710002E-2</v>
      </c>
      <c r="O673" s="85">
        <v>5.8638594009900002E-6</v>
      </c>
      <c r="P673" s="86" t="s">
        <v>1872</v>
      </c>
      <c r="Q673" s="87" t="s">
        <v>25</v>
      </c>
      <c r="R673" s="11"/>
      <c r="S673" s="87">
        <v>213600</v>
      </c>
      <c r="T673" s="87" t="s">
        <v>1870</v>
      </c>
      <c r="U673" s="87">
        <v>7.6</v>
      </c>
      <c r="V673" s="88" t="s">
        <v>1869</v>
      </c>
      <c r="W673" s="89">
        <v>5.3299999999999997E-3</v>
      </c>
      <c r="X673" s="90" t="s">
        <v>1869</v>
      </c>
      <c r="Y673" s="91">
        <v>12.1287528688586</v>
      </c>
      <c r="Z673" s="91">
        <v>11.035112108210001</v>
      </c>
      <c r="AA673" s="91">
        <v>50.3149224728541</v>
      </c>
      <c r="AB673" s="91">
        <v>1.66</v>
      </c>
      <c r="AC673" s="92" t="s">
        <v>1870</v>
      </c>
    </row>
    <row r="674" spans="1:29" ht="15" x14ac:dyDescent="0.2">
      <c r="A674" s="93" t="s">
        <v>1381</v>
      </c>
      <c r="B674" s="28" t="s">
        <v>1382</v>
      </c>
      <c r="C674" s="94">
        <v>360.88</v>
      </c>
      <c r="D674" s="95" t="s">
        <v>1869</v>
      </c>
      <c r="E674" s="96">
        <v>2.8004905968900002E-3</v>
      </c>
      <c r="F674" s="96">
        <v>6.8499999999999998E-5</v>
      </c>
      <c r="G674" s="97" t="s">
        <v>1869</v>
      </c>
      <c r="H674" s="96">
        <v>5.8100000000000003E-7</v>
      </c>
      <c r="I674" s="97" t="s">
        <v>1869</v>
      </c>
      <c r="J674" s="98">
        <v>146.34</v>
      </c>
      <c r="K674" s="99" t="s">
        <v>1870</v>
      </c>
      <c r="L674" s="100">
        <v>1.593</v>
      </c>
      <c r="M674" s="101" t="s">
        <v>1883</v>
      </c>
      <c r="N674" s="102">
        <v>4.4420952435710002E-2</v>
      </c>
      <c r="O674" s="102">
        <v>5.8638594009900002E-6</v>
      </c>
      <c r="P674" s="103" t="s">
        <v>1872</v>
      </c>
      <c r="Q674" s="104" t="s">
        <v>25</v>
      </c>
      <c r="R674" s="27"/>
      <c r="S674" s="104">
        <v>209300</v>
      </c>
      <c r="T674" s="104" t="s">
        <v>1870</v>
      </c>
      <c r="U674" s="104">
        <v>7.41</v>
      </c>
      <c r="V674" s="105" t="s">
        <v>1869</v>
      </c>
      <c r="W674" s="106">
        <v>5.1000000000000004E-4</v>
      </c>
      <c r="X674" s="107" t="s">
        <v>1869</v>
      </c>
      <c r="Y674" s="108">
        <v>9.0600322634847501</v>
      </c>
      <c r="Z674" s="108">
        <v>11.035112108210001</v>
      </c>
      <c r="AA674" s="108">
        <v>49.806591409712098</v>
      </c>
      <c r="AB674" s="108">
        <v>1.24</v>
      </c>
      <c r="AC674" s="109" t="s">
        <v>1870</v>
      </c>
    </row>
    <row r="675" spans="1:29" ht="15" x14ac:dyDescent="0.2">
      <c r="A675" s="76" t="s">
        <v>1383</v>
      </c>
      <c r="B675" s="12" t="s">
        <v>1384</v>
      </c>
      <c r="C675" s="77">
        <v>326.44</v>
      </c>
      <c r="D675" s="78" t="s">
        <v>1870</v>
      </c>
      <c r="E675" s="79">
        <v>7.7677841373699997E-3</v>
      </c>
      <c r="F675" s="79">
        <v>1.9000000000000001E-4</v>
      </c>
      <c r="G675" s="80" t="s">
        <v>1870</v>
      </c>
      <c r="H675" s="79">
        <v>5.4700000000000001E-6</v>
      </c>
      <c r="I675" s="80" t="s">
        <v>1870</v>
      </c>
      <c r="J675" s="81">
        <v>98</v>
      </c>
      <c r="K675" s="82" t="s">
        <v>1870</v>
      </c>
      <c r="L675" s="83">
        <v>1.522</v>
      </c>
      <c r="M675" s="84" t="s">
        <v>1883</v>
      </c>
      <c r="N675" s="85">
        <v>4.6705452982670002E-2</v>
      </c>
      <c r="O675" s="85">
        <v>6.0595244406700004E-6</v>
      </c>
      <c r="P675" s="86" t="s">
        <v>1872</v>
      </c>
      <c r="Q675" s="87" t="s">
        <v>25</v>
      </c>
      <c r="R675" s="11"/>
      <c r="S675" s="87">
        <v>130500</v>
      </c>
      <c r="T675" s="87" t="s">
        <v>1870</v>
      </c>
      <c r="U675" s="87">
        <v>6.98</v>
      </c>
      <c r="V675" s="88" t="s">
        <v>1870</v>
      </c>
      <c r="W675" s="89">
        <v>1.6E-2</v>
      </c>
      <c r="X675" s="90" t="s">
        <v>1870</v>
      </c>
      <c r="Y675" s="91">
        <v>6.9490964037349796</v>
      </c>
      <c r="Z675" s="91">
        <v>7.0780357134763596</v>
      </c>
      <c r="AA675" s="91">
        <v>31.578828198548599</v>
      </c>
      <c r="AB675" s="91">
        <v>1</v>
      </c>
      <c r="AC675" s="92" t="s">
        <v>1870</v>
      </c>
    </row>
    <row r="676" spans="1:29" ht="15" x14ac:dyDescent="0.2">
      <c r="A676" s="76" t="s">
        <v>1385</v>
      </c>
      <c r="B676" s="12" t="s">
        <v>1386</v>
      </c>
      <c r="C676" s="77">
        <v>326.44</v>
      </c>
      <c r="D676" s="78" t="s">
        <v>1869</v>
      </c>
      <c r="E676" s="79">
        <v>1.177432542927E-2</v>
      </c>
      <c r="F676" s="79">
        <v>2.8800000000000001E-4</v>
      </c>
      <c r="G676" s="80" t="s">
        <v>1870</v>
      </c>
      <c r="H676" s="79">
        <v>8.9740000000000008E-6</v>
      </c>
      <c r="I676" s="80" t="s">
        <v>1869</v>
      </c>
      <c r="J676" s="81">
        <v>134.6</v>
      </c>
      <c r="K676" s="82" t="s">
        <v>1870</v>
      </c>
      <c r="L676" s="83">
        <v>1.522</v>
      </c>
      <c r="M676" s="84" t="s">
        <v>1883</v>
      </c>
      <c r="N676" s="85">
        <v>4.6705452982670002E-2</v>
      </c>
      <c r="O676" s="85">
        <v>6.0595244406700004E-6</v>
      </c>
      <c r="P676" s="86" t="s">
        <v>1872</v>
      </c>
      <c r="Q676" s="87" t="s">
        <v>25</v>
      </c>
      <c r="R676" s="11"/>
      <c r="S676" s="87">
        <v>127900</v>
      </c>
      <c r="T676" s="87" t="s">
        <v>1870</v>
      </c>
      <c r="U676" s="87">
        <v>7.12</v>
      </c>
      <c r="V676" s="88" t="s">
        <v>1869</v>
      </c>
      <c r="W676" s="89">
        <v>1.34E-2</v>
      </c>
      <c r="X676" s="90" t="s">
        <v>1869</v>
      </c>
      <c r="Y676" s="91">
        <v>8.6168795406313698</v>
      </c>
      <c r="Z676" s="91">
        <v>7.0780357134763596</v>
      </c>
      <c r="AA676" s="91">
        <v>31.882448216730701</v>
      </c>
      <c r="AB676" s="91">
        <v>1.24</v>
      </c>
      <c r="AC676" s="92" t="s">
        <v>1870</v>
      </c>
    </row>
    <row r="677" spans="1:29" ht="15" x14ac:dyDescent="0.2">
      <c r="A677" s="93" t="s">
        <v>1387</v>
      </c>
      <c r="B677" s="28" t="s">
        <v>1388</v>
      </c>
      <c r="C677" s="94">
        <v>326.44</v>
      </c>
      <c r="D677" s="95" t="s">
        <v>1869</v>
      </c>
      <c r="E677" s="96">
        <v>1.156991005724E-2</v>
      </c>
      <c r="F677" s="96">
        <v>2.8299999999999999E-4</v>
      </c>
      <c r="G677" s="97" t="s">
        <v>1870</v>
      </c>
      <c r="H677" s="96">
        <v>6.5309999999999998E-6</v>
      </c>
      <c r="I677" s="97" t="s">
        <v>1869</v>
      </c>
      <c r="J677" s="98">
        <v>134.6</v>
      </c>
      <c r="K677" s="99" t="s">
        <v>1870</v>
      </c>
      <c r="L677" s="100">
        <v>1.522</v>
      </c>
      <c r="M677" s="101" t="s">
        <v>1883</v>
      </c>
      <c r="N677" s="102">
        <v>4.6705452982670002E-2</v>
      </c>
      <c r="O677" s="102">
        <v>6.0595244406700004E-6</v>
      </c>
      <c r="P677" s="103" t="s">
        <v>1872</v>
      </c>
      <c r="Q677" s="104" t="s">
        <v>25</v>
      </c>
      <c r="R677" s="27"/>
      <c r="S677" s="104">
        <v>130500</v>
      </c>
      <c r="T677" s="104" t="s">
        <v>1870</v>
      </c>
      <c r="U677" s="104">
        <v>6.79</v>
      </c>
      <c r="V677" s="105" t="s">
        <v>1869</v>
      </c>
      <c r="W677" s="106">
        <v>3.3999999999999998E-3</v>
      </c>
      <c r="X677" s="107" t="s">
        <v>1869</v>
      </c>
      <c r="Y677" s="108">
        <v>5.2187713992049698</v>
      </c>
      <c r="Z677" s="108">
        <v>7.0780357134763596</v>
      </c>
      <c r="AA677" s="108">
        <v>31.096662612958699</v>
      </c>
      <c r="AB677" s="108">
        <v>0.751</v>
      </c>
      <c r="AC677" s="109" t="s">
        <v>1870</v>
      </c>
    </row>
    <row r="678" spans="1:29" ht="15" x14ac:dyDescent="0.2">
      <c r="A678" s="76" t="s">
        <v>1389</v>
      </c>
      <c r="B678" s="12" t="s">
        <v>1390</v>
      </c>
      <c r="C678" s="77">
        <v>326.44</v>
      </c>
      <c r="D678" s="78" t="s">
        <v>1869</v>
      </c>
      <c r="E678" s="79">
        <v>3.7775960752200002E-3</v>
      </c>
      <c r="F678" s="79">
        <v>9.2399999999999996E-5</v>
      </c>
      <c r="G678" s="80" t="s">
        <v>1869</v>
      </c>
      <c r="H678" s="79">
        <v>5.4700000000000001E-6</v>
      </c>
      <c r="I678" s="80" t="s">
        <v>1869</v>
      </c>
      <c r="J678" s="81">
        <v>98</v>
      </c>
      <c r="K678" s="82" t="s">
        <v>1869</v>
      </c>
      <c r="L678" s="83">
        <v>1.522</v>
      </c>
      <c r="M678" s="84" t="s">
        <v>1883</v>
      </c>
      <c r="N678" s="85">
        <v>4.6705452982670002E-2</v>
      </c>
      <c r="O678" s="85">
        <v>6.0595244406700004E-6</v>
      </c>
      <c r="P678" s="86" t="s">
        <v>1872</v>
      </c>
      <c r="Q678" s="87" t="s">
        <v>25</v>
      </c>
      <c r="R678" s="11"/>
      <c r="S678" s="87">
        <v>130500</v>
      </c>
      <c r="T678" s="87" t="s">
        <v>1870</v>
      </c>
      <c r="U678" s="87">
        <v>6.98</v>
      </c>
      <c r="V678" s="88" t="s">
        <v>1869</v>
      </c>
      <c r="W678" s="89">
        <v>1.5980000000000001E-2</v>
      </c>
      <c r="X678" s="90" t="s">
        <v>1869</v>
      </c>
      <c r="Y678" s="91">
        <v>6.9490964037349796</v>
      </c>
      <c r="Z678" s="91">
        <v>7.0780357134763596</v>
      </c>
      <c r="AA678" s="91">
        <v>31.578828198548599</v>
      </c>
      <c r="AB678" s="91">
        <v>1</v>
      </c>
      <c r="AC678" s="92" t="s">
        <v>1870</v>
      </c>
    </row>
    <row r="679" spans="1:29" ht="15" x14ac:dyDescent="0.2">
      <c r="A679" s="76" t="s">
        <v>1391</v>
      </c>
      <c r="B679" s="12" t="s">
        <v>1392</v>
      </c>
      <c r="C679" s="77">
        <v>326.44</v>
      </c>
      <c r="D679" s="78" t="s">
        <v>1870</v>
      </c>
      <c r="E679" s="79">
        <v>7.7677841373699997E-3</v>
      </c>
      <c r="F679" s="79">
        <v>1.9000000000000001E-4</v>
      </c>
      <c r="G679" s="80" t="s">
        <v>1870</v>
      </c>
      <c r="H679" s="79">
        <v>2.2199999999999999E-6</v>
      </c>
      <c r="I679" s="80" t="s">
        <v>1870</v>
      </c>
      <c r="J679" s="81">
        <v>134.6</v>
      </c>
      <c r="K679" s="82" t="s">
        <v>1870</v>
      </c>
      <c r="L679" s="83">
        <v>1.522</v>
      </c>
      <c r="M679" s="84" t="s">
        <v>1883</v>
      </c>
      <c r="N679" s="85">
        <v>4.6705452982670002E-2</v>
      </c>
      <c r="O679" s="85">
        <v>6.0595244406700004E-6</v>
      </c>
      <c r="P679" s="86" t="s">
        <v>1872</v>
      </c>
      <c r="Q679" s="87" t="s">
        <v>25</v>
      </c>
      <c r="R679" s="11"/>
      <c r="S679" s="87">
        <v>127900</v>
      </c>
      <c r="T679" s="87" t="s">
        <v>1870</v>
      </c>
      <c r="U679" s="87">
        <v>6.98</v>
      </c>
      <c r="V679" s="88" t="s">
        <v>1870</v>
      </c>
      <c r="W679" s="89">
        <v>7.3282E-3</v>
      </c>
      <c r="X679" s="90" t="s">
        <v>1870</v>
      </c>
      <c r="Y679" s="91">
        <v>6.9490964037349796</v>
      </c>
      <c r="Z679" s="91">
        <v>7.0780357134763596</v>
      </c>
      <c r="AA679" s="91">
        <v>31.578828198548599</v>
      </c>
      <c r="AB679" s="91">
        <v>1</v>
      </c>
      <c r="AC679" s="92" t="s">
        <v>1870</v>
      </c>
    </row>
    <row r="680" spans="1:29" ht="15" x14ac:dyDescent="0.2">
      <c r="A680" s="93" t="s">
        <v>1393</v>
      </c>
      <c r="B680" s="28" t="s">
        <v>1394</v>
      </c>
      <c r="C680" s="94">
        <v>291.99</v>
      </c>
      <c r="D680" s="95" t="s">
        <v>1869</v>
      </c>
      <c r="E680" s="96">
        <v>1.6966475878990001E-2</v>
      </c>
      <c r="F680" s="96">
        <v>4.15E-4</v>
      </c>
      <c r="G680" s="97" t="s">
        <v>1869</v>
      </c>
      <c r="H680" s="96">
        <v>4.9399999999999997E-4</v>
      </c>
      <c r="I680" s="97" t="s">
        <v>1869</v>
      </c>
      <c r="J680" s="98">
        <v>122.32</v>
      </c>
      <c r="K680" s="99" t="s">
        <v>1870</v>
      </c>
      <c r="L680" s="100">
        <v>1.44</v>
      </c>
      <c r="M680" s="101" t="s">
        <v>1891</v>
      </c>
      <c r="N680" s="102">
        <v>2.4339655398689999E-2</v>
      </c>
      <c r="O680" s="102">
        <v>6.2671267752199998E-6</v>
      </c>
      <c r="P680" s="103" t="s">
        <v>1872</v>
      </c>
      <c r="Q680" s="104" t="s">
        <v>25</v>
      </c>
      <c r="R680" s="27"/>
      <c r="S680" s="104">
        <v>78100</v>
      </c>
      <c r="T680" s="104" t="s">
        <v>1870</v>
      </c>
      <c r="U680" s="104">
        <v>7.1</v>
      </c>
      <c r="V680" s="105" t="s">
        <v>1869</v>
      </c>
      <c r="W680" s="106">
        <v>0.7</v>
      </c>
      <c r="X680" s="107" t="s">
        <v>1869</v>
      </c>
      <c r="Y680" s="108">
        <v>3.5818479278722002</v>
      </c>
      <c r="Z680" s="108">
        <v>4.5393403832826502</v>
      </c>
      <c r="AA680" s="108">
        <v>19.446178178515499</v>
      </c>
      <c r="AB680" s="108">
        <v>0.54500000000000004</v>
      </c>
      <c r="AC680" s="109" t="s">
        <v>1870</v>
      </c>
    </row>
    <row r="681" spans="1:29" ht="15" x14ac:dyDescent="0.2">
      <c r="A681" s="76" t="s">
        <v>1395</v>
      </c>
      <c r="B681" s="12" t="s">
        <v>1394</v>
      </c>
      <c r="C681" s="77">
        <v>291.99</v>
      </c>
      <c r="D681" s="78" t="s">
        <v>1869</v>
      </c>
      <c r="E681" s="79">
        <v>1.6966475878990001E-2</v>
      </c>
      <c r="F681" s="79">
        <v>4.15E-4</v>
      </c>
      <c r="G681" s="80" t="s">
        <v>1869</v>
      </c>
      <c r="H681" s="79">
        <v>4.9399999999999997E-4</v>
      </c>
      <c r="I681" s="80" t="s">
        <v>1869</v>
      </c>
      <c r="J681" s="81">
        <v>122.32</v>
      </c>
      <c r="K681" s="82" t="s">
        <v>1870</v>
      </c>
      <c r="L681" s="83">
        <v>1.44</v>
      </c>
      <c r="M681" s="84" t="s">
        <v>1891</v>
      </c>
      <c r="N681" s="85">
        <v>2.4339655398689999E-2</v>
      </c>
      <c r="O681" s="85">
        <v>6.2671267752199998E-6</v>
      </c>
      <c r="P681" s="86" t="s">
        <v>1872</v>
      </c>
      <c r="Q681" s="87" t="s">
        <v>25</v>
      </c>
      <c r="R681" s="11"/>
      <c r="S681" s="87">
        <v>78100</v>
      </c>
      <c r="T681" s="87" t="s">
        <v>1870</v>
      </c>
      <c r="U681" s="87">
        <v>7.1</v>
      </c>
      <c r="V681" s="88" t="s">
        <v>1869</v>
      </c>
      <c r="W681" s="89">
        <v>0.7</v>
      </c>
      <c r="X681" s="90" t="s">
        <v>1869</v>
      </c>
      <c r="Y681" s="91">
        <v>3.5818479278722002</v>
      </c>
      <c r="Z681" s="91">
        <v>4.5393403832826502</v>
      </c>
      <c r="AA681" s="91">
        <v>19.446178178515499</v>
      </c>
      <c r="AB681" s="91">
        <v>0.54500000000000004</v>
      </c>
      <c r="AC681" s="92" t="s">
        <v>1870</v>
      </c>
    </row>
    <row r="682" spans="1:29" ht="15" x14ac:dyDescent="0.2">
      <c r="A682" s="76" t="s">
        <v>1396</v>
      </c>
      <c r="B682" s="12" t="s">
        <v>1394</v>
      </c>
      <c r="C682" s="77">
        <v>291.99</v>
      </c>
      <c r="D682" s="78" t="s">
        <v>1869</v>
      </c>
      <c r="E682" s="79">
        <v>1.6966475878990001E-2</v>
      </c>
      <c r="F682" s="79">
        <v>4.15E-4</v>
      </c>
      <c r="G682" s="80" t="s">
        <v>1869</v>
      </c>
      <c r="H682" s="79">
        <v>4.9399999999999997E-4</v>
      </c>
      <c r="I682" s="80" t="s">
        <v>1869</v>
      </c>
      <c r="J682" s="81">
        <v>122.32</v>
      </c>
      <c r="K682" s="82" t="s">
        <v>1870</v>
      </c>
      <c r="L682" s="83">
        <v>1.44</v>
      </c>
      <c r="M682" s="84" t="s">
        <v>1891</v>
      </c>
      <c r="N682" s="85">
        <v>2.4339655398689999E-2</v>
      </c>
      <c r="O682" s="85">
        <v>6.2671267752199998E-6</v>
      </c>
      <c r="P682" s="86" t="s">
        <v>1872</v>
      </c>
      <c r="Q682" s="87" t="s">
        <v>25</v>
      </c>
      <c r="R682" s="11"/>
      <c r="S682" s="87">
        <v>78100</v>
      </c>
      <c r="T682" s="87" t="s">
        <v>1870</v>
      </c>
      <c r="U682" s="87">
        <v>7.1</v>
      </c>
      <c r="V682" s="88" t="s">
        <v>1869</v>
      </c>
      <c r="W682" s="89">
        <v>0.7</v>
      </c>
      <c r="X682" s="90" t="s">
        <v>1869</v>
      </c>
      <c r="Y682" s="91">
        <v>3.5818479278722002</v>
      </c>
      <c r="Z682" s="91">
        <v>4.5393403832826502</v>
      </c>
      <c r="AA682" s="91">
        <v>19.446178178515499</v>
      </c>
      <c r="AB682" s="91">
        <v>0.54500000000000004</v>
      </c>
      <c r="AC682" s="92" t="s">
        <v>1870</v>
      </c>
    </row>
    <row r="683" spans="1:29" ht="30" x14ac:dyDescent="0.2">
      <c r="A683" s="93" t="s">
        <v>1397</v>
      </c>
      <c r="B683" s="28" t="s">
        <v>1398</v>
      </c>
      <c r="C683" s="94">
        <v>291.99</v>
      </c>
      <c r="D683" s="95" t="s">
        <v>1869</v>
      </c>
      <c r="E683" s="96">
        <v>3.8430089943000001E-4</v>
      </c>
      <c r="F683" s="96">
        <v>9.3999999999999998E-6</v>
      </c>
      <c r="G683" s="97" t="s">
        <v>1869</v>
      </c>
      <c r="H683" s="96">
        <v>1.641E-5</v>
      </c>
      <c r="I683" s="97" t="s">
        <v>1869</v>
      </c>
      <c r="J683" s="98">
        <v>180</v>
      </c>
      <c r="K683" s="99" t="s">
        <v>1871</v>
      </c>
      <c r="L683" s="100">
        <v>1.4419999999999999</v>
      </c>
      <c r="M683" s="128" t="s">
        <v>1916</v>
      </c>
      <c r="N683" s="102">
        <v>4.9383888576890002E-2</v>
      </c>
      <c r="O683" s="102">
        <v>5.0439912252899997E-6</v>
      </c>
      <c r="P683" s="103" t="s">
        <v>1872</v>
      </c>
      <c r="Q683" s="104" t="s">
        <v>25</v>
      </c>
      <c r="R683" s="27"/>
      <c r="S683" s="104">
        <v>78100</v>
      </c>
      <c r="T683" s="104" t="s">
        <v>1870</v>
      </c>
      <c r="U683" s="104">
        <v>6.63</v>
      </c>
      <c r="V683" s="105" t="s">
        <v>1869</v>
      </c>
      <c r="W683" s="106">
        <v>5.6899999999999995E-4</v>
      </c>
      <c r="X683" s="107" t="s">
        <v>1869</v>
      </c>
      <c r="Y683" s="108">
        <v>6.0267055960712099</v>
      </c>
      <c r="Z683" s="108">
        <v>4.5393403832826502</v>
      </c>
      <c r="AA683" s="108">
        <v>20.1059669056527</v>
      </c>
      <c r="AB683" s="108">
        <v>0.91700000000000004</v>
      </c>
      <c r="AC683" s="109" t="s">
        <v>1870</v>
      </c>
    </row>
    <row r="684" spans="1:29" ht="15" x14ac:dyDescent="0.2">
      <c r="A684" s="76" t="s">
        <v>1399</v>
      </c>
      <c r="B684" s="12" t="s">
        <v>1400</v>
      </c>
      <c r="C684" s="77">
        <v>291.99</v>
      </c>
      <c r="D684" s="78" t="s">
        <v>1870</v>
      </c>
      <c r="E684" s="79">
        <v>9.1169255927999997E-3</v>
      </c>
      <c r="F684" s="79">
        <v>2.23E-4</v>
      </c>
      <c r="G684" s="80" t="s">
        <v>1870</v>
      </c>
      <c r="H684" s="79">
        <v>8.4500000000000004E-6</v>
      </c>
      <c r="I684" s="80" t="s">
        <v>1870</v>
      </c>
      <c r="J684" s="81">
        <v>122.32</v>
      </c>
      <c r="K684" s="82" t="s">
        <v>1870</v>
      </c>
      <c r="L684" s="83">
        <v>1.4410000000000001</v>
      </c>
      <c r="M684" s="84" t="s">
        <v>1883</v>
      </c>
      <c r="N684" s="85">
        <v>4.9383888576890002E-2</v>
      </c>
      <c r="O684" s="85">
        <v>6.26973771548E-6</v>
      </c>
      <c r="P684" s="86" t="s">
        <v>1872</v>
      </c>
      <c r="Q684" s="87" t="s">
        <v>25</v>
      </c>
      <c r="R684" s="11"/>
      <c r="S684" s="87">
        <v>78100</v>
      </c>
      <c r="T684" s="87" t="s">
        <v>1870</v>
      </c>
      <c r="U684" s="87">
        <v>6.34</v>
      </c>
      <c r="V684" s="88" t="s">
        <v>1870</v>
      </c>
      <c r="W684" s="89">
        <v>3.2245000000000003E-2</v>
      </c>
      <c r="X684" s="90" t="s">
        <v>1870</v>
      </c>
      <c r="Y684" s="91">
        <v>3.8381636511511301</v>
      </c>
      <c r="Z684" s="91">
        <v>4.5393403832826502</v>
      </c>
      <c r="AA684" s="91">
        <v>19.5449768255951</v>
      </c>
      <c r="AB684" s="91">
        <v>0.58399999999999996</v>
      </c>
      <c r="AC684" s="92" t="s">
        <v>1870</v>
      </c>
    </row>
    <row r="685" spans="1:29" ht="15" x14ac:dyDescent="0.2">
      <c r="A685" s="76" t="s">
        <v>1401</v>
      </c>
      <c r="B685" s="12" t="s">
        <v>1402</v>
      </c>
      <c r="C685" s="77">
        <v>512.53</v>
      </c>
      <c r="D685" s="78" t="s">
        <v>1870</v>
      </c>
      <c r="E685" s="79">
        <v>5.3965658217000002E-10</v>
      </c>
      <c r="F685" s="79">
        <v>1.32E-11</v>
      </c>
      <c r="G685" s="80" t="s">
        <v>1870</v>
      </c>
      <c r="H685" s="79">
        <v>5.4100000000000002E-13</v>
      </c>
      <c r="I685" s="80" t="s">
        <v>1870</v>
      </c>
      <c r="J685" s="81">
        <v>253.05</v>
      </c>
      <c r="K685" s="82" t="s">
        <v>1870</v>
      </c>
      <c r="L685" s="83" t="s">
        <v>25</v>
      </c>
      <c r="M685" s="110"/>
      <c r="N685" s="85">
        <v>2.9667030189409999E-2</v>
      </c>
      <c r="O685" s="85">
        <v>3.4663582642400002E-6</v>
      </c>
      <c r="P685" s="86" t="s">
        <v>1872</v>
      </c>
      <c r="Q685" s="87" t="s">
        <v>25</v>
      </c>
      <c r="R685" s="11"/>
      <c r="S685" s="87">
        <v>10000000000</v>
      </c>
      <c r="T685" s="87" t="s">
        <v>1870</v>
      </c>
      <c r="U685" s="87">
        <v>10.46</v>
      </c>
      <c r="V685" s="88" t="s">
        <v>1870</v>
      </c>
      <c r="W685" s="89">
        <v>1.7630000000000001E-6</v>
      </c>
      <c r="X685" s="90" t="s">
        <v>1870</v>
      </c>
      <c r="Y685" s="91">
        <v>161.95682034667399</v>
      </c>
      <c r="Z685" s="91">
        <v>77.986018713625398</v>
      </c>
      <c r="AA685" s="91">
        <v>366.53305300538898</v>
      </c>
      <c r="AB685" s="91">
        <v>18.600000000000001</v>
      </c>
      <c r="AC685" s="92" t="s">
        <v>1870</v>
      </c>
    </row>
    <row r="686" spans="1:29" ht="15" x14ac:dyDescent="0.2">
      <c r="A686" s="93" t="s">
        <v>1403</v>
      </c>
      <c r="B686" s="28"/>
      <c r="C686" s="94" t="s">
        <v>25</v>
      </c>
      <c r="D686" s="121"/>
      <c r="E686" s="96" t="s">
        <v>25</v>
      </c>
      <c r="F686" s="96" t="s">
        <v>25</v>
      </c>
      <c r="G686" s="111"/>
      <c r="H686" s="96" t="s">
        <v>25</v>
      </c>
      <c r="I686" s="111"/>
      <c r="J686" s="98" t="s">
        <v>25</v>
      </c>
      <c r="K686" s="118"/>
      <c r="L686" s="100" t="s">
        <v>25</v>
      </c>
      <c r="M686" s="117"/>
      <c r="N686" s="102" t="s">
        <v>25</v>
      </c>
      <c r="O686" s="102" t="s">
        <v>25</v>
      </c>
      <c r="P686" s="112"/>
      <c r="Q686" s="104" t="s">
        <v>25</v>
      </c>
      <c r="R686" s="27"/>
      <c r="S686" s="104" t="s">
        <v>25</v>
      </c>
      <c r="T686" s="27"/>
      <c r="U686" s="104" t="s">
        <v>25</v>
      </c>
      <c r="V686" s="28"/>
      <c r="W686" s="106" t="s">
        <v>25</v>
      </c>
      <c r="X686" s="113"/>
      <c r="Y686" s="108" t="s">
        <v>25</v>
      </c>
      <c r="Z686" s="108" t="s">
        <v>25</v>
      </c>
      <c r="AA686" s="108" t="s">
        <v>25</v>
      </c>
      <c r="AB686" s="108" t="s">
        <v>25</v>
      </c>
      <c r="AC686" s="66"/>
    </row>
    <row r="687" spans="1:29" ht="15" x14ac:dyDescent="0.2">
      <c r="A687" s="76" t="s">
        <v>1404</v>
      </c>
      <c r="B687" s="12" t="s">
        <v>1405</v>
      </c>
      <c r="C687" s="77">
        <v>154.21</v>
      </c>
      <c r="D687" s="78" t="s">
        <v>1869</v>
      </c>
      <c r="E687" s="79">
        <v>7.5224856909199998E-3</v>
      </c>
      <c r="F687" s="79">
        <v>1.84E-4</v>
      </c>
      <c r="G687" s="80" t="s">
        <v>1869</v>
      </c>
      <c r="H687" s="79">
        <v>2.15E-3</v>
      </c>
      <c r="I687" s="80" t="s">
        <v>1869</v>
      </c>
      <c r="J687" s="81">
        <v>93.4</v>
      </c>
      <c r="K687" s="82" t="s">
        <v>1869</v>
      </c>
      <c r="L687" s="83">
        <v>1.222</v>
      </c>
      <c r="M687" s="84" t="s">
        <v>1871</v>
      </c>
      <c r="N687" s="85">
        <v>5.0614313354230001E-2</v>
      </c>
      <c r="O687" s="85">
        <v>8.3300378125399998E-6</v>
      </c>
      <c r="P687" s="86" t="s">
        <v>1872</v>
      </c>
      <c r="Q687" s="87" t="s">
        <v>25</v>
      </c>
      <c r="R687" s="11"/>
      <c r="S687" s="87">
        <v>5027</v>
      </c>
      <c r="T687" s="87" t="s">
        <v>1870</v>
      </c>
      <c r="U687" s="87">
        <v>3.92</v>
      </c>
      <c r="V687" s="88" t="s">
        <v>1869</v>
      </c>
      <c r="W687" s="89">
        <v>3.9</v>
      </c>
      <c r="X687" s="90" t="s">
        <v>1869</v>
      </c>
      <c r="Y687" s="91">
        <v>0.41075359376748</v>
      </c>
      <c r="Z687" s="91">
        <v>0.76811235300464997</v>
      </c>
      <c r="AA687" s="91">
        <v>1.84346964721115</v>
      </c>
      <c r="AB687" s="91">
        <v>8.5999999999999993E-2</v>
      </c>
      <c r="AC687" s="92" t="s">
        <v>1870</v>
      </c>
    </row>
    <row r="688" spans="1:29" ht="15" x14ac:dyDescent="0.2">
      <c r="A688" s="76" t="s">
        <v>1406</v>
      </c>
      <c r="B688" s="12" t="s">
        <v>1407</v>
      </c>
      <c r="C688" s="77">
        <v>178.24</v>
      </c>
      <c r="D688" s="78" t="s">
        <v>1869</v>
      </c>
      <c r="E688" s="79">
        <v>2.2730989370400002E-3</v>
      </c>
      <c r="F688" s="79">
        <v>5.5600000000000003E-5</v>
      </c>
      <c r="G688" s="80" t="s">
        <v>1869</v>
      </c>
      <c r="H688" s="79">
        <v>6.5300000000000002E-6</v>
      </c>
      <c r="I688" s="80" t="s">
        <v>1870</v>
      </c>
      <c r="J688" s="81">
        <v>215</v>
      </c>
      <c r="K688" s="82" t="s">
        <v>1869</v>
      </c>
      <c r="L688" s="83">
        <v>1.28</v>
      </c>
      <c r="M688" s="84" t="s">
        <v>1871</v>
      </c>
      <c r="N688" s="85">
        <v>3.8973167043099999E-2</v>
      </c>
      <c r="O688" s="85">
        <v>7.8522596013299994E-6</v>
      </c>
      <c r="P688" s="86" t="s">
        <v>1872</v>
      </c>
      <c r="Q688" s="87" t="s">
        <v>25</v>
      </c>
      <c r="R688" s="11"/>
      <c r="S688" s="87">
        <v>16360</v>
      </c>
      <c r="T688" s="87" t="s">
        <v>1870</v>
      </c>
      <c r="U688" s="87">
        <v>4.45</v>
      </c>
      <c r="V688" s="88" t="s">
        <v>1869</v>
      </c>
      <c r="W688" s="89">
        <v>4.3400000000000001E-2</v>
      </c>
      <c r="X688" s="90" t="s">
        <v>1869</v>
      </c>
      <c r="Y688" s="91">
        <v>0.72915118033710002</v>
      </c>
      <c r="Z688" s="91">
        <v>1.0471110667780701</v>
      </c>
      <c r="AA688" s="91">
        <v>4.0502150728380801</v>
      </c>
      <c r="AB688" s="91">
        <v>0.14199999999999999</v>
      </c>
      <c r="AC688" s="92" t="s">
        <v>1870</v>
      </c>
    </row>
    <row r="689" spans="1:29" ht="15" x14ac:dyDescent="0.2">
      <c r="A689" s="93" t="s">
        <v>1409</v>
      </c>
      <c r="B689" s="28" t="s">
        <v>1410</v>
      </c>
      <c r="C689" s="94">
        <v>228.3</v>
      </c>
      <c r="D689" s="95" t="s">
        <v>1869</v>
      </c>
      <c r="E689" s="96">
        <v>4.9059689289000005E-4</v>
      </c>
      <c r="F689" s="96">
        <v>1.2E-5</v>
      </c>
      <c r="G689" s="97" t="s">
        <v>1869</v>
      </c>
      <c r="H689" s="96">
        <v>2.1E-7</v>
      </c>
      <c r="I689" s="97" t="s">
        <v>1869</v>
      </c>
      <c r="J689" s="98">
        <v>84</v>
      </c>
      <c r="K689" s="99" t="s">
        <v>1869</v>
      </c>
      <c r="L689" s="100">
        <v>1.274</v>
      </c>
      <c r="M689" s="101" t="s">
        <v>1873</v>
      </c>
      <c r="N689" s="102">
        <v>2.6113777679239999E-2</v>
      </c>
      <c r="O689" s="102">
        <v>6.7494732657100002E-6</v>
      </c>
      <c r="P689" s="103" t="s">
        <v>1872</v>
      </c>
      <c r="Q689" s="104" t="s">
        <v>25</v>
      </c>
      <c r="R689" s="27"/>
      <c r="S689" s="104">
        <v>176900</v>
      </c>
      <c r="T689" s="104" t="s">
        <v>1870</v>
      </c>
      <c r="U689" s="104">
        <v>5.76</v>
      </c>
      <c r="V689" s="105" t="s">
        <v>1869</v>
      </c>
      <c r="W689" s="106">
        <v>9.4000000000000004E-3</v>
      </c>
      <c r="X689" s="107" t="s">
        <v>1869</v>
      </c>
      <c r="Y689" s="108">
        <v>3.2078842222611401</v>
      </c>
      <c r="Z689" s="108">
        <v>1.99677324839304</v>
      </c>
      <c r="AA689" s="108">
        <v>8.4818237910935093</v>
      </c>
      <c r="AB689" s="108">
        <v>0.55200000000000005</v>
      </c>
      <c r="AC689" s="109" t="s">
        <v>1870</v>
      </c>
    </row>
    <row r="690" spans="1:29" ht="15" x14ac:dyDescent="0.2">
      <c r="A690" s="76" t="s">
        <v>1411</v>
      </c>
      <c r="B690" s="12" t="s">
        <v>1412</v>
      </c>
      <c r="C690" s="77">
        <v>252.32</v>
      </c>
      <c r="D690" s="78" t="s">
        <v>1869</v>
      </c>
      <c r="E690" s="79">
        <v>1.8683564999999999E-5</v>
      </c>
      <c r="F690" s="79">
        <v>4.5699999999999998E-7</v>
      </c>
      <c r="G690" s="80" t="s">
        <v>1869</v>
      </c>
      <c r="H690" s="79">
        <v>5.4899999999999999E-9</v>
      </c>
      <c r="I690" s="80" t="s">
        <v>1870</v>
      </c>
      <c r="J690" s="81">
        <v>176.5</v>
      </c>
      <c r="K690" s="82" t="s">
        <v>1869</v>
      </c>
      <c r="L690" s="83">
        <v>1.351</v>
      </c>
      <c r="M690" s="84" t="s">
        <v>1888</v>
      </c>
      <c r="N690" s="85">
        <v>2.547643760558E-2</v>
      </c>
      <c r="O690" s="85">
        <v>6.58406296339E-6</v>
      </c>
      <c r="P690" s="86" t="s">
        <v>1872</v>
      </c>
      <c r="Q690" s="87" t="s">
        <v>25</v>
      </c>
      <c r="R690" s="11"/>
      <c r="S690" s="87">
        <v>587400</v>
      </c>
      <c r="T690" s="87" t="s">
        <v>1870</v>
      </c>
      <c r="U690" s="87">
        <v>6.13</v>
      </c>
      <c r="V690" s="88" t="s">
        <v>1869</v>
      </c>
      <c r="W690" s="89">
        <v>1.6199999999999999E-3</v>
      </c>
      <c r="X690" s="90" t="s">
        <v>1869</v>
      </c>
      <c r="Y690" s="91">
        <v>4.3560416128113797</v>
      </c>
      <c r="Z690" s="91">
        <v>2.72170311040471</v>
      </c>
      <c r="AA690" s="91">
        <v>11.8221045485476</v>
      </c>
      <c r="AB690" s="91">
        <v>0.71299999999999997</v>
      </c>
      <c r="AC690" s="92" t="s">
        <v>1870</v>
      </c>
    </row>
    <row r="691" spans="1:29" ht="15" x14ac:dyDescent="0.2">
      <c r="A691" s="76" t="s">
        <v>1413</v>
      </c>
      <c r="B691" s="12" t="s">
        <v>1414</v>
      </c>
      <c r="C691" s="77">
        <v>252.32</v>
      </c>
      <c r="D691" s="78" t="s">
        <v>1869</v>
      </c>
      <c r="E691" s="79">
        <v>2.6860179890000001E-5</v>
      </c>
      <c r="F691" s="79">
        <v>6.5700000000000002E-7</v>
      </c>
      <c r="G691" s="80" t="s">
        <v>1869</v>
      </c>
      <c r="H691" s="79">
        <v>4.9999999999999998E-7</v>
      </c>
      <c r="I691" s="80" t="s">
        <v>1869</v>
      </c>
      <c r="J691" s="81">
        <v>168</v>
      </c>
      <c r="K691" s="82" t="s">
        <v>1869</v>
      </c>
      <c r="L691" s="83">
        <v>1.3</v>
      </c>
      <c r="M691" s="84" t="s">
        <v>1917</v>
      </c>
      <c r="N691" s="85">
        <v>2.502243175992E-2</v>
      </c>
      <c r="O691" s="85">
        <v>6.4337884593199996E-6</v>
      </c>
      <c r="P691" s="86" t="s">
        <v>1872</v>
      </c>
      <c r="Q691" s="87" t="s">
        <v>25</v>
      </c>
      <c r="R691" s="11"/>
      <c r="S691" s="87">
        <v>599400</v>
      </c>
      <c r="T691" s="87" t="s">
        <v>1870</v>
      </c>
      <c r="U691" s="87">
        <v>5.78</v>
      </c>
      <c r="V691" s="88" t="s">
        <v>1869</v>
      </c>
      <c r="W691" s="89">
        <v>1.5E-3</v>
      </c>
      <c r="X691" s="90" t="s">
        <v>1869</v>
      </c>
      <c r="Y691" s="91">
        <v>2.5476428506905302</v>
      </c>
      <c r="Z691" s="91">
        <v>2.72170311040471</v>
      </c>
      <c r="AA691" s="91">
        <v>11.342074091747</v>
      </c>
      <c r="AB691" s="91">
        <v>0.41699999999999998</v>
      </c>
      <c r="AC691" s="92" t="s">
        <v>1870</v>
      </c>
    </row>
    <row r="692" spans="1:29" ht="15" x14ac:dyDescent="0.2">
      <c r="A692" s="93" t="s">
        <v>1415</v>
      </c>
      <c r="B692" s="28" t="s">
        <v>1416</v>
      </c>
      <c r="C692" s="94">
        <v>252.32</v>
      </c>
      <c r="D692" s="95" t="s">
        <v>1870</v>
      </c>
      <c r="E692" s="96">
        <v>1.2165E-5</v>
      </c>
      <c r="F692" s="96">
        <v>2.9999999999999999E-7</v>
      </c>
      <c r="G692" s="97" t="s">
        <v>1870</v>
      </c>
      <c r="H692" s="96">
        <v>5.6999999999999998E-9</v>
      </c>
      <c r="I692" s="97" t="s">
        <v>1870</v>
      </c>
      <c r="J692" s="98">
        <v>177.5</v>
      </c>
      <c r="K692" s="99" t="s">
        <v>1870</v>
      </c>
      <c r="L692" s="100" t="s">
        <v>25</v>
      </c>
      <c r="M692" s="117"/>
      <c r="N692" s="102">
        <v>4.7583072726949997E-2</v>
      </c>
      <c r="O692" s="102">
        <v>5.5597063923100003E-6</v>
      </c>
      <c r="P692" s="103" t="s">
        <v>1872</v>
      </c>
      <c r="Q692" s="104" t="s">
        <v>25</v>
      </c>
      <c r="R692" s="27"/>
      <c r="S692" s="104">
        <v>599400</v>
      </c>
      <c r="T692" s="104" t="s">
        <v>1870</v>
      </c>
      <c r="U692" s="104">
        <v>6.44</v>
      </c>
      <c r="V692" s="105" t="s">
        <v>1870</v>
      </c>
      <c r="W692" s="106">
        <v>6.3E-3</v>
      </c>
      <c r="X692" s="107" t="s">
        <v>1870</v>
      </c>
      <c r="Y692" s="108">
        <v>7.0258735690506198</v>
      </c>
      <c r="Z692" s="108">
        <v>2.72170311040471</v>
      </c>
      <c r="AA692" s="108">
        <v>12.149362325644899</v>
      </c>
      <c r="AB692" s="108">
        <v>1.1499999999999999</v>
      </c>
      <c r="AC692" s="109" t="s">
        <v>1870</v>
      </c>
    </row>
    <row r="693" spans="1:29" ht="15" x14ac:dyDescent="0.2">
      <c r="A693" s="76" t="s">
        <v>1417</v>
      </c>
      <c r="B693" s="12" t="s">
        <v>1418</v>
      </c>
      <c r="C693" s="77">
        <v>252.32</v>
      </c>
      <c r="D693" s="78" t="s">
        <v>1869</v>
      </c>
      <c r="E693" s="79">
        <v>8.2992641046599993E-6</v>
      </c>
      <c r="F693" s="79">
        <v>2.03E-7</v>
      </c>
      <c r="G693" s="80" t="s">
        <v>1869</v>
      </c>
      <c r="H693" s="79">
        <v>2.62E-8</v>
      </c>
      <c r="I693" s="80" t="s">
        <v>1869</v>
      </c>
      <c r="J693" s="81">
        <v>166</v>
      </c>
      <c r="K693" s="82" t="s">
        <v>1869</v>
      </c>
      <c r="L693" s="83" t="s">
        <v>25</v>
      </c>
      <c r="M693" s="110"/>
      <c r="N693" s="85">
        <v>4.7583072726949997E-2</v>
      </c>
      <c r="O693" s="85">
        <v>5.5597063923100003E-6</v>
      </c>
      <c r="P693" s="86" t="s">
        <v>1872</v>
      </c>
      <c r="Q693" s="87" t="s">
        <v>25</v>
      </c>
      <c r="R693" s="11"/>
      <c r="S693" s="87">
        <v>599400</v>
      </c>
      <c r="T693" s="87" t="s">
        <v>1870</v>
      </c>
      <c r="U693" s="87">
        <v>6.11</v>
      </c>
      <c r="V693" s="88" t="s">
        <v>1869</v>
      </c>
      <c r="W693" s="89">
        <v>2.5000000000000001E-3</v>
      </c>
      <c r="X693" s="90" t="s">
        <v>1869</v>
      </c>
      <c r="Y693" s="91">
        <v>4.2155241414303699</v>
      </c>
      <c r="Z693" s="91">
        <v>2.72170311040471</v>
      </c>
      <c r="AA693" s="91">
        <v>11.795999034671301</v>
      </c>
      <c r="AB693" s="91">
        <v>0.69</v>
      </c>
      <c r="AC693" s="92" t="s">
        <v>1870</v>
      </c>
    </row>
    <row r="694" spans="1:29" ht="15" x14ac:dyDescent="0.2">
      <c r="A694" s="76" t="s">
        <v>1419</v>
      </c>
      <c r="B694" s="12" t="s">
        <v>1420</v>
      </c>
      <c r="C694" s="77">
        <v>252.32</v>
      </c>
      <c r="D694" s="78" t="s">
        <v>1869</v>
      </c>
      <c r="E694" s="79">
        <v>2.3875715449999999E-5</v>
      </c>
      <c r="F694" s="79">
        <v>5.8400000000000004E-7</v>
      </c>
      <c r="G694" s="80" t="s">
        <v>1869</v>
      </c>
      <c r="H694" s="79">
        <v>9.6500000000000008E-10</v>
      </c>
      <c r="I694" s="80" t="s">
        <v>1870</v>
      </c>
      <c r="J694" s="81">
        <v>217</v>
      </c>
      <c r="K694" s="82" t="s">
        <v>1869</v>
      </c>
      <c r="L694" s="83">
        <v>1.3</v>
      </c>
      <c r="M694" s="110"/>
      <c r="N694" s="85">
        <v>2.502243175992E-2</v>
      </c>
      <c r="O694" s="85">
        <v>6.4337884593199996E-6</v>
      </c>
      <c r="P694" s="86" t="s">
        <v>1872</v>
      </c>
      <c r="Q694" s="87" t="s">
        <v>25</v>
      </c>
      <c r="R694" s="11"/>
      <c r="S694" s="87">
        <v>587400</v>
      </c>
      <c r="T694" s="87" t="s">
        <v>1870</v>
      </c>
      <c r="U694" s="87">
        <v>6.11</v>
      </c>
      <c r="V694" s="88" t="s">
        <v>1869</v>
      </c>
      <c r="W694" s="89">
        <v>8.0000000000000004E-4</v>
      </c>
      <c r="X694" s="90" t="s">
        <v>1869</v>
      </c>
      <c r="Y694" s="91">
        <v>4.22163359670781</v>
      </c>
      <c r="Z694" s="91">
        <v>2.72170311040471</v>
      </c>
      <c r="AA694" s="91">
        <v>11.7971618300472</v>
      </c>
      <c r="AB694" s="91">
        <v>0.69099999999999995</v>
      </c>
      <c r="AC694" s="92" t="s">
        <v>1870</v>
      </c>
    </row>
    <row r="695" spans="1:29" ht="15" x14ac:dyDescent="0.2">
      <c r="A695" s="93" t="s">
        <v>1421</v>
      </c>
      <c r="B695" s="28" t="s">
        <v>1422</v>
      </c>
      <c r="C695" s="94">
        <v>162.62</v>
      </c>
      <c r="D695" s="95" t="s">
        <v>1869</v>
      </c>
      <c r="E695" s="96">
        <v>1.3082583810300001E-2</v>
      </c>
      <c r="F695" s="96">
        <v>3.2000000000000003E-4</v>
      </c>
      <c r="G695" s="97" t="s">
        <v>1869</v>
      </c>
      <c r="H695" s="96">
        <v>1.2200000000000001E-2</v>
      </c>
      <c r="I695" s="97" t="s">
        <v>1870</v>
      </c>
      <c r="J695" s="98">
        <v>61</v>
      </c>
      <c r="K695" s="99" t="s">
        <v>1869</v>
      </c>
      <c r="L695" s="100">
        <v>1.1376999999999999</v>
      </c>
      <c r="M695" s="101" t="s">
        <v>1871</v>
      </c>
      <c r="N695" s="102">
        <v>4.4691406733480002E-2</v>
      </c>
      <c r="O695" s="102">
        <v>7.7300811363000005E-6</v>
      </c>
      <c r="P695" s="103" t="s">
        <v>1872</v>
      </c>
      <c r="Q695" s="104" t="s">
        <v>25</v>
      </c>
      <c r="R695" s="27"/>
      <c r="S695" s="104">
        <v>2478</v>
      </c>
      <c r="T695" s="104" t="s">
        <v>1870</v>
      </c>
      <c r="U695" s="104">
        <v>3.9</v>
      </c>
      <c r="V695" s="105" t="s">
        <v>1869</v>
      </c>
      <c r="W695" s="106">
        <v>11.7</v>
      </c>
      <c r="X695" s="107" t="s">
        <v>1869</v>
      </c>
      <c r="Y695" s="108">
        <v>0.36736302970183998</v>
      </c>
      <c r="Z695" s="108">
        <v>0.85609261292810002</v>
      </c>
      <c r="AA695" s="108">
        <v>2.05462227102743</v>
      </c>
      <c r="AB695" s="108">
        <v>7.4899999999999994E-2</v>
      </c>
      <c r="AC695" s="109" t="s">
        <v>1870</v>
      </c>
    </row>
    <row r="696" spans="1:29" ht="15" x14ac:dyDescent="0.2">
      <c r="A696" s="76" t="s">
        <v>1423</v>
      </c>
      <c r="B696" s="12" t="s">
        <v>1424</v>
      </c>
      <c r="C696" s="77">
        <v>228.3</v>
      </c>
      <c r="D696" s="78" t="s">
        <v>1869</v>
      </c>
      <c r="E696" s="79">
        <v>2.1381847915000001E-4</v>
      </c>
      <c r="F696" s="79">
        <v>5.2299999999999999E-6</v>
      </c>
      <c r="G696" s="80" t="s">
        <v>1869</v>
      </c>
      <c r="H696" s="79">
        <v>6.2300000000000002E-9</v>
      </c>
      <c r="I696" s="80" t="s">
        <v>1869</v>
      </c>
      <c r="J696" s="81">
        <v>258.2</v>
      </c>
      <c r="K696" s="82" t="s">
        <v>1869</v>
      </c>
      <c r="L696" s="83">
        <v>1.274</v>
      </c>
      <c r="M696" s="84" t="s">
        <v>1871</v>
      </c>
      <c r="N696" s="85">
        <v>2.6113777679239999E-2</v>
      </c>
      <c r="O696" s="85">
        <v>6.7494732657100002E-6</v>
      </c>
      <c r="P696" s="86" t="s">
        <v>1872</v>
      </c>
      <c r="Q696" s="87" t="s">
        <v>25</v>
      </c>
      <c r="R696" s="11"/>
      <c r="S696" s="87">
        <v>180500</v>
      </c>
      <c r="T696" s="87" t="s">
        <v>1870</v>
      </c>
      <c r="U696" s="87">
        <v>5.81</v>
      </c>
      <c r="V696" s="88" t="s">
        <v>1869</v>
      </c>
      <c r="W696" s="89">
        <v>2E-3</v>
      </c>
      <c r="X696" s="90" t="s">
        <v>1869</v>
      </c>
      <c r="Y696" s="91">
        <v>3.4635851385283298</v>
      </c>
      <c r="Z696" s="91">
        <v>1.99677324839304</v>
      </c>
      <c r="AA696" s="91">
        <v>8.5324002686394103</v>
      </c>
      <c r="AB696" s="91">
        <v>0.59599999999999997</v>
      </c>
      <c r="AC696" s="92" t="s">
        <v>1870</v>
      </c>
    </row>
    <row r="697" spans="1:29" ht="15" x14ac:dyDescent="0.2">
      <c r="A697" s="76" t="s">
        <v>1425</v>
      </c>
      <c r="B697" s="12" t="s">
        <v>1426</v>
      </c>
      <c r="C697" s="77">
        <v>278.36</v>
      </c>
      <c r="D697" s="78" t="s">
        <v>1869</v>
      </c>
      <c r="E697" s="79">
        <v>5.7645134914099999E-6</v>
      </c>
      <c r="F697" s="79">
        <v>1.4100000000000001E-7</v>
      </c>
      <c r="G697" s="80" t="s">
        <v>1870</v>
      </c>
      <c r="H697" s="79">
        <v>9.5499999999999991E-10</v>
      </c>
      <c r="I697" s="80" t="s">
        <v>1870</v>
      </c>
      <c r="J697" s="81">
        <v>269.5</v>
      </c>
      <c r="K697" s="82" t="s">
        <v>1869</v>
      </c>
      <c r="L697" s="83">
        <v>1.282</v>
      </c>
      <c r="M697" s="84" t="s">
        <v>1873</v>
      </c>
      <c r="N697" s="85">
        <v>2.3619333430940002E-2</v>
      </c>
      <c r="O697" s="85">
        <v>6.0150672880599997E-6</v>
      </c>
      <c r="P697" s="86" t="s">
        <v>1872</v>
      </c>
      <c r="Q697" s="87" t="s">
        <v>25</v>
      </c>
      <c r="R697" s="11"/>
      <c r="S697" s="87">
        <v>1912000</v>
      </c>
      <c r="T697" s="87" t="s">
        <v>1870</v>
      </c>
      <c r="U697" s="87">
        <v>6.75</v>
      </c>
      <c r="V697" s="88" t="s">
        <v>1869</v>
      </c>
      <c r="W697" s="89">
        <v>2.49E-3</v>
      </c>
      <c r="X697" s="90" t="s">
        <v>1869</v>
      </c>
      <c r="Y697" s="91">
        <v>6.1153732128582599</v>
      </c>
      <c r="Z697" s="91">
        <v>3.8077177598421001</v>
      </c>
      <c r="AA697" s="91">
        <v>16.878565185445101</v>
      </c>
      <c r="AB697" s="91">
        <v>0.95299999999999996</v>
      </c>
      <c r="AC697" s="92" t="s">
        <v>1870</v>
      </c>
    </row>
    <row r="698" spans="1:29" ht="15" x14ac:dyDescent="0.2">
      <c r="A698" s="93" t="s">
        <v>1427</v>
      </c>
      <c r="B698" s="28" t="s">
        <v>1428</v>
      </c>
      <c r="C698" s="94">
        <v>302.38</v>
      </c>
      <c r="D698" s="95" t="s">
        <v>1869</v>
      </c>
      <c r="E698" s="96">
        <v>5.7645134914099999E-7</v>
      </c>
      <c r="F698" s="96">
        <v>1.4100000000000001E-8</v>
      </c>
      <c r="G698" s="97" t="s">
        <v>1869</v>
      </c>
      <c r="H698" s="96">
        <v>7.0300000000000005E-11</v>
      </c>
      <c r="I698" s="97" t="s">
        <v>1869</v>
      </c>
      <c r="J698" s="98">
        <v>233.5</v>
      </c>
      <c r="K698" s="99" t="s">
        <v>1869</v>
      </c>
      <c r="L698" s="100" t="s">
        <v>25</v>
      </c>
      <c r="M698" s="117"/>
      <c r="N698" s="102">
        <v>4.2174656993009998E-2</v>
      </c>
      <c r="O698" s="102">
        <v>4.92777571181E-6</v>
      </c>
      <c r="P698" s="103" t="s">
        <v>1872</v>
      </c>
      <c r="Q698" s="104" t="s">
        <v>25</v>
      </c>
      <c r="R698" s="27"/>
      <c r="S698" s="104">
        <v>6479000</v>
      </c>
      <c r="T698" s="104" t="s">
        <v>1870</v>
      </c>
      <c r="U698" s="104">
        <v>7.71</v>
      </c>
      <c r="V698" s="105" t="s">
        <v>1870</v>
      </c>
      <c r="W698" s="106">
        <v>8.0220000000000001E-5</v>
      </c>
      <c r="X698" s="107" t="s">
        <v>1869</v>
      </c>
      <c r="Y698" s="108">
        <v>28.0231664465725</v>
      </c>
      <c r="Z698" s="108">
        <v>5.1901122367528796</v>
      </c>
      <c r="AA698" s="108">
        <v>24.097321623559299</v>
      </c>
      <c r="AB698" s="108">
        <v>4.1900000000000004</v>
      </c>
      <c r="AC698" s="109" t="s">
        <v>1870</v>
      </c>
    </row>
    <row r="699" spans="1:29" ht="15" x14ac:dyDescent="0.2">
      <c r="A699" s="76" t="s">
        <v>1429</v>
      </c>
      <c r="B699" s="12" t="s">
        <v>1430</v>
      </c>
      <c r="C699" s="77">
        <v>256.35000000000002</v>
      </c>
      <c r="D699" s="78" t="s">
        <v>1869</v>
      </c>
      <c r="E699" s="79">
        <v>1.5372035976999999E-4</v>
      </c>
      <c r="F699" s="79">
        <v>3.76E-6</v>
      </c>
      <c r="G699" s="80" t="s">
        <v>1870</v>
      </c>
      <c r="H699" s="79">
        <v>6.7999999999999995E-7</v>
      </c>
      <c r="I699" s="80" t="s">
        <v>1869</v>
      </c>
      <c r="J699" s="81">
        <v>122.5</v>
      </c>
      <c r="K699" s="82" t="s">
        <v>1869</v>
      </c>
      <c r="L699" s="83" t="s">
        <v>25</v>
      </c>
      <c r="M699" s="110"/>
      <c r="N699" s="85">
        <v>4.7083064251739998E-2</v>
      </c>
      <c r="O699" s="85">
        <v>5.5012843494100004E-6</v>
      </c>
      <c r="P699" s="86" t="s">
        <v>1872</v>
      </c>
      <c r="Q699" s="87" t="s">
        <v>25</v>
      </c>
      <c r="R699" s="11"/>
      <c r="S699" s="87">
        <v>493600</v>
      </c>
      <c r="T699" s="87" t="s">
        <v>1870</v>
      </c>
      <c r="U699" s="87">
        <v>5.8</v>
      </c>
      <c r="V699" s="88" t="s">
        <v>1869</v>
      </c>
      <c r="W699" s="89">
        <v>6.0999999999999999E-2</v>
      </c>
      <c r="X699" s="90" t="s">
        <v>1869</v>
      </c>
      <c r="Y699" s="91">
        <v>2.5124849906820099</v>
      </c>
      <c r="Z699" s="91">
        <v>2.86687494811635</v>
      </c>
      <c r="AA699" s="91">
        <v>11.932626949096001</v>
      </c>
      <c r="AB699" s="91">
        <v>0.40799999999999997</v>
      </c>
      <c r="AC699" s="92" t="s">
        <v>1870</v>
      </c>
    </row>
    <row r="700" spans="1:29" ht="15" x14ac:dyDescent="0.2">
      <c r="A700" s="76" t="s">
        <v>1431</v>
      </c>
      <c r="B700" s="12" t="s">
        <v>1432</v>
      </c>
      <c r="C700" s="77">
        <v>202.26</v>
      </c>
      <c r="D700" s="78" t="s">
        <v>1869</v>
      </c>
      <c r="E700" s="79">
        <v>3.6222403925000003E-4</v>
      </c>
      <c r="F700" s="79">
        <v>8.8599999999999999E-6</v>
      </c>
      <c r="G700" s="80" t="s">
        <v>1869</v>
      </c>
      <c r="H700" s="79">
        <v>9.2199999999999998E-6</v>
      </c>
      <c r="I700" s="80" t="s">
        <v>1869</v>
      </c>
      <c r="J700" s="81">
        <v>107.8</v>
      </c>
      <c r="K700" s="82" t="s">
        <v>1869</v>
      </c>
      <c r="L700" s="83">
        <v>1.252</v>
      </c>
      <c r="M700" s="84" t="s">
        <v>1871</v>
      </c>
      <c r="N700" s="85">
        <v>2.7595746957609999E-2</v>
      </c>
      <c r="O700" s="85">
        <v>7.1827105768400001E-6</v>
      </c>
      <c r="P700" s="86" t="s">
        <v>1872</v>
      </c>
      <c r="Q700" s="87" t="s">
        <v>25</v>
      </c>
      <c r="R700" s="11"/>
      <c r="S700" s="87">
        <v>55450</v>
      </c>
      <c r="T700" s="87" t="s">
        <v>1870</v>
      </c>
      <c r="U700" s="87">
        <v>5.16</v>
      </c>
      <c r="V700" s="88" t="s">
        <v>1869</v>
      </c>
      <c r="W700" s="89">
        <v>0.26</v>
      </c>
      <c r="X700" s="90" t="s">
        <v>1869</v>
      </c>
      <c r="Y700" s="91">
        <v>1.6847379934306901</v>
      </c>
      <c r="Z700" s="91">
        <v>1.42726543921932</v>
      </c>
      <c r="AA700" s="91">
        <v>5.7297979152854701</v>
      </c>
      <c r="AB700" s="91">
        <v>0.308</v>
      </c>
      <c r="AC700" s="92" t="s">
        <v>1870</v>
      </c>
    </row>
    <row r="701" spans="1:29" ht="15" x14ac:dyDescent="0.2">
      <c r="A701" s="93" t="s">
        <v>1433</v>
      </c>
      <c r="B701" s="28" t="s">
        <v>1434</v>
      </c>
      <c r="C701" s="94">
        <v>166.22</v>
      </c>
      <c r="D701" s="95" t="s">
        <v>1869</v>
      </c>
      <c r="E701" s="96">
        <v>3.9329517579699998E-3</v>
      </c>
      <c r="F701" s="96">
        <v>9.6199999999999994E-5</v>
      </c>
      <c r="G701" s="97" t="s">
        <v>1869</v>
      </c>
      <c r="H701" s="96">
        <v>5.9999999999999995E-4</v>
      </c>
      <c r="I701" s="97" t="s">
        <v>1869</v>
      </c>
      <c r="J701" s="98">
        <v>114.8</v>
      </c>
      <c r="K701" s="99" t="s">
        <v>1869</v>
      </c>
      <c r="L701" s="100">
        <v>1.2030000000000001</v>
      </c>
      <c r="M701" s="101" t="s">
        <v>1871</v>
      </c>
      <c r="N701" s="102">
        <v>4.3974282206059999E-2</v>
      </c>
      <c r="O701" s="102">
        <v>7.8889859242199994E-6</v>
      </c>
      <c r="P701" s="103" t="s">
        <v>1872</v>
      </c>
      <c r="Q701" s="104" t="s">
        <v>25</v>
      </c>
      <c r="R701" s="27"/>
      <c r="S701" s="104">
        <v>9160</v>
      </c>
      <c r="T701" s="104" t="s">
        <v>1870</v>
      </c>
      <c r="U701" s="104">
        <v>4.18</v>
      </c>
      <c r="V701" s="105" t="s">
        <v>1869</v>
      </c>
      <c r="W701" s="106">
        <v>1.69</v>
      </c>
      <c r="X701" s="107" t="s">
        <v>1869</v>
      </c>
      <c r="Y701" s="108">
        <v>0.54545757350781998</v>
      </c>
      <c r="Z701" s="108">
        <v>0.89676933595412001</v>
      </c>
      <c r="AA701" s="108">
        <v>2.1522464062898998</v>
      </c>
      <c r="AB701" s="108">
        <v>0.11</v>
      </c>
      <c r="AC701" s="109" t="s">
        <v>1870</v>
      </c>
    </row>
    <row r="702" spans="1:29" ht="15" x14ac:dyDescent="0.2">
      <c r="A702" s="76" t="s">
        <v>1435</v>
      </c>
      <c r="B702" s="12" t="s">
        <v>1436</v>
      </c>
      <c r="C702" s="77">
        <v>276.33999999999997</v>
      </c>
      <c r="D702" s="78" t="s">
        <v>1869</v>
      </c>
      <c r="E702" s="79">
        <v>1.4227309889999999E-5</v>
      </c>
      <c r="F702" s="79">
        <v>3.4799999999999999E-7</v>
      </c>
      <c r="G702" s="80" t="s">
        <v>1869</v>
      </c>
      <c r="H702" s="79">
        <v>1.2500000000000001E-10</v>
      </c>
      <c r="I702" s="80" t="s">
        <v>1869</v>
      </c>
      <c r="J702" s="81">
        <v>163.6</v>
      </c>
      <c r="K702" s="82" t="s">
        <v>1869</v>
      </c>
      <c r="L702" s="83">
        <v>1.4</v>
      </c>
      <c r="M702" s="84" t="s">
        <v>1917</v>
      </c>
      <c r="N702" s="85">
        <v>2.471303505976E-2</v>
      </c>
      <c r="O702" s="85">
        <v>6.3691626699499999E-6</v>
      </c>
      <c r="P702" s="86" t="s">
        <v>1872</v>
      </c>
      <c r="Q702" s="87" t="s">
        <v>25</v>
      </c>
      <c r="R702" s="11"/>
      <c r="S702" s="87">
        <v>1951000</v>
      </c>
      <c r="T702" s="87" t="s">
        <v>1870</v>
      </c>
      <c r="U702" s="87">
        <v>6.7</v>
      </c>
      <c r="V702" s="88" t="s">
        <v>1869</v>
      </c>
      <c r="W702" s="89">
        <v>1.9000000000000001E-4</v>
      </c>
      <c r="X702" s="90" t="s">
        <v>1869</v>
      </c>
      <c r="Y702" s="91">
        <v>7.92811997831343</v>
      </c>
      <c r="Z702" s="91">
        <v>3.7098192431956001</v>
      </c>
      <c r="AA702" s="91">
        <v>16.651939304483601</v>
      </c>
      <c r="AB702" s="91">
        <v>1.24</v>
      </c>
      <c r="AC702" s="92" t="s">
        <v>1870</v>
      </c>
    </row>
    <row r="703" spans="1:29" ht="15" x14ac:dyDescent="0.2">
      <c r="A703" s="76" t="s">
        <v>1437</v>
      </c>
      <c r="B703" s="12" t="s">
        <v>1438</v>
      </c>
      <c r="C703" s="77">
        <v>142.19999999999999</v>
      </c>
      <c r="D703" s="78" t="s">
        <v>1869</v>
      </c>
      <c r="E703" s="79">
        <v>2.1013900245300001E-2</v>
      </c>
      <c r="F703" s="79">
        <v>5.1400000000000003E-4</v>
      </c>
      <c r="G703" s="80" t="s">
        <v>1869</v>
      </c>
      <c r="H703" s="79">
        <v>6.7000000000000004E-2</v>
      </c>
      <c r="I703" s="80" t="s">
        <v>1869</v>
      </c>
      <c r="J703" s="81">
        <v>-30.4</v>
      </c>
      <c r="K703" s="82" t="s">
        <v>1869</v>
      </c>
      <c r="L703" s="83">
        <v>1.0202</v>
      </c>
      <c r="M703" s="84" t="s">
        <v>1871</v>
      </c>
      <c r="N703" s="85">
        <v>5.2770484233419998E-2</v>
      </c>
      <c r="O703" s="85">
        <v>7.8477146847200006E-6</v>
      </c>
      <c r="P703" s="86" t="s">
        <v>1872</v>
      </c>
      <c r="Q703" s="87" t="s">
        <v>25</v>
      </c>
      <c r="R703" s="11"/>
      <c r="S703" s="87">
        <v>2528</v>
      </c>
      <c r="T703" s="87" t="s">
        <v>1870</v>
      </c>
      <c r="U703" s="87">
        <v>3.87</v>
      </c>
      <c r="V703" s="88" t="s">
        <v>1869</v>
      </c>
      <c r="W703" s="89">
        <v>25.8</v>
      </c>
      <c r="X703" s="90" t="s">
        <v>1869</v>
      </c>
      <c r="Y703" s="91">
        <v>0.42699828547527002</v>
      </c>
      <c r="Z703" s="91">
        <v>0.65791342676832998</v>
      </c>
      <c r="AA703" s="91">
        <v>1.57899222424399</v>
      </c>
      <c r="AB703" s="91">
        <v>9.3100000000000002E-2</v>
      </c>
      <c r="AC703" s="92" t="s">
        <v>1870</v>
      </c>
    </row>
    <row r="704" spans="1:29" ht="15" x14ac:dyDescent="0.2">
      <c r="A704" s="93" t="s">
        <v>1439</v>
      </c>
      <c r="B704" s="28" t="s">
        <v>1440</v>
      </c>
      <c r="C704" s="94">
        <v>142.19999999999999</v>
      </c>
      <c r="D704" s="95" t="s">
        <v>1869</v>
      </c>
      <c r="E704" s="96">
        <v>2.1177432542929999E-2</v>
      </c>
      <c r="F704" s="96">
        <v>5.1800000000000001E-4</v>
      </c>
      <c r="G704" s="97" t="s">
        <v>1869</v>
      </c>
      <c r="H704" s="96">
        <v>5.5E-2</v>
      </c>
      <c r="I704" s="97" t="s">
        <v>1869</v>
      </c>
      <c r="J704" s="98">
        <v>34.4</v>
      </c>
      <c r="K704" s="99" t="s">
        <v>1869</v>
      </c>
      <c r="L704" s="100">
        <v>1.0058</v>
      </c>
      <c r="M704" s="101" t="s">
        <v>1871</v>
      </c>
      <c r="N704" s="102">
        <v>5.2431868394069998E-2</v>
      </c>
      <c r="O704" s="102">
        <v>7.7810640904800008E-6</v>
      </c>
      <c r="P704" s="103" t="s">
        <v>1872</v>
      </c>
      <c r="Q704" s="104" t="s">
        <v>25</v>
      </c>
      <c r="R704" s="27"/>
      <c r="S704" s="104">
        <v>2478</v>
      </c>
      <c r="T704" s="104" t="s">
        <v>1870</v>
      </c>
      <c r="U704" s="104">
        <v>3.86</v>
      </c>
      <c r="V704" s="105" t="s">
        <v>1869</v>
      </c>
      <c r="W704" s="106">
        <v>24.6</v>
      </c>
      <c r="X704" s="107" t="s">
        <v>1869</v>
      </c>
      <c r="Y704" s="108">
        <v>0.42057725862600998</v>
      </c>
      <c r="Z704" s="108">
        <v>0.65791342676832998</v>
      </c>
      <c r="AA704" s="108">
        <v>1.57899222424399</v>
      </c>
      <c r="AB704" s="108">
        <v>9.1700000000000004E-2</v>
      </c>
      <c r="AC704" s="109" t="s">
        <v>1870</v>
      </c>
    </row>
    <row r="705" spans="1:29" ht="15" x14ac:dyDescent="0.2">
      <c r="A705" s="76" t="s">
        <v>1441</v>
      </c>
      <c r="B705" s="12" t="s">
        <v>1442</v>
      </c>
      <c r="C705" s="77">
        <v>128.18</v>
      </c>
      <c r="D705" s="78" t="s">
        <v>1869</v>
      </c>
      <c r="E705" s="79">
        <v>1.7988552739170001E-2</v>
      </c>
      <c r="F705" s="79">
        <v>4.4000000000000002E-4</v>
      </c>
      <c r="G705" s="80" t="s">
        <v>1869</v>
      </c>
      <c r="H705" s="79">
        <v>8.5000000000000006E-2</v>
      </c>
      <c r="I705" s="80" t="s">
        <v>1869</v>
      </c>
      <c r="J705" s="81">
        <v>80.2</v>
      </c>
      <c r="K705" s="82" t="s">
        <v>1869</v>
      </c>
      <c r="L705" s="83">
        <v>1.0253000000000001</v>
      </c>
      <c r="M705" s="84" t="s">
        <v>1871</v>
      </c>
      <c r="N705" s="85">
        <v>6.0499398843050001E-2</v>
      </c>
      <c r="O705" s="85">
        <v>8.3770322160000004E-6</v>
      </c>
      <c r="P705" s="86" t="s">
        <v>1872</v>
      </c>
      <c r="Q705" s="87" t="s">
        <v>25</v>
      </c>
      <c r="R705" s="11"/>
      <c r="S705" s="87">
        <v>1544</v>
      </c>
      <c r="T705" s="87" t="s">
        <v>1870</v>
      </c>
      <c r="U705" s="87">
        <v>3.3</v>
      </c>
      <c r="V705" s="88" t="s">
        <v>1869</v>
      </c>
      <c r="W705" s="89">
        <v>31</v>
      </c>
      <c r="X705" s="90" t="s">
        <v>1869</v>
      </c>
      <c r="Y705" s="91">
        <v>0.20291899482685</v>
      </c>
      <c r="Z705" s="91">
        <v>0.54910670856167998</v>
      </c>
      <c r="AA705" s="91">
        <v>1.31785610054804</v>
      </c>
      <c r="AB705" s="91">
        <v>4.6600000000000003E-2</v>
      </c>
      <c r="AC705" s="92" t="s">
        <v>1870</v>
      </c>
    </row>
    <row r="706" spans="1:29" ht="15" x14ac:dyDescent="0.2">
      <c r="A706" s="76" t="s">
        <v>1443</v>
      </c>
      <c r="B706" s="12" t="s">
        <v>1444</v>
      </c>
      <c r="C706" s="77">
        <v>249.27</v>
      </c>
      <c r="D706" s="78" t="s">
        <v>1869</v>
      </c>
      <c r="E706" s="79">
        <v>1.0016353229800001E-6</v>
      </c>
      <c r="F706" s="79">
        <v>2.4500000000000001E-8</v>
      </c>
      <c r="G706" s="80" t="s">
        <v>1869</v>
      </c>
      <c r="H706" s="79">
        <v>5.5199999999999998E-8</v>
      </c>
      <c r="I706" s="80" t="s">
        <v>1869</v>
      </c>
      <c r="J706" s="81">
        <v>190</v>
      </c>
      <c r="K706" s="82" t="s">
        <v>1869</v>
      </c>
      <c r="L706" s="83" t="s">
        <v>25</v>
      </c>
      <c r="M706" s="110"/>
      <c r="N706" s="85">
        <v>4.7970427834049999E-2</v>
      </c>
      <c r="O706" s="85">
        <v>5.6049657785100001E-6</v>
      </c>
      <c r="P706" s="86" t="s">
        <v>1872</v>
      </c>
      <c r="Q706" s="87" t="s">
        <v>25</v>
      </c>
      <c r="R706" s="11"/>
      <c r="S706" s="87">
        <v>86110</v>
      </c>
      <c r="T706" s="87" t="s">
        <v>1870</v>
      </c>
      <c r="U706" s="87">
        <v>4.75</v>
      </c>
      <c r="V706" s="88" t="s">
        <v>1869</v>
      </c>
      <c r="W706" s="89">
        <v>6.7900000000000002E-2</v>
      </c>
      <c r="X706" s="90" t="s">
        <v>1869</v>
      </c>
      <c r="Y706" s="91">
        <v>0.55987693951121997</v>
      </c>
      <c r="Z706" s="91">
        <v>2.6167410631644898</v>
      </c>
      <c r="AA706" s="91">
        <v>6.2801785515947799</v>
      </c>
      <c r="AB706" s="91">
        <v>9.2200000000000004E-2</v>
      </c>
      <c r="AC706" s="92" t="s">
        <v>1870</v>
      </c>
    </row>
    <row r="707" spans="1:29" ht="15" x14ac:dyDescent="0.2">
      <c r="A707" s="93" t="s">
        <v>1445</v>
      </c>
      <c r="B707" s="28" t="s">
        <v>1446</v>
      </c>
      <c r="C707" s="94">
        <v>252.32</v>
      </c>
      <c r="D707" s="95" t="s">
        <v>1869</v>
      </c>
      <c r="E707" s="96">
        <v>1.4922322158999999E-4</v>
      </c>
      <c r="F707" s="96">
        <v>3.6500000000000002E-6</v>
      </c>
      <c r="G707" s="97" t="s">
        <v>1870</v>
      </c>
      <c r="H707" s="96">
        <v>5.2499999999999999E-9</v>
      </c>
      <c r="I707" s="97" t="s">
        <v>1869</v>
      </c>
      <c r="J707" s="98">
        <v>274</v>
      </c>
      <c r="K707" s="99" t="s">
        <v>1869</v>
      </c>
      <c r="L707" s="100">
        <v>1.35</v>
      </c>
      <c r="M707" s="101" t="s">
        <v>1871</v>
      </c>
      <c r="N707" s="102">
        <v>2.546764068066E-2</v>
      </c>
      <c r="O707" s="102">
        <v>6.5811384461399996E-6</v>
      </c>
      <c r="P707" s="103" t="s">
        <v>1872</v>
      </c>
      <c r="Q707" s="104" t="s">
        <v>25</v>
      </c>
      <c r="R707" s="27"/>
      <c r="S707" s="104">
        <v>599400</v>
      </c>
      <c r="T707" s="104" t="s">
        <v>1870</v>
      </c>
      <c r="U707" s="104">
        <v>6.25</v>
      </c>
      <c r="V707" s="105" t="s">
        <v>1869</v>
      </c>
      <c r="W707" s="106">
        <v>4.0000000000000002E-4</v>
      </c>
      <c r="X707" s="107" t="s">
        <v>1869</v>
      </c>
      <c r="Y707" s="108">
        <v>5.2296937174846301</v>
      </c>
      <c r="Z707" s="108">
        <v>2.72170311040471</v>
      </c>
      <c r="AA707" s="108">
        <v>11.959021276510599</v>
      </c>
      <c r="AB707" s="108">
        <v>0.85599999999999998</v>
      </c>
      <c r="AC707" s="109" t="s">
        <v>1870</v>
      </c>
    </row>
    <row r="708" spans="1:29" ht="15" x14ac:dyDescent="0.2">
      <c r="A708" s="76" t="s">
        <v>1447</v>
      </c>
      <c r="B708" s="12" t="s">
        <v>1448</v>
      </c>
      <c r="C708" s="77">
        <v>202.26</v>
      </c>
      <c r="D708" s="78" t="s">
        <v>1869</v>
      </c>
      <c r="E708" s="79">
        <v>4.8650858544999997E-4</v>
      </c>
      <c r="F708" s="79">
        <v>1.19E-5</v>
      </c>
      <c r="G708" s="80" t="s">
        <v>1869</v>
      </c>
      <c r="H708" s="79">
        <v>4.5000000000000001E-6</v>
      </c>
      <c r="I708" s="80" t="s">
        <v>1869</v>
      </c>
      <c r="J708" s="81">
        <v>151.19999999999999</v>
      </c>
      <c r="K708" s="82" t="s">
        <v>1869</v>
      </c>
      <c r="L708" s="83">
        <v>1.2709999999999999</v>
      </c>
      <c r="M708" s="84" t="s">
        <v>1871</v>
      </c>
      <c r="N708" s="85">
        <v>2.7787275434940001E-2</v>
      </c>
      <c r="O708" s="85">
        <v>7.2479151442499996E-6</v>
      </c>
      <c r="P708" s="86" t="s">
        <v>1872</v>
      </c>
      <c r="Q708" s="87" t="s">
        <v>25</v>
      </c>
      <c r="R708" s="11"/>
      <c r="S708" s="87">
        <v>54340</v>
      </c>
      <c r="T708" s="87" t="s">
        <v>1870</v>
      </c>
      <c r="U708" s="87">
        <v>4.88</v>
      </c>
      <c r="V708" s="88" t="s">
        <v>1869</v>
      </c>
      <c r="W708" s="89">
        <v>0.13500000000000001</v>
      </c>
      <c r="X708" s="90" t="s">
        <v>1869</v>
      </c>
      <c r="Y708" s="91">
        <v>1.09945563857003</v>
      </c>
      <c r="Z708" s="91">
        <v>1.42726543921932</v>
      </c>
      <c r="AA708" s="91">
        <v>5.53530713863268</v>
      </c>
      <c r="AB708" s="91">
        <v>0.20100000000000001</v>
      </c>
      <c r="AC708" s="92" t="s">
        <v>1870</v>
      </c>
    </row>
    <row r="709" spans="1:29" ht="15" x14ac:dyDescent="0.2">
      <c r="A709" s="76" t="s">
        <v>1449</v>
      </c>
      <c r="B709" s="12" t="s">
        <v>1450</v>
      </c>
      <c r="C709" s="77">
        <v>376.67</v>
      </c>
      <c r="D709" s="78" t="s">
        <v>1869</v>
      </c>
      <c r="E709" s="79">
        <v>6.7048242027799997E-7</v>
      </c>
      <c r="F709" s="79">
        <v>1.6400000000000001E-8</v>
      </c>
      <c r="G709" s="80" t="s">
        <v>1870</v>
      </c>
      <c r="H709" s="79">
        <v>1.13E-6</v>
      </c>
      <c r="I709" s="80" t="s">
        <v>1869</v>
      </c>
      <c r="J709" s="81">
        <v>48</v>
      </c>
      <c r="K709" s="82" t="s">
        <v>1869</v>
      </c>
      <c r="L709" s="83" t="s">
        <v>25</v>
      </c>
      <c r="M709" s="110"/>
      <c r="N709" s="85">
        <v>3.6428915826410002E-2</v>
      </c>
      <c r="O709" s="85">
        <v>4.2564312176099997E-6</v>
      </c>
      <c r="P709" s="86" t="s">
        <v>1872</v>
      </c>
      <c r="Q709" s="87" t="s">
        <v>25</v>
      </c>
      <c r="R709" s="11"/>
      <c r="S709" s="87">
        <v>2425</v>
      </c>
      <c r="T709" s="87" t="s">
        <v>1870</v>
      </c>
      <c r="U709" s="87">
        <v>4.0999999999999996</v>
      </c>
      <c r="V709" s="88" t="s">
        <v>1869</v>
      </c>
      <c r="W709" s="89">
        <v>34</v>
      </c>
      <c r="X709" s="90" t="s">
        <v>1869</v>
      </c>
      <c r="Y709" s="91">
        <v>4.7773509036710002E-2</v>
      </c>
      <c r="Z709" s="91">
        <v>13.5269769384225</v>
      </c>
      <c r="AA709" s="91">
        <v>32.464744652214002</v>
      </c>
      <c r="AB709" s="91">
        <v>6.4000000000000003E-3</v>
      </c>
      <c r="AC709" s="92" t="s">
        <v>1870</v>
      </c>
    </row>
    <row r="710" spans="1:29" ht="15" x14ac:dyDescent="0.2">
      <c r="A710" s="93" t="s">
        <v>1451</v>
      </c>
      <c r="B710" s="28" t="s">
        <v>1452</v>
      </c>
      <c r="C710" s="94">
        <v>347.3</v>
      </c>
      <c r="D710" s="95" t="s">
        <v>1869</v>
      </c>
      <c r="E710" s="96">
        <v>1.185609157809E-2</v>
      </c>
      <c r="F710" s="96">
        <v>2.9E-4</v>
      </c>
      <c r="G710" s="97" t="s">
        <v>1870</v>
      </c>
      <c r="H710" s="96">
        <v>6.3E-5</v>
      </c>
      <c r="I710" s="97" t="s">
        <v>1869</v>
      </c>
      <c r="J710" s="98">
        <v>32.299999999999997</v>
      </c>
      <c r="K710" s="99" t="s">
        <v>1869</v>
      </c>
      <c r="L710" s="100">
        <v>1.38</v>
      </c>
      <c r="M710" s="101" t="s">
        <v>1891</v>
      </c>
      <c r="N710" s="102">
        <v>2.1804748547550001E-2</v>
      </c>
      <c r="O710" s="102">
        <v>5.5052412257899999E-6</v>
      </c>
      <c r="P710" s="103" t="s">
        <v>1872</v>
      </c>
      <c r="Q710" s="104" t="s">
        <v>25</v>
      </c>
      <c r="R710" s="27"/>
      <c r="S710" s="104">
        <v>30520</v>
      </c>
      <c r="T710" s="104" t="s">
        <v>1870</v>
      </c>
      <c r="U710" s="104">
        <v>5.58</v>
      </c>
      <c r="V710" s="105" t="s">
        <v>1869</v>
      </c>
      <c r="W710" s="106">
        <v>0.1</v>
      </c>
      <c r="X710" s="107" t="s">
        <v>1869</v>
      </c>
      <c r="Y710" s="108">
        <v>0.64509184704526001</v>
      </c>
      <c r="Z710" s="108">
        <v>9.2625112744440408</v>
      </c>
      <c r="AA710" s="108">
        <v>36.547782265222502</v>
      </c>
      <c r="AB710" s="108">
        <v>0.09</v>
      </c>
      <c r="AC710" s="109" t="s">
        <v>1870</v>
      </c>
    </row>
    <row r="711" spans="1:29" ht="15" x14ac:dyDescent="0.2">
      <c r="A711" s="76" t="s">
        <v>1453</v>
      </c>
      <c r="B711" s="12" t="s">
        <v>1454</v>
      </c>
      <c r="C711" s="77">
        <v>225.3</v>
      </c>
      <c r="D711" s="78" t="s">
        <v>1869</v>
      </c>
      <c r="E711" s="79">
        <v>3.71627146361E-8</v>
      </c>
      <c r="F711" s="79">
        <v>9.0899999999999996E-10</v>
      </c>
      <c r="G711" s="80" t="s">
        <v>1870</v>
      </c>
      <c r="H711" s="79">
        <v>2.3E-6</v>
      </c>
      <c r="I711" s="80" t="s">
        <v>1869</v>
      </c>
      <c r="J711" s="81">
        <v>91</v>
      </c>
      <c r="K711" s="82" t="s">
        <v>1869</v>
      </c>
      <c r="L711" s="83" t="s">
        <v>25</v>
      </c>
      <c r="M711" s="110"/>
      <c r="N711" s="85">
        <v>5.131521345877E-2</v>
      </c>
      <c r="O711" s="85">
        <v>5.9957775725500003E-6</v>
      </c>
      <c r="P711" s="86" t="s">
        <v>1872</v>
      </c>
      <c r="Q711" s="87" t="s">
        <v>25</v>
      </c>
      <c r="R711" s="11"/>
      <c r="S711" s="87">
        <v>137.4</v>
      </c>
      <c r="T711" s="87" t="s">
        <v>1870</v>
      </c>
      <c r="U711" s="87">
        <v>2.99</v>
      </c>
      <c r="V711" s="88" t="s">
        <v>1869</v>
      </c>
      <c r="W711" s="89">
        <v>750</v>
      </c>
      <c r="X711" s="90" t="s">
        <v>1869</v>
      </c>
      <c r="Y711" s="91">
        <v>4.7743335558339997E-2</v>
      </c>
      <c r="Z711" s="91">
        <v>1.92100612514793</v>
      </c>
      <c r="AA711" s="91">
        <v>4.6104147003550402</v>
      </c>
      <c r="AB711" s="91">
        <v>8.2699999999999996E-3</v>
      </c>
      <c r="AC711" s="92" t="s">
        <v>1870</v>
      </c>
    </row>
    <row r="712" spans="1:29" ht="15" x14ac:dyDescent="0.2">
      <c r="A712" s="76" t="s">
        <v>1455</v>
      </c>
      <c r="B712" s="12" t="s">
        <v>1456</v>
      </c>
      <c r="C712" s="77">
        <v>241.36</v>
      </c>
      <c r="D712" s="78" t="s">
        <v>1869</v>
      </c>
      <c r="E712" s="79">
        <v>4.8650858544600005E-7</v>
      </c>
      <c r="F712" s="79">
        <v>1.1900000000000001E-8</v>
      </c>
      <c r="G712" s="80" t="s">
        <v>1870</v>
      </c>
      <c r="H712" s="79">
        <v>1.24E-6</v>
      </c>
      <c r="I712" s="80" t="s">
        <v>1869</v>
      </c>
      <c r="J712" s="81">
        <v>119</v>
      </c>
      <c r="K712" s="82" t="s">
        <v>1869</v>
      </c>
      <c r="L712" s="83">
        <v>1.157</v>
      </c>
      <c r="M712" s="84" t="s">
        <v>1871</v>
      </c>
      <c r="N712" s="85">
        <v>2.4245965207600001E-2</v>
      </c>
      <c r="O712" s="85">
        <v>6.1613035904199999E-6</v>
      </c>
      <c r="P712" s="86" t="s">
        <v>1872</v>
      </c>
      <c r="Q712" s="87" t="s">
        <v>25</v>
      </c>
      <c r="R712" s="11"/>
      <c r="S712" s="87">
        <v>656.4</v>
      </c>
      <c r="T712" s="87" t="s">
        <v>1870</v>
      </c>
      <c r="U712" s="87">
        <v>3.51</v>
      </c>
      <c r="V712" s="88" t="s">
        <v>1869</v>
      </c>
      <c r="W712" s="89">
        <v>33</v>
      </c>
      <c r="X712" s="90" t="s">
        <v>1869</v>
      </c>
      <c r="Y712" s="91">
        <v>8.9031885120150006E-2</v>
      </c>
      <c r="Z712" s="91">
        <v>2.3630055932763101</v>
      </c>
      <c r="AA712" s="91">
        <v>5.67121342386314</v>
      </c>
      <c r="AB712" s="91">
        <v>1.49E-2</v>
      </c>
      <c r="AC712" s="92" t="s">
        <v>1870</v>
      </c>
    </row>
    <row r="713" spans="1:29" ht="15" x14ac:dyDescent="0.2">
      <c r="A713" s="93" t="s">
        <v>1457</v>
      </c>
      <c r="B713" s="28" t="s">
        <v>1458</v>
      </c>
      <c r="C713" s="94">
        <v>256.13</v>
      </c>
      <c r="D713" s="95" t="s">
        <v>1869</v>
      </c>
      <c r="E713" s="96">
        <v>3.9942763695800001E-7</v>
      </c>
      <c r="F713" s="96">
        <v>9.7700000000000008E-9</v>
      </c>
      <c r="G713" s="97" t="s">
        <v>1870</v>
      </c>
      <c r="H713" s="96">
        <v>4.3500000000000002E-7</v>
      </c>
      <c r="I713" s="97" t="s">
        <v>1869</v>
      </c>
      <c r="J713" s="98">
        <v>155</v>
      </c>
      <c r="K713" s="99" t="s">
        <v>1869</v>
      </c>
      <c r="L713" s="100" t="s">
        <v>25</v>
      </c>
      <c r="M713" s="117"/>
      <c r="N713" s="102">
        <v>4.7110021374669998E-2</v>
      </c>
      <c r="O713" s="102">
        <v>5.5044340764100001E-6</v>
      </c>
      <c r="P713" s="103" t="s">
        <v>1872</v>
      </c>
      <c r="Q713" s="104" t="s">
        <v>25</v>
      </c>
      <c r="R713" s="27"/>
      <c r="S713" s="104">
        <v>404.9</v>
      </c>
      <c r="T713" s="104" t="s">
        <v>1870</v>
      </c>
      <c r="U713" s="104">
        <v>3.43</v>
      </c>
      <c r="V713" s="105" t="s">
        <v>1869</v>
      </c>
      <c r="W713" s="106">
        <v>15</v>
      </c>
      <c r="X713" s="107" t="s">
        <v>1869</v>
      </c>
      <c r="Y713" s="108">
        <v>6.7093952165299994E-2</v>
      </c>
      <c r="Z713" s="108">
        <v>2.8587537652113499</v>
      </c>
      <c r="AA713" s="108">
        <v>6.8610090365072303</v>
      </c>
      <c r="AB713" s="108">
        <v>1.09E-2</v>
      </c>
      <c r="AC713" s="109" t="s">
        <v>1870</v>
      </c>
    </row>
    <row r="714" spans="1:29" ht="15" x14ac:dyDescent="0.2">
      <c r="A714" s="76" t="s">
        <v>1459</v>
      </c>
      <c r="B714" s="12" t="s">
        <v>1460</v>
      </c>
      <c r="C714" s="77">
        <v>211.69</v>
      </c>
      <c r="D714" s="78" t="s">
        <v>1869</v>
      </c>
      <c r="E714" s="79">
        <v>1.471790679E-5</v>
      </c>
      <c r="F714" s="79">
        <v>3.5999999999999999E-7</v>
      </c>
      <c r="G714" s="80" t="s">
        <v>1870</v>
      </c>
      <c r="H714" s="79">
        <v>2.3000000000000001E-4</v>
      </c>
      <c r="I714" s="80" t="s">
        <v>1869</v>
      </c>
      <c r="J714" s="81">
        <v>77</v>
      </c>
      <c r="K714" s="82" t="s">
        <v>1869</v>
      </c>
      <c r="L714" s="83">
        <v>1.242</v>
      </c>
      <c r="M714" s="84" t="s">
        <v>1871</v>
      </c>
      <c r="N714" s="85">
        <v>2.6846365815530002E-2</v>
      </c>
      <c r="O714" s="85">
        <v>6.9554386341800001E-6</v>
      </c>
      <c r="P714" s="86" t="s">
        <v>1872</v>
      </c>
      <c r="Q714" s="87" t="s">
        <v>25</v>
      </c>
      <c r="R714" s="11"/>
      <c r="S714" s="87">
        <v>204.5</v>
      </c>
      <c r="T714" s="87" t="s">
        <v>1870</v>
      </c>
      <c r="U714" s="87">
        <v>2.1800000000000002</v>
      </c>
      <c r="V714" s="88" t="s">
        <v>1869</v>
      </c>
      <c r="W714" s="89">
        <v>580</v>
      </c>
      <c r="X714" s="90" t="s">
        <v>1869</v>
      </c>
      <c r="Y714" s="91">
        <v>1.6004527484430001E-2</v>
      </c>
      <c r="Z714" s="91">
        <v>1.6118059313477999</v>
      </c>
      <c r="AA714" s="91">
        <v>3.8683342352347299</v>
      </c>
      <c r="AB714" s="91">
        <v>2.8600000000000001E-3</v>
      </c>
      <c r="AC714" s="92" t="s">
        <v>1870</v>
      </c>
    </row>
    <row r="715" spans="1:29" ht="15" x14ac:dyDescent="0.2">
      <c r="A715" s="76" t="s">
        <v>1461</v>
      </c>
      <c r="B715" s="12" t="s">
        <v>1462</v>
      </c>
      <c r="C715" s="77">
        <v>218.08</v>
      </c>
      <c r="D715" s="78" t="s">
        <v>1869</v>
      </c>
      <c r="E715" s="79">
        <v>6.9910057236300001E-8</v>
      </c>
      <c r="F715" s="79">
        <v>1.7100000000000001E-9</v>
      </c>
      <c r="G715" s="80" t="s">
        <v>1870</v>
      </c>
      <c r="H715" s="79">
        <v>9.0800000000000003E-7</v>
      </c>
      <c r="I715" s="80" t="s">
        <v>1869</v>
      </c>
      <c r="J715" s="81">
        <v>92</v>
      </c>
      <c r="K715" s="82" t="s">
        <v>1869</v>
      </c>
      <c r="L715" s="83">
        <v>1.25</v>
      </c>
      <c r="M715" s="84" t="s">
        <v>1871</v>
      </c>
      <c r="N715" s="85">
        <v>2.6510787168079999E-2</v>
      </c>
      <c r="O715" s="85">
        <v>6.8588021650399999E-6</v>
      </c>
      <c r="P715" s="86" t="s">
        <v>1872</v>
      </c>
      <c r="Q715" s="87" t="s">
        <v>25</v>
      </c>
      <c r="R715" s="11"/>
      <c r="S715" s="87">
        <v>175.9</v>
      </c>
      <c r="T715" s="87" t="s">
        <v>1870</v>
      </c>
      <c r="U715" s="87">
        <v>3.07</v>
      </c>
      <c r="V715" s="88" t="s">
        <v>1869</v>
      </c>
      <c r="W715" s="89">
        <v>152</v>
      </c>
      <c r="X715" s="90" t="s">
        <v>1869</v>
      </c>
      <c r="Y715" s="91">
        <v>5.8502145816099999E-2</v>
      </c>
      <c r="Z715" s="91">
        <v>1.7502365527877199</v>
      </c>
      <c r="AA715" s="91">
        <v>4.2005677266905304</v>
      </c>
      <c r="AB715" s="91">
        <v>1.03E-2</v>
      </c>
      <c r="AC715" s="92" t="s">
        <v>1870</v>
      </c>
    </row>
    <row r="716" spans="1:29" ht="15" x14ac:dyDescent="0.2">
      <c r="A716" s="93" t="s">
        <v>1463</v>
      </c>
      <c r="B716" s="28" t="s">
        <v>1464</v>
      </c>
      <c r="C716" s="94">
        <v>350.48</v>
      </c>
      <c r="D716" s="95" t="s">
        <v>1869</v>
      </c>
      <c r="E716" s="96">
        <v>2.6165167620000001E-5</v>
      </c>
      <c r="F716" s="96">
        <v>6.4000000000000001E-7</v>
      </c>
      <c r="G716" s="97" t="s">
        <v>1870</v>
      </c>
      <c r="H716" s="96">
        <v>2.9999999999999999E-7</v>
      </c>
      <c r="I716" s="97" t="s">
        <v>1869</v>
      </c>
      <c r="J716" s="98">
        <v>173.22</v>
      </c>
      <c r="K716" s="99" t="s">
        <v>1870</v>
      </c>
      <c r="L716" s="100">
        <v>1.1000000000000001</v>
      </c>
      <c r="M716" s="101" t="s">
        <v>1871</v>
      </c>
      <c r="N716" s="102">
        <v>1.943980139679E-2</v>
      </c>
      <c r="O716" s="102">
        <v>4.77869638613E-6</v>
      </c>
      <c r="P716" s="103" t="s">
        <v>1872</v>
      </c>
      <c r="Q716" s="104" t="s">
        <v>25</v>
      </c>
      <c r="R716" s="27"/>
      <c r="S716" s="104">
        <v>36650</v>
      </c>
      <c r="T716" s="104" t="s">
        <v>1870</v>
      </c>
      <c r="U716" s="104">
        <v>5</v>
      </c>
      <c r="V716" s="105" t="s">
        <v>1869</v>
      </c>
      <c r="W716" s="106">
        <v>0.215</v>
      </c>
      <c r="X716" s="107" t="s">
        <v>1869</v>
      </c>
      <c r="Y716" s="108">
        <v>0.25633521322373998</v>
      </c>
      <c r="Z716" s="108">
        <v>9.6502096757460905</v>
      </c>
      <c r="AA716" s="108">
        <v>23.160503221790599</v>
      </c>
      <c r="AB716" s="108">
        <v>3.56E-2</v>
      </c>
      <c r="AC716" s="109" t="s">
        <v>1870</v>
      </c>
    </row>
    <row r="717" spans="1:29" ht="15" x14ac:dyDescent="0.2">
      <c r="A717" s="76" t="s">
        <v>1465</v>
      </c>
      <c r="B717" s="12" t="s">
        <v>1466</v>
      </c>
      <c r="C717" s="77">
        <v>56.064999999999998</v>
      </c>
      <c r="D717" s="78" t="s">
        <v>1869</v>
      </c>
      <c r="E717" s="79">
        <v>4.701553557E-5</v>
      </c>
      <c r="F717" s="79">
        <v>1.15E-6</v>
      </c>
      <c r="G717" s="80" t="s">
        <v>1870</v>
      </c>
      <c r="H717" s="79">
        <v>15.6</v>
      </c>
      <c r="I717" s="80" t="s">
        <v>1869</v>
      </c>
      <c r="J717" s="81">
        <v>-50</v>
      </c>
      <c r="K717" s="82" t="s">
        <v>1869</v>
      </c>
      <c r="L717" s="83">
        <v>0.94779999999999998</v>
      </c>
      <c r="M717" s="84" t="s">
        <v>1871</v>
      </c>
      <c r="N717" s="85">
        <v>0.11738742930309</v>
      </c>
      <c r="O717" s="85">
        <v>1.31246188E-5</v>
      </c>
      <c r="P717" s="86" t="s">
        <v>1872</v>
      </c>
      <c r="Q717" s="87" t="s">
        <v>25</v>
      </c>
      <c r="R717" s="11"/>
      <c r="S717" s="87">
        <v>1.9039999999999999</v>
      </c>
      <c r="T717" s="87" t="s">
        <v>1870</v>
      </c>
      <c r="U717" s="87">
        <v>-0.38</v>
      </c>
      <c r="V717" s="88" t="s">
        <v>1869</v>
      </c>
      <c r="W717" s="89">
        <v>1000000</v>
      </c>
      <c r="X717" s="90" t="s">
        <v>1869</v>
      </c>
      <c r="Y717" s="91">
        <v>1.2210639845800001E-3</v>
      </c>
      <c r="Z717" s="91">
        <v>0.21667696791015001</v>
      </c>
      <c r="AA717" s="91">
        <v>0.52002472298434999</v>
      </c>
      <c r="AB717" s="91">
        <v>4.2400000000000001E-4</v>
      </c>
      <c r="AC717" s="92" t="s">
        <v>1870</v>
      </c>
    </row>
    <row r="718" spans="1:29" ht="15" x14ac:dyDescent="0.2">
      <c r="A718" s="76" t="s">
        <v>1467</v>
      </c>
      <c r="B718" s="12" t="s">
        <v>1468</v>
      </c>
      <c r="C718" s="77">
        <v>229.71</v>
      </c>
      <c r="D718" s="78" t="s">
        <v>1869</v>
      </c>
      <c r="E718" s="79">
        <v>1.8806214227300001E-7</v>
      </c>
      <c r="F718" s="79">
        <v>4.5999999999999998E-9</v>
      </c>
      <c r="G718" s="80" t="s">
        <v>1870</v>
      </c>
      <c r="H718" s="79">
        <v>1.31E-7</v>
      </c>
      <c r="I718" s="80" t="s">
        <v>1869</v>
      </c>
      <c r="J718" s="81">
        <v>213</v>
      </c>
      <c r="K718" s="82" t="s">
        <v>1869</v>
      </c>
      <c r="L718" s="83">
        <v>1.1619999999999999</v>
      </c>
      <c r="M718" s="84" t="s">
        <v>1871</v>
      </c>
      <c r="N718" s="85">
        <v>2.4935429434920001E-2</v>
      </c>
      <c r="O718" s="85">
        <v>6.3633748521399999E-6</v>
      </c>
      <c r="P718" s="86" t="s">
        <v>1872</v>
      </c>
      <c r="Q718" s="87" t="s">
        <v>25</v>
      </c>
      <c r="R718" s="11"/>
      <c r="S718" s="87">
        <v>344.1</v>
      </c>
      <c r="T718" s="87" t="s">
        <v>1870</v>
      </c>
      <c r="U718" s="87">
        <v>2.93</v>
      </c>
      <c r="V718" s="88" t="s">
        <v>1869</v>
      </c>
      <c r="W718" s="89">
        <v>8.6</v>
      </c>
      <c r="X718" s="90" t="s">
        <v>1869</v>
      </c>
      <c r="Y718" s="91">
        <v>4.1562927800000003E-2</v>
      </c>
      <c r="Z718" s="91">
        <v>2.0334090382787702</v>
      </c>
      <c r="AA718" s="91">
        <v>4.8801816918690504</v>
      </c>
      <c r="AB718" s="91">
        <v>7.1300000000000001E-3</v>
      </c>
      <c r="AC718" s="92" t="s">
        <v>1870</v>
      </c>
    </row>
    <row r="719" spans="1:29" ht="15" x14ac:dyDescent="0.2">
      <c r="A719" s="93" t="s">
        <v>1469</v>
      </c>
      <c r="B719" s="28" t="s">
        <v>1470</v>
      </c>
      <c r="C719" s="94">
        <v>179.22</v>
      </c>
      <c r="D719" s="95" t="s">
        <v>1869</v>
      </c>
      <c r="E719" s="96">
        <v>7.5224856909199997E-6</v>
      </c>
      <c r="F719" s="96">
        <v>1.8400000000000001E-7</v>
      </c>
      <c r="G719" s="97" t="s">
        <v>1870</v>
      </c>
      <c r="H719" s="96">
        <v>1.3999999999999999E-4</v>
      </c>
      <c r="I719" s="97" t="s">
        <v>1869</v>
      </c>
      <c r="J719" s="98">
        <v>87.3</v>
      </c>
      <c r="K719" s="99" t="s">
        <v>1869</v>
      </c>
      <c r="L719" s="100">
        <v>1.0900000000000001</v>
      </c>
      <c r="M719" s="101" t="s">
        <v>1871</v>
      </c>
      <c r="N719" s="102">
        <v>3.5750039167720002E-2</v>
      </c>
      <c r="O719" s="102">
        <v>7.1071549910599998E-6</v>
      </c>
      <c r="P719" s="103" t="s">
        <v>1872</v>
      </c>
      <c r="Q719" s="104" t="s">
        <v>25</v>
      </c>
      <c r="R719" s="27"/>
      <c r="S719" s="104">
        <v>218.6</v>
      </c>
      <c r="T719" s="104" t="s">
        <v>1870</v>
      </c>
      <c r="U719" s="104">
        <v>2.6</v>
      </c>
      <c r="V719" s="105" t="s">
        <v>1869</v>
      </c>
      <c r="W719" s="106">
        <v>179</v>
      </c>
      <c r="X719" s="107" t="s">
        <v>1869</v>
      </c>
      <c r="Y719" s="108">
        <v>4.2530445885490001E-2</v>
      </c>
      <c r="Z719" s="108">
        <v>1.0604269332212899</v>
      </c>
      <c r="AA719" s="108">
        <v>2.5450246397310901</v>
      </c>
      <c r="AB719" s="108">
        <v>8.26E-3</v>
      </c>
      <c r="AC719" s="109" t="s">
        <v>1870</v>
      </c>
    </row>
    <row r="720" spans="1:29" ht="15" x14ac:dyDescent="0.2">
      <c r="A720" s="76" t="s">
        <v>1471</v>
      </c>
      <c r="B720" s="12" t="s">
        <v>1472</v>
      </c>
      <c r="C720" s="77">
        <v>342.23</v>
      </c>
      <c r="D720" s="78" t="s">
        <v>1869</v>
      </c>
      <c r="E720" s="79">
        <v>7.0318887980400002E-8</v>
      </c>
      <c r="F720" s="79">
        <v>1.7200000000000001E-9</v>
      </c>
      <c r="G720" s="80" t="s">
        <v>1870</v>
      </c>
      <c r="H720" s="79">
        <v>4.2E-7</v>
      </c>
      <c r="I720" s="80" t="s">
        <v>1869</v>
      </c>
      <c r="J720" s="81">
        <v>172.86</v>
      </c>
      <c r="K720" s="82" t="s">
        <v>1870</v>
      </c>
      <c r="L720" s="83">
        <v>1.27</v>
      </c>
      <c r="M720" s="84" t="s">
        <v>1871</v>
      </c>
      <c r="N720" s="85">
        <v>2.1110900591200001E-2</v>
      </c>
      <c r="O720" s="85">
        <v>5.2840042440900001E-6</v>
      </c>
      <c r="P720" s="86" t="s">
        <v>1872</v>
      </c>
      <c r="Q720" s="87" t="s">
        <v>25</v>
      </c>
      <c r="R720" s="11"/>
      <c r="S720" s="87">
        <v>1556</v>
      </c>
      <c r="T720" s="87" t="s">
        <v>1870</v>
      </c>
      <c r="U720" s="87">
        <v>3.72</v>
      </c>
      <c r="V720" s="88" t="s">
        <v>1869</v>
      </c>
      <c r="W720" s="89">
        <v>110</v>
      </c>
      <c r="X720" s="90" t="s">
        <v>1869</v>
      </c>
      <c r="Y720" s="91">
        <v>3.9702686053739999E-2</v>
      </c>
      <c r="Z720" s="91">
        <v>8.6763437404766002</v>
      </c>
      <c r="AA720" s="91">
        <v>20.823224977143798</v>
      </c>
      <c r="AB720" s="91">
        <v>5.5799999999999999E-3</v>
      </c>
      <c r="AC720" s="92" t="s">
        <v>1870</v>
      </c>
    </row>
    <row r="721" spans="1:29" ht="15" x14ac:dyDescent="0.2">
      <c r="A721" s="76" t="s">
        <v>1473</v>
      </c>
      <c r="B721" s="12" t="s">
        <v>1474</v>
      </c>
      <c r="C721" s="77">
        <v>58.081000000000003</v>
      </c>
      <c r="D721" s="78" t="s">
        <v>1869</v>
      </c>
      <c r="E721" s="79">
        <v>3.0008176614900002E-3</v>
      </c>
      <c r="F721" s="79">
        <v>7.3399999999999995E-5</v>
      </c>
      <c r="G721" s="80" t="s">
        <v>1869</v>
      </c>
      <c r="H721" s="79">
        <v>316.8</v>
      </c>
      <c r="I721" s="80" t="s">
        <v>1869</v>
      </c>
      <c r="J721" s="81">
        <v>-80</v>
      </c>
      <c r="K721" s="82" t="s">
        <v>1869</v>
      </c>
      <c r="L721" s="83">
        <v>0.86570000000000003</v>
      </c>
      <c r="M721" s="84" t="s">
        <v>1871</v>
      </c>
      <c r="N721" s="85">
        <v>0.11037670384569</v>
      </c>
      <c r="O721" s="85">
        <v>1.2169472990000001E-5</v>
      </c>
      <c r="P721" s="86" t="s">
        <v>1872</v>
      </c>
      <c r="Q721" s="87" t="s">
        <v>25</v>
      </c>
      <c r="R721" s="11"/>
      <c r="S721" s="87">
        <v>1</v>
      </c>
      <c r="T721" s="87" t="s">
        <v>1870</v>
      </c>
      <c r="U721" s="87">
        <v>0.59</v>
      </c>
      <c r="V721" s="88" t="s">
        <v>1869</v>
      </c>
      <c r="W721" s="89">
        <v>306000</v>
      </c>
      <c r="X721" s="90" t="s">
        <v>1869</v>
      </c>
      <c r="Y721" s="91">
        <v>5.3347624126999999E-3</v>
      </c>
      <c r="Z721" s="91">
        <v>0.22238339169509</v>
      </c>
      <c r="AA721" s="91">
        <v>0.53372014006821</v>
      </c>
      <c r="AB721" s="91">
        <v>1.82E-3</v>
      </c>
      <c r="AC721" s="92" t="s">
        <v>1870</v>
      </c>
    </row>
    <row r="722" spans="1:29" ht="15" x14ac:dyDescent="0.2">
      <c r="A722" s="93" t="s">
        <v>1475</v>
      </c>
      <c r="B722" s="28" t="s">
        <v>1476</v>
      </c>
      <c r="C722" s="94">
        <v>120.2</v>
      </c>
      <c r="D722" s="95" t="s">
        <v>1869</v>
      </c>
      <c r="E722" s="96">
        <v>0.42927228127555001</v>
      </c>
      <c r="F722" s="96">
        <v>1.0500000000000001E-2</v>
      </c>
      <c r="G722" s="97" t="s">
        <v>1869</v>
      </c>
      <c r="H722" s="96">
        <v>3.42</v>
      </c>
      <c r="I722" s="97" t="s">
        <v>1869</v>
      </c>
      <c r="J722" s="98">
        <v>-99.5</v>
      </c>
      <c r="K722" s="99" t="s">
        <v>1869</v>
      </c>
      <c r="L722" s="100">
        <v>0.85929999999999995</v>
      </c>
      <c r="M722" s="101" t="s">
        <v>1871</v>
      </c>
      <c r="N722" s="102">
        <v>6.0155772979650003E-2</v>
      </c>
      <c r="O722" s="102">
        <v>7.8309775339400005E-6</v>
      </c>
      <c r="P722" s="103" t="s">
        <v>1872</v>
      </c>
      <c r="Q722" s="104" t="s">
        <v>25</v>
      </c>
      <c r="R722" s="27"/>
      <c r="S722" s="104">
        <v>813.1</v>
      </c>
      <c r="T722" s="104" t="s">
        <v>1870</v>
      </c>
      <c r="U722" s="104">
        <v>3.69</v>
      </c>
      <c r="V722" s="105" t="s">
        <v>1869</v>
      </c>
      <c r="W722" s="106">
        <v>52.2</v>
      </c>
      <c r="X722" s="107" t="s">
        <v>1869</v>
      </c>
      <c r="Y722" s="108">
        <v>0.39595376612837002</v>
      </c>
      <c r="Z722" s="108">
        <v>0.49541454114276001</v>
      </c>
      <c r="AA722" s="108">
        <v>1.18899489874263</v>
      </c>
      <c r="AB722" s="108">
        <v>9.3899999999999997E-2</v>
      </c>
      <c r="AC722" s="109" t="s">
        <v>1870</v>
      </c>
    </row>
    <row r="723" spans="1:29" ht="15" x14ac:dyDescent="0.2">
      <c r="A723" s="76" t="s">
        <v>1477</v>
      </c>
      <c r="B723" s="12" t="s">
        <v>1478</v>
      </c>
      <c r="C723" s="77">
        <v>42.081000000000003</v>
      </c>
      <c r="D723" s="78" t="s">
        <v>1869</v>
      </c>
      <c r="E723" s="79">
        <v>8.0130825838103004</v>
      </c>
      <c r="F723" s="79">
        <v>0.19600000000000001</v>
      </c>
      <c r="G723" s="80" t="s">
        <v>1869</v>
      </c>
      <c r="H723" s="79">
        <v>8690</v>
      </c>
      <c r="I723" s="80" t="s">
        <v>1869</v>
      </c>
      <c r="J723" s="81">
        <v>-185</v>
      </c>
      <c r="K723" s="82" t="s">
        <v>1869</v>
      </c>
      <c r="L723" s="83">
        <v>0.505</v>
      </c>
      <c r="M723" s="84" t="s">
        <v>1871</v>
      </c>
      <c r="N723" s="85">
        <v>0.10969671150322</v>
      </c>
      <c r="O723" s="85">
        <v>1.0685502919999999E-5</v>
      </c>
      <c r="P723" s="86" t="s">
        <v>1872</v>
      </c>
      <c r="Q723" s="87" t="s">
        <v>25</v>
      </c>
      <c r="R723" s="11"/>
      <c r="S723" s="87">
        <v>21.73</v>
      </c>
      <c r="T723" s="87" t="s">
        <v>1870</v>
      </c>
      <c r="U723" s="87">
        <v>1.77</v>
      </c>
      <c r="V723" s="88" t="s">
        <v>1869</v>
      </c>
      <c r="W723" s="89">
        <v>200</v>
      </c>
      <c r="X723" s="90" t="s">
        <v>1869</v>
      </c>
      <c r="Y723" s="91">
        <v>3.3931931863660003E-2</v>
      </c>
      <c r="Z723" s="91">
        <v>0.18092656987014</v>
      </c>
      <c r="AA723" s="91">
        <v>0.43422376768833998</v>
      </c>
      <c r="AB723" s="91">
        <v>1.3599999999999999E-2</v>
      </c>
      <c r="AC723" s="92" t="s">
        <v>1870</v>
      </c>
    </row>
    <row r="724" spans="1:29" ht="15" x14ac:dyDescent="0.2">
      <c r="A724" s="76" t="s">
        <v>1479</v>
      </c>
      <c r="B724" s="12" t="s">
        <v>1480</v>
      </c>
      <c r="C724" s="77">
        <v>76.096000000000004</v>
      </c>
      <c r="D724" s="78" t="s">
        <v>1869</v>
      </c>
      <c r="E724" s="79">
        <v>5.2739165985300003E-7</v>
      </c>
      <c r="F724" s="79">
        <v>1.29E-8</v>
      </c>
      <c r="G724" s="80" t="s">
        <v>1870</v>
      </c>
      <c r="H724" s="79">
        <v>0.129</v>
      </c>
      <c r="I724" s="80" t="s">
        <v>1869</v>
      </c>
      <c r="J724" s="81">
        <v>-60</v>
      </c>
      <c r="K724" s="82" t="s">
        <v>1869</v>
      </c>
      <c r="L724" s="83">
        <v>1.0361</v>
      </c>
      <c r="M724" s="84" t="s">
        <v>1871</v>
      </c>
      <c r="N724" s="85">
        <v>9.8068553756100005E-2</v>
      </c>
      <c r="O724" s="85">
        <v>1.1526452859999999E-5</v>
      </c>
      <c r="P724" s="86" t="s">
        <v>1872</v>
      </c>
      <c r="Q724" s="87" t="s">
        <v>25</v>
      </c>
      <c r="R724" s="11"/>
      <c r="S724" s="87">
        <v>1</v>
      </c>
      <c r="T724" s="87" t="s">
        <v>1870</v>
      </c>
      <c r="U724" s="87">
        <v>-0.92</v>
      </c>
      <c r="V724" s="88" t="s">
        <v>1869</v>
      </c>
      <c r="W724" s="89">
        <v>1000000</v>
      </c>
      <c r="X724" s="90" t="s">
        <v>1869</v>
      </c>
      <c r="Y724" s="91">
        <v>4.7978161698999998E-4</v>
      </c>
      <c r="Z724" s="91">
        <v>0.28053454612762002</v>
      </c>
      <c r="AA724" s="91">
        <v>0.67328291070627999</v>
      </c>
      <c r="AB724" s="91">
        <v>1.4300000000000001E-4</v>
      </c>
      <c r="AC724" s="92" t="s">
        <v>1870</v>
      </c>
    </row>
    <row r="725" spans="1:29" ht="15" x14ac:dyDescent="0.2">
      <c r="A725" s="93" t="s">
        <v>1481</v>
      </c>
      <c r="B725" s="28" t="s">
        <v>1482</v>
      </c>
      <c r="C725" s="94">
        <v>166.09</v>
      </c>
      <c r="D725" s="95" t="s">
        <v>1869</v>
      </c>
      <c r="E725" s="96">
        <v>3.8511856090000001E-5</v>
      </c>
      <c r="F725" s="96">
        <v>9.4200000000000004E-7</v>
      </c>
      <c r="G725" s="97" t="s">
        <v>1869</v>
      </c>
      <c r="H725" s="96">
        <v>0.378</v>
      </c>
      <c r="I725" s="97" t="s">
        <v>1869</v>
      </c>
      <c r="J725" s="98">
        <v>-9.6300000000000008</v>
      </c>
      <c r="K725" s="99" t="s">
        <v>1870</v>
      </c>
      <c r="L725" s="100" t="s">
        <v>25</v>
      </c>
      <c r="M725" s="117"/>
      <c r="N725" s="102">
        <v>6.2881748735540005E-2</v>
      </c>
      <c r="O725" s="102">
        <v>7.3472359048899999E-6</v>
      </c>
      <c r="P725" s="103" t="s">
        <v>1872</v>
      </c>
      <c r="Q725" s="104" t="s">
        <v>25</v>
      </c>
      <c r="R725" s="27"/>
      <c r="S725" s="104">
        <v>60.7</v>
      </c>
      <c r="T725" s="104" t="s">
        <v>1870</v>
      </c>
      <c r="U725" s="104">
        <v>1.83</v>
      </c>
      <c r="V725" s="105" t="s">
        <v>1869</v>
      </c>
      <c r="W725" s="106">
        <v>3261.9</v>
      </c>
      <c r="X725" s="107" t="s">
        <v>1870</v>
      </c>
      <c r="Y725" s="108">
        <v>1.031007274465E-2</v>
      </c>
      <c r="Z725" s="108">
        <v>0.89526735692687998</v>
      </c>
      <c r="AA725" s="108">
        <v>2.1486416566245099</v>
      </c>
      <c r="AB725" s="108">
        <v>2.0799999999999998E-3</v>
      </c>
      <c r="AC725" s="109" t="s">
        <v>1870</v>
      </c>
    </row>
    <row r="726" spans="1:29" ht="15" x14ac:dyDescent="0.2">
      <c r="A726" s="76" t="s">
        <v>1483</v>
      </c>
      <c r="B726" s="12" t="s">
        <v>1484</v>
      </c>
      <c r="C726" s="77">
        <v>90.123000000000005</v>
      </c>
      <c r="D726" s="78" t="s">
        <v>1869</v>
      </c>
      <c r="E726" s="79">
        <v>3.7612428449999998E-5</v>
      </c>
      <c r="F726" s="79">
        <v>9.1999999999999998E-7</v>
      </c>
      <c r="G726" s="80" t="s">
        <v>1869</v>
      </c>
      <c r="H726" s="79">
        <v>12.5</v>
      </c>
      <c r="I726" s="80" t="s">
        <v>1869</v>
      </c>
      <c r="J726" s="81">
        <v>-95</v>
      </c>
      <c r="K726" s="82" t="s">
        <v>1869</v>
      </c>
      <c r="L726" s="83">
        <v>0.96199999999999997</v>
      </c>
      <c r="M726" s="84" t="s">
        <v>1871</v>
      </c>
      <c r="N726" s="85">
        <v>8.3145042640749997E-2</v>
      </c>
      <c r="O726" s="85">
        <v>9.9603690646800006E-6</v>
      </c>
      <c r="P726" s="86" t="s">
        <v>1872</v>
      </c>
      <c r="Q726" s="87" t="s">
        <v>25</v>
      </c>
      <c r="R726" s="11"/>
      <c r="S726" s="87">
        <v>1</v>
      </c>
      <c r="T726" s="87" t="s">
        <v>1870</v>
      </c>
      <c r="U726" s="87">
        <v>-0.49</v>
      </c>
      <c r="V726" s="88" t="s">
        <v>1869</v>
      </c>
      <c r="W726" s="89">
        <v>1000000</v>
      </c>
      <c r="X726" s="90" t="s">
        <v>1869</v>
      </c>
      <c r="Y726" s="91">
        <v>8.4344438607000002E-4</v>
      </c>
      <c r="Z726" s="91">
        <v>0.33615343201532999</v>
      </c>
      <c r="AA726" s="91">
        <v>0.80676823683679</v>
      </c>
      <c r="AB726" s="91">
        <v>2.31E-4</v>
      </c>
      <c r="AC726" s="92" t="s">
        <v>1870</v>
      </c>
    </row>
    <row r="727" spans="1:29" ht="15" x14ac:dyDescent="0.2">
      <c r="A727" s="76" t="s">
        <v>1485</v>
      </c>
      <c r="B727" s="12" t="s">
        <v>1486</v>
      </c>
      <c r="C727" s="77">
        <v>58.081000000000003</v>
      </c>
      <c r="D727" s="78" t="s">
        <v>1869</v>
      </c>
      <c r="E727" s="79">
        <v>2.8454619787400002E-3</v>
      </c>
      <c r="F727" s="79">
        <v>6.9599999999999998E-5</v>
      </c>
      <c r="G727" s="80" t="s">
        <v>1870</v>
      </c>
      <c r="H727" s="79">
        <v>538</v>
      </c>
      <c r="I727" s="80" t="s">
        <v>1869</v>
      </c>
      <c r="J727" s="81">
        <v>-111.9</v>
      </c>
      <c r="K727" s="82" t="s">
        <v>1869</v>
      </c>
      <c r="L727" s="83">
        <v>0.83099999999999996</v>
      </c>
      <c r="M727" s="84" t="s">
        <v>1878</v>
      </c>
      <c r="N727" s="85">
        <v>0.1085105424214</v>
      </c>
      <c r="O727" s="85">
        <v>1.187440712E-5</v>
      </c>
      <c r="P727" s="86" t="s">
        <v>1872</v>
      </c>
      <c r="Q727" s="87" t="s">
        <v>25</v>
      </c>
      <c r="R727" s="11"/>
      <c r="S727" s="87">
        <v>5.194</v>
      </c>
      <c r="T727" s="87" t="s">
        <v>1870</v>
      </c>
      <c r="U727" s="87">
        <v>0.03</v>
      </c>
      <c r="V727" s="88" t="s">
        <v>1869</v>
      </c>
      <c r="W727" s="89">
        <v>590000</v>
      </c>
      <c r="X727" s="90" t="s">
        <v>1869</v>
      </c>
      <c r="Y727" s="91">
        <v>2.2687396194700001E-3</v>
      </c>
      <c r="Z727" s="91">
        <v>0.22238339169509</v>
      </c>
      <c r="AA727" s="91">
        <v>0.53372014006821</v>
      </c>
      <c r="AB727" s="91">
        <v>7.7399999999999995E-4</v>
      </c>
      <c r="AC727" s="92" t="s">
        <v>1870</v>
      </c>
    </row>
    <row r="728" spans="1:29" ht="15" x14ac:dyDescent="0.2">
      <c r="A728" s="93" t="s">
        <v>1487</v>
      </c>
      <c r="B728" s="28" t="s">
        <v>1488</v>
      </c>
      <c r="C728" s="94">
        <v>79.102000000000004</v>
      </c>
      <c r="D728" s="95" t="s">
        <v>1869</v>
      </c>
      <c r="E728" s="96">
        <v>4.4971381848E-4</v>
      </c>
      <c r="F728" s="96">
        <v>1.1E-5</v>
      </c>
      <c r="G728" s="97" t="s">
        <v>1869</v>
      </c>
      <c r="H728" s="96">
        <v>20.8</v>
      </c>
      <c r="I728" s="97" t="s">
        <v>1869</v>
      </c>
      <c r="J728" s="98">
        <v>-41.6</v>
      </c>
      <c r="K728" s="99" t="s">
        <v>1869</v>
      </c>
      <c r="L728" s="100">
        <v>0.9819</v>
      </c>
      <c r="M728" s="101" t="s">
        <v>1871</v>
      </c>
      <c r="N728" s="102">
        <v>9.3088316402879998E-2</v>
      </c>
      <c r="O728" s="102">
        <v>1.090434664E-5</v>
      </c>
      <c r="P728" s="103" t="s">
        <v>1872</v>
      </c>
      <c r="Q728" s="104" t="s">
        <v>25</v>
      </c>
      <c r="R728" s="27"/>
      <c r="S728" s="104">
        <v>71.72</v>
      </c>
      <c r="T728" s="104" t="s">
        <v>1870</v>
      </c>
      <c r="U728" s="104">
        <v>0.65</v>
      </c>
      <c r="V728" s="105" t="s">
        <v>1869</v>
      </c>
      <c r="W728" s="106">
        <v>1000000</v>
      </c>
      <c r="X728" s="107" t="s">
        <v>1869</v>
      </c>
      <c r="Y728" s="108">
        <v>5.1995286085799999E-3</v>
      </c>
      <c r="Z728" s="108">
        <v>0.29162177539169998</v>
      </c>
      <c r="AA728" s="108">
        <v>0.69989226094009005</v>
      </c>
      <c r="AB728" s="108">
        <v>1.5200000000000001E-3</v>
      </c>
      <c r="AC728" s="109" t="s">
        <v>1870</v>
      </c>
    </row>
    <row r="729" spans="1:29" ht="15" x14ac:dyDescent="0.2">
      <c r="A729" s="76" t="s">
        <v>1489</v>
      </c>
      <c r="B729" s="12" t="s">
        <v>1490</v>
      </c>
      <c r="C729" s="77">
        <v>298.3</v>
      </c>
      <c r="D729" s="78" t="s">
        <v>1869</v>
      </c>
      <c r="E729" s="79">
        <v>1.89697465249E-6</v>
      </c>
      <c r="F729" s="79">
        <v>4.6399999999999999E-8</v>
      </c>
      <c r="G729" s="80" t="s">
        <v>1870</v>
      </c>
      <c r="H729" s="79">
        <v>2.6000000000000001E-6</v>
      </c>
      <c r="I729" s="80" t="s">
        <v>1869</v>
      </c>
      <c r="J729" s="81">
        <v>31.5</v>
      </c>
      <c r="K729" s="82" t="s">
        <v>1869</v>
      </c>
      <c r="L729" s="83" t="s">
        <v>25</v>
      </c>
      <c r="M729" s="110"/>
      <c r="N729" s="85">
        <v>4.2558348382319998E-2</v>
      </c>
      <c r="O729" s="85">
        <v>4.9726070215099998E-6</v>
      </c>
      <c r="P729" s="86" t="s">
        <v>1872</v>
      </c>
      <c r="Q729" s="87" t="s">
        <v>25</v>
      </c>
      <c r="R729" s="11"/>
      <c r="S729" s="87">
        <v>4185</v>
      </c>
      <c r="T729" s="87" t="s">
        <v>1870</v>
      </c>
      <c r="U729" s="87">
        <v>4.4400000000000004</v>
      </c>
      <c r="V729" s="88" t="s">
        <v>1869</v>
      </c>
      <c r="W729" s="89">
        <v>22</v>
      </c>
      <c r="X729" s="90" t="s">
        <v>1869</v>
      </c>
      <c r="Y729" s="91">
        <v>0.19662783155498001</v>
      </c>
      <c r="Z729" s="91">
        <v>4.9241213780744202</v>
      </c>
      <c r="AA729" s="91">
        <v>11.8178913073786</v>
      </c>
      <c r="AB729" s="91">
        <v>2.9600000000000001E-2</v>
      </c>
      <c r="AC729" s="92" t="s">
        <v>1870</v>
      </c>
    </row>
    <row r="730" spans="1:29" ht="15" x14ac:dyDescent="0.2">
      <c r="A730" s="76" t="s">
        <v>1491</v>
      </c>
      <c r="B730" s="12" t="s">
        <v>1492</v>
      </c>
      <c r="C730" s="77">
        <v>129.16</v>
      </c>
      <c r="D730" s="78" t="s">
        <v>1869</v>
      </c>
      <c r="E730" s="79">
        <v>6.8274734260000001E-5</v>
      </c>
      <c r="F730" s="79">
        <v>1.6700000000000001E-6</v>
      </c>
      <c r="G730" s="80" t="s">
        <v>1870</v>
      </c>
      <c r="H730" s="79">
        <v>0.06</v>
      </c>
      <c r="I730" s="80" t="s">
        <v>1869</v>
      </c>
      <c r="J730" s="81">
        <v>-14.78</v>
      </c>
      <c r="K730" s="82" t="s">
        <v>1869</v>
      </c>
      <c r="L730" s="83">
        <v>1.0976999999999999</v>
      </c>
      <c r="M730" s="84" t="s">
        <v>1871</v>
      </c>
      <c r="N730" s="85">
        <v>6.1800427638409997E-2</v>
      </c>
      <c r="O730" s="85">
        <v>8.6873065798599994E-6</v>
      </c>
      <c r="P730" s="86" t="s">
        <v>1872</v>
      </c>
      <c r="Q730" s="87" t="s">
        <v>25</v>
      </c>
      <c r="R730" s="11"/>
      <c r="S730" s="87">
        <v>1544</v>
      </c>
      <c r="T730" s="87" t="s">
        <v>1870</v>
      </c>
      <c r="U730" s="87">
        <v>2.0299999999999998</v>
      </c>
      <c r="V730" s="88" t="s">
        <v>1869</v>
      </c>
      <c r="W730" s="89">
        <v>6110</v>
      </c>
      <c r="X730" s="90" t="s">
        <v>1869</v>
      </c>
      <c r="Y730" s="91">
        <v>2.8805544225139999E-2</v>
      </c>
      <c r="Z730" s="91">
        <v>0.55608957009974003</v>
      </c>
      <c r="AA730" s="91">
        <v>1.33461496823937</v>
      </c>
      <c r="AB730" s="91">
        <v>6.5900000000000004E-3</v>
      </c>
      <c r="AC730" s="92" t="s">
        <v>1870</v>
      </c>
    </row>
    <row r="731" spans="1:29" ht="15" x14ac:dyDescent="0.2">
      <c r="A731" s="93" t="s">
        <v>1493</v>
      </c>
      <c r="B731" s="28" t="s">
        <v>1494</v>
      </c>
      <c r="C731" s="94">
        <v>372.81</v>
      </c>
      <c r="D731" s="95" t="s">
        <v>1869</v>
      </c>
      <c r="E731" s="96">
        <v>4.3336058871599999E-7</v>
      </c>
      <c r="F731" s="96">
        <v>1.0600000000000001E-8</v>
      </c>
      <c r="G731" s="97" t="s">
        <v>1870</v>
      </c>
      <c r="H731" s="96">
        <v>6.4899999999999997E-9</v>
      </c>
      <c r="I731" s="97" t="s">
        <v>1869</v>
      </c>
      <c r="J731" s="98">
        <v>92</v>
      </c>
      <c r="K731" s="99" t="s">
        <v>1869</v>
      </c>
      <c r="L731" s="100" t="s">
        <v>25</v>
      </c>
      <c r="M731" s="117"/>
      <c r="N731" s="102">
        <v>3.6679935691789997E-2</v>
      </c>
      <c r="O731" s="102">
        <v>4.2857609071499997E-6</v>
      </c>
      <c r="P731" s="103" t="s">
        <v>1872</v>
      </c>
      <c r="Q731" s="104" t="s">
        <v>25</v>
      </c>
      <c r="R731" s="27"/>
      <c r="S731" s="104">
        <v>7736</v>
      </c>
      <c r="T731" s="104" t="s">
        <v>1870</v>
      </c>
      <c r="U731" s="104">
        <v>4.28</v>
      </c>
      <c r="V731" s="105" t="s">
        <v>1869</v>
      </c>
      <c r="W731" s="106">
        <v>0.3</v>
      </c>
      <c r="X731" s="107" t="s">
        <v>1869</v>
      </c>
      <c r="Y731" s="108">
        <v>6.5796705772649997E-2</v>
      </c>
      <c r="Z731" s="108">
        <v>12.8701838141548</v>
      </c>
      <c r="AA731" s="108">
        <v>30.888441153971499</v>
      </c>
      <c r="AB731" s="108">
        <v>8.8599999999999998E-3</v>
      </c>
      <c r="AC731" s="109" t="s">
        <v>1870</v>
      </c>
    </row>
    <row r="732" spans="1:29" ht="15" x14ac:dyDescent="0.2">
      <c r="A732" s="76" t="s">
        <v>1495</v>
      </c>
      <c r="B732" s="12" t="s">
        <v>1496</v>
      </c>
      <c r="C732" s="77" t="s">
        <v>25</v>
      </c>
      <c r="D732" s="120"/>
      <c r="E732" s="79" t="s">
        <v>25</v>
      </c>
      <c r="F732" s="79" t="s">
        <v>25</v>
      </c>
      <c r="G732" s="114"/>
      <c r="H732" s="79" t="s">
        <v>25</v>
      </c>
      <c r="I732" s="114"/>
      <c r="J732" s="81" t="s">
        <v>25</v>
      </c>
      <c r="K732" s="119"/>
      <c r="L732" s="83" t="s">
        <v>25</v>
      </c>
      <c r="M732" s="110"/>
      <c r="N732" s="85" t="s">
        <v>25</v>
      </c>
      <c r="O732" s="85" t="s">
        <v>25</v>
      </c>
      <c r="P732" s="115"/>
      <c r="Q732" s="87" t="s">
        <v>25</v>
      </c>
      <c r="R732" s="11"/>
      <c r="S732" s="87" t="s">
        <v>25</v>
      </c>
      <c r="T732" s="11"/>
      <c r="U732" s="87" t="s">
        <v>25</v>
      </c>
      <c r="V732" s="12"/>
      <c r="W732" s="89" t="s">
        <v>25</v>
      </c>
      <c r="X732" s="116"/>
      <c r="Y732" s="91" t="s">
        <v>25</v>
      </c>
      <c r="Z732" s="91" t="s">
        <v>25</v>
      </c>
      <c r="AA732" s="91" t="s">
        <v>25</v>
      </c>
      <c r="AB732" s="91">
        <v>1E-3</v>
      </c>
      <c r="AC732" s="92" t="s">
        <v>1877</v>
      </c>
    </row>
    <row r="733" spans="1:29" ht="15" x14ac:dyDescent="0.2">
      <c r="A733" s="76" t="s">
        <v>1497</v>
      </c>
      <c r="B733" s="12" t="s">
        <v>1498</v>
      </c>
      <c r="C733" s="77">
        <v>338.45</v>
      </c>
      <c r="D733" s="78" t="s">
        <v>1869</v>
      </c>
      <c r="E733" s="79">
        <v>5.4374488961599996E-6</v>
      </c>
      <c r="F733" s="79">
        <v>1.3300000000000001E-7</v>
      </c>
      <c r="G733" s="80" t="s">
        <v>1870</v>
      </c>
      <c r="H733" s="79">
        <v>1.13E-8</v>
      </c>
      <c r="I733" s="80" t="s">
        <v>1869</v>
      </c>
      <c r="J733" s="81">
        <v>56.5</v>
      </c>
      <c r="K733" s="82" t="s">
        <v>1869</v>
      </c>
      <c r="L733" s="83" t="s">
        <v>25</v>
      </c>
      <c r="M733" s="110"/>
      <c r="N733" s="85">
        <v>3.9122258828639997E-2</v>
      </c>
      <c r="O733" s="85">
        <v>4.5711270841900002E-6</v>
      </c>
      <c r="P733" s="86" t="s">
        <v>1872</v>
      </c>
      <c r="Q733" s="87" t="s">
        <v>25</v>
      </c>
      <c r="R733" s="11"/>
      <c r="S733" s="87">
        <v>311400</v>
      </c>
      <c r="T733" s="87" t="s">
        <v>1870</v>
      </c>
      <c r="U733" s="87">
        <v>6.14</v>
      </c>
      <c r="V733" s="88" t="s">
        <v>1869</v>
      </c>
      <c r="W733" s="89">
        <v>3.7900000000000003E-2</v>
      </c>
      <c r="X733" s="90" t="s">
        <v>1869</v>
      </c>
      <c r="Y733" s="91">
        <v>1.6840340496775501</v>
      </c>
      <c r="Z733" s="91">
        <v>8.2635897753819307</v>
      </c>
      <c r="AA733" s="91">
        <v>33.173156601340501</v>
      </c>
      <c r="AB733" s="91">
        <v>0.23799999999999999</v>
      </c>
      <c r="AC733" s="92" t="s">
        <v>1870</v>
      </c>
    </row>
    <row r="734" spans="1:29" ht="15" x14ac:dyDescent="0.2">
      <c r="A734" s="93" t="s">
        <v>1499</v>
      </c>
      <c r="B734" s="28" t="s">
        <v>1500</v>
      </c>
      <c r="C734" s="94">
        <v>321.55</v>
      </c>
      <c r="D734" s="95" t="s">
        <v>1869</v>
      </c>
      <c r="E734" s="96">
        <v>1.3082583810299999E-3</v>
      </c>
      <c r="F734" s="96">
        <v>3.1999999999999999E-5</v>
      </c>
      <c r="G734" s="97" t="s">
        <v>1870</v>
      </c>
      <c r="H734" s="96">
        <v>7.4999999999999993E-5</v>
      </c>
      <c r="I734" s="97" t="s">
        <v>1869</v>
      </c>
      <c r="J734" s="98">
        <v>41</v>
      </c>
      <c r="K734" s="99" t="s">
        <v>1869</v>
      </c>
      <c r="L734" s="100">
        <v>1.44</v>
      </c>
      <c r="M734" s="101" t="s">
        <v>1871</v>
      </c>
      <c r="N734" s="102">
        <v>2.3157702624669999E-2</v>
      </c>
      <c r="O734" s="102">
        <v>5.9148012838E-6</v>
      </c>
      <c r="P734" s="103" t="s">
        <v>1872</v>
      </c>
      <c r="Q734" s="104" t="s">
        <v>25</v>
      </c>
      <c r="R734" s="27"/>
      <c r="S734" s="104">
        <v>4457</v>
      </c>
      <c r="T734" s="104" t="s">
        <v>1870</v>
      </c>
      <c r="U734" s="104">
        <v>4.88</v>
      </c>
      <c r="V734" s="105" t="s">
        <v>1869</v>
      </c>
      <c r="W734" s="106">
        <v>1</v>
      </c>
      <c r="X734" s="107" t="s">
        <v>1869</v>
      </c>
      <c r="Y734" s="108">
        <v>0.29656463767537999</v>
      </c>
      <c r="Z734" s="108">
        <v>6.6455166373384502</v>
      </c>
      <c r="AA734" s="108">
        <v>15.9492399296123</v>
      </c>
      <c r="AB734" s="108">
        <v>4.2999999999999997E-2</v>
      </c>
      <c r="AC734" s="109" t="s">
        <v>1870</v>
      </c>
    </row>
    <row r="735" spans="1:29" ht="15" x14ac:dyDescent="0.2">
      <c r="A735" s="76" t="s">
        <v>1501</v>
      </c>
      <c r="B735" s="12" t="s">
        <v>1502</v>
      </c>
      <c r="C735" s="77">
        <v>394.43</v>
      </c>
      <c r="D735" s="78" t="s">
        <v>1869</v>
      </c>
      <c r="E735" s="79">
        <v>4.5789043336E-12</v>
      </c>
      <c r="F735" s="79">
        <v>1.12E-13</v>
      </c>
      <c r="G735" s="80" t="s">
        <v>1869</v>
      </c>
      <c r="H735" s="79">
        <v>6.9399999999999998E-10</v>
      </c>
      <c r="I735" s="80" t="s">
        <v>1869</v>
      </c>
      <c r="J735" s="81">
        <v>176</v>
      </c>
      <c r="K735" s="82" t="s">
        <v>1869</v>
      </c>
      <c r="L735" s="83" t="s">
        <v>25</v>
      </c>
      <c r="M735" s="110"/>
      <c r="N735" s="85">
        <v>3.5327017589210002E-2</v>
      </c>
      <c r="O735" s="85">
        <v>4.1276831077899998E-6</v>
      </c>
      <c r="P735" s="86" t="s">
        <v>1872</v>
      </c>
      <c r="Q735" s="87" t="s">
        <v>25</v>
      </c>
      <c r="R735" s="11"/>
      <c r="S735" s="87">
        <v>261100</v>
      </c>
      <c r="T735" s="87" t="s">
        <v>1870</v>
      </c>
      <c r="U735" s="87">
        <v>4.0999999999999996</v>
      </c>
      <c r="V735" s="88" t="s">
        <v>1869</v>
      </c>
      <c r="W735" s="89">
        <v>0.2</v>
      </c>
      <c r="X735" s="90" t="s">
        <v>1869</v>
      </c>
      <c r="Y735" s="91">
        <v>3.8880281815510002E-2</v>
      </c>
      <c r="Z735" s="91">
        <v>17.008137164282498</v>
      </c>
      <c r="AA735" s="91">
        <v>40.819529194277997</v>
      </c>
      <c r="AB735" s="91">
        <v>5.0899999999999999E-3</v>
      </c>
      <c r="AC735" s="92" t="s">
        <v>1870</v>
      </c>
    </row>
    <row r="736" spans="1:29" ht="15" x14ac:dyDescent="0.2">
      <c r="A736" s="76" t="s">
        <v>1503</v>
      </c>
      <c r="B736" s="12" t="s">
        <v>1504</v>
      </c>
      <c r="C736" s="77">
        <v>162.19</v>
      </c>
      <c r="D736" s="78" t="s">
        <v>1869</v>
      </c>
      <c r="E736" s="79">
        <v>3.7080948486999999E-4</v>
      </c>
      <c r="F736" s="79">
        <v>9.0699999999999996E-6</v>
      </c>
      <c r="G736" s="80" t="s">
        <v>1869</v>
      </c>
      <c r="H736" s="79">
        <v>7.4999999999999997E-2</v>
      </c>
      <c r="I736" s="80" t="s">
        <v>1871</v>
      </c>
      <c r="J736" s="81">
        <v>11.2</v>
      </c>
      <c r="K736" s="82" t="s">
        <v>1869</v>
      </c>
      <c r="L736" s="83">
        <v>1.1000000000000001</v>
      </c>
      <c r="M736" s="84" t="s">
        <v>1871</v>
      </c>
      <c r="N736" s="85">
        <v>4.4227163745570001E-2</v>
      </c>
      <c r="O736" s="85">
        <v>7.5873992687099998E-6</v>
      </c>
      <c r="P736" s="86" t="s">
        <v>1872</v>
      </c>
      <c r="Q736" s="87" t="s">
        <v>25</v>
      </c>
      <c r="R736" s="11"/>
      <c r="S736" s="87">
        <v>207.2</v>
      </c>
      <c r="T736" s="87" t="s">
        <v>1870</v>
      </c>
      <c r="U736" s="87">
        <v>3.45</v>
      </c>
      <c r="V736" s="88" t="s">
        <v>1869</v>
      </c>
      <c r="W736" s="89">
        <v>121</v>
      </c>
      <c r="X736" s="90" t="s">
        <v>1869</v>
      </c>
      <c r="Y736" s="91">
        <v>5.5276663219169998E-2</v>
      </c>
      <c r="Z736" s="91">
        <v>0.85135903558876003</v>
      </c>
      <c r="AA736" s="91">
        <v>2.0432616854130101</v>
      </c>
      <c r="AB736" s="91">
        <v>1.1285040707299999E-2</v>
      </c>
      <c r="AC736" s="92" t="s">
        <v>1877</v>
      </c>
    </row>
    <row r="737" spans="1:29" ht="15" x14ac:dyDescent="0.2">
      <c r="A737" s="93" t="s">
        <v>1505</v>
      </c>
      <c r="B737" s="28" t="s">
        <v>1506</v>
      </c>
      <c r="C737" s="94">
        <v>128.97</v>
      </c>
      <c r="D737" s="95" t="s">
        <v>1869</v>
      </c>
      <c r="E737" s="96" t="s">
        <v>25</v>
      </c>
      <c r="F737" s="96" t="s">
        <v>25</v>
      </c>
      <c r="G737" s="111"/>
      <c r="H737" s="96" t="s">
        <v>25</v>
      </c>
      <c r="I737" s="111"/>
      <c r="J737" s="98">
        <v>70</v>
      </c>
      <c r="K737" s="99" t="s">
        <v>1870</v>
      </c>
      <c r="L737" s="100">
        <v>3</v>
      </c>
      <c r="M737" s="101" t="s">
        <v>1871</v>
      </c>
      <c r="N737" s="102" t="s">
        <v>25</v>
      </c>
      <c r="O737" s="102" t="s">
        <v>25</v>
      </c>
      <c r="P737" s="112"/>
      <c r="Q737" s="104" t="s">
        <v>25</v>
      </c>
      <c r="R737" s="27"/>
      <c r="S737" s="104" t="s">
        <v>25</v>
      </c>
      <c r="T737" s="27"/>
      <c r="U737" s="104" t="s">
        <v>25</v>
      </c>
      <c r="V737" s="28"/>
      <c r="W737" s="106">
        <v>900000</v>
      </c>
      <c r="X737" s="107" t="s">
        <v>1878</v>
      </c>
      <c r="Y737" s="108">
        <v>4.3678830532500003E-3</v>
      </c>
      <c r="Z737" s="108">
        <v>0.55472884569213998</v>
      </c>
      <c r="AA737" s="108">
        <v>1.33134922966113</v>
      </c>
      <c r="AB737" s="108">
        <v>1E-3</v>
      </c>
      <c r="AC737" s="109" t="s">
        <v>1877</v>
      </c>
    </row>
    <row r="738" spans="1:29" ht="15" x14ac:dyDescent="0.2">
      <c r="A738" s="76" t="s">
        <v>1507</v>
      </c>
      <c r="B738" s="12" t="s">
        <v>1508</v>
      </c>
      <c r="C738" s="77">
        <v>78.959999999999994</v>
      </c>
      <c r="D738" s="78" t="s">
        <v>1869</v>
      </c>
      <c r="E738" s="79" t="s">
        <v>25</v>
      </c>
      <c r="F738" s="79" t="s">
        <v>25</v>
      </c>
      <c r="G738" s="114"/>
      <c r="H738" s="79">
        <v>1.42E-10</v>
      </c>
      <c r="I738" s="80" t="s">
        <v>1870</v>
      </c>
      <c r="J738" s="81">
        <v>221</v>
      </c>
      <c r="K738" s="82" t="s">
        <v>1869</v>
      </c>
      <c r="L738" s="83">
        <v>4.8090000000000002</v>
      </c>
      <c r="M738" s="84" t="s">
        <v>1871</v>
      </c>
      <c r="N738" s="85" t="s">
        <v>25</v>
      </c>
      <c r="O738" s="85" t="s">
        <v>25</v>
      </c>
      <c r="P738" s="115"/>
      <c r="Q738" s="87">
        <v>5</v>
      </c>
      <c r="R738" s="87" t="s">
        <v>1879</v>
      </c>
      <c r="S738" s="87" t="s">
        <v>25</v>
      </c>
      <c r="T738" s="11"/>
      <c r="U738" s="87" t="s">
        <v>25</v>
      </c>
      <c r="V738" s="12"/>
      <c r="W738" s="89" t="s">
        <v>25</v>
      </c>
      <c r="X738" s="116"/>
      <c r="Y738" s="91">
        <v>3.4176707525400002E-3</v>
      </c>
      <c r="Z738" s="91">
        <v>0.29108829990245999</v>
      </c>
      <c r="AA738" s="91">
        <v>0.69861191976590997</v>
      </c>
      <c r="AB738" s="91">
        <v>1E-3</v>
      </c>
      <c r="AC738" s="92" t="s">
        <v>1877</v>
      </c>
    </row>
    <row r="739" spans="1:29" ht="15" x14ac:dyDescent="0.2">
      <c r="A739" s="76" t="s">
        <v>1509</v>
      </c>
      <c r="B739" s="12" t="s">
        <v>1510</v>
      </c>
      <c r="C739" s="77">
        <v>111.02</v>
      </c>
      <c r="D739" s="78" t="s">
        <v>1870</v>
      </c>
      <c r="E739" s="79" t="s">
        <v>25</v>
      </c>
      <c r="F739" s="79" t="s">
        <v>25</v>
      </c>
      <c r="G739" s="114"/>
      <c r="H739" s="79" t="s">
        <v>25</v>
      </c>
      <c r="I739" s="114"/>
      <c r="J739" s="81" t="s">
        <v>25</v>
      </c>
      <c r="K739" s="119"/>
      <c r="L739" s="83" t="s">
        <v>25</v>
      </c>
      <c r="M739" s="110"/>
      <c r="N739" s="85" t="s">
        <v>25</v>
      </c>
      <c r="O739" s="85" t="s">
        <v>25</v>
      </c>
      <c r="P739" s="115"/>
      <c r="Q739" s="87" t="s">
        <v>25</v>
      </c>
      <c r="R739" s="11"/>
      <c r="S739" s="87" t="s">
        <v>25</v>
      </c>
      <c r="T739" s="11"/>
      <c r="U739" s="87" t="s">
        <v>25</v>
      </c>
      <c r="V739" s="12"/>
      <c r="W739" s="89" t="s">
        <v>25</v>
      </c>
      <c r="X739" s="116"/>
      <c r="Y739" s="91">
        <v>4.0525395646500003E-3</v>
      </c>
      <c r="Z739" s="91">
        <v>0.44010950655919001</v>
      </c>
      <c r="AA739" s="91">
        <v>1.0562628157420499</v>
      </c>
      <c r="AB739" s="91">
        <v>1E-3</v>
      </c>
      <c r="AC739" s="92" t="s">
        <v>1877</v>
      </c>
    </row>
    <row r="740" spans="1:29" ht="15" x14ac:dyDescent="0.2">
      <c r="A740" s="93" t="s">
        <v>1511</v>
      </c>
      <c r="B740" s="28" t="s">
        <v>1512</v>
      </c>
      <c r="C740" s="94">
        <v>327.49</v>
      </c>
      <c r="D740" s="95" t="s">
        <v>1869</v>
      </c>
      <c r="E740" s="96">
        <v>8.8307440719999997E-10</v>
      </c>
      <c r="F740" s="96">
        <v>2.1599999999999998E-11</v>
      </c>
      <c r="G740" s="97" t="s">
        <v>1869</v>
      </c>
      <c r="H740" s="96">
        <v>1.6E-7</v>
      </c>
      <c r="I740" s="97" t="s">
        <v>1869</v>
      </c>
      <c r="J740" s="98">
        <v>161.06</v>
      </c>
      <c r="K740" s="99" t="s">
        <v>1870</v>
      </c>
      <c r="L740" s="100">
        <v>1.0429999999999999</v>
      </c>
      <c r="M740" s="101" t="s">
        <v>1871</v>
      </c>
      <c r="N740" s="102">
        <v>1.9632869824089998E-2</v>
      </c>
      <c r="O740" s="102">
        <v>4.8208490230799999E-6</v>
      </c>
      <c r="P740" s="103" t="s">
        <v>1872</v>
      </c>
      <c r="Q740" s="104" t="s">
        <v>25</v>
      </c>
      <c r="R740" s="27"/>
      <c r="S740" s="104">
        <v>4374</v>
      </c>
      <c r="T740" s="104" t="s">
        <v>1870</v>
      </c>
      <c r="U740" s="104">
        <v>4.38</v>
      </c>
      <c r="V740" s="105" t="s">
        <v>1869</v>
      </c>
      <c r="W740" s="106">
        <v>25</v>
      </c>
      <c r="X740" s="107" t="s">
        <v>1869</v>
      </c>
      <c r="Y740" s="108">
        <v>0.12876487246783</v>
      </c>
      <c r="Z740" s="108">
        <v>7.1745183319663504</v>
      </c>
      <c r="AA740" s="108">
        <v>17.218843996719201</v>
      </c>
      <c r="AB740" s="108">
        <v>1.8499999999999999E-2</v>
      </c>
      <c r="AC740" s="109" t="s">
        <v>1870</v>
      </c>
    </row>
    <row r="741" spans="1:29" ht="15" x14ac:dyDescent="0.2">
      <c r="A741" s="76" t="s">
        <v>1513</v>
      </c>
      <c r="B741" s="12" t="s">
        <v>1514</v>
      </c>
      <c r="C741" s="77">
        <v>60.08</v>
      </c>
      <c r="D741" s="78" t="s">
        <v>1870</v>
      </c>
      <c r="E741" s="79" t="s">
        <v>25</v>
      </c>
      <c r="F741" s="79" t="s">
        <v>25</v>
      </c>
      <c r="G741" s="114"/>
      <c r="H741" s="79" t="s">
        <v>25</v>
      </c>
      <c r="I741" s="114"/>
      <c r="J741" s="81">
        <v>1710</v>
      </c>
      <c r="K741" s="82" t="s">
        <v>1878</v>
      </c>
      <c r="L741" s="83">
        <v>2.3199999999999998</v>
      </c>
      <c r="M741" s="84" t="s">
        <v>1878</v>
      </c>
      <c r="N741" s="85" t="s">
        <v>25</v>
      </c>
      <c r="O741" s="85" t="s">
        <v>25</v>
      </c>
      <c r="P741" s="115"/>
      <c r="Q741" s="87" t="s">
        <v>25</v>
      </c>
      <c r="R741" s="11"/>
      <c r="S741" s="87" t="s">
        <v>25</v>
      </c>
      <c r="T741" s="11"/>
      <c r="U741" s="87" t="s">
        <v>25</v>
      </c>
      <c r="V741" s="12"/>
      <c r="W741" s="89" t="s">
        <v>25</v>
      </c>
      <c r="X741" s="116"/>
      <c r="Y741" s="91">
        <v>2.98120344232E-3</v>
      </c>
      <c r="Z741" s="91">
        <v>0.22819007422213999</v>
      </c>
      <c r="AA741" s="91">
        <v>0.54765617813314005</v>
      </c>
      <c r="AB741" s="91">
        <v>1E-3</v>
      </c>
      <c r="AC741" s="92" t="s">
        <v>1877</v>
      </c>
    </row>
    <row r="742" spans="1:29" ht="15" x14ac:dyDescent="0.2">
      <c r="A742" s="76" t="s">
        <v>1515</v>
      </c>
      <c r="B742" s="12" t="s">
        <v>1516</v>
      </c>
      <c r="C742" s="77">
        <v>107.87</v>
      </c>
      <c r="D742" s="78" t="s">
        <v>1869</v>
      </c>
      <c r="E742" s="79" t="s">
        <v>25</v>
      </c>
      <c r="F742" s="79" t="s">
        <v>25</v>
      </c>
      <c r="G742" s="114"/>
      <c r="H742" s="79">
        <v>0</v>
      </c>
      <c r="I742" s="80" t="s">
        <v>1875</v>
      </c>
      <c r="J742" s="81">
        <v>960.5</v>
      </c>
      <c r="K742" s="82" t="s">
        <v>1869</v>
      </c>
      <c r="L742" s="83">
        <v>10.5</v>
      </c>
      <c r="M742" s="84" t="s">
        <v>1871</v>
      </c>
      <c r="N742" s="85" t="s">
        <v>25</v>
      </c>
      <c r="O742" s="85" t="s">
        <v>25</v>
      </c>
      <c r="P742" s="115"/>
      <c r="Q742" s="87">
        <v>8.3000000000000007</v>
      </c>
      <c r="R742" s="87" t="s">
        <v>1879</v>
      </c>
      <c r="S742" s="87" t="s">
        <v>25</v>
      </c>
      <c r="T742" s="11"/>
      <c r="U742" s="87" t="s">
        <v>25</v>
      </c>
      <c r="V742" s="12"/>
      <c r="W742" s="89" t="s">
        <v>25</v>
      </c>
      <c r="X742" s="116"/>
      <c r="Y742" s="91">
        <v>2.3967803848100001E-3</v>
      </c>
      <c r="Z742" s="91">
        <v>0.42259149241587002</v>
      </c>
      <c r="AA742" s="91">
        <v>1.0142195817980899</v>
      </c>
      <c r="AB742" s="91">
        <v>5.9999999999999995E-4</v>
      </c>
      <c r="AC742" s="92" t="s">
        <v>1877</v>
      </c>
    </row>
    <row r="743" spans="1:29" ht="15" x14ac:dyDescent="0.2">
      <c r="A743" s="93" t="s">
        <v>1517</v>
      </c>
      <c r="B743" s="28" t="s">
        <v>1518</v>
      </c>
      <c r="C743" s="94">
        <v>201.66</v>
      </c>
      <c r="D743" s="95" t="s">
        <v>1869</v>
      </c>
      <c r="E743" s="96">
        <v>3.8511856091599997E-8</v>
      </c>
      <c r="F743" s="96">
        <v>9.4200000000000006E-10</v>
      </c>
      <c r="G743" s="97" t="s">
        <v>1870</v>
      </c>
      <c r="H743" s="96">
        <v>2.2099999999999999E-8</v>
      </c>
      <c r="I743" s="97" t="s">
        <v>1869</v>
      </c>
      <c r="J743" s="98">
        <v>226</v>
      </c>
      <c r="K743" s="99" t="s">
        <v>1869</v>
      </c>
      <c r="L743" s="100">
        <v>1.302</v>
      </c>
      <c r="M743" s="101" t="s">
        <v>1871</v>
      </c>
      <c r="N743" s="102">
        <v>2.813938185216E-2</v>
      </c>
      <c r="O743" s="102">
        <v>7.3665900890800004E-6</v>
      </c>
      <c r="P743" s="103" t="s">
        <v>1872</v>
      </c>
      <c r="Q743" s="104" t="s">
        <v>25</v>
      </c>
      <c r="R743" s="27"/>
      <c r="S743" s="104">
        <v>146.5</v>
      </c>
      <c r="T743" s="104" t="s">
        <v>1870</v>
      </c>
      <c r="U743" s="104">
        <v>2.1800000000000002</v>
      </c>
      <c r="V743" s="105" t="s">
        <v>1869</v>
      </c>
      <c r="W743" s="106">
        <v>6.2</v>
      </c>
      <c r="X743" s="107" t="s">
        <v>1869</v>
      </c>
      <c r="Y743" s="108">
        <v>1.7750880259860002E-2</v>
      </c>
      <c r="Z743" s="108">
        <v>1.41626574027702</v>
      </c>
      <c r="AA743" s="108">
        <v>3.3990377766648598</v>
      </c>
      <c r="AB743" s="108">
        <v>3.2499999999999999E-3</v>
      </c>
      <c r="AC743" s="109" t="s">
        <v>1870</v>
      </c>
    </row>
    <row r="744" spans="1:29" ht="15" x14ac:dyDescent="0.2">
      <c r="A744" s="76" t="s">
        <v>1519</v>
      </c>
      <c r="B744" s="12" t="s">
        <v>1520</v>
      </c>
      <c r="C744" s="77">
        <v>383.65</v>
      </c>
      <c r="D744" s="78" t="s">
        <v>1869</v>
      </c>
      <c r="E744" s="79">
        <v>2.4734260016399999E-9</v>
      </c>
      <c r="F744" s="79">
        <v>6.0499999999999998E-11</v>
      </c>
      <c r="G744" s="80" t="s">
        <v>1869</v>
      </c>
      <c r="H744" s="79">
        <v>9.7499999999999996E-9</v>
      </c>
      <c r="I744" s="80" t="s">
        <v>1870</v>
      </c>
      <c r="J744" s="81">
        <v>277.47000000000003</v>
      </c>
      <c r="K744" s="82" t="s">
        <v>1870</v>
      </c>
      <c r="L744" s="83" t="s">
        <v>25</v>
      </c>
      <c r="M744" s="110"/>
      <c r="N744" s="85">
        <v>3.5985714709219997E-2</v>
      </c>
      <c r="O744" s="85">
        <v>4.2046466660300002E-6</v>
      </c>
      <c r="P744" s="86" t="s">
        <v>1872</v>
      </c>
      <c r="Q744" s="87" t="s">
        <v>25</v>
      </c>
      <c r="R744" s="11"/>
      <c r="S744" s="87">
        <v>3880</v>
      </c>
      <c r="T744" s="87" t="s">
        <v>1870</v>
      </c>
      <c r="U744" s="87">
        <v>0.37</v>
      </c>
      <c r="V744" s="88" t="s">
        <v>1869</v>
      </c>
      <c r="W744" s="89">
        <v>250000</v>
      </c>
      <c r="X744" s="90" t="s">
        <v>1869</v>
      </c>
      <c r="Y744" s="91">
        <v>1.4690239106E-4</v>
      </c>
      <c r="Z744" s="91">
        <v>14.8009213078836</v>
      </c>
      <c r="AA744" s="91">
        <v>35.522211138920703</v>
      </c>
      <c r="AB744" s="91">
        <v>1.95E-5</v>
      </c>
      <c r="AC744" s="92" t="s">
        <v>1870</v>
      </c>
    </row>
    <row r="745" spans="1:29" ht="15" x14ac:dyDescent="0.2">
      <c r="A745" s="76" t="s">
        <v>1521</v>
      </c>
      <c r="B745" s="12" t="s">
        <v>1522</v>
      </c>
      <c r="C745" s="77">
        <v>65.010000000000005</v>
      </c>
      <c r="D745" s="78" t="s">
        <v>1870</v>
      </c>
      <c r="E745" s="79" t="s">
        <v>25</v>
      </c>
      <c r="F745" s="79" t="s">
        <v>25</v>
      </c>
      <c r="G745" s="114"/>
      <c r="H745" s="79" t="s">
        <v>25</v>
      </c>
      <c r="I745" s="114"/>
      <c r="J745" s="81">
        <v>300</v>
      </c>
      <c r="K745" s="82" t="s">
        <v>1871</v>
      </c>
      <c r="L745" s="83">
        <v>1.8460000000000001</v>
      </c>
      <c r="M745" s="84" t="s">
        <v>1871</v>
      </c>
      <c r="N745" s="85" t="s">
        <v>25</v>
      </c>
      <c r="O745" s="85" t="s">
        <v>25</v>
      </c>
      <c r="P745" s="115"/>
      <c r="Q745" s="87" t="s">
        <v>25</v>
      </c>
      <c r="R745" s="11"/>
      <c r="S745" s="87" t="s">
        <v>25</v>
      </c>
      <c r="T745" s="11"/>
      <c r="U745" s="87" t="s">
        <v>25</v>
      </c>
      <c r="V745" s="12"/>
      <c r="W745" s="89">
        <v>408000</v>
      </c>
      <c r="X745" s="90" t="s">
        <v>1871</v>
      </c>
      <c r="Y745" s="91">
        <v>3.10110688389E-3</v>
      </c>
      <c r="Z745" s="91">
        <v>0.24316706314430001</v>
      </c>
      <c r="AA745" s="91">
        <v>0.58360095154632996</v>
      </c>
      <c r="AB745" s="91">
        <v>1E-3</v>
      </c>
      <c r="AC745" s="92" t="s">
        <v>1877</v>
      </c>
    </row>
    <row r="746" spans="1:29" ht="15" x14ac:dyDescent="0.2">
      <c r="A746" s="93" t="s">
        <v>1523</v>
      </c>
      <c r="B746" s="28" t="s">
        <v>1524</v>
      </c>
      <c r="C746" s="94">
        <v>172.27</v>
      </c>
      <c r="D746" s="95" t="s">
        <v>1869</v>
      </c>
      <c r="E746" s="96" t="s">
        <v>25</v>
      </c>
      <c r="F746" s="96" t="s">
        <v>25</v>
      </c>
      <c r="G746" s="111"/>
      <c r="H746" s="96">
        <v>8.1499999999999998E-10</v>
      </c>
      <c r="I746" s="97" t="s">
        <v>1869</v>
      </c>
      <c r="J746" s="98">
        <v>94</v>
      </c>
      <c r="K746" s="99" t="s">
        <v>1869</v>
      </c>
      <c r="L746" s="100" t="s">
        <v>25</v>
      </c>
      <c r="M746" s="117"/>
      <c r="N746" s="102">
        <v>6.1368734141100001E-2</v>
      </c>
      <c r="O746" s="102">
        <v>7.1704520943799996E-6</v>
      </c>
      <c r="P746" s="103" t="s">
        <v>1872</v>
      </c>
      <c r="Q746" s="104" t="s">
        <v>25</v>
      </c>
      <c r="R746" s="27"/>
      <c r="S746" s="104">
        <v>204.5</v>
      </c>
      <c r="T746" s="104" t="s">
        <v>1870</v>
      </c>
      <c r="U746" s="104">
        <v>-1.43</v>
      </c>
      <c r="V746" s="105" t="s">
        <v>1869</v>
      </c>
      <c r="W746" s="106">
        <v>364100</v>
      </c>
      <c r="X746" s="107" t="s">
        <v>1869</v>
      </c>
      <c r="Y746" s="108">
        <v>9.6924307680000004E-5</v>
      </c>
      <c r="Z746" s="108">
        <v>0.96952887864062998</v>
      </c>
      <c r="AA746" s="108">
        <v>2.3268693087375198</v>
      </c>
      <c r="AB746" s="108">
        <v>1.9199999999999999E-5</v>
      </c>
      <c r="AC746" s="109" t="s">
        <v>1870</v>
      </c>
    </row>
    <row r="747" spans="1:29" ht="15" x14ac:dyDescent="0.2">
      <c r="A747" s="76" t="s">
        <v>1525</v>
      </c>
      <c r="B747" s="12" t="s">
        <v>1526</v>
      </c>
      <c r="C747" s="77">
        <v>41.988</v>
      </c>
      <c r="D747" s="78" t="s">
        <v>1869</v>
      </c>
      <c r="E747" s="79" t="s">
        <v>25</v>
      </c>
      <c r="F747" s="79" t="s">
        <v>25</v>
      </c>
      <c r="G747" s="114"/>
      <c r="H747" s="79">
        <v>0</v>
      </c>
      <c r="I747" s="80" t="s">
        <v>1875</v>
      </c>
      <c r="J747" s="81">
        <v>993</v>
      </c>
      <c r="K747" s="82" t="s">
        <v>1869</v>
      </c>
      <c r="L747" s="83">
        <v>2.78</v>
      </c>
      <c r="M747" s="84" t="s">
        <v>1871</v>
      </c>
      <c r="N747" s="85" t="s">
        <v>25</v>
      </c>
      <c r="O747" s="85" t="s">
        <v>25</v>
      </c>
      <c r="P747" s="115"/>
      <c r="Q747" s="87">
        <v>150</v>
      </c>
      <c r="R747" s="87" t="s">
        <v>1876</v>
      </c>
      <c r="S747" s="87" t="s">
        <v>25</v>
      </c>
      <c r="T747" s="11"/>
      <c r="U747" s="87" t="s">
        <v>25</v>
      </c>
      <c r="V747" s="12"/>
      <c r="W747" s="89">
        <v>42200</v>
      </c>
      <c r="X747" s="90" t="s">
        <v>1869</v>
      </c>
      <c r="Y747" s="91">
        <v>2.4922364662200002E-3</v>
      </c>
      <c r="Z747" s="91">
        <v>0.18070973524181999</v>
      </c>
      <c r="AA747" s="91">
        <v>0.43370336458037001</v>
      </c>
      <c r="AB747" s="91">
        <v>1E-3</v>
      </c>
      <c r="AC747" s="92" t="s">
        <v>1877</v>
      </c>
    </row>
    <row r="748" spans="1:29" ht="15" x14ac:dyDescent="0.2">
      <c r="A748" s="76" t="s">
        <v>1527</v>
      </c>
      <c r="B748" s="12" t="s">
        <v>1528</v>
      </c>
      <c r="C748" s="77">
        <v>100.03</v>
      </c>
      <c r="D748" s="78" t="s">
        <v>1869</v>
      </c>
      <c r="E748" s="79">
        <v>4.4562551099999997E-5</v>
      </c>
      <c r="F748" s="79">
        <v>1.0899999999999999E-6</v>
      </c>
      <c r="G748" s="80" t="s">
        <v>1869</v>
      </c>
      <c r="H748" s="79">
        <v>6.5400000000000001E-7</v>
      </c>
      <c r="I748" s="80" t="s">
        <v>1869</v>
      </c>
      <c r="J748" s="81">
        <v>201</v>
      </c>
      <c r="K748" s="82" t="s">
        <v>1869</v>
      </c>
      <c r="L748" s="83" t="s">
        <v>25</v>
      </c>
      <c r="M748" s="110"/>
      <c r="N748" s="85">
        <v>8.8172554209410003E-2</v>
      </c>
      <c r="O748" s="85">
        <v>1.030226686E-5</v>
      </c>
      <c r="P748" s="86" t="s">
        <v>1872</v>
      </c>
      <c r="Q748" s="87" t="s">
        <v>25</v>
      </c>
      <c r="R748" s="11"/>
      <c r="S748" s="87">
        <v>1.44</v>
      </c>
      <c r="T748" s="87" t="s">
        <v>1870</v>
      </c>
      <c r="U748" s="87">
        <v>-3.78</v>
      </c>
      <c r="V748" s="88" t="s">
        <v>1869</v>
      </c>
      <c r="W748" s="89">
        <v>1110000</v>
      </c>
      <c r="X748" s="90" t="s">
        <v>1869</v>
      </c>
      <c r="Y748" s="91">
        <v>5.0776845582800001E-6</v>
      </c>
      <c r="Z748" s="91">
        <v>0.38195900172804997</v>
      </c>
      <c r="AA748" s="91">
        <v>0.91670160414732005</v>
      </c>
      <c r="AB748" s="91">
        <v>1.3200000000000001E-6</v>
      </c>
      <c r="AC748" s="92" t="s">
        <v>1870</v>
      </c>
    </row>
    <row r="749" spans="1:29" ht="15" x14ac:dyDescent="0.2">
      <c r="A749" s="93" t="s">
        <v>1529</v>
      </c>
      <c r="B749" s="28" t="s">
        <v>1530</v>
      </c>
      <c r="C749" s="94">
        <v>121.93</v>
      </c>
      <c r="D749" s="95" t="s">
        <v>1871</v>
      </c>
      <c r="E749" s="96" t="s">
        <v>25</v>
      </c>
      <c r="F749" s="96" t="s">
        <v>25</v>
      </c>
      <c r="G749" s="111"/>
      <c r="H749" s="96" t="s">
        <v>25</v>
      </c>
      <c r="I749" s="111"/>
      <c r="J749" s="98">
        <v>630</v>
      </c>
      <c r="K749" s="99" t="s">
        <v>1871</v>
      </c>
      <c r="L749" s="100" t="s">
        <v>25</v>
      </c>
      <c r="M749" s="117"/>
      <c r="N749" s="102" t="s">
        <v>25</v>
      </c>
      <c r="O749" s="102" t="s">
        <v>25</v>
      </c>
      <c r="P749" s="112"/>
      <c r="Q749" s="104" t="s">
        <v>25</v>
      </c>
      <c r="R749" s="27"/>
      <c r="S749" s="104" t="s">
        <v>25</v>
      </c>
      <c r="T749" s="27"/>
      <c r="U749" s="104" t="s">
        <v>25</v>
      </c>
      <c r="V749" s="28"/>
      <c r="W749" s="106">
        <v>210000</v>
      </c>
      <c r="X749" s="107" t="s">
        <v>1871</v>
      </c>
      <c r="Y749" s="108">
        <v>4.2469968505399998E-3</v>
      </c>
      <c r="Z749" s="108">
        <v>0.50659015977801003</v>
      </c>
      <c r="AA749" s="108">
        <v>1.21581638346721</v>
      </c>
      <c r="AB749" s="108">
        <v>1E-3</v>
      </c>
      <c r="AC749" s="109" t="s">
        <v>1877</v>
      </c>
    </row>
    <row r="750" spans="1:29" ht="15" x14ac:dyDescent="0.2">
      <c r="A750" s="76" t="s">
        <v>1531</v>
      </c>
      <c r="B750" s="12" t="s">
        <v>1532</v>
      </c>
      <c r="C750" s="77">
        <v>293.82</v>
      </c>
      <c r="D750" s="78" t="s">
        <v>1871</v>
      </c>
      <c r="E750" s="79" t="s">
        <v>25</v>
      </c>
      <c r="F750" s="79" t="s">
        <v>25</v>
      </c>
      <c r="G750" s="114"/>
      <c r="H750" s="79" t="s">
        <v>25</v>
      </c>
      <c r="I750" s="114"/>
      <c r="J750" s="81">
        <v>695</v>
      </c>
      <c r="K750" s="82" t="s">
        <v>1871</v>
      </c>
      <c r="L750" s="83">
        <v>4.18</v>
      </c>
      <c r="M750" s="84" t="s">
        <v>1871</v>
      </c>
      <c r="N750" s="85" t="s">
        <v>25</v>
      </c>
      <c r="O750" s="85" t="s">
        <v>25</v>
      </c>
      <c r="P750" s="115"/>
      <c r="Q750" s="87" t="s">
        <v>25</v>
      </c>
      <c r="R750" s="11"/>
      <c r="S750" s="87" t="s">
        <v>25</v>
      </c>
      <c r="T750" s="11"/>
      <c r="U750" s="87" t="s">
        <v>25</v>
      </c>
      <c r="V750" s="12"/>
      <c r="W750" s="89">
        <v>742000</v>
      </c>
      <c r="X750" s="90" t="s">
        <v>1871</v>
      </c>
      <c r="Y750" s="91">
        <v>6.5927609574E-3</v>
      </c>
      <c r="Z750" s="91">
        <v>4.6477284901540399</v>
      </c>
      <c r="AA750" s="91">
        <v>11.1545483763697</v>
      </c>
      <c r="AB750" s="91">
        <v>1E-3</v>
      </c>
      <c r="AC750" s="92" t="s">
        <v>1877</v>
      </c>
    </row>
    <row r="751" spans="1:29" ht="15" x14ac:dyDescent="0.2">
      <c r="A751" s="76" t="s">
        <v>1533</v>
      </c>
      <c r="B751" s="12" t="s">
        <v>1534</v>
      </c>
      <c r="C751" s="77">
        <v>329.85</v>
      </c>
      <c r="D751" s="78" t="s">
        <v>1871</v>
      </c>
      <c r="E751" s="79" t="s">
        <v>25</v>
      </c>
      <c r="F751" s="79" t="s">
        <v>25</v>
      </c>
      <c r="G751" s="114"/>
      <c r="H751" s="79" t="s">
        <v>25</v>
      </c>
      <c r="I751" s="114"/>
      <c r="J751" s="81">
        <v>100</v>
      </c>
      <c r="K751" s="82" t="s">
        <v>1871</v>
      </c>
      <c r="L751" s="83">
        <v>3.25</v>
      </c>
      <c r="M751" s="84" t="s">
        <v>1871</v>
      </c>
      <c r="N751" s="85" t="s">
        <v>25</v>
      </c>
      <c r="O751" s="85" t="s">
        <v>25</v>
      </c>
      <c r="P751" s="115"/>
      <c r="Q751" s="87" t="s">
        <v>25</v>
      </c>
      <c r="R751" s="11"/>
      <c r="S751" s="87" t="s">
        <v>25</v>
      </c>
      <c r="T751" s="11"/>
      <c r="U751" s="87" t="s">
        <v>25</v>
      </c>
      <c r="V751" s="12"/>
      <c r="W751" s="89">
        <v>742000</v>
      </c>
      <c r="X751" s="90" t="s">
        <v>1871</v>
      </c>
      <c r="Y751" s="91">
        <v>6.98529732354E-3</v>
      </c>
      <c r="Z751" s="91">
        <v>7.3962017584069999</v>
      </c>
      <c r="AA751" s="91">
        <v>17.7508842201768</v>
      </c>
      <c r="AB751" s="91">
        <v>1E-3</v>
      </c>
      <c r="AC751" s="92" t="s">
        <v>1877</v>
      </c>
    </row>
    <row r="752" spans="1:29" ht="15" x14ac:dyDescent="0.2">
      <c r="A752" s="93" t="s">
        <v>1535</v>
      </c>
      <c r="B752" s="28" t="s">
        <v>1536</v>
      </c>
      <c r="C752" s="94">
        <v>365.97</v>
      </c>
      <c r="D752" s="95" t="s">
        <v>1869</v>
      </c>
      <c r="E752" s="96">
        <v>7.5224856909199998E-8</v>
      </c>
      <c r="F752" s="96">
        <v>1.8400000000000001E-9</v>
      </c>
      <c r="G752" s="97" t="s">
        <v>1870</v>
      </c>
      <c r="H752" s="96">
        <v>4.1999999999999999E-8</v>
      </c>
      <c r="I752" s="97" t="s">
        <v>1869</v>
      </c>
      <c r="J752" s="98">
        <v>97.5</v>
      </c>
      <c r="K752" s="99" t="s">
        <v>1869</v>
      </c>
      <c r="L752" s="100" t="s">
        <v>25</v>
      </c>
      <c r="M752" s="117"/>
      <c r="N752" s="102">
        <v>3.7135557108919998E-2</v>
      </c>
      <c r="O752" s="102">
        <v>4.3389966727300002E-6</v>
      </c>
      <c r="P752" s="103" t="s">
        <v>1872</v>
      </c>
      <c r="Q752" s="104" t="s">
        <v>25</v>
      </c>
      <c r="R752" s="27"/>
      <c r="S752" s="104">
        <v>1375</v>
      </c>
      <c r="T752" s="104" t="s">
        <v>1870</v>
      </c>
      <c r="U752" s="104">
        <v>3.53</v>
      </c>
      <c r="V752" s="105" t="s">
        <v>1869</v>
      </c>
      <c r="W752" s="106">
        <v>11</v>
      </c>
      <c r="X752" s="107" t="s">
        <v>1869</v>
      </c>
      <c r="Y752" s="108">
        <v>2.2588519669470002E-2</v>
      </c>
      <c r="Z752" s="108">
        <v>11.783674828751201</v>
      </c>
      <c r="AA752" s="108">
        <v>28.280819589002999</v>
      </c>
      <c r="AB752" s="108">
        <v>3.0699999999999998E-3</v>
      </c>
      <c r="AC752" s="109" t="s">
        <v>1870</v>
      </c>
    </row>
    <row r="753" spans="1:29" ht="15" x14ac:dyDescent="0.2">
      <c r="A753" s="76" t="s">
        <v>1537</v>
      </c>
      <c r="B753" s="12" t="s">
        <v>1538</v>
      </c>
      <c r="C753" s="77">
        <v>87.62</v>
      </c>
      <c r="D753" s="78" t="s">
        <v>1869</v>
      </c>
      <c r="E753" s="79" t="s">
        <v>25</v>
      </c>
      <c r="F753" s="79" t="s">
        <v>25</v>
      </c>
      <c r="G753" s="114"/>
      <c r="H753" s="79" t="s">
        <v>25</v>
      </c>
      <c r="I753" s="114"/>
      <c r="J753" s="81">
        <v>777</v>
      </c>
      <c r="K753" s="82" t="s">
        <v>1869</v>
      </c>
      <c r="L753" s="83">
        <v>2.64</v>
      </c>
      <c r="M753" s="84" t="s">
        <v>1871</v>
      </c>
      <c r="N753" s="85" t="s">
        <v>25</v>
      </c>
      <c r="O753" s="85" t="s">
        <v>25</v>
      </c>
      <c r="P753" s="115"/>
      <c r="Q753" s="87">
        <v>35</v>
      </c>
      <c r="R753" s="87" t="s">
        <v>1876</v>
      </c>
      <c r="S753" s="87" t="s">
        <v>25</v>
      </c>
      <c r="T753" s="11"/>
      <c r="U753" s="87" t="s">
        <v>25</v>
      </c>
      <c r="V753" s="12"/>
      <c r="W753" s="89" t="s">
        <v>25</v>
      </c>
      <c r="X753" s="116"/>
      <c r="Y753" s="91">
        <v>3.6002136688699999E-3</v>
      </c>
      <c r="Z753" s="91">
        <v>0.32547733370361998</v>
      </c>
      <c r="AA753" s="91">
        <v>0.7811456008887</v>
      </c>
      <c r="AB753" s="91">
        <v>1E-3</v>
      </c>
      <c r="AC753" s="92" t="s">
        <v>1877</v>
      </c>
    </row>
    <row r="754" spans="1:29" ht="15" x14ac:dyDescent="0.2">
      <c r="A754" s="76" t="s">
        <v>1539</v>
      </c>
      <c r="B754" s="12" t="s">
        <v>1540</v>
      </c>
      <c r="C754" s="77">
        <v>334.42</v>
      </c>
      <c r="D754" s="78" t="s">
        <v>1869</v>
      </c>
      <c r="E754" s="79">
        <v>3.0907604251999999E-12</v>
      </c>
      <c r="F754" s="79">
        <v>7.5600000000000001E-14</v>
      </c>
      <c r="G754" s="80" t="s">
        <v>1869</v>
      </c>
      <c r="H754" s="79">
        <v>2.93E-9</v>
      </c>
      <c r="I754" s="80" t="s">
        <v>1869</v>
      </c>
      <c r="J754" s="81">
        <v>287</v>
      </c>
      <c r="K754" s="82" t="s">
        <v>1869</v>
      </c>
      <c r="L754" s="83">
        <v>1.36</v>
      </c>
      <c r="M754" s="84" t="s">
        <v>1871</v>
      </c>
      <c r="N754" s="85">
        <v>2.2081697590089999E-2</v>
      </c>
      <c r="O754" s="85">
        <v>5.5823848189000003E-6</v>
      </c>
      <c r="P754" s="86" t="s">
        <v>1872</v>
      </c>
      <c r="Q754" s="87" t="s">
        <v>25</v>
      </c>
      <c r="R754" s="11"/>
      <c r="S754" s="87">
        <v>5403</v>
      </c>
      <c r="T754" s="87" t="s">
        <v>1870</v>
      </c>
      <c r="U754" s="87">
        <v>1.93</v>
      </c>
      <c r="V754" s="88" t="s">
        <v>1869</v>
      </c>
      <c r="W754" s="89">
        <v>160</v>
      </c>
      <c r="X754" s="90" t="s">
        <v>1869</v>
      </c>
      <c r="Y754" s="91">
        <v>2.80637478097E-3</v>
      </c>
      <c r="Z754" s="91">
        <v>7.8451409293394798</v>
      </c>
      <c r="AA754" s="91">
        <v>18.828338230414701</v>
      </c>
      <c r="AB754" s="91">
        <v>3.9899999999999999E-4</v>
      </c>
      <c r="AC754" s="92" t="s">
        <v>1870</v>
      </c>
    </row>
    <row r="755" spans="1:29" ht="15" x14ac:dyDescent="0.2">
      <c r="A755" s="93" t="s">
        <v>1541</v>
      </c>
      <c r="B755" s="28" t="s">
        <v>1542</v>
      </c>
      <c r="C755" s="94">
        <v>104.15</v>
      </c>
      <c r="D755" s="95" t="s">
        <v>1869</v>
      </c>
      <c r="E755" s="96">
        <v>0.11242845461978999</v>
      </c>
      <c r="F755" s="96">
        <v>2.7499999999999998E-3</v>
      </c>
      <c r="G755" s="97" t="s">
        <v>1869</v>
      </c>
      <c r="H755" s="96">
        <v>6.4</v>
      </c>
      <c r="I755" s="97" t="s">
        <v>1869</v>
      </c>
      <c r="J755" s="98">
        <v>-31</v>
      </c>
      <c r="K755" s="99" t="s">
        <v>1869</v>
      </c>
      <c r="L755" s="100">
        <v>0.90159999999999996</v>
      </c>
      <c r="M755" s="101" t="s">
        <v>1871</v>
      </c>
      <c r="N755" s="102">
        <v>7.1114019006519993E-2</v>
      </c>
      <c r="O755" s="102">
        <v>8.7838426783500005E-6</v>
      </c>
      <c r="P755" s="103" t="s">
        <v>1872</v>
      </c>
      <c r="Q755" s="104" t="s">
        <v>25</v>
      </c>
      <c r="R755" s="27"/>
      <c r="S755" s="104">
        <v>446.1</v>
      </c>
      <c r="T755" s="104" t="s">
        <v>1870</v>
      </c>
      <c r="U755" s="104">
        <v>2.95</v>
      </c>
      <c r="V755" s="105" t="s">
        <v>1869</v>
      </c>
      <c r="W755" s="106">
        <v>310</v>
      </c>
      <c r="X755" s="107" t="s">
        <v>1869</v>
      </c>
      <c r="Y755" s="108">
        <v>0.14601559047828</v>
      </c>
      <c r="Z755" s="108">
        <v>0.40279933938787998</v>
      </c>
      <c r="AA755" s="108">
        <v>0.96671841453092</v>
      </c>
      <c r="AB755" s="108">
        <v>3.7199999999999997E-2</v>
      </c>
      <c r="AC755" s="109" t="s">
        <v>1870</v>
      </c>
    </row>
    <row r="756" spans="1:29" ht="15" x14ac:dyDescent="0.2">
      <c r="A756" s="76" t="s">
        <v>1543</v>
      </c>
      <c r="B756" s="12" t="s">
        <v>1544</v>
      </c>
      <c r="C756" s="77">
        <v>210</v>
      </c>
      <c r="D756" s="78" t="s">
        <v>1887</v>
      </c>
      <c r="E756" s="79" t="s">
        <v>25</v>
      </c>
      <c r="F756" s="79" t="s">
        <v>25</v>
      </c>
      <c r="G756" s="114"/>
      <c r="H756" s="79" t="s">
        <v>25</v>
      </c>
      <c r="I756" s="114"/>
      <c r="J756" s="81">
        <v>119</v>
      </c>
      <c r="K756" s="82" t="s">
        <v>1870</v>
      </c>
      <c r="L756" s="83">
        <v>1.103</v>
      </c>
      <c r="M756" s="84" t="s">
        <v>1887</v>
      </c>
      <c r="N756" s="85">
        <v>2.5513078058659999E-2</v>
      </c>
      <c r="O756" s="85">
        <v>6.5085688327599997E-6</v>
      </c>
      <c r="P756" s="86" t="s">
        <v>1872</v>
      </c>
      <c r="Q756" s="87" t="s">
        <v>25</v>
      </c>
      <c r="R756" s="11"/>
      <c r="S756" s="87" t="s">
        <v>25</v>
      </c>
      <c r="T756" s="11"/>
      <c r="U756" s="87">
        <v>2.76</v>
      </c>
      <c r="V756" s="88" t="s">
        <v>1870</v>
      </c>
      <c r="W756" s="89">
        <v>4.37E-4</v>
      </c>
      <c r="X756" s="90" t="s">
        <v>1870</v>
      </c>
      <c r="Y756" s="91">
        <v>6.6498745038920004E-2</v>
      </c>
      <c r="Z756" s="91">
        <v>1.57706193560966</v>
      </c>
      <c r="AA756" s="91">
        <v>3.78494864546317</v>
      </c>
      <c r="AB756" s="91">
        <v>1.193100835962E-2</v>
      </c>
      <c r="AC756" s="92" t="s">
        <v>1877</v>
      </c>
    </row>
    <row r="757" spans="1:29" ht="15" x14ac:dyDescent="0.2">
      <c r="A757" s="76" t="s">
        <v>1545</v>
      </c>
      <c r="B757" s="12" t="s">
        <v>1546</v>
      </c>
      <c r="C757" s="77">
        <v>210</v>
      </c>
      <c r="D757" s="78" t="s">
        <v>1887</v>
      </c>
      <c r="E757" s="79" t="s">
        <v>25</v>
      </c>
      <c r="F757" s="79" t="s">
        <v>25</v>
      </c>
      <c r="G757" s="114"/>
      <c r="H757" s="79">
        <v>1.14E-7</v>
      </c>
      <c r="I757" s="80" t="s">
        <v>1918</v>
      </c>
      <c r="J757" s="81" t="s">
        <v>25</v>
      </c>
      <c r="K757" s="119"/>
      <c r="L757" s="83">
        <v>1.103</v>
      </c>
      <c r="M757" s="84" t="s">
        <v>1887</v>
      </c>
      <c r="N757" s="85">
        <v>2.5513078058659999E-2</v>
      </c>
      <c r="O757" s="85">
        <v>6.5085688327599997E-6</v>
      </c>
      <c r="P757" s="86" t="s">
        <v>1872</v>
      </c>
      <c r="Q757" s="87" t="s">
        <v>25</v>
      </c>
      <c r="R757" s="11"/>
      <c r="S757" s="87" t="s">
        <v>25</v>
      </c>
      <c r="T757" s="11"/>
      <c r="U757" s="87">
        <v>3.1</v>
      </c>
      <c r="V757" s="88" t="s">
        <v>1919</v>
      </c>
      <c r="W757" s="89">
        <v>84.9</v>
      </c>
      <c r="X757" s="90" t="s">
        <v>1887</v>
      </c>
      <c r="Y757" s="91">
        <v>6.6498745038920004E-2</v>
      </c>
      <c r="Z757" s="91">
        <v>1.57706193560966</v>
      </c>
      <c r="AA757" s="91">
        <v>3.78494864546317</v>
      </c>
      <c r="AB757" s="91">
        <v>1.193100835962E-2</v>
      </c>
      <c r="AC757" s="92" t="s">
        <v>1877</v>
      </c>
    </row>
    <row r="758" spans="1:29" ht="15" x14ac:dyDescent="0.2">
      <c r="A758" s="93" t="s">
        <v>1547</v>
      </c>
      <c r="B758" s="28" t="s">
        <v>1548</v>
      </c>
      <c r="C758" s="94">
        <v>120.17</v>
      </c>
      <c r="D758" s="95" t="s">
        <v>1869</v>
      </c>
      <c r="E758" s="96">
        <v>1.9828291086999999E-4</v>
      </c>
      <c r="F758" s="96">
        <v>4.8500000000000002E-6</v>
      </c>
      <c r="G758" s="97" t="s">
        <v>1869</v>
      </c>
      <c r="H758" s="96">
        <v>4.0899999999999999E-3</v>
      </c>
      <c r="I758" s="97" t="s">
        <v>1870</v>
      </c>
      <c r="J758" s="98">
        <v>27.6</v>
      </c>
      <c r="K758" s="99" t="s">
        <v>1869</v>
      </c>
      <c r="L758" s="100">
        <v>1.2723</v>
      </c>
      <c r="M758" s="101" t="s">
        <v>1871</v>
      </c>
      <c r="N758" s="102">
        <v>7.1599814202510007E-2</v>
      </c>
      <c r="O758" s="102">
        <v>9.9116932103099997E-6</v>
      </c>
      <c r="P758" s="103" t="s">
        <v>1872</v>
      </c>
      <c r="Q758" s="104" t="s">
        <v>25</v>
      </c>
      <c r="R758" s="27"/>
      <c r="S758" s="104">
        <v>9.0790000000000006</v>
      </c>
      <c r="T758" s="104" t="s">
        <v>1870</v>
      </c>
      <c r="U758" s="104">
        <v>-0.77</v>
      </c>
      <c r="V758" s="105" t="s">
        <v>1869</v>
      </c>
      <c r="W758" s="106">
        <v>1000000</v>
      </c>
      <c r="X758" s="107" t="s">
        <v>1869</v>
      </c>
      <c r="Y758" s="108">
        <v>4.3005584473000002E-4</v>
      </c>
      <c r="Z758" s="108">
        <v>0.49522293487003</v>
      </c>
      <c r="AA758" s="108">
        <v>1.1885350436880699</v>
      </c>
      <c r="AB758" s="108">
        <v>1.02E-4</v>
      </c>
      <c r="AC758" s="109" t="s">
        <v>1870</v>
      </c>
    </row>
    <row r="759" spans="1:29" ht="15" x14ac:dyDescent="0.2">
      <c r="A759" s="76" t="s">
        <v>1549</v>
      </c>
      <c r="B759" s="12" t="s">
        <v>1550</v>
      </c>
      <c r="C759" s="77">
        <v>287.17</v>
      </c>
      <c r="D759" s="78" t="s">
        <v>1869</v>
      </c>
      <c r="E759" s="79">
        <v>5.6009811937899998E-6</v>
      </c>
      <c r="F759" s="79">
        <v>1.37E-7</v>
      </c>
      <c r="G759" s="80" t="s">
        <v>1869</v>
      </c>
      <c r="H759" s="79">
        <v>8.09E-7</v>
      </c>
      <c r="I759" s="80" t="s">
        <v>1869</v>
      </c>
      <c r="J759" s="81">
        <v>147.9</v>
      </c>
      <c r="K759" s="82" t="s">
        <v>1869</v>
      </c>
      <c r="L759" s="83" t="s">
        <v>25</v>
      </c>
      <c r="M759" s="110"/>
      <c r="N759" s="85">
        <v>4.365100248934E-2</v>
      </c>
      <c r="O759" s="85">
        <v>5.1002750277000001E-6</v>
      </c>
      <c r="P759" s="86" t="s">
        <v>1872</v>
      </c>
      <c r="Q759" s="87" t="s">
        <v>25</v>
      </c>
      <c r="R759" s="11"/>
      <c r="S759" s="87">
        <v>2855</v>
      </c>
      <c r="T759" s="87" t="s">
        <v>1870</v>
      </c>
      <c r="U759" s="87">
        <v>3.9</v>
      </c>
      <c r="V759" s="88" t="s">
        <v>1869</v>
      </c>
      <c r="W759" s="89">
        <v>2.391</v>
      </c>
      <c r="X759" s="90" t="s">
        <v>1869</v>
      </c>
      <c r="Y759" s="91">
        <v>9.7114136854130007E-2</v>
      </c>
      <c r="Z759" s="91">
        <v>4.2658025510212996</v>
      </c>
      <c r="AA759" s="91">
        <v>10.2379261224511</v>
      </c>
      <c r="AB759" s="91">
        <v>1.49E-2</v>
      </c>
      <c r="AC759" s="92" t="s">
        <v>1870</v>
      </c>
    </row>
    <row r="760" spans="1:29" ht="15" x14ac:dyDescent="0.2">
      <c r="A760" s="76" t="s">
        <v>1551</v>
      </c>
      <c r="B760" s="12" t="s">
        <v>1552</v>
      </c>
      <c r="C760" s="77">
        <v>80.061999999999998</v>
      </c>
      <c r="D760" s="78" t="s">
        <v>1869</v>
      </c>
      <c r="E760" s="79" t="s">
        <v>25</v>
      </c>
      <c r="F760" s="79" t="s">
        <v>25</v>
      </c>
      <c r="G760" s="114"/>
      <c r="H760" s="79">
        <v>263.10000000000002</v>
      </c>
      <c r="I760" s="80" t="s">
        <v>1869</v>
      </c>
      <c r="J760" s="81">
        <v>16.8</v>
      </c>
      <c r="K760" s="82" t="s">
        <v>1869</v>
      </c>
      <c r="L760" s="83">
        <v>1.9</v>
      </c>
      <c r="M760" s="84" t="s">
        <v>1871</v>
      </c>
      <c r="N760" s="85">
        <v>0.12078220754305</v>
      </c>
      <c r="O760" s="85">
        <v>1.6086620499999999E-5</v>
      </c>
      <c r="P760" s="86" t="s">
        <v>1872</v>
      </c>
      <c r="Q760" s="87" t="s">
        <v>25</v>
      </c>
      <c r="R760" s="11"/>
      <c r="S760" s="87" t="s">
        <v>25</v>
      </c>
      <c r="T760" s="11"/>
      <c r="U760" s="87" t="s">
        <v>25</v>
      </c>
      <c r="V760" s="12"/>
      <c r="W760" s="89" t="s">
        <v>25</v>
      </c>
      <c r="X760" s="116"/>
      <c r="Y760" s="91">
        <v>3.4414373631200001E-3</v>
      </c>
      <c r="Z760" s="91">
        <v>0.29525410851602002</v>
      </c>
      <c r="AA760" s="91">
        <v>0.70860986043843999</v>
      </c>
      <c r="AB760" s="91">
        <v>1E-3</v>
      </c>
      <c r="AC760" s="92" t="s">
        <v>1877</v>
      </c>
    </row>
    <row r="761" spans="1:29" ht="15" x14ac:dyDescent="0.2">
      <c r="A761" s="93" t="s">
        <v>1553</v>
      </c>
      <c r="B761" s="28" t="s">
        <v>1554</v>
      </c>
      <c r="C761" s="94">
        <v>98.078000000000003</v>
      </c>
      <c r="D761" s="95" t="s">
        <v>1869</v>
      </c>
      <c r="E761" s="96" t="s">
        <v>25</v>
      </c>
      <c r="F761" s="96" t="s">
        <v>25</v>
      </c>
      <c r="G761" s="111"/>
      <c r="H761" s="96">
        <v>5.9330000000000003E-5</v>
      </c>
      <c r="I761" s="97" t="s">
        <v>1869</v>
      </c>
      <c r="J761" s="98">
        <v>10.31</v>
      </c>
      <c r="K761" s="99" t="s">
        <v>1869</v>
      </c>
      <c r="L761" s="100">
        <v>1.8302</v>
      </c>
      <c r="M761" s="101" t="s">
        <v>1871</v>
      </c>
      <c r="N761" s="102" t="s">
        <v>25</v>
      </c>
      <c r="O761" s="102" t="s">
        <v>25</v>
      </c>
      <c r="P761" s="112"/>
      <c r="Q761" s="104" t="s">
        <v>25</v>
      </c>
      <c r="R761" s="27"/>
      <c r="S761" s="104" t="s">
        <v>25</v>
      </c>
      <c r="T761" s="27"/>
      <c r="U761" s="104" t="s">
        <v>25</v>
      </c>
      <c r="V761" s="28"/>
      <c r="W761" s="106">
        <v>1000000</v>
      </c>
      <c r="X761" s="107" t="s">
        <v>1869</v>
      </c>
      <c r="Y761" s="108">
        <v>3.80901297998E-3</v>
      </c>
      <c r="Z761" s="108">
        <v>0.37246506916133998</v>
      </c>
      <c r="AA761" s="108">
        <v>0.89391616598721002</v>
      </c>
      <c r="AB761" s="108">
        <v>1E-3</v>
      </c>
      <c r="AC761" s="109" t="s">
        <v>1877</v>
      </c>
    </row>
    <row r="762" spans="1:29" ht="15" x14ac:dyDescent="0.2">
      <c r="A762" s="76" t="s">
        <v>1555</v>
      </c>
      <c r="B762" s="12" t="s">
        <v>1556</v>
      </c>
      <c r="C762" s="77">
        <v>334.87</v>
      </c>
      <c r="D762" s="78" t="s">
        <v>1869</v>
      </c>
      <c r="E762" s="79">
        <v>7.7677841373699992E-6</v>
      </c>
      <c r="F762" s="79">
        <v>1.9000000000000001E-7</v>
      </c>
      <c r="G762" s="80" t="s">
        <v>1869</v>
      </c>
      <c r="H762" s="79">
        <v>2.1799999999999999E-7</v>
      </c>
      <c r="I762" s="80" t="s">
        <v>1869</v>
      </c>
      <c r="J762" s="81">
        <v>-31.7</v>
      </c>
      <c r="K762" s="82" t="s">
        <v>1869</v>
      </c>
      <c r="L762" s="83">
        <v>1.143</v>
      </c>
      <c r="M762" s="84" t="s">
        <v>1871</v>
      </c>
      <c r="N762" s="85">
        <v>2.02897168448E-2</v>
      </c>
      <c r="O762" s="85">
        <v>5.0254362081200003E-6</v>
      </c>
      <c r="P762" s="86" t="s">
        <v>1872</v>
      </c>
      <c r="Q762" s="87" t="s">
        <v>25</v>
      </c>
      <c r="R762" s="11"/>
      <c r="S762" s="87">
        <v>5550</v>
      </c>
      <c r="T762" s="87" t="s">
        <v>1870</v>
      </c>
      <c r="U762" s="87">
        <v>4.82</v>
      </c>
      <c r="V762" s="88" t="s">
        <v>1869</v>
      </c>
      <c r="W762" s="89">
        <v>0.59019999999999995</v>
      </c>
      <c r="X762" s="90" t="s">
        <v>1869</v>
      </c>
      <c r="Y762" s="91">
        <v>0.23085464470582001</v>
      </c>
      <c r="Z762" s="91">
        <v>7.89079479834444</v>
      </c>
      <c r="AA762" s="91">
        <v>18.937907516026701</v>
      </c>
      <c r="AB762" s="91">
        <v>3.2800000000000003E-2</v>
      </c>
      <c r="AC762" s="92" t="s">
        <v>1870</v>
      </c>
    </row>
    <row r="763" spans="1:29" ht="15" x14ac:dyDescent="0.2">
      <c r="A763" s="76" t="s">
        <v>1557</v>
      </c>
      <c r="B763" s="12" t="s">
        <v>1558</v>
      </c>
      <c r="C763" s="77">
        <v>228.32</v>
      </c>
      <c r="D763" s="78" t="s">
        <v>1869</v>
      </c>
      <c r="E763" s="79">
        <v>4.9059689288600001E-9</v>
      </c>
      <c r="F763" s="79">
        <v>1.2E-10</v>
      </c>
      <c r="G763" s="80" t="s">
        <v>1869</v>
      </c>
      <c r="H763" s="79">
        <v>2.9999999999999999E-7</v>
      </c>
      <c r="I763" s="80" t="s">
        <v>1869</v>
      </c>
      <c r="J763" s="81">
        <v>162.85</v>
      </c>
      <c r="K763" s="82" t="s">
        <v>1869</v>
      </c>
      <c r="L763" s="83" t="s">
        <v>25</v>
      </c>
      <c r="M763" s="110"/>
      <c r="N763" s="85">
        <v>5.0861710756150001E-2</v>
      </c>
      <c r="O763" s="85">
        <v>5.9427893620299996E-6</v>
      </c>
      <c r="P763" s="86" t="s">
        <v>1872</v>
      </c>
      <c r="Q763" s="87" t="s">
        <v>25</v>
      </c>
      <c r="R763" s="11"/>
      <c r="S763" s="87">
        <v>42.35</v>
      </c>
      <c r="T763" s="87" t="s">
        <v>1870</v>
      </c>
      <c r="U763" s="87">
        <v>1.79</v>
      </c>
      <c r="V763" s="88" t="s">
        <v>1869</v>
      </c>
      <c r="W763" s="89">
        <v>2500</v>
      </c>
      <c r="X763" s="90" t="s">
        <v>1869</v>
      </c>
      <c r="Y763" s="91">
        <v>7.3807815368499997E-3</v>
      </c>
      <c r="Z763" s="91">
        <v>1.9972882617138299</v>
      </c>
      <c r="AA763" s="91">
        <v>4.7934918281131802</v>
      </c>
      <c r="AB763" s="91">
        <v>1.2700000000000001E-3</v>
      </c>
      <c r="AC763" s="92" t="s">
        <v>1870</v>
      </c>
    </row>
    <row r="764" spans="1:29" ht="15" x14ac:dyDescent="0.2">
      <c r="A764" s="93" t="s">
        <v>1559</v>
      </c>
      <c r="B764" s="28" t="s">
        <v>1560</v>
      </c>
      <c r="C764" s="94">
        <v>466.47</v>
      </c>
      <c r="D764" s="95" t="s">
        <v>1869</v>
      </c>
      <c r="E764" s="96">
        <v>8.0130825838099997E-8</v>
      </c>
      <c r="F764" s="96">
        <v>1.9599999999999998E-9</v>
      </c>
      <c r="G764" s="97" t="s">
        <v>1869</v>
      </c>
      <c r="H764" s="96">
        <v>7.91E-8</v>
      </c>
      <c r="I764" s="97" t="s">
        <v>1869</v>
      </c>
      <c r="J764" s="98">
        <v>30</v>
      </c>
      <c r="K764" s="99" t="s">
        <v>1869</v>
      </c>
      <c r="L764" s="100">
        <v>1.32</v>
      </c>
      <c r="M764" s="101" t="s">
        <v>1871</v>
      </c>
      <c r="N764" s="102">
        <v>1.8294313763009998E-2</v>
      </c>
      <c r="O764" s="102">
        <v>4.4907812356599997E-6</v>
      </c>
      <c r="P764" s="103" t="s">
        <v>1872</v>
      </c>
      <c r="Q764" s="104" t="s">
        <v>25</v>
      </c>
      <c r="R764" s="27"/>
      <c r="S764" s="104">
        <v>95060</v>
      </c>
      <c r="T764" s="104" t="s">
        <v>1870</v>
      </c>
      <c r="U764" s="104">
        <v>5.96</v>
      </c>
      <c r="V764" s="105" t="s">
        <v>1869</v>
      </c>
      <c r="W764" s="106">
        <v>0.27</v>
      </c>
      <c r="X764" s="107" t="s">
        <v>1869</v>
      </c>
      <c r="Y764" s="108">
        <v>0.28658773905134</v>
      </c>
      <c r="Z764" s="108">
        <v>43.060666697928298</v>
      </c>
      <c r="AA764" s="108">
        <v>103.345600075028</v>
      </c>
      <c r="AB764" s="108">
        <v>3.4500000000000003E-2</v>
      </c>
      <c r="AC764" s="109" t="s">
        <v>1870</v>
      </c>
    </row>
    <row r="765" spans="1:29" ht="15" x14ac:dyDescent="0.2">
      <c r="A765" s="76" t="s">
        <v>1561</v>
      </c>
      <c r="B765" s="12" t="s">
        <v>1562</v>
      </c>
      <c r="C765" s="77">
        <v>216.67</v>
      </c>
      <c r="D765" s="78" t="s">
        <v>1869</v>
      </c>
      <c r="E765" s="79">
        <v>4.9059689288600001E-9</v>
      </c>
      <c r="F765" s="79">
        <v>1.2E-10</v>
      </c>
      <c r="G765" s="80" t="s">
        <v>1870</v>
      </c>
      <c r="H765" s="79">
        <v>4.7E-7</v>
      </c>
      <c r="I765" s="80" t="s">
        <v>1869</v>
      </c>
      <c r="J765" s="81">
        <v>176</v>
      </c>
      <c r="K765" s="82" t="s">
        <v>1869</v>
      </c>
      <c r="L765" s="83">
        <v>1.34</v>
      </c>
      <c r="M765" s="84" t="s">
        <v>1871</v>
      </c>
      <c r="N765" s="85">
        <v>2.7467710554500001E-2</v>
      </c>
      <c r="O765" s="85">
        <v>7.1788582916299998E-6</v>
      </c>
      <c r="P765" s="86" t="s">
        <v>1872</v>
      </c>
      <c r="Q765" s="87" t="s">
        <v>25</v>
      </c>
      <c r="R765" s="11"/>
      <c r="S765" s="87">
        <v>50.1</v>
      </c>
      <c r="T765" s="87" t="s">
        <v>1870</v>
      </c>
      <c r="U765" s="87">
        <v>1.89</v>
      </c>
      <c r="V765" s="88" t="s">
        <v>1869</v>
      </c>
      <c r="W765" s="89">
        <v>710</v>
      </c>
      <c r="X765" s="90" t="s">
        <v>1869</v>
      </c>
      <c r="Y765" s="91">
        <v>9.7376573978400008E-3</v>
      </c>
      <c r="Z765" s="91">
        <v>1.71870266197127</v>
      </c>
      <c r="AA765" s="91">
        <v>4.1248863887310501</v>
      </c>
      <c r="AB765" s="91">
        <v>1.72E-3</v>
      </c>
      <c r="AC765" s="92" t="s">
        <v>1870</v>
      </c>
    </row>
    <row r="766" spans="1:29" ht="15" x14ac:dyDescent="0.2">
      <c r="A766" s="76" t="s">
        <v>1563</v>
      </c>
      <c r="B766" s="12" t="s">
        <v>1564</v>
      </c>
      <c r="C766" s="77">
        <v>288.43</v>
      </c>
      <c r="D766" s="78" t="s">
        <v>1869</v>
      </c>
      <c r="E766" s="79">
        <v>9.8119378577000006E-4</v>
      </c>
      <c r="F766" s="79">
        <v>2.4000000000000001E-5</v>
      </c>
      <c r="G766" s="80" t="s">
        <v>1870</v>
      </c>
      <c r="H766" s="79">
        <v>3.2000000000000003E-4</v>
      </c>
      <c r="I766" s="80" t="s">
        <v>1869</v>
      </c>
      <c r="J766" s="81">
        <v>-29.2</v>
      </c>
      <c r="K766" s="82" t="s">
        <v>1869</v>
      </c>
      <c r="L766" s="83">
        <v>1.105</v>
      </c>
      <c r="M766" s="84" t="s">
        <v>1871</v>
      </c>
      <c r="N766" s="85">
        <v>2.159545075558E-2</v>
      </c>
      <c r="O766" s="85">
        <v>5.3859817858600002E-6</v>
      </c>
      <c r="P766" s="86" t="s">
        <v>1872</v>
      </c>
      <c r="Q766" s="87" t="s">
        <v>25</v>
      </c>
      <c r="R766" s="11"/>
      <c r="S766" s="87">
        <v>998.9</v>
      </c>
      <c r="T766" s="87" t="s">
        <v>1870</v>
      </c>
      <c r="U766" s="87">
        <v>4.4800000000000004</v>
      </c>
      <c r="V766" s="88" t="s">
        <v>1869</v>
      </c>
      <c r="W766" s="89">
        <v>5.07</v>
      </c>
      <c r="X766" s="90" t="s">
        <v>1869</v>
      </c>
      <c r="Y766" s="91">
        <v>0.2338459720394</v>
      </c>
      <c r="Z766" s="91">
        <v>4.3356752931100102</v>
      </c>
      <c r="AA766" s="91">
        <v>10.405620703464001</v>
      </c>
      <c r="AB766" s="91">
        <v>3.5799999999999998E-2</v>
      </c>
      <c r="AC766" s="92" t="s">
        <v>1870</v>
      </c>
    </row>
    <row r="767" spans="1:29" ht="15" x14ac:dyDescent="0.2">
      <c r="A767" s="93" t="s">
        <v>1565</v>
      </c>
      <c r="B767" s="28" t="s">
        <v>1566</v>
      </c>
      <c r="C767" s="94">
        <v>241.36</v>
      </c>
      <c r="D767" s="95" t="s">
        <v>1869</v>
      </c>
      <c r="E767" s="96">
        <v>8.7898609975500001E-7</v>
      </c>
      <c r="F767" s="96">
        <v>2.1500000000000001E-8</v>
      </c>
      <c r="G767" s="97" t="s">
        <v>1870</v>
      </c>
      <c r="H767" s="96">
        <v>1.6899999999999999E-6</v>
      </c>
      <c r="I767" s="97" t="s">
        <v>1869</v>
      </c>
      <c r="J767" s="98">
        <v>104</v>
      </c>
      <c r="K767" s="99" t="s">
        <v>1869</v>
      </c>
      <c r="L767" s="100">
        <v>1.115</v>
      </c>
      <c r="M767" s="101" t="s">
        <v>1871</v>
      </c>
      <c r="N767" s="102">
        <v>2.382617706996E-2</v>
      </c>
      <c r="O767" s="102">
        <v>6.0261163649300001E-6</v>
      </c>
      <c r="P767" s="103" t="s">
        <v>1872</v>
      </c>
      <c r="Q767" s="104" t="s">
        <v>25</v>
      </c>
      <c r="R767" s="27"/>
      <c r="S767" s="104">
        <v>607</v>
      </c>
      <c r="T767" s="104" t="s">
        <v>1870</v>
      </c>
      <c r="U767" s="104">
        <v>3.74</v>
      </c>
      <c r="V767" s="105" t="s">
        <v>1869</v>
      </c>
      <c r="W767" s="106">
        <v>25</v>
      </c>
      <c r="X767" s="107" t="s">
        <v>1869</v>
      </c>
      <c r="Y767" s="108">
        <v>0.12667623923134999</v>
      </c>
      <c r="Z767" s="108">
        <v>2.3630055932763101</v>
      </c>
      <c r="AA767" s="108">
        <v>5.67121342386314</v>
      </c>
      <c r="AB767" s="108">
        <v>2.12E-2</v>
      </c>
      <c r="AC767" s="109" t="s">
        <v>1870</v>
      </c>
    </row>
    <row r="768" spans="1:29" ht="15" x14ac:dyDescent="0.2">
      <c r="A768" s="76" t="s">
        <v>1567</v>
      </c>
      <c r="B768" s="12" t="s">
        <v>1568</v>
      </c>
      <c r="C768" s="77">
        <v>116.16</v>
      </c>
      <c r="D768" s="78" t="s">
        <v>1869</v>
      </c>
      <c r="E768" s="79">
        <v>3.524E-2</v>
      </c>
      <c r="F768" s="79">
        <v>8.6200000000000003E-4</v>
      </c>
      <c r="G768" s="80" t="s">
        <v>1870</v>
      </c>
      <c r="H768" s="79">
        <v>47</v>
      </c>
      <c r="I768" s="80" t="s">
        <v>1869</v>
      </c>
      <c r="J768" s="81">
        <v>25</v>
      </c>
      <c r="K768" s="82" t="s">
        <v>1869</v>
      </c>
      <c r="L768" s="83" t="s">
        <v>25</v>
      </c>
      <c r="M768" s="110"/>
      <c r="N768" s="85">
        <v>7.9808509260140006E-2</v>
      </c>
      <c r="O768" s="85">
        <v>9.3249942398699999E-6</v>
      </c>
      <c r="P768" s="86" t="s">
        <v>1872</v>
      </c>
      <c r="Q768" s="87" t="s">
        <v>25</v>
      </c>
      <c r="R768" s="11"/>
      <c r="S768" s="87">
        <v>12.13</v>
      </c>
      <c r="T768" s="87" t="s">
        <v>1870</v>
      </c>
      <c r="U768" s="87">
        <v>1.76</v>
      </c>
      <c r="V768" s="88" t="s">
        <v>1869</v>
      </c>
      <c r="W768" s="89">
        <v>8333</v>
      </c>
      <c r="X768" s="90" t="s">
        <v>1869</v>
      </c>
      <c r="Y768" s="91">
        <v>2.1389698123130001E-2</v>
      </c>
      <c r="Z768" s="91">
        <v>0.47026726584027001</v>
      </c>
      <c r="AA768" s="91">
        <v>1.1286414380166501</v>
      </c>
      <c r="AB768" s="91">
        <v>5.1599999999999997E-3</v>
      </c>
      <c r="AC768" s="92" t="s">
        <v>1870</v>
      </c>
    </row>
    <row r="769" spans="1:29" ht="15" x14ac:dyDescent="0.2">
      <c r="A769" s="76" t="s">
        <v>1569</v>
      </c>
      <c r="B769" s="12" t="s">
        <v>1570</v>
      </c>
      <c r="C769" s="77">
        <v>485.8</v>
      </c>
      <c r="D769" s="78" t="s">
        <v>1869</v>
      </c>
      <c r="E769" s="79">
        <v>1.2142273098999999E-4</v>
      </c>
      <c r="F769" s="79">
        <v>2.9699999999999999E-6</v>
      </c>
      <c r="G769" s="80" t="s">
        <v>1869</v>
      </c>
      <c r="H769" s="79">
        <v>7.0000000000000005E-8</v>
      </c>
      <c r="I769" s="80" t="s">
        <v>1870</v>
      </c>
      <c r="J769" s="81">
        <v>161.72999999999999</v>
      </c>
      <c r="K769" s="82" t="s">
        <v>1870</v>
      </c>
      <c r="L769" s="83" t="s">
        <v>25</v>
      </c>
      <c r="M769" s="110"/>
      <c r="N769" s="85">
        <v>3.07455259911E-2</v>
      </c>
      <c r="O769" s="85">
        <v>3.59237198422E-6</v>
      </c>
      <c r="P769" s="86" t="s">
        <v>1872</v>
      </c>
      <c r="Q769" s="87" t="s">
        <v>25</v>
      </c>
      <c r="R769" s="11"/>
      <c r="S769" s="87">
        <v>13230</v>
      </c>
      <c r="T769" s="87" t="s">
        <v>1870</v>
      </c>
      <c r="U769" s="87">
        <v>6.77</v>
      </c>
      <c r="V769" s="88" t="s">
        <v>1869</v>
      </c>
      <c r="W769" s="89">
        <v>1.4610000000000001E-3</v>
      </c>
      <c r="X769" s="90" t="s">
        <v>1869</v>
      </c>
      <c r="Y769" s="91">
        <v>0.78753727985394995</v>
      </c>
      <c r="Z769" s="91">
        <v>55.2495505742232</v>
      </c>
      <c r="AA769" s="91">
        <v>212.66558248201699</v>
      </c>
      <c r="AB769" s="91">
        <v>9.2899999999999996E-2</v>
      </c>
      <c r="AC769" s="92" t="s">
        <v>1870</v>
      </c>
    </row>
    <row r="770" spans="1:29" ht="15" x14ac:dyDescent="0.2">
      <c r="A770" s="93" t="s">
        <v>1571</v>
      </c>
      <c r="B770" s="28" t="s">
        <v>1572</v>
      </c>
      <c r="C770" s="94">
        <v>215.89</v>
      </c>
      <c r="D770" s="95" t="s">
        <v>1869</v>
      </c>
      <c r="E770" s="96">
        <v>4.0883074407200001E-2</v>
      </c>
      <c r="F770" s="96">
        <v>1E-3</v>
      </c>
      <c r="G770" s="97" t="s">
        <v>1869</v>
      </c>
      <c r="H770" s="96">
        <v>5.4000000000000003E-3</v>
      </c>
      <c r="I770" s="97" t="s">
        <v>1870</v>
      </c>
      <c r="J770" s="98">
        <v>139.5</v>
      </c>
      <c r="K770" s="99" t="s">
        <v>1869</v>
      </c>
      <c r="L770" s="100">
        <v>1.8580000000000001</v>
      </c>
      <c r="M770" s="101" t="s">
        <v>1871</v>
      </c>
      <c r="N770" s="102">
        <v>3.1895837522179997E-2</v>
      </c>
      <c r="O770" s="102">
        <v>8.7530554873799994E-6</v>
      </c>
      <c r="P770" s="103" t="s">
        <v>1872</v>
      </c>
      <c r="Q770" s="104" t="s">
        <v>25</v>
      </c>
      <c r="R770" s="27"/>
      <c r="S770" s="104">
        <v>2220</v>
      </c>
      <c r="T770" s="104" t="s">
        <v>1870</v>
      </c>
      <c r="U770" s="104">
        <v>4.6399999999999997</v>
      </c>
      <c r="V770" s="105" t="s">
        <v>1869</v>
      </c>
      <c r="W770" s="106">
        <v>0.59499999999999997</v>
      </c>
      <c r="X770" s="107" t="s">
        <v>1869</v>
      </c>
      <c r="Y770" s="108">
        <v>0.66119380668605998</v>
      </c>
      <c r="Z770" s="108">
        <v>1.7015031193332499</v>
      </c>
      <c r="AA770" s="108">
        <v>6.6750776208917202</v>
      </c>
      <c r="AB770" s="108">
        <v>0.11700000000000001</v>
      </c>
      <c r="AC770" s="109" t="s">
        <v>1870</v>
      </c>
    </row>
    <row r="771" spans="1:29" ht="15" x14ac:dyDescent="0.2">
      <c r="A771" s="76" t="s">
        <v>1573</v>
      </c>
      <c r="B771" s="12" t="s">
        <v>1574</v>
      </c>
      <c r="C771" s="77">
        <v>167.85</v>
      </c>
      <c r="D771" s="78" t="s">
        <v>1869</v>
      </c>
      <c r="E771" s="79">
        <v>0.10220768601799</v>
      </c>
      <c r="F771" s="79">
        <v>2.5000000000000001E-3</v>
      </c>
      <c r="G771" s="80" t="s">
        <v>1869</v>
      </c>
      <c r="H771" s="79">
        <v>12</v>
      </c>
      <c r="I771" s="80" t="s">
        <v>1869</v>
      </c>
      <c r="J771" s="81">
        <v>-70.2</v>
      </c>
      <c r="K771" s="82" t="s">
        <v>1869</v>
      </c>
      <c r="L771" s="83">
        <v>1.5406</v>
      </c>
      <c r="M771" s="84" t="s">
        <v>1871</v>
      </c>
      <c r="N771" s="85">
        <v>4.8176070236370001E-2</v>
      </c>
      <c r="O771" s="85">
        <v>9.0977269942199995E-6</v>
      </c>
      <c r="P771" s="86" t="s">
        <v>1872</v>
      </c>
      <c r="Q771" s="87" t="s">
        <v>25</v>
      </c>
      <c r="R771" s="11"/>
      <c r="S771" s="87">
        <v>86.03</v>
      </c>
      <c r="T771" s="87" t="s">
        <v>1870</v>
      </c>
      <c r="U771" s="87">
        <v>2.93</v>
      </c>
      <c r="V771" s="88" t="s">
        <v>1869</v>
      </c>
      <c r="W771" s="89">
        <v>1070</v>
      </c>
      <c r="X771" s="90" t="s">
        <v>1869</v>
      </c>
      <c r="Y771" s="91">
        <v>7.9229050112039998E-2</v>
      </c>
      <c r="Z771" s="91">
        <v>0.91581710267245997</v>
      </c>
      <c r="AA771" s="91">
        <v>2.1979610464139001</v>
      </c>
      <c r="AB771" s="91">
        <v>1.5900000000000001E-2</v>
      </c>
      <c r="AC771" s="92" t="s">
        <v>1870</v>
      </c>
    </row>
    <row r="772" spans="1:29" ht="15" x14ac:dyDescent="0.2">
      <c r="A772" s="76" t="s">
        <v>1575</v>
      </c>
      <c r="B772" s="12" t="s">
        <v>1576</v>
      </c>
      <c r="C772" s="77">
        <v>167.85</v>
      </c>
      <c r="D772" s="78" t="s">
        <v>1869</v>
      </c>
      <c r="E772" s="79">
        <v>1.5004088307439999E-2</v>
      </c>
      <c r="F772" s="79">
        <v>3.6699999999999998E-4</v>
      </c>
      <c r="G772" s="80" t="s">
        <v>1869</v>
      </c>
      <c r="H772" s="79">
        <v>4.62</v>
      </c>
      <c r="I772" s="80" t="s">
        <v>1869</v>
      </c>
      <c r="J772" s="81">
        <v>-43.8</v>
      </c>
      <c r="K772" s="82" t="s">
        <v>1869</v>
      </c>
      <c r="L772" s="83">
        <v>1.5952999999999999</v>
      </c>
      <c r="M772" s="84" t="s">
        <v>1871</v>
      </c>
      <c r="N772" s="85">
        <v>4.8920615325250001E-2</v>
      </c>
      <c r="O772" s="85">
        <v>9.2901854476699995E-6</v>
      </c>
      <c r="P772" s="86" t="s">
        <v>1872</v>
      </c>
      <c r="Q772" s="87" t="s">
        <v>25</v>
      </c>
      <c r="R772" s="11"/>
      <c r="S772" s="87">
        <v>94.94</v>
      </c>
      <c r="T772" s="87" t="s">
        <v>1870</v>
      </c>
      <c r="U772" s="87">
        <v>2.39</v>
      </c>
      <c r="V772" s="88" t="s">
        <v>1869</v>
      </c>
      <c r="W772" s="89">
        <v>2830</v>
      </c>
      <c r="X772" s="90" t="s">
        <v>1869</v>
      </c>
      <c r="Y772" s="91">
        <v>3.4581736338209997E-2</v>
      </c>
      <c r="Z772" s="91">
        <v>0.91581710267245997</v>
      </c>
      <c r="AA772" s="91">
        <v>2.1979610464139001</v>
      </c>
      <c r="AB772" s="91">
        <v>6.94E-3</v>
      </c>
      <c r="AC772" s="92" t="s">
        <v>1870</v>
      </c>
    </row>
    <row r="773" spans="1:29" ht="15" x14ac:dyDescent="0.2">
      <c r="A773" s="93" t="s">
        <v>1577</v>
      </c>
      <c r="B773" s="28" t="s">
        <v>1578</v>
      </c>
      <c r="C773" s="94">
        <v>165.83</v>
      </c>
      <c r="D773" s="95" t="s">
        <v>1869</v>
      </c>
      <c r="E773" s="96">
        <v>0.72363041700735997</v>
      </c>
      <c r="F773" s="96">
        <v>1.77E-2</v>
      </c>
      <c r="G773" s="97" t="s">
        <v>1869</v>
      </c>
      <c r="H773" s="96">
        <v>18.5</v>
      </c>
      <c r="I773" s="97" t="s">
        <v>1869</v>
      </c>
      <c r="J773" s="98">
        <v>-22.3</v>
      </c>
      <c r="K773" s="99" t="s">
        <v>1869</v>
      </c>
      <c r="L773" s="100">
        <v>1.623</v>
      </c>
      <c r="M773" s="101" t="s">
        <v>1871</v>
      </c>
      <c r="N773" s="102">
        <v>5.0466374151020003E-2</v>
      </c>
      <c r="O773" s="102">
        <v>9.4550759772300007E-6</v>
      </c>
      <c r="P773" s="103" t="s">
        <v>1872</v>
      </c>
      <c r="Q773" s="104" t="s">
        <v>25</v>
      </c>
      <c r="R773" s="27"/>
      <c r="S773" s="104">
        <v>94.94</v>
      </c>
      <c r="T773" s="104" t="s">
        <v>1870</v>
      </c>
      <c r="U773" s="104">
        <v>3.4</v>
      </c>
      <c r="V773" s="105" t="s">
        <v>1869</v>
      </c>
      <c r="W773" s="106">
        <v>206</v>
      </c>
      <c r="X773" s="107" t="s">
        <v>1869</v>
      </c>
      <c r="Y773" s="108">
        <v>0.16542634303645001</v>
      </c>
      <c r="Z773" s="108">
        <v>0.89227094155288</v>
      </c>
      <c r="AA773" s="108">
        <v>2.1414502597269101</v>
      </c>
      <c r="AB773" s="108">
        <v>3.3399999999999999E-2</v>
      </c>
      <c r="AC773" s="109" t="s">
        <v>1870</v>
      </c>
    </row>
    <row r="774" spans="1:29" ht="15" x14ac:dyDescent="0.2">
      <c r="A774" s="76" t="s">
        <v>1579</v>
      </c>
      <c r="B774" s="12" t="s">
        <v>1580</v>
      </c>
      <c r="C774" s="77">
        <v>231.89</v>
      </c>
      <c r="D774" s="78" t="s">
        <v>1869</v>
      </c>
      <c r="E774" s="79">
        <v>3.6140637775999997E-4</v>
      </c>
      <c r="F774" s="79">
        <v>8.8400000000000001E-6</v>
      </c>
      <c r="G774" s="80" t="s">
        <v>1870</v>
      </c>
      <c r="H774" s="79">
        <v>6.6600000000000003E-4</v>
      </c>
      <c r="I774" s="80" t="s">
        <v>1870</v>
      </c>
      <c r="J774" s="81">
        <v>70</v>
      </c>
      <c r="K774" s="82" t="s">
        <v>1869</v>
      </c>
      <c r="L774" s="83" t="s">
        <v>25</v>
      </c>
      <c r="M774" s="110"/>
      <c r="N774" s="85">
        <v>5.0338343568569997E-2</v>
      </c>
      <c r="O774" s="85">
        <v>5.8816380380099999E-6</v>
      </c>
      <c r="P774" s="86" t="s">
        <v>1872</v>
      </c>
      <c r="Q774" s="87" t="s">
        <v>25</v>
      </c>
      <c r="R774" s="11"/>
      <c r="S774" s="87">
        <v>280</v>
      </c>
      <c r="T774" s="87" t="s">
        <v>1879</v>
      </c>
      <c r="U774" s="87">
        <v>4.45</v>
      </c>
      <c r="V774" s="88" t="s">
        <v>1869</v>
      </c>
      <c r="W774" s="89">
        <v>23</v>
      </c>
      <c r="X774" s="90" t="s">
        <v>1869</v>
      </c>
      <c r="Y774" s="91">
        <v>0.41583975954843999</v>
      </c>
      <c r="Z774" s="91">
        <v>2.0913790325471999</v>
      </c>
      <c r="AA774" s="91">
        <v>5.0193096781132898</v>
      </c>
      <c r="AB774" s="91">
        <v>7.0999999999999994E-2</v>
      </c>
      <c r="AC774" s="92" t="s">
        <v>1870</v>
      </c>
    </row>
    <row r="775" spans="1:29" ht="15" x14ac:dyDescent="0.2">
      <c r="A775" s="76" t="s">
        <v>1581</v>
      </c>
      <c r="B775" s="12" t="s">
        <v>1582</v>
      </c>
      <c r="C775" s="77">
        <v>229.92</v>
      </c>
      <c r="D775" s="78" t="s">
        <v>1869</v>
      </c>
      <c r="E775" s="79">
        <v>7.8904333605899993E-3</v>
      </c>
      <c r="F775" s="79">
        <v>1.93E-4</v>
      </c>
      <c r="G775" s="80" t="s">
        <v>1869</v>
      </c>
      <c r="H775" s="79">
        <v>3.8300000000000001E-2</v>
      </c>
      <c r="I775" s="80" t="s">
        <v>1869</v>
      </c>
      <c r="J775" s="81">
        <v>40.49</v>
      </c>
      <c r="K775" s="82" t="s">
        <v>1870</v>
      </c>
      <c r="L775" s="83">
        <v>1.4462999999999999</v>
      </c>
      <c r="M775" s="84" t="s">
        <v>1871</v>
      </c>
      <c r="N775" s="85">
        <v>2.7587260445030001E-2</v>
      </c>
      <c r="O775" s="85">
        <v>7.2523833604900001E-6</v>
      </c>
      <c r="P775" s="86" t="s">
        <v>1872</v>
      </c>
      <c r="Q775" s="87" t="s">
        <v>25</v>
      </c>
      <c r="R775" s="11"/>
      <c r="S775" s="87">
        <v>1606</v>
      </c>
      <c r="T775" s="87" t="s">
        <v>1870</v>
      </c>
      <c r="U775" s="87">
        <v>4.54</v>
      </c>
      <c r="V775" s="88" t="s">
        <v>1869</v>
      </c>
      <c r="W775" s="89">
        <v>4.0389999999999997</v>
      </c>
      <c r="X775" s="90" t="s">
        <v>1869</v>
      </c>
      <c r="Y775" s="91">
        <v>0.48755240701467001</v>
      </c>
      <c r="Z775" s="91">
        <v>2.0389226463654802</v>
      </c>
      <c r="AA775" s="91">
        <v>4.8934143512771504</v>
      </c>
      <c r="AB775" s="91">
        <v>8.3599999999999994E-2</v>
      </c>
      <c r="AC775" s="92" t="s">
        <v>1870</v>
      </c>
    </row>
    <row r="776" spans="1:29" ht="15" x14ac:dyDescent="0.2">
      <c r="A776" s="93" t="s">
        <v>1583</v>
      </c>
      <c r="B776" s="28" t="s">
        <v>1584</v>
      </c>
      <c r="C776" s="94">
        <v>322.32</v>
      </c>
      <c r="D776" s="95" t="s">
        <v>1869</v>
      </c>
      <c r="E776" s="96">
        <v>1.8192968111E-4</v>
      </c>
      <c r="F776" s="96">
        <v>4.4499999999999997E-6</v>
      </c>
      <c r="G776" s="97" t="s">
        <v>1870</v>
      </c>
      <c r="H776" s="96">
        <v>1.05E-4</v>
      </c>
      <c r="I776" s="97" t="s">
        <v>1869</v>
      </c>
      <c r="J776" s="98">
        <v>-32.32</v>
      </c>
      <c r="K776" s="99" t="s">
        <v>1870</v>
      </c>
      <c r="L776" s="100">
        <v>1.196</v>
      </c>
      <c r="M776" s="101" t="s">
        <v>1871</v>
      </c>
      <c r="N776" s="102">
        <v>2.116145668345E-2</v>
      </c>
      <c r="O776" s="102">
        <v>5.2836997034299999E-6</v>
      </c>
      <c r="P776" s="103" t="s">
        <v>1872</v>
      </c>
      <c r="Q776" s="104" t="s">
        <v>25</v>
      </c>
      <c r="R776" s="27"/>
      <c r="S776" s="104">
        <v>265.60000000000002</v>
      </c>
      <c r="T776" s="104" t="s">
        <v>1870</v>
      </c>
      <c r="U776" s="104">
        <v>3.99</v>
      </c>
      <c r="V776" s="105" t="s">
        <v>1869</v>
      </c>
      <c r="W776" s="106">
        <v>30</v>
      </c>
      <c r="X776" s="107" t="s">
        <v>1869</v>
      </c>
      <c r="Y776" s="108">
        <v>7.5265643167520005E-2</v>
      </c>
      <c r="Z776" s="108">
        <v>6.7118269345310697</v>
      </c>
      <c r="AA776" s="108">
        <v>16.108384642874601</v>
      </c>
      <c r="AB776" s="108">
        <v>1.09E-2</v>
      </c>
      <c r="AC776" s="109" t="s">
        <v>1870</v>
      </c>
    </row>
    <row r="777" spans="1:29" ht="15" x14ac:dyDescent="0.2">
      <c r="A777" s="76" t="s">
        <v>1585</v>
      </c>
      <c r="B777" s="12" t="s">
        <v>1586</v>
      </c>
      <c r="C777" s="77">
        <v>102.03</v>
      </c>
      <c r="D777" s="78" t="s">
        <v>1869</v>
      </c>
      <c r="E777" s="79">
        <v>2.0441537203597702</v>
      </c>
      <c r="F777" s="79">
        <v>0.05</v>
      </c>
      <c r="G777" s="80" t="s">
        <v>1869</v>
      </c>
      <c r="H777" s="79">
        <v>4990</v>
      </c>
      <c r="I777" s="80" t="s">
        <v>1869</v>
      </c>
      <c r="J777" s="81">
        <v>-101</v>
      </c>
      <c r="K777" s="82" t="s">
        <v>1869</v>
      </c>
      <c r="L777" s="83">
        <v>1.2072000000000001</v>
      </c>
      <c r="M777" s="84" t="s">
        <v>1871</v>
      </c>
      <c r="N777" s="85">
        <v>8.2306639888049996E-2</v>
      </c>
      <c r="O777" s="85">
        <v>1.0595039389999999E-5</v>
      </c>
      <c r="P777" s="86" t="s">
        <v>1872</v>
      </c>
      <c r="Q777" s="87" t="s">
        <v>25</v>
      </c>
      <c r="R777" s="11"/>
      <c r="S777" s="87">
        <v>86.03</v>
      </c>
      <c r="T777" s="87" t="s">
        <v>1870</v>
      </c>
      <c r="U777" s="87">
        <v>1.68</v>
      </c>
      <c r="V777" s="88" t="s">
        <v>1869</v>
      </c>
      <c r="W777" s="89">
        <v>2040</v>
      </c>
      <c r="X777" s="90" t="s">
        <v>1869</v>
      </c>
      <c r="Y777" s="91">
        <v>2.128977902948E-2</v>
      </c>
      <c r="Z777" s="91">
        <v>0.39193743817808002</v>
      </c>
      <c r="AA777" s="91">
        <v>0.94064985162739001</v>
      </c>
      <c r="AB777" s="91">
        <v>5.4799999999999996E-3</v>
      </c>
      <c r="AC777" s="92" t="s">
        <v>1870</v>
      </c>
    </row>
    <row r="778" spans="1:29" ht="15" x14ac:dyDescent="0.2">
      <c r="A778" s="76" t="s">
        <v>1587</v>
      </c>
      <c r="B778" s="12" t="s">
        <v>1588</v>
      </c>
      <c r="C778" s="77">
        <v>151.15</v>
      </c>
      <c r="D778" s="78" t="s">
        <v>1900</v>
      </c>
      <c r="E778" s="79">
        <v>3.5240000000000001E-6</v>
      </c>
      <c r="F778" s="79">
        <v>8.6900000000000004E-8</v>
      </c>
      <c r="G778" s="80" t="s">
        <v>1900</v>
      </c>
      <c r="H778" s="79">
        <v>0.36299999999999999</v>
      </c>
      <c r="I778" s="80" t="s">
        <v>1900</v>
      </c>
      <c r="J778" s="81">
        <v>25.6</v>
      </c>
      <c r="K778" s="82" t="s">
        <v>1870</v>
      </c>
      <c r="L778" s="83">
        <v>1.1200000000000001</v>
      </c>
      <c r="M778" s="84" t="s">
        <v>1900</v>
      </c>
      <c r="N778" s="85">
        <v>5.0262062598510002E-2</v>
      </c>
      <c r="O778" s="85">
        <v>8.0012473110699996E-6</v>
      </c>
      <c r="P778" s="86" t="s">
        <v>1872</v>
      </c>
      <c r="Q778" s="87" t="s">
        <v>25</v>
      </c>
      <c r="R778" s="11"/>
      <c r="S778" s="87" t="s">
        <v>25</v>
      </c>
      <c r="T778" s="11"/>
      <c r="U778" s="87">
        <v>-1.32</v>
      </c>
      <c r="V778" s="88" t="s">
        <v>1870</v>
      </c>
      <c r="W778" s="89">
        <v>6.6</v>
      </c>
      <c r="X778" s="90" t="s">
        <v>1870</v>
      </c>
      <c r="Y778" s="91">
        <v>1.3937663588E-4</v>
      </c>
      <c r="Z778" s="91">
        <v>0.73839500406195002</v>
      </c>
      <c r="AA778" s="91">
        <v>1.7721480097486799</v>
      </c>
      <c r="AB778" s="91">
        <v>2.9475368949999998E-5</v>
      </c>
      <c r="AC778" s="92" t="s">
        <v>1877</v>
      </c>
    </row>
    <row r="779" spans="1:29" ht="15" x14ac:dyDescent="0.2">
      <c r="A779" s="93" t="s">
        <v>1589</v>
      </c>
      <c r="B779" s="28" t="s">
        <v>1590</v>
      </c>
      <c r="C779" s="94">
        <v>287.14999999999998</v>
      </c>
      <c r="D779" s="95" t="s">
        <v>1869</v>
      </c>
      <c r="E779" s="96">
        <v>1.10793131644E-7</v>
      </c>
      <c r="F779" s="96">
        <v>2.7099999999999999E-9</v>
      </c>
      <c r="G779" s="97" t="s">
        <v>1869</v>
      </c>
      <c r="H779" s="96">
        <v>5.6599999999999997E-8</v>
      </c>
      <c r="I779" s="97" t="s">
        <v>1869</v>
      </c>
      <c r="J779" s="98">
        <v>131.5</v>
      </c>
      <c r="K779" s="99" t="s">
        <v>1869</v>
      </c>
      <c r="L779" s="100">
        <v>1.57</v>
      </c>
      <c r="M779" s="101" t="s">
        <v>1871</v>
      </c>
      <c r="N779" s="102">
        <v>2.5562607113559999E-2</v>
      </c>
      <c r="O779" s="102">
        <v>6.6672427936E-6</v>
      </c>
      <c r="P779" s="103" t="s">
        <v>1872</v>
      </c>
      <c r="Q779" s="104" t="s">
        <v>25</v>
      </c>
      <c r="R779" s="27"/>
      <c r="S779" s="104">
        <v>4605</v>
      </c>
      <c r="T779" s="104" t="s">
        <v>1870</v>
      </c>
      <c r="U779" s="104">
        <v>1.64</v>
      </c>
      <c r="V779" s="105" t="s">
        <v>1869</v>
      </c>
      <c r="W779" s="106">
        <v>74</v>
      </c>
      <c r="X779" s="107" t="s">
        <v>1869</v>
      </c>
      <c r="Y779" s="108">
        <v>3.0892951600299998E-3</v>
      </c>
      <c r="Z779" s="108">
        <v>4.2647025870452699</v>
      </c>
      <c r="AA779" s="108">
        <v>10.235286208908599</v>
      </c>
      <c r="AB779" s="108">
        <v>4.7399999999999997E-4</v>
      </c>
      <c r="AC779" s="109" t="s">
        <v>1870</v>
      </c>
    </row>
    <row r="780" spans="1:29" ht="15" x14ac:dyDescent="0.2">
      <c r="A780" s="76" t="s">
        <v>1591</v>
      </c>
      <c r="B780" s="12" t="s">
        <v>1592</v>
      </c>
      <c r="C780" s="77">
        <v>456.76499999999999</v>
      </c>
      <c r="D780" s="78" t="s">
        <v>1871</v>
      </c>
      <c r="E780" s="79" t="s">
        <v>25</v>
      </c>
      <c r="F780" s="79" t="s">
        <v>25</v>
      </c>
      <c r="G780" s="114"/>
      <c r="H780" s="79" t="s">
        <v>25</v>
      </c>
      <c r="I780" s="114"/>
      <c r="J780" s="81">
        <v>834</v>
      </c>
      <c r="K780" s="82" t="s">
        <v>1871</v>
      </c>
      <c r="L780" s="83">
        <v>10.199999999999999</v>
      </c>
      <c r="M780" s="84" t="s">
        <v>1871</v>
      </c>
      <c r="N780" s="85" t="s">
        <v>25</v>
      </c>
      <c r="O780" s="85" t="s">
        <v>25</v>
      </c>
      <c r="P780" s="115"/>
      <c r="Q780" s="87" t="s">
        <v>25</v>
      </c>
      <c r="R780" s="11"/>
      <c r="S780" s="87" t="s">
        <v>25</v>
      </c>
      <c r="T780" s="11"/>
      <c r="U780" s="87" t="s">
        <v>25</v>
      </c>
      <c r="V780" s="12"/>
      <c r="W780" s="89" t="s">
        <v>25</v>
      </c>
      <c r="X780" s="116"/>
      <c r="Y780" s="91">
        <v>8.2200235390299994E-3</v>
      </c>
      <c r="Z780" s="91">
        <v>37.995551237714501</v>
      </c>
      <c r="AA780" s="91">
        <v>91.189322970514695</v>
      </c>
      <c r="AB780" s="91">
        <v>1E-3</v>
      </c>
      <c r="AC780" s="92" t="s">
        <v>1877</v>
      </c>
    </row>
    <row r="781" spans="1:29" ht="15" x14ac:dyDescent="0.2">
      <c r="A781" s="76" t="s">
        <v>1593</v>
      </c>
      <c r="B781" s="12" t="s">
        <v>1594</v>
      </c>
      <c r="C781" s="77">
        <v>267.38</v>
      </c>
      <c r="D781" s="78" t="s">
        <v>1869</v>
      </c>
      <c r="E781" s="79" t="s">
        <v>25</v>
      </c>
      <c r="F781" s="79" t="s">
        <v>25</v>
      </c>
      <c r="G781" s="114"/>
      <c r="H781" s="79" t="s">
        <v>25</v>
      </c>
      <c r="I781" s="114"/>
      <c r="J781" s="81">
        <v>206</v>
      </c>
      <c r="K781" s="82" t="s">
        <v>1869</v>
      </c>
      <c r="L781" s="83">
        <v>5.55</v>
      </c>
      <c r="M781" s="84" t="s">
        <v>1871</v>
      </c>
      <c r="N781" s="85" t="s">
        <v>25</v>
      </c>
      <c r="O781" s="85" t="s">
        <v>25</v>
      </c>
      <c r="P781" s="115"/>
      <c r="Q781" s="87" t="s">
        <v>25</v>
      </c>
      <c r="R781" s="11"/>
      <c r="S781" s="87" t="s">
        <v>25</v>
      </c>
      <c r="T781" s="11"/>
      <c r="U781" s="87" t="s">
        <v>25</v>
      </c>
      <c r="V781" s="12"/>
      <c r="W781" s="89">
        <v>95500</v>
      </c>
      <c r="X781" s="90" t="s">
        <v>1869</v>
      </c>
      <c r="Y781" s="91">
        <v>6.2891378135500001E-3</v>
      </c>
      <c r="Z781" s="91">
        <v>3.3050402253736002</v>
      </c>
      <c r="AA781" s="91">
        <v>7.93209654089664</v>
      </c>
      <c r="AB781" s="91">
        <v>1E-3</v>
      </c>
      <c r="AC781" s="92" t="s">
        <v>1877</v>
      </c>
    </row>
    <row r="782" spans="1:29" ht="15" x14ac:dyDescent="0.2">
      <c r="A782" s="93" t="s">
        <v>1595</v>
      </c>
      <c r="B782" s="28" t="s">
        <v>1596</v>
      </c>
      <c r="C782" s="94">
        <v>204.38</v>
      </c>
      <c r="D782" s="95" t="s">
        <v>1870</v>
      </c>
      <c r="E782" s="96" t="s">
        <v>25</v>
      </c>
      <c r="F782" s="96" t="s">
        <v>25</v>
      </c>
      <c r="G782" s="111"/>
      <c r="H782" s="96" t="s">
        <v>25</v>
      </c>
      <c r="I782" s="111"/>
      <c r="J782" s="98">
        <v>303.5</v>
      </c>
      <c r="K782" s="99" t="s">
        <v>1869</v>
      </c>
      <c r="L782" s="100">
        <v>11.8</v>
      </c>
      <c r="M782" s="101" t="s">
        <v>1871</v>
      </c>
      <c r="N782" s="102" t="s">
        <v>25</v>
      </c>
      <c r="O782" s="102" t="s">
        <v>25</v>
      </c>
      <c r="P782" s="112"/>
      <c r="Q782" s="104">
        <v>71</v>
      </c>
      <c r="R782" s="104" t="s">
        <v>1879</v>
      </c>
      <c r="S782" s="104" t="s">
        <v>25</v>
      </c>
      <c r="T782" s="27"/>
      <c r="U782" s="104" t="s">
        <v>25</v>
      </c>
      <c r="V782" s="28"/>
      <c r="W782" s="106" t="s">
        <v>25</v>
      </c>
      <c r="X782" s="113"/>
      <c r="Y782" s="108">
        <v>5.4985205110700004E-3</v>
      </c>
      <c r="Z782" s="108">
        <v>1.46681975246134</v>
      </c>
      <c r="AA782" s="108">
        <v>3.5203674059072099</v>
      </c>
      <c r="AB782" s="108">
        <v>1E-3</v>
      </c>
      <c r="AC782" s="109" t="s">
        <v>1877</v>
      </c>
    </row>
    <row r="783" spans="1:29" ht="15" x14ac:dyDescent="0.2">
      <c r="A783" s="76" t="s">
        <v>1597</v>
      </c>
      <c r="B783" s="12" t="s">
        <v>1598</v>
      </c>
      <c r="C783" s="77">
        <v>263.42</v>
      </c>
      <c r="D783" s="78" t="s">
        <v>1869</v>
      </c>
      <c r="E783" s="79" t="s">
        <v>25</v>
      </c>
      <c r="F783" s="79" t="s">
        <v>25</v>
      </c>
      <c r="G783" s="114"/>
      <c r="H783" s="79">
        <v>14.7</v>
      </c>
      <c r="I783" s="80" t="s">
        <v>1869</v>
      </c>
      <c r="J783" s="81">
        <v>131</v>
      </c>
      <c r="K783" s="82" t="s">
        <v>1871</v>
      </c>
      <c r="L783" s="83">
        <v>3.68</v>
      </c>
      <c r="M783" s="84" t="s">
        <v>1871</v>
      </c>
      <c r="N783" s="85">
        <v>3.8883008188120002E-2</v>
      </c>
      <c r="O783" s="85">
        <v>1.170553359E-5</v>
      </c>
      <c r="P783" s="86" t="s">
        <v>1872</v>
      </c>
      <c r="Q783" s="87" t="s">
        <v>25</v>
      </c>
      <c r="R783" s="11"/>
      <c r="S783" s="87">
        <v>1.508</v>
      </c>
      <c r="T783" s="87" t="s">
        <v>1870</v>
      </c>
      <c r="U783" s="87">
        <v>-0.17</v>
      </c>
      <c r="V783" s="88" t="s">
        <v>1869</v>
      </c>
      <c r="W783" s="89">
        <v>28030</v>
      </c>
      <c r="X783" s="90" t="s">
        <v>1869</v>
      </c>
      <c r="Y783" s="91">
        <v>2.4907143357999999E-4</v>
      </c>
      <c r="Z783" s="91">
        <v>3.14051411457304</v>
      </c>
      <c r="AA783" s="91">
        <v>7.5372338749752901</v>
      </c>
      <c r="AB783" s="91">
        <v>3.9900000000000001E-5</v>
      </c>
      <c r="AC783" s="92" t="s">
        <v>1870</v>
      </c>
    </row>
    <row r="784" spans="1:29" ht="15" x14ac:dyDescent="0.2">
      <c r="A784" s="76" t="s">
        <v>1599</v>
      </c>
      <c r="B784" s="12" t="s">
        <v>1600</v>
      </c>
      <c r="C784" s="77">
        <v>468.75</v>
      </c>
      <c r="D784" s="78" t="s">
        <v>1869</v>
      </c>
      <c r="E784" s="79" t="s">
        <v>25</v>
      </c>
      <c r="F784" s="79" t="s">
        <v>25</v>
      </c>
      <c r="G784" s="114"/>
      <c r="H784" s="79">
        <v>9.9999999999999995E-7</v>
      </c>
      <c r="I784" s="80" t="s">
        <v>1873</v>
      </c>
      <c r="J784" s="81">
        <v>272</v>
      </c>
      <c r="K784" s="82" t="s">
        <v>1869</v>
      </c>
      <c r="L784" s="83">
        <v>7.11</v>
      </c>
      <c r="M784" s="84" t="s">
        <v>1871</v>
      </c>
      <c r="N784" s="85">
        <v>3.934489979598E-2</v>
      </c>
      <c r="O784" s="85">
        <v>1.229783788E-5</v>
      </c>
      <c r="P784" s="86" t="s">
        <v>1872</v>
      </c>
      <c r="Q784" s="87" t="s">
        <v>25</v>
      </c>
      <c r="R784" s="11"/>
      <c r="S784" s="87">
        <v>2.8769999999999998</v>
      </c>
      <c r="T784" s="87" t="s">
        <v>1870</v>
      </c>
      <c r="U784" s="87">
        <v>-0.86</v>
      </c>
      <c r="V784" s="88" t="s">
        <v>1869</v>
      </c>
      <c r="W784" s="89">
        <v>52000</v>
      </c>
      <c r="X784" s="90" t="s">
        <v>1869</v>
      </c>
      <c r="Y784" s="91">
        <v>8.1772783318899994E-6</v>
      </c>
      <c r="Z784" s="91">
        <v>44.345417663313498</v>
      </c>
      <c r="AA784" s="91">
        <v>106.429002391952</v>
      </c>
      <c r="AB784" s="91">
        <v>9.8200000000000008E-7</v>
      </c>
      <c r="AC784" s="92" t="s">
        <v>1870</v>
      </c>
    </row>
    <row r="785" spans="1:29" ht="15" x14ac:dyDescent="0.2">
      <c r="A785" s="93" t="s">
        <v>1601</v>
      </c>
      <c r="B785" s="28" t="s">
        <v>1602</v>
      </c>
      <c r="C785" s="94">
        <v>239.82</v>
      </c>
      <c r="D785" s="95" t="s">
        <v>1869</v>
      </c>
      <c r="E785" s="96" t="s">
        <v>25</v>
      </c>
      <c r="F785" s="96" t="s">
        <v>25</v>
      </c>
      <c r="G785" s="111"/>
      <c r="H785" s="96" t="s">
        <v>25</v>
      </c>
      <c r="I785" s="111"/>
      <c r="J785" s="98">
        <v>430</v>
      </c>
      <c r="K785" s="99" t="s">
        <v>1869</v>
      </c>
      <c r="L785" s="100">
        <v>7</v>
      </c>
      <c r="M785" s="101" t="s">
        <v>1871</v>
      </c>
      <c r="N785" s="102">
        <v>5.2455269907260002E-2</v>
      </c>
      <c r="O785" s="102">
        <v>1.8212838069999999E-5</v>
      </c>
      <c r="P785" s="103" t="s">
        <v>1872</v>
      </c>
      <c r="Q785" s="104" t="s">
        <v>25</v>
      </c>
      <c r="R785" s="27"/>
      <c r="S785" s="104" t="s">
        <v>25</v>
      </c>
      <c r="T785" s="27"/>
      <c r="U785" s="104" t="s">
        <v>25</v>
      </c>
      <c r="V785" s="28"/>
      <c r="W785" s="106">
        <v>2900</v>
      </c>
      <c r="X785" s="107" t="s">
        <v>1869</v>
      </c>
      <c r="Y785" s="108">
        <v>5.9562010846599999E-3</v>
      </c>
      <c r="Z785" s="108">
        <v>2.3165450459591699</v>
      </c>
      <c r="AA785" s="108">
        <v>5.5597081103020098</v>
      </c>
      <c r="AB785" s="108">
        <v>1E-3</v>
      </c>
      <c r="AC785" s="109" t="s">
        <v>1877</v>
      </c>
    </row>
    <row r="786" spans="1:29" ht="15" x14ac:dyDescent="0.2">
      <c r="A786" s="76" t="s">
        <v>1603</v>
      </c>
      <c r="B786" s="12" t="s">
        <v>1604</v>
      </c>
      <c r="C786" s="77">
        <v>283.33999999999997</v>
      </c>
      <c r="D786" s="78" t="s">
        <v>1870</v>
      </c>
      <c r="E786" s="79" t="s">
        <v>25</v>
      </c>
      <c r="F786" s="79" t="s">
        <v>25</v>
      </c>
      <c r="G786" s="114"/>
      <c r="H786" s="79" t="s">
        <v>25</v>
      </c>
      <c r="I786" s="114"/>
      <c r="J786" s="81">
        <v>330</v>
      </c>
      <c r="K786" s="82" t="s">
        <v>1871</v>
      </c>
      <c r="L786" s="83" t="s">
        <v>25</v>
      </c>
      <c r="M786" s="110"/>
      <c r="N786" s="85" t="s">
        <v>25</v>
      </c>
      <c r="O786" s="85" t="s">
        <v>25</v>
      </c>
      <c r="P786" s="115"/>
      <c r="Q786" s="87" t="s">
        <v>25</v>
      </c>
      <c r="R786" s="11"/>
      <c r="S786" s="87" t="s">
        <v>25</v>
      </c>
      <c r="T786" s="11"/>
      <c r="U786" s="87" t="s">
        <v>25</v>
      </c>
      <c r="V786" s="12"/>
      <c r="W786" s="89" t="s">
        <v>25</v>
      </c>
      <c r="X786" s="116"/>
      <c r="Y786" s="91">
        <v>6.4741177919000002E-3</v>
      </c>
      <c r="Z786" s="91">
        <v>4.0602497624533997</v>
      </c>
      <c r="AA786" s="91">
        <v>9.7445994298881509</v>
      </c>
      <c r="AB786" s="91">
        <v>1E-3</v>
      </c>
      <c r="AC786" s="92" t="s">
        <v>1877</v>
      </c>
    </row>
    <row r="787" spans="1:29" ht="15" x14ac:dyDescent="0.2">
      <c r="A787" s="76" t="s">
        <v>1605</v>
      </c>
      <c r="B787" s="12" t="s">
        <v>1606</v>
      </c>
      <c r="C787" s="77">
        <v>504.8</v>
      </c>
      <c r="D787" s="78" t="s">
        <v>1869</v>
      </c>
      <c r="E787" s="79" t="s">
        <v>25</v>
      </c>
      <c r="F787" s="79" t="s">
        <v>25</v>
      </c>
      <c r="G787" s="114"/>
      <c r="H787" s="79" t="s">
        <v>25</v>
      </c>
      <c r="I787" s="114"/>
      <c r="J787" s="81">
        <v>632</v>
      </c>
      <c r="K787" s="82" t="s">
        <v>1869</v>
      </c>
      <c r="L787" s="83">
        <v>6.77</v>
      </c>
      <c r="M787" s="84" t="s">
        <v>1871</v>
      </c>
      <c r="N787" s="85" t="s">
        <v>25</v>
      </c>
      <c r="O787" s="85" t="s">
        <v>25</v>
      </c>
      <c r="P787" s="115"/>
      <c r="Q787" s="87" t="s">
        <v>25</v>
      </c>
      <c r="R787" s="11"/>
      <c r="S787" s="87" t="s">
        <v>25</v>
      </c>
      <c r="T787" s="11"/>
      <c r="U787" s="87" t="s">
        <v>25</v>
      </c>
      <c r="V787" s="12"/>
      <c r="W787" s="89">
        <v>54700</v>
      </c>
      <c r="X787" s="90" t="s">
        <v>1871</v>
      </c>
      <c r="Y787" s="91">
        <v>8.6414441046099993E-3</v>
      </c>
      <c r="Z787" s="91">
        <v>70.587654223775303</v>
      </c>
      <c r="AA787" s="91">
        <v>169.41037013706099</v>
      </c>
      <c r="AB787" s="91">
        <v>1E-3</v>
      </c>
      <c r="AC787" s="92" t="s">
        <v>1877</v>
      </c>
    </row>
    <row r="788" spans="1:29" ht="15" x14ac:dyDescent="0.2">
      <c r="A788" s="93" t="s">
        <v>1607</v>
      </c>
      <c r="B788" s="28" t="s">
        <v>1608</v>
      </c>
      <c r="C788" s="94">
        <v>387.4</v>
      </c>
      <c r="D788" s="95" t="s">
        <v>1869</v>
      </c>
      <c r="E788" s="96">
        <v>1.6680294358E-12</v>
      </c>
      <c r="F788" s="96">
        <v>4.08E-14</v>
      </c>
      <c r="G788" s="97" t="s">
        <v>1869</v>
      </c>
      <c r="H788" s="96">
        <v>1.28E-10</v>
      </c>
      <c r="I788" s="97" t="s">
        <v>1869</v>
      </c>
      <c r="J788" s="98">
        <v>176</v>
      </c>
      <c r="K788" s="99" t="s">
        <v>1869</v>
      </c>
      <c r="L788" s="100" t="s">
        <v>25</v>
      </c>
      <c r="M788" s="117"/>
      <c r="N788" s="102">
        <v>3.5753112603159998E-2</v>
      </c>
      <c r="O788" s="102">
        <v>4.1774689462600002E-6</v>
      </c>
      <c r="P788" s="103" t="s">
        <v>1872</v>
      </c>
      <c r="Q788" s="104" t="s">
        <v>25</v>
      </c>
      <c r="R788" s="27"/>
      <c r="S788" s="104">
        <v>50.76</v>
      </c>
      <c r="T788" s="104" t="s">
        <v>1870</v>
      </c>
      <c r="U788" s="104">
        <v>1.56</v>
      </c>
      <c r="V788" s="105" t="s">
        <v>1869</v>
      </c>
      <c r="W788" s="106">
        <v>2240</v>
      </c>
      <c r="X788" s="107" t="s">
        <v>1869</v>
      </c>
      <c r="Y788" s="108">
        <v>8.6300102505000001E-4</v>
      </c>
      <c r="Z788" s="108">
        <v>15.534194895768101</v>
      </c>
      <c r="AA788" s="108">
        <v>37.282067749843499</v>
      </c>
      <c r="AB788" s="108">
        <v>1.1400000000000001E-4</v>
      </c>
      <c r="AC788" s="109" t="s">
        <v>1870</v>
      </c>
    </row>
    <row r="789" spans="1:29" ht="15" x14ac:dyDescent="0.2">
      <c r="A789" s="76" t="s">
        <v>1609</v>
      </c>
      <c r="B789" s="12" t="s">
        <v>1610</v>
      </c>
      <c r="C789" s="77">
        <v>257.77999999999997</v>
      </c>
      <c r="D789" s="78" t="s">
        <v>1869</v>
      </c>
      <c r="E789" s="79">
        <v>1.091578087E-5</v>
      </c>
      <c r="F789" s="79">
        <v>2.67E-7</v>
      </c>
      <c r="G789" s="80" t="s">
        <v>1870</v>
      </c>
      <c r="H789" s="79">
        <v>2.1999999999999999E-5</v>
      </c>
      <c r="I789" s="80" t="s">
        <v>1869</v>
      </c>
      <c r="J789" s="81">
        <v>3.3</v>
      </c>
      <c r="K789" s="82" t="s">
        <v>1869</v>
      </c>
      <c r="L789" s="83">
        <v>1.1599999999999999</v>
      </c>
      <c r="M789" s="84" t="s">
        <v>1871</v>
      </c>
      <c r="N789" s="85">
        <v>2.3450125516459999E-2</v>
      </c>
      <c r="O789" s="85">
        <v>5.9319438774400003E-6</v>
      </c>
      <c r="P789" s="86" t="s">
        <v>1872</v>
      </c>
      <c r="Q789" s="87" t="s">
        <v>25</v>
      </c>
      <c r="R789" s="11"/>
      <c r="S789" s="87">
        <v>1628</v>
      </c>
      <c r="T789" s="87" t="s">
        <v>1870</v>
      </c>
      <c r="U789" s="87">
        <v>3.4</v>
      </c>
      <c r="V789" s="88" t="s">
        <v>1869</v>
      </c>
      <c r="W789" s="89">
        <v>28</v>
      </c>
      <c r="X789" s="90" t="s">
        <v>1869</v>
      </c>
      <c r="Y789" s="91">
        <v>6.2987073906400001E-2</v>
      </c>
      <c r="Z789" s="91">
        <v>2.9202279248702698</v>
      </c>
      <c r="AA789" s="91">
        <v>7.0085470196886401</v>
      </c>
      <c r="AB789" s="91">
        <v>1.0200000000000001E-2</v>
      </c>
      <c r="AC789" s="92" t="s">
        <v>1870</v>
      </c>
    </row>
    <row r="790" spans="1:29" ht="15" x14ac:dyDescent="0.2">
      <c r="A790" s="76" t="s">
        <v>1611</v>
      </c>
      <c r="B790" s="12" t="s">
        <v>1612</v>
      </c>
      <c r="C790" s="77">
        <v>238.35</v>
      </c>
      <c r="D790" s="78" t="s">
        <v>1869</v>
      </c>
      <c r="E790" s="79">
        <v>2.6533115290000001E-10</v>
      </c>
      <c r="F790" s="79">
        <v>6.49E-12</v>
      </c>
      <c r="G790" s="80" t="s">
        <v>1869</v>
      </c>
      <c r="H790" s="79">
        <v>3.1199999999999999E-7</v>
      </c>
      <c r="I790" s="80" t="s">
        <v>1869</v>
      </c>
      <c r="J790" s="81">
        <v>153.22</v>
      </c>
      <c r="K790" s="82" t="s">
        <v>1870</v>
      </c>
      <c r="L790" s="83" t="s">
        <v>25</v>
      </c>
      <c r="M790" s="110"/>
      <c r="N790" s="85">
        <v>4.9424637963069999E-2</v>
      </c>
      <c r="O790" s="85">
        <v>5.77487875147E-6</v>
      </c>
      <c r="P790" s="86" t="s">
        <v>1872</v>
      </c>
      <c r="Q790" s="87" t="s">
        <v>25</v>
      </c>
      <c r="R790" s="11"/>
      <c r="S790" s="87">
        <v>3374</v>
      </c>
      <c r="T790" s="87" t="s">
        <v>1870</v>
      </c>
      <c r="U790" s="87">
        <v>3.3</v>
      </c>
      <c r="V790" s="88" t="s">
        <v>1869</v>
      </c>
      <c r="W790" s="89">
        <v>125</v>
      </c>
      <c r="X790" s="90" t="s">
        <v>1869</v>
      </c>
      <c r="Y790" s="91">
        <v>6.6504686848229994E-2</v>
      </c>
      <c r="Z790" s="91">
        <v>2.27304874734314</v>
      </c>
      <c r="AA790" s="91">
        <v>5.45531699362353</v>
      </c>
      <c r="AB790" s="91">
        <v>1.12E-2</v>
      </c>
      <c r="AC790" s="92" t="s">
        <v>1870</v>
      </c>
    </row>
    <row r="791" spans="1:29" ht="15" x14ac:dyDescent="0.2">
      <c r="A791" s="93" t="s">
        <v>1613</v>
      </c>
      <c r="B791" s="28" t="s">
        <v>1614</v>
      </c>
      <c r="C791" s="94">
        <v>122.19</v>
      </c>
      <c r="D791" s="95" t="s">
        <v>1869</v>
      </c>
      <c r="E791" s="96">
        <v>7.5633687653299999E-8</v>
      </c>
      <c r="F791" s="96">
        <v>1.85E-9</v>
      </c>
      <c r="G791" s="97" t="s">
        <v>1869</v>
      </c>
      <c r="H791" s="96">
        <v>3.2299999999999998E-3</v>
      </c>
      <c r="I791" s="97" t="s">
        <v>1869</v>
      </c>
      <c r="J791" s="98">
        <v>-10.199999999999999</v>
      </c>
      <c r="K791" s="99" t="s">
        <v>1869</v>
      </c>
      <c r="L791" s="100">
        <v>1.1793</v>
      </c>
      <c r="M791" s="101" t="s">
        <v>1871</v>
      </c>
      <c r="N791" s="102">
        <v>6.8014389996880004E-2</v>
      </c>
      <c r="O791" s="102">
        <v>9.3761587482600001E-6</v>
      </c>
      <c r="P791" s="103" t="s">
        <v>1872</v>
      </c>
      <c r="Q791" s="104" t="s">
        <v>25</v>
      </c>
      <c r="R791" s="27"/>
      <c r="S791" s="104">
        <v>1</v>
      </c>
      <c r="T791" s="104" t="s">
        <v>1870</v>
      </c>
      <c r="U791" s="104">
        <v>-0.63</v>
      </c>
      <c r="V791" s="105" t="s">
        <v>1869</v>
      </c>
      <c r="W791" s="106">
        <v>1000000</v>
      </c>
      <c r="X791" s="107" t="s">
        <v>1869</v>
      </c>
      <c r="Y791" s="108">
        <v>5.2293727066999999E-4</v>
      </c>
      <c r="Z791" s="108">
        <v>0.50829138579847</v>
      </c>
      <c r="AA791" s="108">
        <v>1.21989932591633</v>
      </c>
      <c r="AB791" s="108">
        <v>1.2300000000000001E-4</v>
      </c>
      <c r="AC791" s="109" t="s">
        <v>1870</v>
      </c>
    </row>
    <row r="792" spans="1:29" ht="15" x14ac:dyDescent="0.2">
      <c r="A792" s="76" t="s">
        <v>1615</v>
      </c>
      <c r="B792" s="12" t="s">
        <v>1616</v>
      </c>
      <c r="C792" s="77">
        <v>218.32</v>
      </c>
      <c r="D792" s="78" t="s">
        <v>1869</v>
      </c>
      <c r="E792" s="79">
        <v>3.8389206868399998E-7</v>
      </c>
      <c r="F792" s="79">
        <v>9.39E-9</v>
      </c>
      <c r="G792" s="80" t="s">
        <v>1870</v>
      </c>
      <c r="H792" s="79">
        <v>1.7000000000000001E-4</v>
      </c>
      <c r="I792" s="80" t="s">
        <v>1869</v>
      </c>
      <c r="J792" s="81">
        <v>57</v>
      </c>
      <c r="K792" s="82" t="s">
        <v>1869</v>
      </c>
      <c r="L792" s="83" t="s">
        <v>25</v>
      </c>
      <c r="M792" s="110"/>
      <c r="N792" s="85">
        <v>5.2403213418180002E-2</v>
      </c>
      <c r="O792" s="85">
        <v>6.1229017783300004E-6</v>
      </c>
      <c r="P792" s="86" t="s">
        <v>1872</v>
      </c>
      <c r="Q792" s="87" t="s">
        <v>25</v>
      </c>
      <c r="R792" s="11"/>
      <c r="S792" s="87">
        <v>72.400000000000006</v>
      </c>
      <c r="T792" s="87" t="s">
        <v>1870</v>
      </c>
      <c r="U792" s="87">
        <v>2.16</v>
      </c>
      <c r="V792" s="88" t="s">
        <v>1869</v>
      </c>
      <c r="W792" s="89">
        <v>5200</v>
      </c>
      <c r="X792" s="90" t="s">
        <v>1869</v>
      </c>
      <c r="Y792" s="91">
        <v>3.5632061903609999E-2</v>
      </c>
      <c r="Z792" s="91">
        <v>1.7556613546484701</v>
      </c>
      <c r="AA792" s="91">
        <v>4.2135872511563299</v>
      </c>
      <c r="AB792" s="91">
        <v>6.2700000000000004E-3</v>
      </c>
      <c r="AC792" s="92" t="s">
        <v>1870</v>
      </c>
    </row>
    <row r="793" spans="1:29" ht="15" x14ac:dyDescent="0.2">
      <c r="A793" s="76" t="s">
        <v>1617</v>
      </c>
      <c r="B793" s="12" t="s">
        <v>1618</v>
      </c>
      <c r="C793" s="77">
        <v>342.4</v>
      </c>
      <c r="D793" s="78" t="s">
        <v>1869</v>
      </c>
      <c r="E793" s="79">
        <v>4.9468520032700002E-8</v>
      </c>
      <c r="F793" s="79">
        <v>1.21E-9</v>
      </c>
      <c r="G793" s="80" t="s">
        <v>1870</v>
      </c>
      <c r="H793" s="79">
        <v>7.1299999999999997E-8</v>
      </c>
      <c r="I793" s="80" t="s">
        <v>1869</v>
      </c>
      <c r="J793" s="81">
        <v>172</v>
      </c>
      <c r="K793" s="82" t="s">
        <v>1870</v>
      </c>
      <c r="L793" s="83" t="s">
        <v>25</v>
      </c>
      <c r="M793" s="110"/>
      <c r="N793" s="85">
        <v>3.8820795477900003E-2</v>
      </c>
      <c r="O793" s="85">
        <v>4.5359034716299999E-6</v>
      </c>
      <c r="P793" s="86" t="s">
        <v>1872</v>
      </c>
      <c r="Q793" s="87" t="s">
        <v>25</v>
      </c>
      <c r="R793" s="11"/>
      <c r="S793" s="87">
        <v>327.39999999999998</v>
      </c>
      <c r="T793" s="87" t="s">
        <v>1870</v>
      </c>
      <c r="U793" s="87">
        <v>1.4</v>
      </c>
      <c r="V793" s="88" t="s">
        <v>1869</v>
      </c>
      <c r="W793" s="89">
        <v>26.6</v>
      </c>
      <c r="X793" s="90" t="s">
        <v>1869</v>
      </c>
      <c r="Y793" s="91">
        <v>1.13871099138E-3</v>
      </c>
      <c r="Z793" s="91">
        <v>8.6953836760127299</v>
      </c>
      <c r="AA793" s="91">
        <v>20.8689208224305</v>
      </c>
      <c r="AB793" s="91">
        <v>1.6000000000000001E-4</v>
      </c>
      <c r="AC793" s="92" t="s">
        <v>1870</v>
      </c>
    </row>
    <row r="794" spans="1:29" ht="15" x14ac:dyDescent="0.2">
      <c r="A794" s="93" t="s">
        <v>1619</v>
      </c>
      <c r="B794" s="28" t="s">
        <v>1620</v>
      </c>
      <c r="C794" s="94">
        <v>240.43</v>
      </c>
      <c r="D794" s="95" t="s">
        <v>1869</v>
      </c>
      <c r="E794" s="96">
        <v>7.4407195421099996E-6</v>
      </c>
      <c r="F794" s="96">
        <v>1.8199999999999999E-7</v>
      </c>
      <c r="G794" s="97" t="s">
        <v>1870</v>
      </c>
      <c r="H794" s="96">
        <v>1.7249999999999999E-5</v>
      </c>
      <c r="I794" s="97" t="s">
        <v>1869</v>
      </c>
      <c r="J794" s="98">
        <v>155.6</v>
      </c>
      <c r="K794" s="99" t="s">
        <v>1869</v>
      </c>
      <c r="L794" s="100">
        <v>1.29</v>
      </c>
      <c r="M794" s="101" t="s">
        <v>1878</v>
      </c>
      <c r="N794" s="102">
        <v>2.5566740837389999E-2</v>
      </c>
      <c r="O794" s="102">
        <v>6.5922307981699998E-6</v>
      </c>
      <c r="P794" s="103" t="s">
        <v>1872</v>
      </c>
      <c r="Q794" s="104" t="s">
        <v>25</v>
      </c>
      <c r="R794" s="27"/>
      <c r="S794" s="104">
        <v>611.4</v>
      </c>
      <c r="T794" s="104" t="s">
        <v>1870</v>
      </c>
      <c r="U794" s="104">
        <v>1.73</v>
      </c>
      <c r="V794" s="105" t="s">
        <v>1869</v>
      </c>
      <c r="W794" s="106">
        <v>30</v>
      </c>
      <c r="X794" s="107" t="s">
        <v>1869</v>
      </c>
      <c r="Y794" s="108">
        <v>5.9041335810799999E-3</v>
      </c>
      <c r="Z794" s="108">
        <v>2.3348379821665701</v>
      </c>
      <c r="AA794" s="108">
        <v>5.6036111571997704</v>
      </c>
      <c r="AB794" s="108">
        <v>9.8999999999999999E-4</v>
      </c>
      <c r="AC794" s="109" t="s">
        <v>1870</v>
      </c>
    </row>
    <row r="795" spans="1:29" ht="15" x14ac:dyDescent="0.2">
      <c r="A795" s="76" t="s">
        <v>1621</v>
      </c>
      <c r="B795" s="12" t="s">
        <v>1622</v>
      </c>
      <c r="C795" s="77">
        <v>118.71</v>
      </c>
      <c r="D795" s="78" t="s">
        <v>1871</v>
      </c>
      <c r="E795" s="79" t="s">
        <v>25</v>
      </c>
      <c r="F795" s="79" t="s">
        <v>25</v>
      </c>
      <c r="G795" s="114"/>
      <c r="H795" s="79">
        <v>0</v>
      </c>
      <c r="I795" s="80" t="s">
        <v>1875</v>
      </c>
      <c r="J795" s="81">
        <v>13.2</v>
      </c>
      <c r="K795" s="82" t="s">
        <v>1871</v>
      </c>
      <c r="L795" s="83">
        <v>7.2869999999999999</v>
      </c>
      <c r="M795" s="84" t="s">
        <v>1871</v>
      </c>
      <c r="N795" s="85" t="s">
        <v>25</v>
      </c>
      <c r="O795" s="85" t="s">
        <v>25</v>
      </c>
      <c r="P795" s="115"/>
      <c r="Q795" s="87">
        <v>250</v>
      </c>
      <c r="R795" s="87" t="s">
        <v>1876</v>
      </c>
      <c r="S795" s="87" t="s">
        <v>25</v>
      </c>
      <c r="T795" s="11"/>
      <c r="U795" s="87" t="s">
        <v>25</v>
      </c>
      <c r="V795" s="12"/>
      <c r="W795" s="89" t="s">
        <v>25</v>
      </c>
      <c r="X795" s="116"/>
      <c r="Y795" s="91">
        <v>4.1905430301500003E-3</v>
      </c>
      <c r="Z795" s="91">
        <v>0.48598710903796999</v>
      </c>
      <c r="AA795" s="91">
        <v>1.16636906169113</v>
      </c>
      <c r="AB795" s="91">
        <v>1E-3</v>
      </c>
      <c r="AC795" s="92" t="s">
        <v>1877</v>
      </c>
    </row>
    <row r="796" spans="1:29" ht="30" x14ac:dyDescent="0.2">
      <c r="A796" s="76" t="s">
        <v>1623</v>
      </c>
      <c r="B796" s="12" t="s">
        <v>1624</v>
      </c>
      <c r="C796" s="77">
        <v>189.679</v>
      </c>
      <c r="D796" s="78" t="s">
        <v>1871</v>
      </c>
      <c r="E796" s="79" t="s">
        <v>25</v>
      </c>
      <c r="F796" s="79" t="s">
        <v>25</v>
      </c>
      <c r="G796" s="114"/>
      <c r="H796" s="79">
        <v>10</v>
      </c>
      <c r="I796" s="124" t="s">
        <v>1889</v>
      </c>
      <c r="J796" s="81">
        <v>-24.12</v>
      </c>
      <c r="K796" s="82" t="s">
        <v>1871</v>
      </c>
      <c r="L796" s="83">
        <v>1.73</v>
      </c>
      <c r="M796" s="84" t="s">
        <v>1871</v>
      </c>
      <c r="N796" s="85">
        <v>3.7971613154699997E-2</v>
      </c>
      <c r="O796" s="85">
        <v>9.0633318675000008E-6</v>
      </c>
      <c r="P796" s="86" t="s">
        <v>1872</v>
      </c>
      <c r="Q796" s="87" t="s">
        <v>25</v>
      </c>
      <c r="R796" s="11"/>
      <c r="S796" s="87" t="s">
        <v>25</v>
      </c>
      <c r="T796" s="11"/>
      <c r="U796" s="87" t="s">
        <v>25</v>
      </c>
      <c r="V796" s="12"/>
      <c r="W796" s="89" t="s">
        <v>25</v>
      </c>
      <c r="X796" s="116"/>
      <c r="Y796" s="91">
        <v>5.2970768984999996E-3</v>
      </c>
      <c r="Z796" s="91">
        <v>1.21353176738375</v>
      </c>
      <c r="AA796" s="91">
        <v>2.9124762417209999</v>
      </c>
      <c r="AB796" s="91">
        <v>1E-3</v>
      </c>
      <c r="AC796" s="92" t="s">
        <v>1877</v>
      </c>
    </row>
    <row r="797" spans="1:29" ht="15" x14ac:dyDescent="0.2">
      <c r="A797" s="93" t="s">
        <v>1625</v>
      </c>
      <c r="B797" s="28" t="s">
        <v>1626</v>
      </c>
      <c r="C797" s="94">
        <v>92.141999999999996</v>
      </c>
      <c r="D797" s="95" t="s">
        <v>1869</v>
      </c>
      <c r="E797" s="96">
        <v>0.27146361406378</v>
      </c>
      <c r="F797" s="96">
        <v>6.6400000000000001E-3</v>
      </c>
      <c r="G797" s="97" t="s">
        <v>1869</v>
      </c>
      <c r="H797" s="96">
        <v>28.4</v>
      </c>
      <c r="I797" s="97" t="s">
        <v>1869</v>
      </c>
      <c r="J797" s="98">
        <v>-94.9</v>
      </c>
      <c r="K797" s="99" t="s">
        <v>1869</v>
      </c>
      <c r="L797" s="100">
        <v>0.86229999999999996</v>
      </c>
      <c r="M797" s="101" t="s">
        <v>1871</v>
      </c>
      <c r="N797" s="102">
        <v>7.7803873565410006E-2</v>
      </c>
      <c r="O797" s="102">
        <v>9.2043308800900001E-6</v>
      </c>
      <c r="P797" s="103" t="s">
        <v>1872</v>
      </c>
      <c r="Q797" s="104" t="s">
        <v>25</v>
      </c>
      <c r="R797" s="27"/>
      <c r="S797" s="104">
        <v>233.9</v>
      </c>
      <c r="T797" s="104" t="s">
        <v>1870</v>
      </c>
      <c r="U797" s="104">
        <v>2.73</v>
      </c>
      <c r="V797" s="105" t="s">
        <v>1869</v>
      </c>
      <c r="W797" s="106">
        <v>526</v>
      </c>
      <c r="X797" s="107" t="s">
        <v>1869</v>
      </c>
      <c r="Y797" s="108">
        <v>0.11481955474085</v>
      </c>
      <c r="Z797" s="108">
        <v>0.34501974481163</v>
      </c>
      <c r="AA797" s="108">
        <v>0.82804738754789997</v>
      </c>
      <c r="AB797" s="108">
        <v>3.1099999999999999E-2</v>
      </c>
      <c r="AC797" s="109" t="s">
        <v>1870</v>
      </c>
    </row>
    <row r="798" spans="1:29" ht="15" x14ac:dyDescent="0.2">
      <c r="A798" s="76" t="s">
        <v>1627</v>
      </c>
      <c r="B798" s="12" t="s">
        <v>1628</v>
      </c>
      <c r="C798" s="77">
        <v>174.16</v>
      </c>
      <c r="D798" s="78" t="s">
        <v>1869</v>
      </c>
      <c r="E798" s="79">
        <v>4.53802E-4</v>
      </c>
      <c r="F798" s="79">
        <v>1.11E-5</v>
      </c>
      <c r="G798" s="80" t="s">
        <v>1869</v>
      </c>
      <c r="H798" s="79">
        <v>8.0000000000000002E-3</v>
      </c>
      <c r="I798" s="80" t="s">
        <v>1869</v>
      </c>
      <c r="J798" s="81">
        <v>20.5</v>
      </c>
      <c r="K798" s="82" t="s">
        <v>1869</v>
      </c>
      <c r="L798" s="83">
        <v>1.2243999999999999</v>
      </c>
      <c r="M798" s="84" t="s">
        <v>1871</v>
      </c>
      <c r="N798" s="85">
        <v>4.025674508128E-2</v>
      </c>
      <c r="O798" s="85">
        <v>7.7527666880000008E-6</v>
      </c>
      <c r="P798" s="86" t="s">
        <v>1872</v>
      </c>
      <c r="Q798" s="87" t="s">
        <v>25</v>
      </c>
      <c r="R798" s="11"/>
      <c r="S798" s="87">
        <v>7424</v>
      </c>
      <c r="T798" s="87" t="s">
        <v>1870</v>
      </c>
      <c r="U798" s="87">
        <v>3.74</v>
      </c>
      <c r="V798" s="88" t="s">
        <v>1869</v>
      </c>
      <c r="W798" s="89">
        <v>37.57</v>
      </c>
      <c r="X798" s="90" t="s">
        <v>1869</v>
      </c>
      <c r="Y798" s="91">
        <v>2.5632575081825899</v>
      </c>
      <c r="Z798" s="91">
        <v>0.99344710748800003</v>
      </c>
      <c r="AA798" s="91">
        <v>4.1421548251470499</v>
      </c>
      <c r="AB798" s="91">
        <v>0.505</v>
      </c>
      <c r="AC798" s="92" t="s">
        <v>1870</v>
      </c>
    </row>
    <row r="799" spans="1:29" ht="15" x14ac:dyDescent="0.2">
      <c r="A799" s="76" t="s">
        <v>1629</v>
      </c>
      <c r="B799" s="12" t="s">
        <v>1630</v>
      </c>
      <c r="C799" s="77">
        <v>174.16</v>
      </c>
      <c r="D799" s="78" t="s">
        <v>1869</v>
      </c>
      <c r="E799" s="79">
        <v>4.53802E-4</v>
      </c>
      <c r="F799" s="79">
        <v>1.11E-5</v>
      </c>
      <c r="G799" s="80" t="s">
        <v>1869</v>
      </c>
      <c r="H799" s="79">
        <v>2.0899999999999998E-2</v>
      </c>
      <c r="I799" s="80" t="s">
        <v>1869</v>
      </c>
      <c r="J799" s="81">
        <v>18.3</v>
      </c>
      <c r="K799" s="82" t="s">
        <v>1869</v>
      </c>
      <c r="L799" s="83" t="s">
        <v>25</v>
      </c>
      <c r="M799" s="110"/>
      <c r="N799" s="85">
        <v>6.0923941195189998E-2</v>
      </c>
      <c r="O799" s="85">
        <v>7.1184815501800003E-6</v>
      </c>
      <c r="P799" s="86" t="s">
        <v>1872</v>
      </c>
      <c r="Q799" s="87" t="s">
        <v>25</v>
      </c>
      <c r="R799" s="11"/>
      <c r="S799" s="87">
        <v>7576</v>
      </c>
      <c r="T799" s="87" t="s">
        <v>1870</v>
      </c>
      <c r="U799" s="87">
        <v>3.74</v>
      </c>
      <c r="V799" s="88" t="s">
        <v>1869</v>
      </c>
      <c r="W799" s="89">
        <v>37.57</v>
      </c>
      <c r="X799" s="90" t="s">
        <v>1869</v>
      </c>
      <c r="Y799" s="91">
        <v>0.25632575081825998</v>
      </c>
      <c r="Z799" s="91">
        <v>0.99344710748800003</v>
      </c>
      <c r="AA799" s="91">
        <v>2.3842730579712001</v>
      </c>
      <c r="AB799" s="91">
        <v>5.0500000000000003E-2</v>
      </c>
      <c r="AC799" s="92" t="s">
        <v>1870</v>
      </c>
    </row>
    <row r="800" spans="1:29" ht="15" x14ac:dyDescent="0.2">
      <c r="A800" s="93" t="s">
        <v>1631</v>
      </c>
      <c r="B800" s="28" t="s">
        <v>1632</v>
      </c>
      <c r="C800" s="94">
        <v>122.17</v>
      </c>
      <c r="D800" s="95" t="s">
        <v>1869</v>
      </c>
      <c r="E800" s="96">
        <v>3.0376124284499998E-7</v>
      </c>
      <c r="F800" s="96">
        <v>7.4300000000000002E-9</v>
      </c>
      <c r="G800" s="97" t="s">
        <v>1869</v>
      </c>
      <c r="H800" s="96">
        <v>5.53E-4</v>
      </c>
      <c r="I800" s="97" t="s">
        <v>1870</v>
      </c>
      <c r="J800" s="98">
        <v>63.5</v>
      </c>
      <c r="K800" s="99" t="s">
        <v>1869</v>
      </c>
      <c r="L800" s="100" t="s">
        <v>25</v>
      </c>
      <c r="M800" s="117"/>
      <c r="N800" s="102">
        <v>7.7169179924510001E-2</v>
      </c>
      <c r="O800" s="102">
        <v>9.0166094438099997E-6</v>
      </c>
      <c r="P800" s="103" t="s">
        <v>1872</v>
      </c>
      <c r="Q800" s="104" t="s">
        <v>25</v>
      </c>
      <c r="R800" s="27"/>
      <c r="S800" s="104">
        <v>56.52</v>
      </c>
      <c r="T800" s="104" t="s">
        <v>1870</v>
      </c>
      <c r="U800" s="104">
        <v>0.71</v>
      </c>
      <c r="V800" s="105" t="s">
        <v>1869</v>
      </c>
      <c r="W800" s="106">
        <v>24570</v>
      </c>
      <c r="X800" s="107" t="s">
        <v>1869</v>
      </c>
      <c r="Y800" s="108">
        <v>4.0471181886800002E-3</v>
      </c>
      <c r="Z800" s="108">
        <v>0.50816031967269004</v>
      </c>
      <c r="AA800" s="108">
        <v>1.21958476721446</v>
      </c>
      <c r="AB800" s="108">
        <v>9.5200000000000005E-4</v>
      </c>
      <c r="AC800" s="109" t="s">
        <v>1870</v>
      </c>
    </row>
    <row r="801" spans="1:29" ht="15" x14ac:dyDescent="0.2">
      <c r="A801" s="76" t="s">
        <v>1633</v>
      </c>
      <c r="B801" s="12" t="s">
        <v>1634</v>
      </c>
      <c r="C801" s="77">
        <v>122.17</v>
      </c>
      <c r="D801" s="78" t="s">
        <v>1869</v>
      </c>
      <c r="E801" s="79">
        <v>3.0376124284499998E-7</v>
      </c>
      <c r="F801" s="79">
        <v>7.4300000000000002E-9</v>
      </c>
      <c r="G801" s="80" t="s">
        <v>1869</v>
      </c>
      <c r="H801" s="79">
        <v>3.3999999999999998E-3</v>
      </c>
      <c r="I801" s="80" t="s">
        <v>1869</v>
      </c>
      <c r="J801" s="81">
        <v>64</v>
      </c>
      <c r="K801" s="82" t="s">
        <v>1869</v>
      </c>
      <c r="L801" s="83" t="s">
        <v>25</v>
      </c>
      <c r="M801" s="110"/>
      <c r="N801" s="85">
        <v>7.7169179924510001E-2</v>
      </c>
      <c r="O801" s="85">
        <v>9.0166094438099997E-6</v>
      </c>
      <c r="P801" s="86" t="s">
        <v>1872</v>
      </c>
      <c r="Q801" s="87" t="s">
        <v>25</v>
      </c>
      <c r="R801" s="11"/>
      <c r="S801" s="87">
        <v>55.39</v>
      </c>
      <c r="T801" s="87" t="s">
        <v>1870</v>
      </c>
      <c r="U801" s="87">
        <v>0.16</v>
      </c>
      <c r="V801" s="88" t="s">
        <v>1869</v>
      </c>
      <c r="W801" s="89">
        <v>77200</v>
      </c>
      <c r="X801" s="90" t="s">
        <v>1869</v>
      </c>
      <c r="Y801" s="91">
        <v>1.7429815728600001E-3</v>
      </c>
      <c r="Z801" s="91">
        <v>0.50816031967269004</v>
      </c>
      <c r="AA801" s="91">
        <v>1.21958476721446</v>
      </c>
      <c r="AB801" s="91">
        <v>4.0999999999999999E-4</v>
      </c>
      <c r="AC801" s="92" t="s">
        <v>1870</v>
      </c>
    </row>
    <row r="802" spans="1:29" ht="15" x14ac:dyDescent="0.2">
      <c r="A802" s="76" t="s">
        <v>1635</v>
      </c>
      <c r="B802" s="12" t="s">
        <v>1636</v>
      </c>
      <c r="C802" s="77">
        <v>122.17</v>
      </c>
      <c r="D802" s="78" t="s">
        <v>1869</v>
      </c>
      <c r="E802" s="79">
        <v>3.0621422731E-7</v>
      </c>
      <c r="F802" s="79">
        <v>7.4899999999999996E-9</v>
      </c>
      <c r="G802" s="80" t="s">
        <v>1869</v>
      </c>
      <c r="H802" s="79">
        <v>6.29E-4</v>
      </c>
      <c r="I802" s="80" t="s">
        <v>1870</v>
      </c>
      <c r="J802" s="81">
        <v>89.5</v>
      </c>
      <c r="K802" s="82" t="s">
        <v>1869</v>
      </c>
      <c r="L802" s="83" t="s">
        <v>25</v>
      </c>
      <c r="M802" s="110"/>
      <c r="N802" s="85">
        <v>7.7169179924510001E-2</v>
      </c>
      <c r="O802" s="85">
        <v>9.0166094438099997E-6</v>
      </c>
      <c r="P802" s="86" t="s">
        <v>1872</v>
      </c>
      <c r="Q802" s="87" t="s">
        <v>25</v>
      </c>
      <c r="R802" s="11"/>
      <c r="S802" s="87">
        <v>55.39</v>
      </c>
      <c r="T802" s="87" t="s">
        <v>1870</v>
      </c>
      <c r="U802" s="87">
        <v>0.66</v>
      </c>
      <c r="V802" s="88" t="s">
        <v>1869</v>
      </c>
      <c r="W802" s="89">
        <v>26910</v>
      </c>
      <c r="X802" s="90" t="s">
        <v>1869</v>
      </c>
      <c r="Y802" s="91">
        <v>3.7707918417600001E-3</v>
      </c>
      <c r="Z802" s="91">
        <v>0.50816031967269004</v>
      </c>
      <c r="AA802" s="91">
        <v>1.21958476721446</v>
      </c>
      <c r="AB802" s="91">
        <v>8.8699999999999998E-4</v>
      </c>
      <c r="AC802" s="92" t="s">
        <v>1870</v>
      </c>
    </row>
    <row r="803" spans="1:29" ht="15" x14ac:dyDescent="0.2">
      <c r="A803" s="93" t="s">
        <v>1637</v>
      </c>
      <c r="B803" s="28" t="s">
        <v>1638</v>
      </c>
      <c r="C803" s="94">
        <v>136.15</v>
      </c>
      <c r="D803" s="95" t="s">
        <v>1870</v>
      </c>
      <c r="E803" s="96">
        <v>1.148E-5</v>
      </c>
      <c r="F803" s="96">
        <v>2.8098060000000002E-7</v>
      </c>
      <c r="G803" s="97" t="s">
        <v>1882</v>
      </c>
      <c r="H803" s="96">
        <v>5.0800000000000002E-5</v>
      </c>
      <c r="I803" s="97" t="s">
        <v>1870</v>
      </c>
      <c r="J803" s="98">
        <v>179.6</v>
      </c>
      <c r="K803" s="99" t="s">
        <v>1870</v>
      </c>
      <c r="L803" s="100">
        <v>1.23</v>
      </c>
      <c r="M803" s="101" t="s">
        <v>1887</v>
      </c>
      <c r="N803" s="102">
        <v>6.0847201118910003E-2</v>
      </c>
      <c r="O803" s="102">
        <v>9.0116486519500006E-6</v>
      </c>
      <c r="P803" s="103" t="s">
        <v>1872</v>
      </c>
      <c r="Q803" s="104" t="s">
        <v>25</v>
      </c>
      <c r="R803" s="27"/>
      <c r="S803" s="104">
        <v>27</v>
      </c>
      <c r="T803" s="104" t="s">
        <v>1887</v>
      </c>
      <c r="U803" s="104">
        <v>2.27</v>
      </c>
      <c r="V803" s="105" t="s">
        <v>1870</v>
      </c>
      <c r="W803" s="106">
        <v>340</v>
      </c>
      <c r="X803" s="107" t="s">
        <v>1870</v>
      </c>
      <c r="Y803" s="108">
        <v>3.904403806324E-2</v>
      </c>
      <c r="Z803" s="108">
        <v>0.60853946678263005</v>
      </c>
      <c r="AA803" s="108">
        <v>1.4604947202783201</v>
      </c>
      <c r="AB803" s="108">
        <v>8.6999999999999994E-3</v>
      </c>
      <c r="AC803" s="109" t="s">
        <v>1870</v>
      </c>
    </row>
    <row r="804" spans="1:29" ht="15" x14ac:dyDescent="0.2">
      <c r="A804" s="76" t="s">
        <v>1639</v>
      </c>
      <c r="B804" s="12" t="s">
        <v>1640</v>
      </c>
      <c r="C804" s="77">
        <v>107.16</v>
      </c>
      <c r="D804" s="78" t="s">
        <v>1869</v>
      </c>
      <c r="E804" s="79">
        <v>8.0948487330000001E-5</v>
      </c>
      <c r="F804" s="79">
        <v>1.9800000000000001E-6</v>
      </c>
      <c r="G804" s="80" t="s">
        <v>1869</v>
      </c>
      <c r="H804" s="79">
        <v>0.26</v>
      </c>
      <c r="I804" s="80" t="s">
        <v>1869</v>
      </c>
      <c r="J804" s="81">
        <v>-14.4</v>
      </c>
      <c r="K804" s="82" t="s">
        <v>1869</v>
      </c>
      <c r="L804" s="83">
        <v>0.99839999999999995</v>
      </c>
      <c r="M804" s="84" t="s">
        <v>1871</v>
      </c>
      <c r="N804" s="85">
        <v>7.2397367274429997E-2</v>
      </c>
      <c r="O804" s="85">
        <v>9.1798353554499992E-6</v>
      </c>
      <c r="P804" s="86" t="s">
        <v>1872</v>
      </c>
      <c r="Q804" s="87" t="s">
        <v>25</v>
      </c>
      <c r="R804" s="11"/>
      <c r="S804" s="87">
        <v>115</v>
      </c>
      <c r="T804" s="87" t="s">
        <v>1870</v>
      </c>
      <c r="U804" s="87">
        <v>1.32</v>
      </c>
      <c r="V804" s="88" t="s">
        <v>1869</v>
      </c>
      <c r="W804" s="89">
        <v>16600</v>
      </c>
      <c r="X804" s="90" t="s">
        <v>1869</v>
      </c>
      <c r="Y804" s="91">
        <v>1.178513917293E-2</v>
      </c>
      <c r="Z804" s="91">
        <v>0.41874029012976999</v>
      </c>
      <c r="AA804" s="91">
        <v>1.0049766963114399</v>
      </c>
      <c r="AB804" s="91">
        <v>2.96E-3</v>
      </c>
      <c r="AC804" s="92" t="s">
        <v>1870</v>
      </c>
    </row>
    <row r="805" spans="1:29" ht="15" x14ac:dyDescent="0.2">
      <c r="A805" s="76" t="s">
        <v>1641</v>
      </c>
      <c r="B805" s="12" t="s">
        <v>1642</v>
      </c>
      <c r="C805" s="77">
        <v>107.16</v>
      </c>
      <c r="D805" s="78" t="s">
        <v>1869</v>
      </c>
      <c r="E805" s="79">
        <v>8.2583810299999996E-5</v>
      </c>
      <c r="F805" s="79">
        <v>2.0200000000000001E-6</v>
      </c>
      <c r="G805" s="80" t="s">
        <v>1869</v>
      </c>
      <c r="H805" s="79">
        <v>0.28625</v>
      </c>
      <c r="I805" s="80" t="s">
        <v>1869</v>
      </c>
      <c r="J805" s="81">
        <v>43.6</v>
      </c>
      <c r="K805" s="82" t="s">
        <v>1869</v>
      </c>
      <c r="L805" s="83">
        <v>0.96189999999999998</v>
      </c>
      <c r="M805" s="84" t="s">
        <v>1871</v>
      </c>
      <c r="N805" s="85">
        <v>7.1219014478170001E-2</v>
      </c>
      <c r="O805" s="85">
        <v>8.9769768132200001E-6</v>
      </c>
      <c r="P805" s="86" t="s">
        <v>1872</v>
      </c>
      <c r="Q805" s="87" t="s">
        <v>25</v>
      </c>
      <c r="R805" s="11"/>
      <c r="S805" s="87">
        <v>112.7</v>
      </c>
      <c r="T805" s="87" t="s">
        <v>1870</v>
      </c>
      <c r="U805" s="87">
        <v>1.39</v>
      </c>
      <c r="V805" s="88" t="s">
        <v>1869</v>
      </c>
      <c r="W805" s="89">
        <v>6500</v>
      </c>
      <c r="X805" s="90" t="s">
        <v>1869</v>
      </c>
      <c r="Y805" s="91">
        <v>1.309902293208E-2</v>
      </c>
      <c r="Z805" s="91">
        <v>0.41874029012976999</v>
      </c>
      <c r="AA805" s="91">
        <v>1.0049766963114399</v>
      </c>
      <c r="AB805" s="91">
        <v>3.29E-3</v>
      </c>
      <c r="AC805" s="92" t="s">
        <v>1870</v>
      </c>
    </row>
    <row r="806" spans="1:29" ht="15" x14ac:dyDescent="0.2">
      <c r="A806" s="93" t="s">
        <v>1643</v>
      </c>
      <c r="B806" s="28" t="s">
        <v>1644</v>
      </c>
      <c r="C806" s="94">
        <v>170.34</v>
      </c>
      <c r="D806" s="95" t="s">
        <v>1870</v>
      </c>
      <c r="E806" s="96">
        <v>334.423548650859</v>
      </c>
      <c r="F806" s="96">
        <v>8.18</v>
      </c>
      <c r="G806" s="97" t="s">
        <v>1870</v>
      </c>
      <c r="H806" s="96">
        <v>0.13500000000000001</v>
      </c>
      <c r="I806" s="97" t="s">
        <v>1870</v>
      </c>
      <c r="J806" s="98">
        <v>-9.6</v>
      </c>
      <c r="K806" s="99" t="s">
        <v>1870</v>
      </c>
      <c r="L806" s="100">
        <v>0.877</v>
      </c>
      <c r="M806" s="101" t="s">
        <v>1881</v>
      </c>
      <c r="N806" s="102">
        <v>3.6194044102260001E-2</v>
      </c>
      <c r="O806" s="102">
        <v>6.4310449015000002E-6</v>
      </c>
      <c r="P806" s="103" t="s">
        <v>1872</v>
      </c>
      <c r="Q806" s="104" t="s">
        <v>25</v>
      </c>
      <c r="R806" s="27"/>
      <c r="S806" s="104">
        <v>4818</v>
      </c>
      <c r="T806" s="104" t="s">
        <v>1870</v>
      </c>
      <c r="U806" s="104">
        <v>6.1</v>
      </c>
      <c r="V806" s="105" t="s">
        <v>1870</v>
      </c>
      <c r="W806" s="106">
        <v>3.7000000000000002E-3</v>
      </c>
      <c r="X806" s="107" t="s">
        <v>1870</v>
      </c>
      <c r="Y806" s="108">
        <v>9.8387753603645205</v>
      </c>
      <c r="Z806" s="108">
        <v>0.94569860762913005</v>
      </c>
      <c r="AA806" s="108">
        <v>4.2817373398877798</v>
      </c>
      <c r="AB806" s="108">
        <v>1.96</v>
      </c>
      <c r="AC806" s="109" t="s">
        <v>1870</v>
      </c>
    </row>
    <row r="807" spans="1:29" ht="15" x14ac:dyDescent="0.2">
      <c r="A807" s="76" t="s">
        <v>1645</v>
      </c>
      <c r="B807" s="12" t="s">
        <v>1646</v>
      </c>
      <c r="C807" s="77">
        <v>89.5</v>
      </c>
      <c r="D807" s="78" t="s">
        <v>1920</v>
      </c>
      <c r="E807" s="79">
        <v>1.86</v>
      </c>
      <c r="F807" s="79">
        <v>4.5499999999999999E-2</v>
      </c>
      <c r="G807" s="80" t="s">
        <v>1920</v>
      </c>
      <c r="H807" s="79">
        <v>95.43</v>
      </c>
      <c r="I807" s="80" t="s">
        <v>1920</v>
      </c>
      <c r="J807" s="81">
        <v>-96.47</v>
      </c>
      <c r="K807" s="82" t="s">
        <v>1920</v>
      </c>
      <c r="L807" s="83">
        <v>0.71699999999999997</v>
      </c>
      <c r="M807" s="84" t="s">
        <v>1871</v>
      </c>
      <c r="N807" s="85">
        <v>7.3483287836679997E-2</v>
      </c>
      <c r="O807" s="85">
        <v>8.3847369791600002E-6</v>
      </c>
      <c r="P807" s="86" t="s">
        <v>1872</v>
      </c>
      <c r="Q807" s="87" t="s">
        <v>25</v>
      </c>
      <c r="R807" s="11"/>
      <c r="S807" s="87">
        <v>172.4</v>
      </c>
      <c r="T807" s="87" t="s">
        <v>1870</v>
      </c>
      <c r="U807" s="87">
        <v>3.81</v>
      </c>
      <c r="V807" s="88" t="s">
        <v>1920</v>
      </c>
      <c r="W807" s="89">
        <v>75.3</v>
      </c>
      <c r="X807" s="90" t="s">
        <v>1920</v>
      </c>
      <c r="Y807" s="91">
        <v>0.94604439642122995</v>
      </c>
      <c r="Z807" s="91">
        <v>0.33346384202540003</v>
      </c>
      <c r="AA807" s="91">
        <v>1.28390082056411</v>
      </c>
      <c r="AB807" s="91">
        <v>0.26</v>
      </c>
      <c r="AC807" s="92" t="s">
        <v>1870</v>
      </c>
    </row>
    <row r="808" spans="1:29" ht="15" x14ac:dyDescent="0.2">
      <c r="A808" s="76" t="s">
        <v>1647</v>
      </c>
      <c r="B808" s="12" t="s">
        <v>1648</v>
      </c>
      <c r="C808" s="77">
        <v>128.26</v>
      </c>
      <c r="D808" s="78" t="s">
        <v>1920</v>
      </c>
      <c r="E808" s="79">
        <v>139.00245298446401</v>
      </c>
      <c r="F808" s="79">
        <v>3.4</v>
      </c>
      <c r="G808" s="80" t="s">
        <v>1870</v>
      </c>
      <c r="H808" s="79">
        <v>4.45</v>
      </c>
      <c r="I808" s="80" t="s">
        <v>1920</v>
      </c>
      <c r="J808" s="81">
        <v>-53.5</v>
      </c>
      <c r="K808" s="82" t="s">
        <v>1920</v>
      </c>
      <c r="L808" s="83">
        <v>0.71919999999999995</v>
      </c>
      <c r="M808" s="84" t="s">
        <v>1871</v>
      </c>
      <c r="N808" s="85">
        <v>5.1431994696579997E-2</v>
      </c>
      <c r="O808" s="85">
        <v>6.7690362122699998E-6</v>
      </c>
      <c r="P808" s="86" t="s">
        <v>1872</v>
      </c>
      <c r="Q808" s="87" t="s">
        <v>25</v>
      </c>
      <c r="R808" s="11"/>
      <c r="S808" s="87">
        <v>796</v>
      </c>
      <c r="T808" s="87" t="s">
        <v>1870</v>
      </c>
      <c r="U808" s="87">
        <v>5.65</v>
      </c>
      <c r="V808" s="88" t="s">
        <v>1920</v>
      </c>
      <c r="W808" s="89">
        <v>0.22</v>
      </c>
      <c r="X808" s="90" t="s">
        <v>1920</v>
      </c>
      <c r="Y808" s="91">
        <v>7.4049339860175696</v>
      </c>
      <c r="Z808" s="91">
        <v>0.54967343630260002</v>
      </c>
      <c r="AA808" s="91">
        <v>2.4597368290978299</v>
      </c>
      <c r="AB808" s="91">
        <v>1.7</v>
      </c>
      <c r="AC808" s="92" t="s">
        <v>1870</v>
      </c>
    </row>
    <row r="809" spans="1:29" ht="15" x14ac:dyDescent="0.2">
      <c r="A809" s="93" t="s">
        <v>1649</v>
      </c>
      <c r="B809" s="28" t="s">
        <v>1650</v>
      </c>
      <c r="C809" s="94">
        <v>252.32</v>
      </c>
      <c r="D809" s="95" t="s">
        <v>1920</v>
      </c>
      <c r="E809" s="96">
        <v>1.8683564999999999E-5</v>
      </c>
      <c r="F809" s="96">
        <v>4.5699999999999998E-7</v>
      </c>
      <c r="G809" s="97" t="s">
        <v>1920</v>
      </c>
      <c r="H809" s="96">
        <v>5.4899999999999999E-9</v>
      </c>
      <c r="I809" s="97" t="s">
        <v>1870</v>
      </c>
      <c r="J809" s="98">
        <v>176.5</v>
      </c>
      <c r="K809" s="99" t="s">
        <v>1920</v>
      </c>
      <c r="L809" s="100">
        <v>1.351</v>
      </c>
      <c r="M809" s="101" t="s">
        <v>1920</v>
      </c>
      <c r="N809" s="102">
        <v>2.547643760558E-2</v>
      </c>
      <c r="O809" s="102">
        <v>6.58406296339E-6</v>
      </c>
      <c r="P809" s="103" t="s">
        <v>1872</v>
      </c>
      <c r="Q809" s="104" t="s">
        <v>25</v>
      </c>
      <c r="R809" s="27"/>
      <c r="S809" s="104">
        <v>587400</v>
      </c>
      <c r="T809" s="104" t="s">
        <v>1870</v>
      </c>
      <c r="U809" s="104">
        <v>6.13</v>
      </c>
      <c r="V809" s="105" t="s">
        <v>1920</v>
      </c>
      <c r="W809" s="106">
        <v>1.6199999999999999E-3</v>
      </c>
      <c r="X809" s="107" t="s">
        <v>1920</v>
      </c>
      <c r="Y809" s="108">
        <v>4.3560416128113797</v>
      </c>
      <c r="Z809" s="108">
        <v>2.72170311040471</v>
      </c>
      <c r="AA809" s="108">
        <v>11.8221045485476</v>
      </c>
      <c r="AB809" s="108">
        <v>0.71299999999999997</v>
      </c>
      <c r="AC809" s="109" t="s">
        <v>1870</v>
      </c>
    </row>
    <row r="810" spans="1:29" ht="15" x14ac:dyDescent="0.2">
      <c r="A810" s="76" t="s">
        <v>1651</v>
      </c>
      <c r="B810" s="12" t="s">
        <v>1652</v>
      </c>
      <c r="C810" s="77">
        <v>120.2</v>
      </c>
      <c r="D810" s="78" t="s">
        <v>1920</v>
      </c>
      <c r="E810" s="79">
        <v>0.26287816800000002</v>
      </c>
      <c r="F810" s="79">
        <v>6.43E-3</v>
      </c>
      <c r="G810" s="80" t="s">
        <v>1920</v>
      </c>
      <c r="H810" s="79">
        <v>2.0895333329999999</v>
      </c>
      <c r="I810" s="80" t="s">
        <v>1920</v>
      </c>
      <c r="J810" s="81">
        <v>-37.966666670000002</v>
      </c>
      <c r="K810" s="82" t="s">
        <v>1920</v>
      </c>
      <c r="L810" s="83">
        <v>0.87723333299999995</v>
      </c>
      <c r="M810" s="84" t="s">
        <v>1871</v>
      </c>
      <c r="N810" s="85">
        <v>6.072024173019E-2</v>
      </c>
      <c r="O810" s="85">
        <v>7.9286302722500004E-6</v>
      </c>
      <c r="P810" s="86" t="s">
        <v>1872</v>
      </c>
      <c r="Q810" s="87" t="s">
        <v>25</v>
      </c>
      <c r="R810" s="11"/>
      <c r="S810" s="87">
        <v>614.43333329999996</v>
      </c>
      <c r="T810" s="87" t="s">
        <v>1870</v>
      </c>
      <c r="U810" s="87">
        <v>3.57</v>
      </c>
      <c r="V810" s="88" t="s">
        <v>1920</v>
      </c>
      <c r="W810" s="89">
        <v>60.133333329999999</v>
      </c>
      <c r="X810" s="90" t="s">
        <v>1920</v>
      </c>
      <c r="Y810" s="91">
        <v>0.33382683653334</v>
      </c>
      <c r="Z810" s="91">
        <v>0.49541454114276001</v>
      </c>
      <c r="AA810" s="91">
        <v>1.18899489874263</v>
      </c>
      <c r="AB810" s="91">
        <v>7.9166666999999996E-2</v>
      </c>
      <c r="AC810" s="92" t="s">
        <v>1870</v>
      </c>
    </row>
    <row r="811" spans="1:29" ht="15" x14ac:dyDescent="0.2">
      <c r="A811" s="76" t="s">
        <v>1653</v>
      </c>
      <c r="B811" s="12" t="s">
        <v>1654</v>
      </c>
      <c r="C811" s="77">
        <v>448.26</v>
      </c>
      <c r="D811" s="78" t="s">
        <v>1869</v>
      </c>
      <c r="E811" s="79">
        <v>2.4529844644000001E-4</v>
      </c>
      <c r="F811" s="79">
        <v>6.0000000000000002E-6</v>
      </c>
      <c r="G811" s="80" t="s">
        <v>1869</v>
      </c>
      <c r="H811" s="79">
        <v>6.6900000000000003E-6</v>
      </c>
      <c r="I811" s="80" t="s">
        <v>1869</v>
      </c>
      <c r="J811" s="81">
        <v>77</v>
      </c>
      <c r="K811" s="82" t="s">
        <v>1869</v>
      </c>
      <c r="L811" s="83">
        <v>1.65</v>
      </c>
      <c r="M811" s="84" t="s">
        <v>1889</v>
      </c>
      <c r="N811" s="85">
        <v>2.083036168457E-2</v>
      </c>
      <c r="O811" s="85">
        <v>5.2582852998400003E-6</v>
      </c>
      <c r="P811" s="86" t="s">
        <v>1872</v>
      </c>
      <c r="Q811" s="87" t="s">
        <v>25</v>
      </c>
      <c r="R811" s="11"/>
      <c r="S811" s="87">
        <v>77200</v>
      </c>
      <c r="T811" s="87" t="s">
        <v>1870</v>
      </c>
      <c r="U811" s="87">
        <v>5.9</v>
      </c>
      <c r="V811" s="88" t="s">
        <v>1869</v>
      </c>
      <c r="W811" s="89">
        <v>0.55000000000000004</v>
      </c>
      <c r="X811" s="90" t="s">
        <v>1869</v>
      </c>
      <c r="Y811" s="91">
        <v>0.42181440336665998</v>
      </c>
      <c r="Z811" s="91">
        <v>34.049030432443402</v>
      </c>
      <c r="AA811" s="91">
        <v>81.717673037864103</v>
      </c>
      <c r="AB811" s="91">
        <v>5.1799999999999999E-2</v>
      </c>
      <c r="AC811" s="92" t="s">
        <v>1870</v>
      </c>
    </row>
    <row r="812" spans="1:29" ht="15" x14ac:dyDescent="0.2">
      <c r="A812" s="93" t="s">
        <v>1655</v>
      </c>
      <c r="B812" s="28" t="s">
        <v>1656</v>
      </c>
      <c r="C812" s="94">
        <v>448.26</v>
      </c>
      <c r="D812" s="95" t="s">
        <v>1869</v>
      </c>
      <c r="E812" s="96">
        <v>2.4529800000000002E-4</v>
      </c>
      <c r="F812" s="96">
        <v>6.0000000000000002E-6</v>
      </c>
      <c r="G812" s="97" t="s">
        <v>1869</v>
      </c>
      <c r="H812" s="96">
        <v>6.6900000000000003E-6</v>
      </c>
      <c r="I812" s="97" t="s">
        <v>1869</v>
      </c>
      <c r="J812" s="98">
        <v>77</v>
      </c>
      <c r="K812" s="99" t="s">
        <v>1869</v>
      </c>
      <c r="L812" s="100">
        <v>1.65</v>
      </c>
      <c r="M812" s="101" t="s">
        <v>1920</v>
      </c>
      <c r="N812" s="102">
        <v>2.083036168457E-2</v>
      </c>
      <c r="O812" s="102">
        <v>5.2582852998400003E-6</v>
      </c>
      <c r="P812" s="103" t="s">
        <v>1872</v>
      </c>
      <c r="Q812" s="104" t="s">
        <v>25</v>
      </c>
      <c r="R812" s="27"/>
      <c r="S812" s="104">
        <v>77200</v>
      </c>
      <c r="T812" s="104" t="s">
        <v>1870</v>
      </c>
      <c r="U812" s="104">
        <v>5.9</v>
      </c>
      <c r="V812" s="105" t="s">
        <v>1869</v>
      </c>
      <c r="W812" s="106">
        <v>0.55000000000000004</v>
      </c>
      <c r="X812" s="107" t="s">
        <v>1869</v>
      </c>
      <c r="Y812" s="108">
        <v>0.42181440336665998</v>
      </c>
      <c r="Z812" s="108">
        <v>34.049030432443402</v>
      </c>
      <c r="AA812" s="108">
        <v>81.717673037864103</v>
      </c>
      <c r="AB812" s="108">
        <v>5.1799999999999999E-2</v>
      </c>
      <c r="AC812" s="109" t="s">
        <v>1870</v>
      </c>
    </row>
    <row r="813" spans="1:29" ht="15" x14ac:dyDescent="0.2">
      <c r="A813" s="76" t="s">
        <v>1657</v>
      </c>
      <c r="B813" s="12" t="s">
        <v>1658</v>
      </c>
      <c r="C813" s="77">
        <v>665.02</v>
      </c>
      <c r="D813" s="78" t="s">
        <v>1869</v>
      </c>
      <c r="E813" s="79">
        <v>1.6107931316400001E-8</v>
      </c>
      <c r="F813" s="79">
        <v>3.9399999999999998E-10</v>
      </c>
      <c r="G813" s="80" t="s">
        <v>1870</v>
      </c>
      <c r="H813" s="79">
        <v>3.5999999999999998E-11</v>
      </c>
      <c r="I813" s="80" t="s">
        <v>1869</v>
      </c>
      <c r="J813" s="81">
        <v>143</v>
      </c>
      <c r="K813" s="82" t="s">
        <v>1869</v>
      </c>
      <c r="L813" s="83" t="s">
        <v>25</v>
      </c>
      <c r="M813" s="110"/>
      <c r="N813" s="85">
        <v>2.4938124947649999E-2</v>
      </c>
      <c r="O813" s="85">
        <v>2.9138230202000002E-6</v>
      </c>
      <c r="P813" s="86" t="s">
        <v>1872</v>
      </c>
      <c r="Q813" s="87" t="s">
        <v>25</v>
      </c>
      <c r="R813" s="11"/>
      <c r="S813" s="87">
        <v>191100</v>
      </c>
      <c r="T813" s="87" t="s">
        <v>1870</v>
      </c>
      <c r="U813" s="87">
        <v>7.56</v>
      </c>
      <c r="V813" s="88" t="s">
        <v>1869</v>
      </c>
      <c r="W813" s="89">
        <v>0.08</v>
      </c>
      <c r="X813" s="90" t="s">
        <v>1869</v>
      </c>
      <c r="Y813" s="91">
        <v>0.30251286221370999</v>
      </c>
      <c r="Z813" s="91">
        <v>557.13539423694203</v>
      </c>
      <c r="AA813" s="91">
        <v>1337.12494616866</v>
      </c>
      <c r="AB813" s="91">
        <v>3.0499999999999999E-2</v>
      </c>
      <c r="AC813" s="92" t="s">
        <v>1870</v>
      </c>
    </row>
    <row r="814" spans="1:29" ht="15" x14ac:dyDescent="0.2">
      <c r="A814" s="76" t="s">
        <v>1659</v>
      </c>
      <c r="B814" s="12" t="s">
        <v>1660</v>
      </c>
      <c r="C814" s="77">
        <v>291.05</v>
      </c>
      <c r="D814" s="78" t="s">
        <v>1869</v>
      </c>
      <c r="E814" s="79">
        <v>62.142273098936997</v>
      </c>
      <c r="F814" s="79">
        <v>1.52</v>
      </c>
      <c r="G814" s="80" t="s">
        <v>1869</v>
      </c>
      <c r="H814" s="79">
        <v>3.9899999999999998E-2</v>
      </c>
      <c r="I814" s="80" t="s">
        <v>1869</v>
      </c>
      <c r="J814" s="81">
        <v>28.89</v>
      </c>
      <c r="K814" s="82" t="s">
        <v>1870</v>
      </c>
      <c r="L814" s="83">
        <v>1.103</v>
      </c>
      <c r="M814" s="84" t="s">
        <v>1871</v>
      </c>
      <c r="N814" s="85">
        <v>2.1473848558709999E-2</v>
      </c>
      <c r="O814" s="85">
        <v>5.35101929341E-6</v>
      </c>
      <c r="P814" s="86" t="s">
        <v>1872</v>
      </c>
      <c r="Q814" s="87" t="s">
        <v>25</v>
      </c>
      <c r="R814" s="11"/>
      <c r="S814" s="87">
        <v>8091</v>
      </c>
      <c r="T814" s="87" t="s">
        <v>1870</v>
      </c>
      <c r="U814" s="87">
        <v>4.0999999999999996</v>
      </c>
      <c r="V814" s="88" t="s">
        <v>1869</v>
      </c>
      <c r="W814" s="89">
        <v>7.3000000000000001E-3</v>
      </c>
      <c r="X814" s="90" t="s">
        <v>1869</v>
      </c>
      <c r="Y814" s="91">
        <v>0.12663908467085999</v>
      </c>
      <c r="Z814" s="91">
        <v>4.4846520135219796</v>
      </c>
      <c r="AA814" s="91">
        <v>10.7631648324528</v>
      </c>
      <c r="AB814" s="91">
        <v>1.9300000000000001E-2</v>
      </c>
      <c r="AC814" s="92" t="s">
        <v>1870</v>
      </c>
    </row>
    <row r="815" spans="1:29" ht="15" x14ac:dyDescent="0.2">
      <c r="A815" s="93" t="s">
        <v>1661</v>
      </c>
      <c r="B815" s="28" t="s">
        <v>1662</v>
      </c>
      <c r="C815" s="94">
        <v>218.21</v>
      </c>
      <c r="D815" s="95" t="s">
        <v>1869</v>
      </c>
      <c r="E815" s="96">
        <v>5.0299999999999999E-7</v>
      </c>
      <c r="F815" s="96">
        <v>1.2299999999999999E-8</v>
      </c>
      <c r="G815" s="97" t="s">
        <v>1870</v>
      </c>
      <c r="H815" s="96">
        <v>2.48E-3</v>
      </c>
      <c r="I815" s="97" t="s">
        <v>1869</v>
      </c>
      <c r="J815" s="98">
        <v>78</v>
      </c>
      <c r="K815" s="99" t="s">
        <v>1869</v>
      </c>
      <c r="L815" s="100">
        <v>1.1583000000000001</v>
      </c>
      <c r="M815" s="101" t="s">
        <v>1871</v>
      </c>
      <c r="N815" s="102">
        <v>2.5580004674949999E-2</v>
      </c>
      <c r="O815" s="102">
        <v>6.5499745989500003E-6</v>
      </c>
      <c r="P815" s="103" t="s">
        <v>1872</v>
      </c>
      <c r="Q815" s="104" t="s">
        <v>25</v>
      </c>
      <c r="R815" s="27"/>
      <c r="S815" s="104">
        <v>40.729999999999997</v>
      </c>
      <c r="T815" s="104" t="s">
        <v>1870</v>
      </c>
      <c r="U815" s="104">
        <v>0.25</v>
      </c>
      <c r="V815" s="105" t="s">
        <v>1869</v>
      </c>
      <c r="W815" s="106">
        <v>58000</v>
      </c>
      <c r="X815" s="107" t="s">
        <v>1869</v>
      </c>
      <c r="Y815" s="108">
        <v>7.7836723072000004E-4</v>
      </c>
      <c r="Z815" s="108">
        <v>1.7531729031133101</v>
      </c>
      <c r="AA815" s="108">
        <v>4.2076149674719403</v>
      </c>
      <c r="AB815" s="108">
        <v>1.37E-4</v>
      </c>
      <c r="AC815" s="109" t="s">
        <v>1870</v>
      </c>
    </row>
    <row r="816" spans="1:29" ht="15" x14ac:dyDescent="0.2">
      <c r="A816" s="76" t="s">
        <v>1663</v>
      </c>
      <c r="B816" s="12" t="s">
        <v>1664</v>
      </c>
      <c r="C816" s="77">
        <v>293.76</v>
      </c>
      <c r="D816" s="78" t="s">
        <v>1869</v>
      </c>
      <c r="E816" s="79">
        <v>3.31561733442E-9</v>
      </c>
      <c r="F816" s="79">
        <v>8.1099999999999997E-11</v>
      </c>
      <c r="G816" s="80" t="s">
        <v>1870</v>
      </c>
      <c r="H816" s="79">
        <v>1.4999999999999999E-8</v>
      </c>
      <c r="I816" s="80" t="s">
        <v>1869</v>
      </c>
      <c r="J816" s="81">
        <v>82.3</v>
      </c>
      <c r="K816" s="82" t="s">
        <v>1869</v>
      </c>
      <c r="L816" s="83">
        <v>1.22</v>
      </c>
      <c r="M816" s="84" t="s">
        <v>1871</v>
      </c>
      <c r="N816" s="85">
        <v>2.242914016312E-2</v>
      </c>
      <c r="O816" s="85">
        <v>5.6531703730000004E-6</v>
      </c>
      <c r="P816" s="86" t="s">
        <v>1872</v>
      </c>
      <c r="Q816" s="87" t="s">
        <v>25</v>
      </c>
      <c r="R816" s="11"/>
      <c r="S816" s="87">
        <v>298.5</v>
      </c>
      <c r="T816" s="87" t="s">
        <v>1870</v>
      </c>
      <c r="U816" s="87">
        <v>2.77</v>
      </c>
      <c r="V816" s="88" t="s">
        <v>1869</v>
      </c>
      <c r="W816" s="89">
        <v>71.5</v>
      </c>
      <c r="X816" s="90" t="s">
        <v>1869</v>
      </c>
      <c r="Y816" s="91">
        <v>1.6084694183669999E-2</v>
      </c>
      <c r="Z816" s="91">
        <v>4.6441340792212698</v>
      </c>
      <c r="AA816" s="91">
        <v>11.1459217901311</v>
      </c>
      <c r="AB816" s="91">
        <v>2.4399999999999999E-3</v>
      </c>
      <c r="AC816" s="92" t="s">
        <v>1870</v>
      </c>
    </row>
    <row r="817" spans="1:29" ht="15" x14ac:dyDescent="0.2">
      <c r="A817" s="76" t="s">
        <v>1665</v>
      </c>
      <c r="B817" s="12" t="s">
        <v>1666</v>
      </c>
      <c r="C817" s="77">
        <v>304.67</v>
      </c>
      <c r="D817" s="78" t="s">
        <v>1869</v>
      </c>
      <c r="E817" s="79">
        <v>4.9059689289000005E-4</v>
      </c>
      <c r="F817" s="79">
        <v>1.2E-5</v>
      </c>
      <c r="G817" s="80" t="s">
        <v>1870</v>
      </c>
      <c r="H817" s="79">
        <v>1.2E-4</v>
      </c>
      <c r="I817" s="80" t="s">
        <v>1869</v>
      </c>
      <c r="J817" s="81">
        <v>29</v>
      </c>
      <c r="K817" s="82" t="s">
        <v>1869</v>
      </c>
      <c r="L817" s="83">
        <v>1.2729999999999999</v>
      </c>
      <c r="M817" s="84" t="s">
        <v>1871</v>
      </c>
      <c r="N817" s="85">
        <v>2.2457495897E-2</v>
      </c>
      <c r="O817" s="85">
        <v>5.6737604835700003E-6</v>
      </c>
      <c r="P817" s="86" t="s">
        <v>1872</v>
      </c>
      <c r="Q817" s="87" t="s">
        <v>25</v>
      </c>
      <c r="R817" s="11"/>
      <c r="S817" s="87">
        <v>1008</v>
      </c>
      <c r="T817" s="87" t="s">
        <v>1870</v>
      </c>
      <c r="U817" s="87">
        <v>4.5999999999999996</v>
      </c>
      <c r="V817" s="88" t="s">
        <v>1869</v>
      </c>
      <c r="W817" s="89">
        <v>4</v>
      </c>
      <c r="X817" s="90" t="s">
        <v>1869</v>
      </c>
      <c r="Y817" s="91">
        <v>0.23429710652763</v>
      </c>
      <c r="Z817" s="91">
        <v>5.3456528208549301</v>
      </c>
      <c r="AA817" s="91">
        <v>12.8295667700518</v>
      </c>
      <c r="AB817" s="91">
        <v>3.49E-2</v>
      </c>
      <c r="AC817" s="92" t="s">
        <v>1870</v>
      </c>
    </row>
    <row r="818" spans="1:29" ht="15" x14ac:dyDescent="0.2">
      <c r="A818" s="93" t="s">
        <v>1667</v>
      </c>
      <c r="B818" s="28" t="s">
        <v>1668</v>
      </c>
      <c r="C818" s="94">
        <v>401.83</v>
      </c>
      <c r="D818" s="95" t="s">
        <v>1869</v>
      </c>
      <c r="E818" s="96">
        <v>1.3205233034000001E-11</v>
      </c>
      <c r="F818" s="96">
        <v>3.2299999999999999E-13</v>
      </c>
      <c r="G818" s="97" t="s">
        <v>1869</v>
      </c>
      <c r="H818" s="96">
        <v>5.5300000000000001E-12</v>
      </c>
      <c r="I818" s="97" t="s">
        <v>1869</v>
      </c>
      <c r="J818" s="98">
        <v>186</v>
      </c>
      <c r="K818" s="99" t="s">
        <v>1869</v>
      </c>
      <c r="L818" s="100" t="s">
        <v>25</v>
      </c>
      <c r="M818" s="117"/>
      <c r="N818" s="102">
        <v>3.4891959740929998E-2</v>
      </c>
      <c r="O818" s="102">
        <v>4.0768500328900003E-6</v>
      </c>
      <c r="P818" s="103" t="s">
        <v>1872</v>
      </c>
      <c r="Q818" s="104" t="s">
        <v>25</v>
      </c>
      <c r="R818" s="27"/>
      <c r="S818" s="104">
        <v>427.2</v>
      </c>
      <c r="T818" s="104" t="s">
        <v>1870</v>
      </c>
      <c r="U818" s="104">
        <v>1.1000000000000001</v>
      </c>
      <c r="V818" s="105" t="s">
        <v>1869</v>
      </c>
      <c r="W818" s="106">
        <v>32</v>
      </c>
      <c r="X818" s="107" t="s">
        <v>1869</v>
      </c>
      <c r="Y818" s="108">
        <v>3.6159354865E-4</v>
      </c>
      <c r="Z818" s="108">
        <v>18.7109892655156</v>
      </c>
      <c r="AA818" s="108">
        <v>44.906374237237401</v>
      </c>
      <c r="AB818" s="108">
        <v>4.6900000000000002E-5</v>
      </c>
      <c r="AC818" s="109" t="s">
        <v>1870</v>
      </c>
    </row>
    <row r="819" spans="1:29" ht="30" x14ac:dyDescent="0.2">
      <c r="A819" s="76" t="s">
        <v>1669</v>
      </c>
      <c r="B819" s="12" t="s">
        <v>1670</v>
      </c>
      <c r="C819" s="77">
        <v>395.4</v>
      </c>
      <c r="D819" s="78" t="s">
        <v>1869</v>
      </c>
      <c r="E819" s="79">
        <v>4.1700735895000002E-12</v>
      </c>
      <c r="F819" s="79">
        <v>1.0199999999999999E-13</v>
      </c>
      <c r="G819" s="80" t="s">
        <v>1869</v>
      </c>
      <c r="H819" s="79">
        <v>3.9E-10</v>
      </c>
      <c r="I819" s="80" t="s">
        <v>1869</v>
      </c>
      <c r="J819" s="81">
        <v>141</v>
      </c>
      <c r="K819" s="82" t="s">
        <v>1869</v>
      </c>
      <c r="L819" s="83" t="s">
        <v>25</v>
      </c>
      <c r="M819" s="110"/>
      <c r="N819" s="85">
        <v>3.5269217499599999E-2</v>
      </c>
      <c r="O819" s="85">
        <v>4.1209296236399997E-6</v>
      </c>
      <c r="P819" s="86" t="s">
        <v>1872</v>
      </c>
      <c r="Q819" s="87" t="s">
        <v>25</v>
      </c>
      <c r="R819" s="11"/>
      <c r="S819" s="87">
        <v>94.69</v>
      </c>
      <c r="T819" s="87" t="s">
        <v>1870</v>
      </c>
      <c r="U819" s="87">
        <v>0.78</v>
      </c>
      <c r="V819" s="88" t="s">
        <v>1869</v>
      </c>
      <c r="W819" s="89">
        <v>50</v>
      </c>
      <c r="X819" s="90" t="s">
        <v>1869</v>
      </c>
      <c r="Y819" s="91">
        <v>3.5792401428200002E-3</v>
      </c>
      <c r="Z819" s="91">
        <v>17.222204808863601</v>
      </c>
      <c r="AA819" s="91">
        <v>41.333291541272601</v>
      </c>
      <c r="AB819" s="91">
        <v>4.6799999999999999E-4</v>
      </c>
      <c r="AC819" s="92" t="s">
        <v>1870</v>
      </c>
    </row>
    <row r="820" spans="1:29" ht="15" x14ac:dyDescent="0.2">
      <c r="A820" s="76" t="s">
        <v>1671</v>
      </c>
      <c r="B820" s="12" t="s">
        <v>1672</v>
      </c>
      <c r="C820" s="77">
        <v>314.8</v>
      </c>
      <c r="D820" s="78" t="s">
        <v>1869</v>
      </c>
      <c r="E820" s="79">
        <v>1.394112837285E-2</v>
      </c>
      <c r="F820" s="79">
        <v>3.4099999999999999E-4</v>
      </c>
      <c r="G820" s="80" t="s">
        <v>1869</v>
      </c>
      <c r="H820" s="79">
        <v>5.4799999999999996E-3</v>
      </c>
      <c r="I820" s="80" t="s">
        <v>1869</v>
      </c>
      <c r="J820" s="81">
        <v>44.5</v>
      </c>
      <c r="K820" s="82" t="s">
        <v>1869</v>
      </c>
      <c r="L820" s="83">
        <v>2.2810000000000001</v>
      </c>
      <c r="M820" s="84" t="s">
        <v>1881</v>
      </c>
      <c r="N820" s="85">
        <v>2.896888695206E-2</v>
      </c>
      <c r="O820" s="85">
        <v>7.8945268929500001E-6</v>
      </c>
      <c r="P820" s="86" t="s">
        <v>1872</v>
      </c>
      <c r="Q820" s="87" t="s">
        <v>25</v>
      </c>
      <c r="R820" s="11"/>
      <c r="S820" s="87">
        <v>614.29999999999995</v>
      </c>
      <c r="T820" s="87" t="s">
        <v>1870</v>
      </c>
      <c r="U820" s="87">
        <v>4.66</v>
      </c>
      <c r="V820" s="88" t="s">
        <v>1869</v>
      </c>
      <c r="W820" s="89">
        <v>4.8979999999999997</v>
      </c>
      <c r="X820" s="90" t="s">
        <v>1869</v>
      </c>
      <c r="Y820" s="91">
        <v>0.22997144535892999</v>
      </c>
      <c r="Z820" s="91">
        <v>6.0915631332310598</v>
      </c>
      <c r="AA820" s="91">
        <v>14.619751519754599</v>
      </c>
      <c r="AB820" s="91">
        <v>3.3700000000000001E-2</v>
      </c>
      <c r="AC820" s="92" t="s">
        <v>1870</v>
      </c>
    </row>
    <row r="821" spans="1:29" ht="15" x14ac:dyDescent="0.2">
      <c r="A821" s="93" t="s">
        <v>1673</v>
      </c>
      <c r="B821" s="28" t="s">
        <v>1674</v>
      </c>
      <c r="C821" s="94">
        <v>330.8</v>
      </c>
      <c r="D821" s="95" t="s">
        <v>1869</v>
      </c>
      <c r="E821" s="96">
        <v>1.4513491414599999E-6</v>
      </c>
      <c r="F821" s="96">
        <v>3.55E-8</v>
      </c>
      <c r="G821" s="97" t="s">
        <v>1869</v>
      </c>
      <c r="H821" s="96">
        <v>3.0299999999999999E-4</v>
      </c>
      <c r="I821" s="97" t="s">
        <v>1869</v>
      </c>
      <c r="J821" s="98">
        <v>95.5</v>
      </c>
      <c r="K821" s="99" t="s">
        <v>1869</v>
      </c>
      <c r="L821" s="100">
        <v>2.5499999999999998</v>
      </c>
      <c r="M821" s="101" t="s">
        <v>1871</v>
      </c>
      <c r="N821" s="102">
        <v>2.9726549447260001E-2</v>
      </c>
      <c r="O821" s="102">
        <v>8.1932570300300004E-6</v>
      </c>
      <c r="P821" s="103" t="s">
        <v>1872</v>
      </c>
      <c r="Q821" s="104" t="s">
        <v>25</v>
      </c>
      <c r="R821" s="27"/>
      <c r="S821" s="104">
        <v>805.2</v>
      </c>
      <c r="T821" s="104" t="s">
        <v>1870</v>
      </c>
      <c r="U821" s="104">
        <v>4.13</v>
      </c>
      <c r="V821" s="105" t="s">
        <v>1869</v>
      </c>
      <c r="W821" s="106">
        <v>70</v>
      </c>
      <c r="X821" s="107" t="s">
        <v>1869</v>
      </c>
      <c r="Y821" s="108">
        <v>8.4643726022839996E-2</v>
      </c>
      <c r="Z821" s="108">
        <v>7.48736059753403</v>
      </c>
      <c r="AA821" s="108">
        <v>17.969665434081701</v>
      </c>
      <c r="AB821" s="108">
        <v>1.21E-2</v>
      </c>
      <c r="AC821" s="109" t="s">
        <v>1870</v>
      </c>
    </row>
    <row r="822" spans="1:29" ht="15" x14ac:dyDescent="0.2">
      <c r="A822" s="76" t="s">
        <v>1675</v>
      </c>
      <c r="B822" s="12" t="s">
        <v>1676</v>
      </c>
      <c r="C822" s="77">
        <v>314.51</v>
      </c>
      <c r="D822" s="78" t="s">
        <v>1869</v>
      </c>
      <c r="E822" s="79">
        <v>1.201962388E-5</v>
      </c>
      <c r="F822" s="79">
        <v>2.9400000000000001E-7</v>
      </c>
      <c r="G822" s="80" t="s">
        <v>1869</v>
      </c>
      <c r="H822" s="79">
        <v>5.3000000000000001E-6</v>
      </c>
      <c r="I822" s="80" t="s">
        <v>1869</v>
      </c>
      <c r="J822" s="81">
        <v>-25</v>
      </c>
      <c r="K822" s="82" t="s">
        <v>1871</v>
      </c>
      <c r="L822" s="83">
        <v>1.0569999999999999</v>
      </c>
      <c r="M822" s="84" t="s">
        <v>1871</v>
      </c>
      <c r="N822" s="85">
        <v>2.0189730325010001E-2</v>
      </c>
      <c r="O822" s="85">
        <v>4.9789307831799999E-6</v>
      </c>
      <c r="P822" s="86" t="s">
        <v>1872</v>
      </c>
      <c r="Q822" s="87" t="s">
        <v>25</v>
      </c>
      <c r="R822" s="11"/>
      <c r="S822" s="87">
        <v>2350</v>
      </c>
      <c r="T822" s="87" t="s">
        <v>1870</v>
      </c>
      <c r="U822" s="87">
        <v>5.7</v>
      </c>
      <c r="V822" s="88" t="s">
        <v>1869</v>
      </c>
      <c r="W822" s="89">
        <v>2.2999999999999998</v>
      </c>
      <c r="X822" s="90" t="s">
        <v>1869</v>
      </c>
      <c r="Y822" s="91">
        <v>1.1254541982536901</v>
      </c>
      <c r="Z822" s="91">
        <v>6.0688268894980997</v>
      </c>
      <c r="AA822" s="91">
        <v>23.5714114653092</v>
      </c>
      <c r="AB822" s="91">
        <v>0.16500000000000001</v>
      </c>
      <c r="AC822" s="92" t="s">
        <v>1870</v>
      </c>
    </row>
    <row r="823" spans="1:29" ht="15" x14ac:dyDescent="0.2">
      <c r="A823" s="76" t="s">
        <v>1677</v>
      </c>
      <c r="B823" s="12" t="s">
        <v>1678</v>
      </c>
      <c r="C823" s="77">
        <v>266.32</v>
      </c>
      <c r="D823" s="78" t="s">
        <v>1869</v>
      </c>
      <c r="E823" s="79">
        <v>5.7645134910000002E-5</v>
      </c>
      <c r="F823" s="79">
        <v>1.4100000000000001E-6</v>
      </c>
      <c r="G823" s="80" t="s">
        <v>1870</v>
      </c>
      <c r="H823" s="79">
        <v>1.1299999999999999E-3</v>
      </c>
      <c r="I823" s="80" t="s">
        <v>1869</v>
      </c>
      <c r="J823" s="81">
        <v>-79</v>
      </c>
      <c r="K823" s="82" t="s">
        <v>1869</v>
      </c>
      <c r="L823" s="83">
        <v>0.97270000000000001</v>
      </c>
      <c r="M823" s="84" t="s">
        <v>1871</v>
      </c>
      <c r="N823" s="85">
        <v>2.1184112234189999E-2</v>
      </c>
      <c r="O823" s="85">
        <v>5.2337967333400004E-6</v>
      </c>
      <c r="P823" s="86" t="s">
        <v>1872</v>
      </c>
      <c r="Q823" s="87" t="s">
        <v>25</v>
      </c>
      <c r="R823" s="11"/>
      <c r="S823" s="87">
        <v>2350</v>
      </c>
      <c r="T823" s="87" t="s">
        <v>1870</v>
      </c>
      <c r="U823" s="87">
        <v>4</v>
      </c>
      <c r="V823" s="88" t="s">
        <v>1869</v>
      </c>
      <c r="W823" s="89">
        <v>280</v>
      </c>
      <c r="X823" s="90" t="s">
        <v>1869</v>
      </c>
      <c r="Y823" s="91">
        <v>0.14310782792776</v>
      </c>
      <c r="Z823" s="91">
        <v>3.26017377503601</v>
      </c>
      <c r="AA823" s="91">
        <v>7.82441706008641</v>
      </c>
      <c r="AB823" s="91">
        <v>2.2800000000000001E-2</v>
      </c>
      <c r="AC823" s="92" t="s">
        <v>1870</v>
      </c>
    </row>
    <row r="824" spans="1:29" ht="15" x14ac:dyDescent="0.2">
      <c r="A824" s="93" t="s">
        <v>1679</v>
      </c>
      <c r="B824" s="28" t="s">
        <v>1680</v>
      </c>
      <c r="C824" s="94" t="s">
        <v>25</v>
      </c>
      <c r="D824" s="121"/>
      <c r="E824" s="96" t="s">
        <v>25</v>
      </c>
      <c r="F824" s="96" t="s">
        <v>25</v>
      </c>
      <c r="G824" s="111"/>
      <c r="H824" s="96" t="s">
        <v>25</v>
      </c>
      <c r="I824" s="111"/>
      <c r="J824" s="98" t="s">
        <v>25</v>
      </c>
      <c r="K824" s="118"/>
      <c r="L824" s="100" t="s">
        <v>25</v>
      </c>
      <c r="M824" s="117"/>
      <c r="N824" s="102" t="s">
        <v>25</v>
      </c>
      <c r="O824" s="102" t="s">
        <v>25</v>
      </c>
      <c r="P824" s="112"/>
      <c r="Q824" s="104" t="s">
        <v>25</v>
      </c>
      <c r="R824" s="27"/>
      <c r="S824" s="104" t="s">
        <v>25</v>
      </c>
      <c r="T824" s="27"/>
      <c r="U824" s="104" t="s">
        <v>25</v>
      </c>
      <c r="V824" s="28"/>
      <c r="W824" s="106" t="s">
        <v>25</v>
      </c>
      <c r="X824" s="113"/>
      <c r="Y824" s="108" t="s">
        <v>25</v>
      </c>
      <c r="Z824" s="108" t="s">
        <v>25</v>
      </c>
      <c r="AA824" s="108" t="s">
        <v>25</v>
      </c>
      <c r="AB824" s="108" t="s">
        <v>25</v>
      </c>
      <c r="AC824" s="66"/>
    </row>
    <row r="825" spans="1:29" ht="15" x14ac:dyDescent="0.2">
      <c r="A825" s="76" t="s">
        <v>1681</v>
      </c>
      <c r="B825" s="12" t="s">
        <v>1682</v>
      </c>
      <c r="C825" s="77">
        <v>596.08000000000004</v>
      </c>
      <c r="D825" s="78" t="s">
        <v>1869</v>
      </c>
      <c r="E825" s="79">
        <v>1.2346688470000001E-5</v>
      </c>
      <c r="F825" s="79">
        <v>3.0199999999999998E-7</v>
      </c>
      <c r="G825" s="80" t="s">
        <v>1870</v>
      </c>
      <c r="H825" s="79">
        <v>7.5000000000000002E-6</v>
      </c>
      <c r="I825" s="80" t="s">
        <v>1869</v>
      </c>
      <c r="J825" s="81">
        <v>-45</v>
      </c>
      <c r="K825" s="82" t="s">
        <v>1869</v>
      </c>
      <c r="L825" s="83">
        <v>1.17</v>
      </c>
      <c r="M825" s="84" t="s">
        <v>1871</v>
      </c>
      <c r="N825" s="85">
        <v>1.51247916464E-2</v>
      </c>
      <c r="O825" s="85">
        <v>3.6057910661899999E-6</v>
      </c>
      <c r="P825" s="86" t="s">
        <v>1872</v>
      </c>
      <c r="Q825" s="87" t="s">
        <v>25</v>
      </c>
      <c r="R825" s="11"/>
      <c r="S825" s="87">
        <v>25930000</v>
      </c>
      <c r="T825" s="87" t="s">
        <v>1870</v>
      </c>
      <c r="U825" s="87">
        <v>4.05</v>
      </c>
      <c r="V825" s="88" t="s">
        <v>1869</v>
      </c>
      <c r="W825" s="89">
        <v>19.5</v>
      </c>
      <c r="X825" s="90" t="s">
        <v>1869</v>
      </c>
      <c r="Y825" s="91">
        <v>2.3663526574500002E-3</v>
      </c>
      <c r="Z825" s="91">
        <v>229.032308022747</v>
      </c>
      <c r="AA825" s="91">
        <v>549.67753925459203</v>
      </c>
      <c r="AB825" s="91">
        <v>2.52E-4</v>
      </c>
      <c r="AC825" s="92" t="s">
        <v>1870</v>
      </c>
    </row>
    <row r="826" spans="1:29" ht="15" x14ac:dyDescent="0.2">
      <c r="A826" s="76" t="s">
        <v>1683</v>
      </c>
      <c r="B826" s="12" t="s">
        <v>1684</v>
      </c>
      <c r="C826" s="77" t="s">
        <v>25</v>
      </c>
      <c r="D826" s="120"/>
      <c r="E826" s="79" t="s">
        <v>25</v>
      </c>
      <c r="F826" s="79" t="s">
        <v>25</v>
      </c>
      <c r="G826" s="114"/>
      <c r="H826" s="79" t="s">
        <v>25</v>
      </c>
      <c r="I826" s="114"/>
      <c r="J826" s="81" t="s">
        <v>25</v>
      </c>
      <c r="K826" s="119"/>
      <c r="L826" s="83" t="s">
        <v>25</v>
      </c>
      <c r="M826" s="110"/>
      <c r="N826" s="85" t="s">
        <v>25</v>
      </c>
      <c r="O826" s="85" t="s">
        <v>25</v>
      </c>
      <c r="P826" s="115"/>
      <c r="Q826" s="87" t="s">
        <v>25</v>
      </c>
      <c r="R826" s="11"/>
      <c r="S826" s="87" t="s">
        <v>25</v>
      </c>
      <c r="T826" s="11"/>
      <c r="U826" s="87" t="s">
        <v>25</v>
      </c>
      <c r="V826" s="12"/>
      <c r="W826" s="89" t="s">
        <v>25</v>
      </c>
      <c r="X826" s="116"/>
      <c r="Y826" s="91" t="s">
        <v>25</v>
      </c>
      <c r="Z826" s="91" t="s">
        <v>25</v>
      </c>
      <c r="AA826" s="91" t="s">
        <v>25</v>
      </c>
      <c r="AB826" s="91" t="s">
        <v>25</v>
      </c>
      <c r="AC826" s="64"/>
    </row>
    <row r="827" spans="1:29" ht="15" x14ac:dyDescent="0.2">
      <c r="A827" s="93" t="s">
        <v>1685</v>
      </c>
      <c r="B827" s="28" t="s">
        <v>1686</v>
      </c>
      <c r="C827" s="94">
        <v>187.38</v>
      </c>
      <c r="D827" s="95" t="s">
        <v>1869</v>
      </c>
      <c r="E827" s="96">
        <v>21.504497138184799</v>
      </c>
      <c r="F827" s="96">
        <v>0.52600000000000002</v>
      </c>
      <c r="G827" s="97" t="s">
        <v>1870</v>
      </c>
      <c r="H827" s="96">
        <v>362.5</v>
      </c>
      <c r="I827" s="97" t="s">
        <v>1869</v>
      </c>
      <c r="J827" s="98">
        <v>-35</v>
      </c>
      <c r="K827" s="99" t="s">
        <v>1869</v>
      </c>
      <c r="L827" s="100">
        <v>1.5634999999999999</v>
      </c>
      <c r="M827" s="101" t="s">
        <v>1871</v>
      </c>
      <c r="N827" s="102">
        <v>3.7565816171520001E-2</v>
      </c>
      <c r="O827" s="102">
        <v>8.5920453798899992E-6</v>
      </c>
      <c r="P827" s="103" t="s">
        <v>1872</v>
      </c>
      <c r="Q827" s="104" t="s">
        <v>25</v>
      </c>
      <c r="R827" s="27"/>
      <c r="S827" s="104">
        <v>196.8</v>
      </c>
      <c r="T827" s="104" t="s">
        <v>1870</v>
      </c>
      <c r="U827" s="104">
        <v>3.16</v>
      </c>
      <c r="V827" s="105" t="s">
        <v>1869</v>
      </c>
      <c r="W827" s="106">
        <v>170</v>
      </c>
      <c r="X827" s="107" t="s">
        <v>1869</v>
      </c>
      <c r="Y827" s="108">
        <v>9.2135355952899997E-2</v>
      </c>
      <c r="Z827" s="108">
        <v>1.1780853343537501</v>
      </c>
      <c r="AA827" s="108">
        <v>2.8274048024490002</v>
      </c>
      <c r="AB827" s="108">
        <v>1.7500000000000002E-2</v>
      </c>
      <c r="AC827" s="109" t="s">
        <v>1870</v>
      </c>
    </row>
    <row r="828" spans="1:29" ht="15" x14ac:dyDescent="0.2">
      <c r="A828" s="76" t="s">
        <v>1687</v>
      </c>
      <c r="B828" s="12" t="s">
        <v>1688</v>
      </c>
      <c r="C828" s="77">
        <v>163.38999999999999</v>
      </c>
      <c r="D828" s="78" t="s">
        <v>1869</v>
      </c>
      <c r="E828" s="79">
        <v>5.5192150449700001E-7</v>
      </c>
      <c r="F828" s="79">
        <v>1.35E-8</v>
      </c>
      <c r="G828" s="80" t="s">
        <v>1869</v>
      </c>
      <c r="H828" s="79">
        <v>0.06</v>
      </c>
      <c r="I828" s="80" t="s">
        <v>1870</v>
      </c>
      <c r="J828" s="81">
        <v>57.5</v>
      </c>
      <c r="K828" s="82" t="s">
        <v>1869</v>
      </c>
      <c r="L828" s="83">
        <v>1.6126</v>
      </c>
      <c r="M828" s="84" t="s">
        <v>1871</v>
      </c>
      <c r="N828" s="85">
        <v>5.1748813278470002E-2</v>
      </c>
      <c r="O828" s="85">
        <v>9.5028195213799992E-6</v>
      </c>
      <c r="P828" s="86" t="s">
        <v>1872</v>
      </c>
      <c r="Q828" s="87" t="s">
        <v>25</v>
      </c>
      <c r="R828" s="11"/>
      <c r="S828" s="87">
        <v>3.2309999999999999</v>
      </c>
      <c r="T828" s="87" t="s">
        <v>1870</v>
      </c>
      <c r="U828" s="87">
        <v>1.33</v>
      </c>
      <c r="V828" s="88" t="s">
        <v>1869</v>
      </c>
      <c r="W828" s="89">
        <v>54600</v>
      </c>
      <c r="X828" s="90" t="s">
        <v>1869</v>
      </c>
      <c r="Y828" s="91">
        <v>7.1286516127899999E-3</v>
      </c>
      <c r="Z828" s="91">
        <v>0.86463487663544003</v>
      </c>
      <c r="AA828" s="91">
        <v>2.0751237039250499</v>
      </c>
      <c r="AB828" s="91">
        <v>1.4499999999999999E-3</v>
      </c>
      <c r="AC828" s="92" t="s">
        <v>1870</v>
      </c>
    </row>
    <row r="829" spans="1:29" ht="15" x14ac:dyDescent="0.2">
      <c r="A829" s="76" t="s">
        <v>1689</v>
      </c>
      <c r="B829" s="12" t="s">
        <v>1690</v>
      </c>
      <c r="C829" s="77">
        <v>232.93</v>
      </c>
      <c r="D829" s="78" t="s">
        <v>1870</v>
      </c>
      <c r="E829" s="79">
        <v>2.9354047423999999E-12</v>
      </c>
      <c r="F829" s="79">
        <v>7.1799999999999994E-14</v>
      </c>
      <c r="G829" s="80" t="s">
        <v>1870</v>
      </c>
      <c r="H829" s="79">
        <v>6.13E-8</v>
      </c>
      <c r="I829" s="80" t="s">
        <v>1870</v>
      </c>
      <c r="J829" s="81">
        <v>176.57</v>
      </c>
      <c r="K829" s="82" t="s">
        <v>1870</v>
      </c>
      <c r="L829" s="83" t="s">
        <v>25</v>
      </c>
      <c r="M829" s="110"/>
      <c r="N829" s="85">
        <v>5.0188396053220001E-2</v>
      </c>
      <c r="O829" s="85">
        <v>5.8641178546400004E-6</v>
      </c>
      <c r="P829" s="86" t="s">
        <v>1872</v>
      </c>
      <c r="Q829" s="87" t="s">
        <v>25</v>
      </c>
      <c r="R829" s="11"/>
      <c r="S829" s="87">
        <v>1271</v>
      </c>
      <c r="T829" s="87" t="s">
        <v>1870</v>
      </c>
      <c r="U829" s="87">
        <v>-0.67</v>
      </c>
      <c r="V829" s="88" t="s">
        <v>1870</v>
      </c>
      <c r="W829" s="89">
        <v>20.963999999999999</v>
      </c>
      <c r="X829" s="90" t="s">
        <v>1870</v>
      </c>
      <c r="Y829" s="91">
        <v>1.6201247157999999E-4</v>
      </c>
      <c r="Z829" s="91">
        <v>2.1196138548506198</v>
      </c>
      <c r="AA829" s="91">
        <v>5.0870732516414803</v>
      </c>
      <c r="AB829" s="91">
        <v>2.76E-5</v>
      </c>
      <c r="AC829" s="92" t="s">
        <v>1870</v>
      </c>
    </row>
    <row r="830" spans="1:29" ht="15" x14ac:dyDescent="0.2">
      <c r="A830" s="93" t="s">
        <v>1691</v>
      </c>
      <c r="B830" s="28" t="s">
        <v>1692</v>
      </c>
      <c r="C830" s="94">
        <v>196.46</v>
      </c>
      <c r="D830" s="95" t="s">
        <v>1869</v>
      </c>
      <c r="E830" s="96">
        <v>5.4783319709999997E-5</v>
      </c>
      <c r="F830" s="96">
        <v>1.3400000000000001E-6</v>
      </c>
      <c r="G830" s="97" t="s">
        <v>1869</v>
      </c>
      <c r="H830" s="96">
        <v>4.4400000000000004E-3</v>
      </c>
      <c r="I830" s="97" t="s">
        <v>1869</v>
      </c>
      <c r="J830" s="98">
        <v>78.5</v>
      </c>
      <c r="K830" s="99" t="s">
        <v>1869</v>
      </c>
      <c r="L830" s="100" t="s">
        <v>25</v>
      </c>
      <c r="M830" s="117"/>
      <c r="N830" s="102">
        <v>5.6221726027999998E-2</v>
      </c>
      <c r="O830" s="102">
        <v>6.5690648306400003E-6</v>
      </c>
      <c r="P830" s="103" t="s">
        <v>1872</v>
      </c>
      <c r="Q830" s="104" t="s">
        <v>25</v>
      </c>
      <c r="R830" s="27"/>
      <c r="S830" s="104">
        <v>4440</v>
      </c>
      <c r="T830" s="104" t="s">
        <v>1870</v>
      </c>
      <c r="U830" s="104">
        <v>3.52</v>
      </c>
      <c r="V830" s="105" t="s">
        <v>1869</v>
      </c>
      <c r="W830" s="106">
        <v>40</v>
      </c>
      <c r="X830" s="107" t="s">
        <v>1869</v>
      </c>
      <c r="Y830" s="108">
        <v>0.14555511979798999</v>
      </c>
      <c r="Z830" s="108">
        <v>1.3244170090499701</v>
      </c>
      <c r="AA830" s="108">
        <v>3.1786008217199302</v>
      </c>
      <c r="AB830" s="108">
        <v>2.7E-2</v>
      </c>
      <c r="AC830" s="109" t="s">
        <v>1870</v>
      </c>
    </row>
    <row r="831" spans="1:29" ht="15" x14ac:dyDescent="0.2">
      <c r="A831" s="76" t="s">
        <v>1693</v>
      </c>
      <c r="B831" s="12" t="s">
        <v>1694</v>
      </c>
      <c r="C831" s="77">
        <v>181.45</v>
      </c>
      <c r="D831" s="78" t="s">
        <v>1869</v>
      </c>
      <c r="E831" s="79">
        <v>5.1103843008989999E-2</v>
      </c>
      <c r="F831" s="79">
        <v>1.25E-3</v>
      </c>
      <c r="G831" s="80" t="s">
        <v>1869</v>
      </c>
      <c r="H831" s="79">
        <v>0.21</v>
      </c>
      <c r="I831" s="80" t="s">
        <v>1869</v>
      </c>
      <c r="J831" s="81">
        <v>53.5</v>
      </c>
      <c r="K831" s="82" t="s">
        <v>1869</v>
      </c>
      <c r="L831" s="83">
        <v>1.4533</v>
      </c>
      <c r="M831" s="84" t="s">
        <v>1871</v>
      </c>
      <c r="N831" s="85">
        <v>3.9530010679209998E-2</v>
      </c>
      <c r="O831" s="85">
        <v>8.3836039221799997E-6</v>
      </c>
      <c r="P831" s="86" t="s">
        <v>1872</v>
      </c>
      <c r="Q831" s="87" t="s">
        <v>25</v>
      </c>
      <c r="R831" s="11"/>
      <c r="S831" s="87">
        <v>1383</v>
      </c>
      <c r="T831" s="87" t="s">
        <v>1870</v>
      </c>
      <c r="U831" s="87">
        <v>4.05</v>
      </c>
      <c r="V831" s="88" t="s">
        <v>1869</v>
      </c>
      <c r="W831" s="89">
        <v>18</v>
      </c>
      <c r="X831" s="90" t="s">
        <v>1869</v>
      </c>
      <c r="Y831" s="91">
        <v>0.38235035708382997</v>
      </c>
      <c r="Z831" s="91">
        <v>1.0913618028648799</v>
      </c>
      <c r="AA831" s="91">
        <v>2.61926832687571</v>
      </c>
      <c r="AB831" s="91">
        <v>7.3800000000000004E-2</v>
      </c>
      <c r="AC831" s="92" t="s">
        <v>1870</v>
      </c>
    </row>
    <row r="832" spans="1:29" ht="15" x14ac:dyDescent="0.2">
      <c r="A832" s="76" t="s">
        <v>1695</v>
      </c>
      <c r="B832" s="12" t="s">
        <v>1696</v>
      </c>
      <c r="C832" s="77">
        <v>181.45</v>
      </c>
      <c r="D832" s="78" t="s">
        <v>1869</v>
      </c>
      <c r="E832" s="79">
        <v>5.8053965658219998E-2</v>
      </c>
      <c r="F832" s="79">
        <v>1.42E-3</v>
      </c>
      <c r="G832" s="80" t="s">
        <v>1869</v>
      </c>
      <c r="H832" s="79">
        <v>0.46</v>
      </c>
      <c r="I832" s="80" t="s">
        <v>1869</v>
      </c>
      <c r="J832" s="81">
        <v>17</v>
      </c>
      <c r="K832" s="82" t="s">
        <v>1869</v>
      </c>
      <c r="L832" s="83">
        <v>1.4590000000000001</v>
      </c>
      <c r="M832" s="84" t="s">
        <v>1871</v>
      </c>
      <c r="N832" s="85">
        <v>3.9599247847320003E-2</v>
      </c>
      <c r="O832" s="85">
        <v>8.4033173162499994E-6</v>
      </c>
      <c r="P832" s="86" t="s">
        <v>1872</v>
      </c>
      <c r="Q832" s="87" t="s">
        <v>25</v>
      </c>
      <c r="R832" s="11"/>
      <c r="S832" s="87">
        <v>1356</v>
      </c>
      <c r="T832" s="87" t="s">
        <v>1870</v>
      </c>
      <c r="U832" s="87">
        <v>4.0199999999999996</v>
      </c>
      <c r="V832" s="88" t="s">
        <v>1869</v>
      </c>
      <c r="W832" s="89">
        <v>49</v>
      </c>
      <c r="X832" s="90" t="s">
        <v>1869</v>
      </c>
      <c r="Y832" s="91">
        <v>0.36525338989715</v>
      </c>
      <c r="Z832" s="91">
        <v>1.0913618028648799</v>
      </c>
      <c r="AA832" s="91">
        <v>2.61926832687571</v>
      </c>
      <c r="AB832" s="91">
        <v>7.0499999999999993E-2</v>
      </c>
      <c r="AC832" s="92" t="s">
        <v>1870</v>
      </c>
    </row>
    <row r="833" spans="1:29" ht="15" x14ac:dyDescent="0.2">
      <c r="A833" s="93" t="s">
        <v>1697</v>
      </c>
      <c r="B833" s="28" t="s">
        <v>1698</v>
      </c>
      <c r="C833" s="94">
        <v>133.41</v>
      </c>
      <c r="D833" s="95" t="s">
        <v>1869</v>
      </c>
      <c r="E833" s="96">
        <v>0.70318887980375999</v>
      </c>
      <c r="F833" s="96">
        <v>1.72E-2</v>
      </c>
      <c r="G833" s="97" t="s">
        <v>1869</v>
      </c>
      <c r="H833" s="96">
        <v>124</v>
      </c>
      <c r="I833" s="97" t="s">
        <v>1869</v>
      </c>
      <c r="J833" s="98">
        <v>-30.41</v>
      </c>
      <c r="K833" s="99" t="s">
        <v>1869</v>
      </c>
      <c r="L833" s="100">
        <v>1.339</v>
      </c>
      <c r="M833" s="101" t="s">
        <v>1871</v>
      </c>
      <c r="N833" s="102">
        <v>6.4817409072139995E-2</v>
      </c>
      <c r="O833" s="102">
        <v>9.5990242153400001E-6</v>
      </c>
      <c r="P833" s="103" t="s">
        <v>1872</v>
      </c>
      <c r="Q833" s="104" t="s">
        <v>25</v>
      </c>
      <c r="R833" s="27"/>
      <c r="S833" s="104">
        <v>43.89</v>
      </c>
      <c r="T833" s="104" t="s">
        <v>1870</v>
      </c>
      <c r="U833" s="104">
        <v>2.4900000000000002</v>
      </c>
      <c r="V833" s="105" t="s">
        <v>1869</v>
      </c>
      <c r="W833" s="106">
        <v>1290</v>
      </c>
      <c r="X833" s="107" t="s">
        <v>1869</v>
      </c>
      <c r="Y833" s="108">
        <v>5.5974650327540003E-2</v>
      </c>
      <c r="Z833" s="108">
        <v>0.58741461764628999</v>
      </c>
      <c r="AA833" s="108">
        <v>1.4097950823510901</v>
      </c>
      <c r="AB833" s="108">
        <v>1.26E-2</v>
      </c>
      <c r="AC833" s="109" t="s">
        <v>1870</v>
      </c>
    </row>
    <row r="834" spans="1:29" ht="15" x14ac:dyDescent="0.2">
      <c r="A834" s="76" t="s">
        <v>1699</v>
      </c>
      <c r="B834" s="12" t="s">
        <v>1700</v>
      </c>
      <c r="C834" s="77">
        <v>133.41</v>
      </c>
      <c r="D834" s="78" t="s">
        <v>1869</v>
      </c>
      <c r="E834" s="79">
        <v>3.3687653311530001E-2</v>
      </c>
      <c r="F834" s="79">
        <v>8.2399999999999997E-4</v>
      </c>
      <c r="G834" s="80" t="s">
        <v>1869</v>
      </c>
      <c r="H834" s="79">
        <v>23</v>
      </c>
      <c r="I834" s="80" t="s">
        <v>1869</v>
      </c>
      <c r="J834" s="81">
        <v>-36.6</v>
      </c>
      <c r="K834" s="82" t="s">
        <v>1869</v>
      </c>
      <c r="L834" s="83">
        <v>1.4397</v>
      </c>
      <c r="M834" s="84" t="s">
        <v>1871</v>
      </c>
      <c r="N834" s="85">
        <v>6.6890387936720003E-2</v>
      </c>
      <c r="O834" s="85">
        <v>1.0025867109999999E-5</v>
      </c>
      <c r="P834" s="86" t="s">
        <v>1872</v>
      </c>
      <c r="Q834" s="87" t="s">
        <v>25</v>
      </c>
      <c r="R834" s="11"/>
      <c r="S834" s="87">
        <v>60.7</v>
      </c>
      <c r="T834" s="87" t="s">
        <v>1870</v>
      </c>
      <c r="U834" s="87">
        <v>1.89</v>
      </c>
      <c r="V834" s="88" t="s">
        <v>1869</v>
      </c>
      <c r="W834" s="89">
        <v>4590</v>
      </c>
      <c r="X834" s="90" t="s">
        <v>1869</v>
      </c>
      <c r="Y834" s="91">
        <v>2.2389860131009999E-2</v>
      </c>
      <c r="Z834" s="91">
        <v>0.58741461764628999</v>
      </c>
      <c r="AA834" s="91">
        <v>1.4097950823510901</v>
      </c>
      <c r="AB834" s="91">
        <v>5.0400000000000002E-3</v>
      </c>
      <c r="AC834" s="92" t="s">
        <v>1870</v>
      </c>
    </row>
    <row r="835" spans="1:29" ht="15" x14ac:dyDescent="0.2">
      <c r="A835" s="76" t="s">
        <v>1701</v>
      </c>
      <c r="B835" s="12" t="s">
        <v>1702</v>
      </c>
      <c r="C835" s="77">
        <v>131.38999999999999</v>
      </c>
      <c r="D835" s="78" t="s">
        <v>1869</v>
      </c>
      <c r="E835" s="79">
        <v>0.40269828291088</v>
      </c>
      <c r="F835" s="79">
        <v>9.8499999999999994E-3</v>
      </c>
      <c r="G835" s="80" t="s">
        <v>1869</v>
      </c>
      <c r="H835" s="79">
        <v>69</v>
      </c>
      <c r="I835" s="80" t="s">
        <v>1869</v>
      </c>
      <c r="J835" s="81">
        <v>-84.7</v>
      </c>
      <c r="K835" s="82" t="s">
        <v>1869</v>
      </c>
      <c r="L835" s="83">
        <v>1.4641999999999999</v>
      </c>
      <c r="M835" s="84" t="s">
        <v>1871</v>
      </c>
      <c r="N835" s="85">
        <v>6.8661810409549995E-2</v>
      </c>
      <c r="O835" s="85">
        <v>1.022102912E-5</v>
      </c>
      <c r="P835" s="86" t="s">
        <v>1872</v>
      </c>
      <c r="Q835" s="87" t="s">
        <v>25</v>
      </c>
      <c r="R835" s="11"/>
      <c r="S835" s="87">
        <v>60.7</v>
      </c>
      <c r="T835" s="87" t="s">
        <v>1870</v>
      </c>
      <c r="U835" s="87">
        <v>2.42</v>
      </c>
      <c r="V835" s="88" t="s">
        <v>1869</v>
      </c>
      <c r="W835" s="89">
        <v>1280</v>
      </c>
      <c r="X835" s="90" t="s">
        <v>1869</v>
      </c>
      <c r="Y835" s="91">
        <v>5.1140597474600001E-2</v>
      </c>
      <c r="Z835" s="91">
        <v>0.57231186493427</v>
      </c>
      <c r="AA835" s="91">
        <v>1.37354847584226</v>
      </c>
      <c r="AB835" s="91">
        <v>1.1599999999999999E-2</v>
      </c>
      <c r="AC835" s="92" t="s">
        <v>1870</v>
      </c>
    </row>
    <row r="836" spans="1:29" ht="15" x14ac:dyDescent="0.2">
      <c r="A836" s="93" t="s">
        <v>1703</v>
      </c>
      <c r="B836" s="28" t="s">
        <v>1704</v>
      </c>
      <c r="C836" s="94">
        <v>137.37</v>
      </c>
      <c r="D836" s="95" t="s">
        <v>1869</v>
      </c>
      <c r="E836" s="96">
        <v>3.96565821749796</v>
      </c>
      <c r="F836" s="96">
        <v>9.7000000000000003E-2</v>
      </c>
      <c r="G836" s="97" t="s">
        <v>1869</v>
      </c>
      <c r="H836" s="96">
        <v>802.8</v>
      </c>
      <c r="I836" s="97" t="s">
        <v>1869</v>
      </c>
      <c r="J836" s="98">
        <v>-111.1</v>
      </c>
      <c r="K836" s="99" t="s">
        <v>1869</v>
      </c>
      <c r="L836" s="100">
        <v>1.4879</v>
      </c>
      <c r="M836" s="101" t="s">
        <v>1871</v>
      </c>
      <c r="N836" s="102">
        <v>6.5355970052699996E-2</v>
      </c>
      <c r="O836" s="102">
        <v>1.0048028980000001E-5</v>
      </c>
      <c r="P836" s="103" t="s">
        <v>1872</v>
      </c>
      <c r="Q836" s="104" t="s">
        <v>25</v>
      </c>
      <c r="R836" s="27"/>
      <c r="S836" s="104">
        <v>43.89</v>
      </c>
      <c r="T836" s="104" t="s">
        <v>1870</v>
      </c>
      <c r="U836" s="104">
        <v>2.5299999999999998</v>
      </c>
      <c r="V836" s="105" t="s">
        <v>1869</v>
      </c>
      <c r="W836" s="106">
        <v>1100</v>
      </c>
      <c r="X836" s="107" t="s">
        <v>1869</v>
      </c>
      <c r="Y836" s="108">
        <v>5.7250109557790002E-2</v>
      </c>
      <c r="Z836" s="108">
        <v>0.61818825500084995</v>
      </c>
      <c r="AA836" s="108">
        <v>1.4836518120020299</v>
      </c>
      <c r="AB836" s="108">
        <v>1.2699999999999999E-2</v>
      </c>
      <c r="AC836" s="109" t="s">
        <v>1870</v>
      </c>
    </row>
    <row r="837" spans="1:29" ht="15" x14ac:dyDescent="0.2">
      <c r="A837" s="76" t="s">
        <v>1705</v>
      </c>
      <c r="B837" s="12" t="s">
        <v>1706</v>
      </c>
      <c r="C837" s="77">
        <v>197.45</v>
      </c>
      <c r="D837" s="78" t="s">
        <v>1869</v>
      </c>
      <c r="E837" s="79">
        <v>6.6230580540000005E-5</v>
      </c>
      <c r="F837" s="79">
        <v>1.6199999999999999E-6</v>
      </c>
      <c r="G837" s="80" t="s">
        <v>1870</v>
      </c>
      <c r="H837" s="79">
        <v>7.4999999999999997E-3</v>
      </c>
      <c r="I837" s="80" t="s">
        <v>1870</v>
      </c>
      <c r="J837" s="81">
        <v>69</v>
      </c>
      <c r="K837" s="82" t="s">
        <v>1869</v>
      </c>
      <c r="L837" s="83">
        <v>1.49</v>
      </c>
      <c r="M837" s="84" t="s">
        <v>1878</v>
      </c>
      <c r="N837" s="85">
        <v>3.1393813646519997E-2</v>
      </c>
      <c r="O837" s="85">
        <v>8.0892684804699997E-6</v>
      </c>
      <c r="P837" s="86" t="s">
        <v>1872</v>
      </c>
      <c r="Q837" s="87" t="s">
        <v>25</v>
      </c>
      <c r="R837" s="11"/>
      <c r="S837" s="87">
        <v>1597</v>
      </c>
      <c r="T837" s="87" t="s">
        <v>1879</v>
      </c>
      <c r="U837" s="87">
        <v>3.72</v>
      </c>
      <c r="V837" s="88" t="s">
        <v>1869</v>
      </c>
      <c r="W837" s="89">
        <v>1200</v>
      </c>
      <c r="X837" s="90" t="s">
        <v>1869</v>
      </c>
      <c r="Y837" s="91">
        <v>0.19564276480390999</v>
      </c>
      <c r="Z837" s="91">
        <v>1.34143226979738</v>
      </c>
      <c r="AA837" s="91">
        <v>3.21943744751372</v>
      </c>
      <c r="AB837" s="91">
        <v>3.6200000000000003E-2</v>
      </c>
      <c r="AC837" s="92" t="s">
        <v>1870</v>
      </c>
    </row>
    <row r="838" spans="1:29" ht="15" x14ac:dyDescent="0.2">
      <c r="A838" s="76" t="s">
        <v>1707</v>
      </c>
      <c r="B838" s="12" t="s">
        <v>1708</v>
      </c>
      <c r="C838" s="77">
        <v>197.45</v>
      </c>
      <c r="D838" s="78" t="s">
        <v>1869</v>
      </c>
      <c r="E838" s="79">
        <v>1.0629599346E-4</v>
      </c>
      <c r="F838" s="79">
        <v>2.6000000000000001E-6</v>
      </c>
      <c r="G838" s="80" t="s">
        <v>1870</v>
      </c>
      <c r="H838" s="79">
        <v>8.0000000000000002E-3</v>
      </c>
      <c r="I838" s="80" t="s">
        <v>1870</v>
      </c>
      <c r="J838" s="81">
        <v>69</v>
      </c>
      <c r="K838" s="82" t="s">
        <v>1869</v>
      </c>
      <c r="L838" s="83">
        <v>1.4901</v>
      </c>
      <c r="M838" s="84" t="s">
        <v>1871</v>
      </c>
      <c r="N838" s="85">
        <v>3.1394761881899998E-2</v>
      </c>
      <c r="O838" s="85">
        <v>8.0895942184600003E-6</v>
      </c>
      <c r="P838" s="86" t="s">
        <v>1872</v>
      </c>
      <c r="Q838" s="87" t="s">
        <v>25</v>
      </c>
      <c r="R838" s="11"/>
      <c r="S838" s="87">
        <v>381</v>
      </c>
      <c r="T838" s="87" t="s">
        <v>1879</v>
      </c>
      <c r="U838" s="87">
        <v>3.69</v>
      </c>
      <c r="V838" s="88" t="s">
        <v>1869</v>
      </c>
      <c r="W838" s="89">
        <v>800</v>
      </c>
      <c r="X838" s="90" t="s">
        <v>1869</v>
      </c>
      <c r="Y838" s="91">
        <v>0.18699557077942999</v>
      </c>
      <c r="Z838" s="91">
        <v>1.34143226979738</v>
      </c>
      <c r="AA838" s="91">
        <v>3.21943744751372</v>
      </c>
      <c r="AB838" s="91">
        <v>3.4599999999999999E-2</v>
      </c>
      <c r="AC838" s="92" t="s">
        <v>1870</v>
      </c>
    </row>
    <row r="839" spans="1:29" ht="15" x14ac:dyDescent="0.2">
      <c r="A839" s="93" t="s">
        <v>1709</v>
      </c>
      <c r="B839" s="28" t="s">
        <v>1710</v>
      </c>
      <c r="C839" s="94">
        <v>255.49</v>
      </c>
      <c r="D839" s="95" t="s">
        <v>1869</v>
      </c>
      <c r="E839" s="96">
        <v>3.5486508585400002E-7</v>
      </c>
      <c r="F839" s="96">
        <v>8.6800000000000006E-9</v>
      </c>
      <c r="G839" s="97" t="s">
        <v>1869</v>
      </c>
      <c r="H839" s="96">
        <v>3.7499999999999997E-5</v>
      </c>
      <c r="I839" s="97" t="s">
        <v>1870</v>
      </c>
      <c r="J839" s="98">
        <v>153</v>
      </c>
      <c r="K839" s="99" t="s">
        <v>1869</v>
      </c>
      <c r="L839" s="100">
        <v>1.8</v>
      </c>
      <c r="M839" s="101" t="s">
        <v>1873</v>
      </c>
      <c r="N839" s="102">
        <v>2.888534623817E-2</v>
      </c>
      <c r="O839" s="102">
        <v>7.76266654376E-6</v>
      </c>
      <c r="P839" s="103" t="s">
        <v>1872</v>
      </c>
      <c r="Q839" s="104" t="s">
        <v>25</v>
      </c>
      <c r="R839" s="27"/>
      <c r="S839" s="104">
        <v>107</v>
      </c>
      <c r="T839" s="104" t="s">
        <v>1870</v>
      </c>
      <c r="U839" s="104">
        <v>3.31</v>
      </c>
      <c r="V839" s="105" t="s">
        <v>1869</v>
      </c>
      <c r="W839" s="106">
        <v>278</v>
      </c>
      <c r="X839" s="107" t="s">
        <v>1869</v>
      </c>
      <c r="Y839" s="108">
        <v>5.619009947222E-2</v>
      </c>
      <c r="Z839" s="108">
        <v>2.8352590777776498</v>
      </c>
      <c r="AA839" s="108">
        <v>6.8046217866663703</v>
      </c>
      <c r="AB839" s="108">
        <v>9.1400000000000006E-3</v>
      </c>
      <c r="AC839" s="109" t="s">
        <v>1870</v>
      </c>
    </row>
    <row r="840" spans="1:29" ht="15" x14ac:dyDescent="0.2">
      <c r="A840" s="76" t="s">
        <v>1711</v>
      </c>
      <c r="B840" s="12" t="s">
        <v>1712</v>
      </c>
      <c r="C840" s="77">
        <v>269.51</v>
      </c>
      <c r="D840" s="78" t="s">
        <v>1869</v>
      </c>
      <c r="E840" s="79">
        <v>3.7040065412900002E-7</v>
      </c>
      <c r="F840" s="79">
        <v>9.0599999999999997E-9</v>
      </c>
      <c r="G840" s="80" t="s">
        <v>1869</v>
      </c>
      <c r="H840" s="79">
        <v>9.9699999999999994E-6</v>
      </c>
      <c r="I840" s="80" t="s">
        <v>1869</v>
      </c>
      <c r="J840" s="81">
        <v>181.6</v>
      </c>
      <c r="K840" s="82" t="s">
        <v>1869</v>
      </c>
      <c r="L840" s="83">
        <v>1.2084999999999999</v>
      </c>
      <c r="M840" s="84" t="s">
        <v>1873</v>
      </c>
      <c r="N840" s="85">
        <v>2.3358549298540001E-2</v>
      </c>
      <c r="O840" s="85">
        <v>5.9193610978500004E-6</v>
      </c>
      <c r="P840" s="86" t="s">
        <v>1872</v>
      </c>
      <c r="Q840" s="87" t="s">
        <v>25</v>
      </c>
      <c r="R840" s="11"/>
      <c r="S840" s="87">
        <v>175.3</v>
      </c>
      <c r="T840" s="87" t="s">
        <v>1870</v>
      </c>
      <c r="U840" s="87">
        <v>3.8</v>
      </c>
      <c r="V840" s="88" t="s">
        <v>1869</v>
      </c>
      <c r="W840" s="89">
        <v>71</v>
      </c>
      <c r="X840" s="90" t="s">
        <v>1869</v>
      </c>
      <c r="Y840" s="91">
        <v>0.10165762755271</v>
      </c>
      <c r="Z840" s="91">
        <v>3.39707198355448</v>
      </c>
      <c r="AA840" s="91">
        <v>8.1529727605307496</v>
      </c>
      <c r="AB840" s="91">
        <v>1.61E-2</v>
      </c>
      <c r="AC840" s="92" t="s">
        <v>1870</v>
      </c>
    </row>
    <row r="841" spans="1:29" ht="15" x14ac:dyDescent="0.2">
      <c r="A841" s="76" t="s">
        <v>1713</v>
      </c>
      <c r="B841" s="12" t="s">
        <v>1714</v>
      </c>
      <c r="C841" s="77">
        <v>147.43</v>
      </c>
      <c r="D841" s="78" t="s">
        <v>1869</v>
      </c>
      <c r="E841" s="79">
        <v>1.295993458708E-2</v>
      </c>
      <c r="F841" s="79">
        <v>3.1700000000000001E-4</v>
      </c>
      <c r="G841" s="80" t="s">
        <v>1870</v>
      </c>
      <c r="H841" s="79">
        <v>3.0979999999999999</v>
      </c>
      <c r="I841" s="80" t="s">
        <v>1869</v>
      </c>
      <c r="J841" s="81">
        <v>-65.45</v>
      </c>
      <c r="K841" s="82" t="s">
        <v>1870</v>
      </c>
      <c r="L841" s="83">
        <v>1.3720000000000001</v>
      </c>
      <c r="M841" s="84" t="s">
        <v>1871</v>
      </c>
      <c r="N841" s="85">
        <v>5.7157722843600003E-2</v>
      </c>
      <c r="O841" s="85">
        <v>9.1734504411299997E-6</v>
      </c>
      <c r="P841" s="86" t="s">
        <v>1872</v>
      </c>
      <c r="Q841" s="87" t="s">
        <v>25</v>
      </c>
      <c r="R841" s="11"/>
      <c r="S841" s="87">
        <v>94.94</v>
      </c>
      <c r="T841" s="87" t="s">
        <v>1870</v>
      </c>
      <c r="U841" s="87">
        <v>2.4300000000000002</v>
      </c>
      <c r="V841" s="88" t="s">
        <v>1869</v>
      </c>
      <c r="W841" s="89">
        <v>1900</v>
      </c>
      <c r="X841" s="90" t="s">
        <v>1869</v>
      </c>
      <c r="Y841" s="91">
        <v>4.4832279157300002E-2</v>
      </c>
      <c r="Z841" s="91">
        <v>0.70381213342263005</v>
      </c>
      <c r="AA841" s="91">
        <v>1.6891491202143201</v>
      </c>
      <c r="AB841" s="91">
        <v>9.5999999999999992E-3</v>
      </c>
      <c r="AC841" s="92" t="s">
        <v>1870</v>
      </c>
    </row>
    <row r="842" spans="1:29" ht="15" x14ac:dyDescent="0.2">
      <c r="A842" s="93" t="s">
        <v>1715</v>
      </c>
      <c r="B842" s="28" t="s">
        <v>1716</v>
      </c>
      <c r="C842" s="94">
        <v>147.43</v>
      </c>
      <c r="D842" s="95" t="s">
        <v>1869</v>
      </c>
      <c r="E842" s="96">
        <v>1.402289452167E-2</v>
      </c>
      <c r="F842" s="96">
        <v>3.4299999999999999E-4</v>
      </c>
      <c r="G842" s="97" t="s">
        <v>1869</v>
      </c>
      <c r="H842" s="96">
        <v>3.69</v>
      </c>
      <c r="I842" s="97" t="s">
        <v>1869</v>
      </c>
      <c r="J842" s="98">
        <v>-14.7</v>
      </c>
      <c r="K842" s="99" t="s">
        <v>1869</v>
      </c>
      <c r="L842" s="100">
        <v>1.3889</v>
      </c>
      <c r="M842" s="101" t="s">
        <v>1871</v>
      </c>
      <c r="N842" s="102">
        <v>5.7466054964980001E-2</v>
      </c>
      <c r="O842" s="102">
        <v>9.2410823201399999E-6</v>
      </c>
      <c r="P842" s="103" t="s">
        <v>1872</v>
      </c>
      <c r="Q842" s="104" t="s">
        <v>25</v>
      </c>
      <c r="R842" s="27"/>
      <c r="S842" s="104">
        <v>115.8</v>
      </c>
      <c r="T842" s="104" t="s">
        <v>1870</v>
      </c>
      <c r="U842" s="104">
        <v>2.27</v>
      </c>
      <c r="V842" s="105" t="s">
        <v>1869</v>
      </c>
      <c r="W842" s="106">
        <v>1750</v>
      </c>
      <c r="X842" s="107" t="s">
        <v>1869</v>
      </c>
      <c r="Y842" s="108">
        <v>3.5118618673219998E-2</v>
      </c>
      <c r="Z842" s="108">
        <v>0.70381213342263005</v>
      </c>
      <c r="AA842" s="108">
        <v>1.6891491202143201</v>
      </c>
      <c r="AB842" s="108">
        <v>7.5199999999999998E-3</v>
      </c>
      <c r="AC842" s="109" t="s">
        <v>1870</v>
      </c>
    </row>
    <row r="843" spans="1:29" ht="15" x14ac:dyDescent="0.2">
      <c r="A843" s="76" t="s">
        <v>1717</v>
      </c>
      <c r="B843" s="12" t="s">
        <v>1718</v>
      </c>
      <c r="C843" s="77">
        <v>145.41999999999999</v>
      </c>
      <c r="D843" s="78" t="s">
        <v>1869</v>
      </c>
      <c r="E843" s="79">
        <v>0.71954210956664</v>
      </c>
      <c r="F843" s="79">
        <v>1.7600000000000001E-2</v>
      </c>
      <c r="G843" s="80" t="s">
        <v>1869</v>
      </c>
      <c r="H843" s="79">
        <v>4.4000000000000004</v>
      </c>
      <c r="I843" s="80" t="s">
        <v>1869</v>
      </c>
      <c r="J843" s="81">
        <v>-56.49</v>
      </c>
      <c r="K843" s="82" t="s">
        <v>1870</v>
      </c>
      <c r="L843" s="83">
        <v>1.4119999999999999</v>
      </c>
      <c r="M843" s="84" t="s">
        <v>1871</v>
      </c>
      <c r="N843" s="85">
        <v>5.906315230577E-2</v>
      </c>
      <c r="O843" s="85">
        <v>9.4101837835499999E-6</v>
      </c>
      <c r="P843" s="86" t="s">
        <v>1872</v>
      </c>
      <c r="Q843" s="87" t="s">
        <v>25</v>
      </c>
      <c r="R843" s="11"/>
      <c r="S843" s="87">
        <v>115.8</v>
      </c>
      <c r="T843" s="87" t="s">
        <v>1870</v>
      </c>
      <c r="U843" s="87">
        <v>2.78</v>
      </c>
      <c r="V843" s="88" t="s">
        <v>1869</v>
      </c>
      <c r="W843" s="89">
        <v>334.2</v>
      </c>
      <c r="X843" s="90" t="s">
        <v>1869</v>
      </c>
      <c r="Y843" s="91">
        <v>7.8383639874660002E-2</v>
      </c>
      <c r="Z843" s="91">
        <v>0.68580516188263996</v>
      </c>
      <c r="AA843" s="91">
        <v>1.6459323885183399</v>
      </c>
      <c r="AB843" s="91">
        <v>1.6899999999999998E-2</v>
      </c>
      <c r="AC843" s="92" t="s">
        <v>1870</v>
      </c>
    </row>
    <row r="844" spans="1:29" ht="15" x14ac:dyDescent="0.2">
      <c r="A844" s="76" t="s">
        <v>1719</v>
      </c>
      <c r="B844" s="12" t="s">
        <v>1720</v>
      </c>
      <c r="C844" s="77">
        <v>368.37</v>
      </c>
      <c r="D844" s="78" t="s">
        <v>1869</v>
      </c>
      <c r="E844" s="79">
        <v>3.3034000000000003E-5</v>
      </c>
      <c r="F844" s="79">
        <v>8.0800000000000004E-7</v>
      </c>
      <c r="G844" s="80" t="s">
        <v>1870</v>
      </c>
      <c r="H844" s="79">
        <v>5.9999999999999997E-7</v>
      </c>
      <c r="I844" s="80" t="s">
        <v>1870</v>
      </c>
      <c r="J844" s="81">
        <v>-33</v>
      </c>
      <c r="K844" s="82" t="s">
        <v>1869</v>
      </c>
      <c r="L844" s="83">
        <v>1.1519999999999999</v>
      </c>
      <c r="M844" s="84" t="s">
        <v>1882</v>
      </c>
      <c r="N844" s="85">
        <v>1.936904343434E-2</v>
      </c>
      <c r="O844" s="85">
        <v>4.7684002992599996E-6</v>
      </c>
      <c r="P844" s="86" t="s">
        <v>1872</v>
      </c>
      <c r="Q844" s="87" t="s">
        <v>25</v>
      </c>
      <c r="R844" s="11"/>
      <c r="S844" s="87">
        <v>47110</v>
      </c>
      <c r="T844" s="87" t="s">
        <v>1870</v>
      </c>
      <c r="U844" s="87">
        <v>5.1100000000000003</v>
      </c>
      <c r="V844" s="88" t="s">
        <v>1869</v>
      </c>
      <c r="W844" s="89">
        <v>0.36</v>
      </c>
      <c r="X844" s="90" t="s">
        <v>1869</v>
      </c>
      <c r="Y844" s="91">
        <v>0.24655581278194999</v>
      </c>
      <c r="Z844" s="91">
        <v>12.1540424711915</v>
      </c>
      <c r="AA844" s="91">
        <v>29.169701930859599</v>
      </c>
      <c r="AB844" s="91">
        <v>3.3399999999999999E-2</v>
      </c>
      <c r="AC844" s="92" t="s">
        <v>1870</v>
      </c>
    </row>
    <row r="845" spans="1:29" ht="15" x14ac:dyDescent="0.2">
      <c r="A845" s="93" t="s">
        <v>1721</v>
      </c>
      <c r="B845" s="28" t="s">
        <v>1722</v>
      </c>
      <c r="C845" s="94">
        <v>320.43</v>
      </c>
      <c r="D845" s="95" t="s">
        <v>1869</v>
      </c>
      <c r="E845" s="96">
        <v>1.6762060509999998E-5</v>
      </c>
      <c r="F845" s="96">
        <v>4.0999999999999999E-7</v>
      </c>
      <c r="G845" s="97" t="s">
        <v>1869</v>
      </c>
      <c r="H845" s="96">
        <v>3.8999999999999999E-4</v>
      </c>
      <c r="I845" s="97" t="s">
        <v>1869</v>
      </c>
      <c r="J845" s="98">
        <v>42.8</v>
      </c>
      <c r="K845" s="99" t="s">
        <v>1869</v>
      </c>
      <c r="L845" s="100" t="s">
        <v>25</v>
      </c>
      <c r="M845" s="117"/>
      <c r="N845" s="102">
        <v>4.0575587905200002E-2</v>
      </c>
      <c r="O845" s="102">
        <v>4.7409371131300001E-6</v>
      </c>
      <c r="P845" s="103" t="s">
        <v>1872</v>
      </c>
      <c r="Q845" s="104" t="s">
        <v>25</v>
      </c>
      <c r="R845" s="27"/>
      <c r="S845" s="104">
        <v>3447</v>
      </c>
      <c r="T845" s="104" t="s">
        <v>1870</v>
      </c>
      <c r="U845" s="104">
        <v>5.18</v>
      </c>
      <c r="V845" s="105" t="s">
        <v>1869</v>
      </c>
      <c r="W845" s="106">
        <v>1.1419999999999999</v>
      </c>
      <c r="X845" s="107" t="s">
        <v>1869</v>
      </c>
      <c r="Y845" s="108">
        <v>0.47436480423826</v>
      </c>
      <c r="Z845" s="108">
        <v>6.5502330143373904</v>
      </c>
      <c r="AA845" s="108">
        <v>15.7205592344097</v>
      </c>
      <c r="AB845" s="108">
        <v>6.8900000000000003E-2</v>
      </c>
      <c r="AC845" s="109" t="s">
        <v>1870</v>
      </c>
    </row>
    <row r="846" spans="1:29" ht="15" x14ac:dyDescent="0.2">
      <c r="A846" s="76" t="s">
        <v>1723</v>
      </c>
      <c r="B846" s="12" t="s">
        <v>1724</v>
      </c>
      <c r="C846" s="77">
        <v>101.19</v>
      </c>
      <c r="D846" s="78" t="s">
        <v>1869</v>
      </c>
      <c r="E846" s="79">
        <v>6.0915780866699996E-3</v>
      </c>
      <c r="F846" s="79">
        <v>1.4899999999999999E-4</v>
      </c>
      <c r="G846" s="80" t="s">
        <v>1869</v>
      </c>
      <c r="H846" s="79">
        <v>57.07</v>
      </c>
      <c r="I846" s="80" t="s">
        <v>1869</v>
      </c>
      <c r="J846" s="81">
        <v>-114.7</v>
      </c>
      <c r="K846" s="82" t="s">
        <v>1869</v>
      </c>
      <c r="L846" s="83">
        <v>0.72750000000000004</v>
      </c>
      <c r="M846" s="84" t="s">
        <v>1871</v>
      </c>
      <c r="N846" s="85">
        <v>6.6363129017280004E-2</v>
      </c>
      <c r="O846" s="85">
        <v>7.8575836408999995E-6</v>
      </c>
      <c r="P846" s="86" t="s">
        <v>1872</v>
      </c>
      <c r="Q846" s="87" t="s">
        <v>25</v>
      </c>
      <c r="R846" s="11"/>
      <c r="S846" s="87">
        <v>50.81</v>
      </c>
      <c r="T846" s="87" t="s">
        <v>1870</v>
      </c>
      <c r="U846" s="87">
        <v>1.45</v>
      </c>
      <c r="V846" s="88" t="s">
        <v>1869</v>
      </c>
      <c r="W846" s="89">
        <v>68600</v>
      </c>
      <c r="X846" s="90" t="s">
        <v>1869</v>
      </c>
      <c r="Y846" s="91">
        <v>1.508898604943E-2</v>
      </c>
      <c r="Z846" s="91">
        <v>0.38771513052607998</v>
      </c>
      <c r="AA846" s="91">
        <v>0.93051631326259998</v>
      </c>
      <c r="AB846" s="91">
        <v>3.8999999999999998E-3</v>
      </c>
      <c r="AC846" s="92" t="s">
        <v>1870</v>
      </c>
    </row>
    <row r="847" spans="1:29" ht="15" x14ac:dyDescent="0.2">
      <c r="A847" s="76" t="s">
        <v>1725</v>
      </c>
      <c r="B847" s="12" t="s">
        <v>1726</v>
      </c>
      <c r="C847" s="77">
        <v>150.18</v>
      </c>
      <c r="D847" s="78" t="s">
        <v>1869</v>
      </c>
      <c r="E847" s="79">
        <v>1.29190515127E-9</v>
      </c>
      <c r="F847" s="79">
        <v>3.1599999999999999E-11</v>
      </c>
      <c r="G847" s="80" t="s">
        <v>1869</v>
      </c>
      <c r="H847" s="79">
        <v>1.32E-3</v>
      </c>
      <c r="I847" s="80" t="s">
        <v>1869</v>
      </c>
      <c r="J847" s="81">
        <v>-7</v>
      </c>
      <c r="K847" s="82" t="s">
        <v>1869</v>
      </c>
      <c r="L847" s="83">
        <v>1.1274</v>
      </c>
      <c r="M847" s="84" t="s">
        <v>1871</v>
      </c>
      <c r="N847" s="85">
        <v>5.0921903116939997E-2</v>
      </c>
      <c r="O847" s="85">
        <v>8.06401505412E-6</v>
      </c>
      <c r="P847" s="86" t="s">
        <v>1872</v>
      </c>
      <c r="Q847" s="87" t="s">
        <v>25</v>
      </c>
      <c r="R847" s="11"/>
      <c r="S847" s="87">
        <v>10</v>
      </c>
      <c r="T847" s="87" t="s">
        <v>1870</v>
      </c>
      <c r="U847" s="87">
        <v>-1.75</v>
      </c>
      <c r="V847" s="88" t="s">
        <v>1869</v>
      </c>
      <c r="W847" s="89">
        <v>1000000</v>
      </c>
      <c r="X847" s="90" t="s">
        <v>1869</v>
      </c>
      <c r="Y847" s="91">
        <v>7.3057431609999994E-5</v>
      </c>
      <c r="Z847" s="91">
        <v>0.72921694114583002</v>
      </c>
      <c r="AA847" s="91">
        <v>1.75012065875</v>
      </c>
      <c r="AB847" s="91">
        <v>1.5500000000000001E-5</v>
      </c>
      <c r="AC847" s="92" t="s">
        <v>1870</v>
      </c>
    </row>
    <row r="848" spans="1:29" ht="15" x14ac:dyDescent="0.2">
      <c r="A848" s="93" t="s">
        <v>1727</v>
      </c>
      <c r="B848" s="28" t="s">
        <v>1728</v>
      </c>
      <c r="C848" s="94">
        <v>84.040999999999997</v>
      </c>
      <c r="D848" s="95" t="s">
        <v>1869</v>
      </c>
      <c r="E848" s="96">
        <v>31.479967293540501</v>
      </c>
      <c r="F848" s="96">
        <v>0.77</v>
      </c>
      <c r="G848" s="97" t="s">
        <v>1869</v>
      </c>
      <c r="H848" s="96">
        <v>9536</v>
      </c>
      <c r="I848" s="97" t="s">
        <v>1869</v>
      </c>
      <c r="J848" s="98">
        <v>-111.3</v>
      </c>
      <c r="K848" s="99" t="s">
        <v>1869</v>
      </c>
      <c r="L848" s="100" t="s">
        <v>25</v>
      </c>
      <c r="M848" s="117"/>
      <c r="N848" s="102">
        <v>9.9028331089880003E-2</v>
      </c>
      <c r="O848" s="102">
        <v>1.157067869E-5</v>
      </c>
      <c r="P848" s="103" t="s">
        <v>1872</v>
      </c>
      <c r="Q848" s="104" t="s">
        <v>25</v>
      </c>
      <c r="R848" s="27"/>
      <c r="S848" s="104">
        <v>43.89</v>
      </c>
      <c r="T848" s="104" t="s">
        <v>1870</v>
      </c>
      <c r="U848" s="104">
        <v>1.74</v>
      </c>
      <c r="V848" s="105" t="s">
        <v>1869</v>
      </c>
      <c r="W848" s="106">
        <v>760.9</v>
      </c>
      <c r="X848" s="107" t="s">
        <v>1869</v>
      </c>
      <c r="Y848" s="108">
        <v>2.6691202318329998E-2</v>
      </c>
      <c r="Z848" s="108">
        <v>0.31079809602747999</v>
      </c>
      <c r="AA848" s="108">
        <v>0.74591543046595998</v>
      </c>
      <c r="AB848" s="108">
        <v>7.5700000000000003E-3</v>
      </c>
      <c r="AC848" s="109" t="s">
        <v>1870</v>
      </c>
    </row>
    <row r="849" spans="1:29" ht="15" x14ac:dyDescent="0.2">
      <c r="A849" s="76" t="s">
        <v>1729</v>
      </c>
      <c r="B849" s="12" t="s">
        <v>1730</v>
      </c>
      <c r="C849" s="77">
        <v>335.29</v>
      </c>
      <c r="D849" s="78" t="s">
        <v>1869</v>
      </c>
      <c r="E849" s="79">
        <v>4.2109566639400003E-3</v>
      </c>
      <c r="F849" s="79">
        <v>1.03E-4</v>
      </c>
      <c r="G849" s="80" t="s">
        <v>1869</v>
      </c>
      <c r="H849" s="79">
        <v>4.5800000000000002E-5</v>
      </c>
      <c r="I849" s="80" t="s">
        <v>1869</v>
      </c>
      <c r="J849" s="81">
        <v>49</v>
      </c>
      <c r="K849" s="82" t="s">
        <v>1869</v>
      </c>
      <c r="L849" s="83">
        <v>1.36</v>
      </c>
      <c r="M849" s="84" t="s">
        <v>1873</v>
      </c>
      <c r="N849" s="85">
        <v>2.2051920147909999E-2</v>
      </c>
      <c r="O849" s="85">
        <v>5.57368930474E-6</v>
      </c>
      <c r="P849" s="86" t="s">
        <v>1872</v>
      </c>
      <c r="Q849" s="87" t="s">
        <v>25</v>
      </c>
      <c r="R849" s="11"/>
      <c r="S849" s="87">
        <v>16390</v>
      </c>
      <c r="T849" s="87" t="s">
        <v>1870</v>
      </c>
      <c r="U849" s="87">
        <v>5.34</v>
      </c>
      <c r="V849" s="88" t="s">
        <v>1869</v>
      </c>
      <c r="W849" s="89">
        <v>0.184</v>
      </c>
      <c r="X849" s="90" t="s">
        <v>1869</v>
      </c>
      <c r="Y849" s="91">
        <v>0.51270591960694001</v>
      </c>
      <c r="Z849" s="91">
        <v>7.9336447450844201</v>
      </c>
      <c r="AA849" s="91">
        <v>19.0407473882026</v>
      </c>
      <c r="AB849" s="91">
        <v>7.2800000000000004E-2</v>
      </c>
      <c r="AC849" s="92" t="s">
        <v>1870</v>
      </c>
    </row>
    <row r="850" spans="1:29" ht="15" x14ac:dyDescent="0.2">
      <c r="A850" s="76" t="s">
        <v>1731</v>
      </c>
      <c r="B850" s="12" t="s">
        <v>1732</v>
      </c>
      <c r="C850" s="77">
        <v>140.08000000000001</v>
      </c>
      <c r="D850" s="78" t="s">
        <v>1869</v>
      </c>
      <c r="E850" s="79">
        <v>2.94358135732E-7</v>
      </c>
      <c r="F850" s="79">
        <v>7.2E-9</v>
      </c>
      <c r="G850" s="80" t="s">
        <v>1869</v>
      </c>
      <c r="H850" s="79">
        <v>0.85</v>
      </c>
      <c r="I850" s="80" t="s">
        <v>1870</v>
      </c>
      <c r="J850" s="81">
        <v>-46</v>
      </c>
      <c r="K850" s="82" t="s">
        <v>1869</v>
      </c>
      <c r="L850" s="83">
        <v>1.2143999999999999</v>
      </c>
      <c r="M850" s="84" t="s">
        <v>1871</v>
      </c>
      <c r="N850" s="85">
        <v>5.8254687379680002E-2</v>
      </c>
      <c r="O850" s="85">
        <v>8.7915033686199993E-6</v>
      </c>
      <c r="P850" s="86" t="s">
        <v>1872</v>
      </c>
      <c r="Q850" s="87" t="s">
        <v>25</v>
      </c>
      <c r="R850" s="11"/>
      <c r="S850" s="87">
        <v>10.6</v>
      </c>
      <c r="T850" s="87" t="s">
        <v>1870</v>
      </c>
      <c r="U850" s="87">
        <v>-0.65</v>
      </c>
      <c r="V850" s="88" t="s">
        <v>1869</v>
      </c>
      <c r="W850" s="89">
        <v>500000</v>
      </c>
      <c r="X850" s="90" t="s">
        <v>1869</v>
      </c>
      <c r="Y850" s="91">
        <v>4.3154198599999998E-4</v>
      </c>
      <c r="Z850" s="91">
        <v>0.64017211006949004</v>
      </c>
      <c r="AA850" s="91">
        <v>1.5364130641667899</v>
      </c>
      <c r="AB850" s="91">
        <v>9.48E-5</v>
      </c>
      <c r="AC850" s="92" t="s">
        <v>1870</v>
      </c>
    </row>
    <row r="851" spans="1:29" ht="15" x14ac:dyDescent="0.2">
      <c r="A851" s="93" t="s">
        <v>1733</v>
      </c>
      <c r="B851" s="28" t="s">
        <v>1734</v>
      </c>
      <c r="C851" s="94">
        <v>120.2</v>
      </c>
      <c r="D851" s="95" t="s">
        <v>1869</v>
      </c>
      <c r="E851" s="96">
        <v>0.17825020441537001</v>
      </c>
      <c r="F851" s="96">
        <v>4.3600000000000002E-3</v>
      </c>
      <c r="G851" s="97" t="s">
        <v>1869</v>
      </c>
      <c r="H851" s="96">
        <v>1.6886000000000001</v>
      </c>
      <c r="I851" s="97" t="s">
        <v>1869</v>
      </c>
      <c r="J851" s="98">
        <v>-25.4</v>
      </c>
      <c r="K851" s="99" t="s">
        <v>1869</v>
      </c>
      <c r="L851" s="100">
        <v>0.89439999999999997</v>
      </c>
      <c r="M851" s="101" t="s">
        <v>1871</v>
      </c>
      <c r="N851" s="102">
        <v>6.125353674148E-2</v>
      </c>
      <c r="O851" s="102">
        <v>8.0213629052599997E-6</v>
      </c>
      <c r="P851" s="103" t="s">
        <v>1872</v>
      </c>
      <c r="Q851" s="104" t="s">
        <v>25</v>
      </c>
      <c r="R851" s="27"/>
      <c r="S851" s="104">
        <v>626.9</v>
      </c>
      <c r="T851" s="104" t="s">
        <v>1870</v>
      </c>
      <c r="U851" s="104">
        <v>3.66</v>
      </c>
      <c r="V851" s="105" t="s">
        <v>1869</v>
      </c>
      <c r="W851" s="106">
        <v>75.2</v>
      </c>
      <c r="X851" s="107" t="s">
        <v>1869</v>
      </c>
      <c r="Y851" s="108">
        <v>0.37824337403316999</v>
      </c>
      <c r="Z851" s="108">
        <v>0.49541454114276001</v>
      </c>
      <c r="AA851" s="108">
        <v>1.18899489874263</v>
      </c>
      <c r="AB851" s="108">
        <v>8.9700000000000002E-2</v>
      </c>
      <c r="AC851" s="109" t="s">
        <v>1870</v>
      </c>
    </row>
    <row r="852" spans="1:29" ht="15" x14ac:dyDescent="0.2">
      <c r="A852" s="76" t="s">
        <v>1735</v>
      </c>
      <c r="B852" s="12" t="s">
        <v>1736</v>
      </c>
      <c r="C852" s="77">
        <v>120.2</v>
      </c>
      <c r="D852" s="78" t="s">
        <v>1869</v>
      </c>
      <c r="E852" s="79">
        <v>0.25183973834832002</v>
      </c>
      <c r="F852" s="79">
        <v>6.1599999999999997E-3</v>
      </c>
      <c r="G852" s="80" t="s">
        <v>1869</v>
      </c>
      <c r="H852" s="79">
        <v>2.1</v>
      </c>
      <c r="I852" s="80" t="s">
        <v>1869</v>
      </c>
      <c r="J852" s="81">
        <v>-43.8</v>
      </c>
      <c r="K852" s="82" t="s">
        <v>1869</v>
      </c>
      <c r="L852" s="83">
        <v>0.87580000000000002</v>
      </c>
      <c r="M852" s="84" t="s">
        <v>1871</v>
      </c>
      <c r="N852" s="85">
        <v>6.0675405634019998E-2</v>
      </c>
      <c r="O852" s="85">
        <v>7.9208548604900001E-6</v>
      </c>
      <c r="P852" s="86" t="s">
        <v>1872</v>
      </c>
      <c r="Q852" s="87" t="s">
        <v>25</v>
      </c>
      <c r="R852" s="11"/>
      <c r="S852" s="87">
        <v>614.29999999999995</v>
      </c>
      <c r="T852" s="87" t="s">
        <v>1870</v>
      </c>
      <c r="U852" s="87">
        <v>3.63</v>
      </c>
      <c r="V852" s="88" t="s">
        <v>1869</v>
      </c>
      <c r="W852" s="89">
        <v>57</v>
      </c>
      <c r="X852" s="90" t="s">
        <v>1869</v>
      </c>
      <c r="Y852" s="91">
        <v>0.36137633394251001</v>
      </c>
      <c r="Z852" s="91">
        <v>0.49541454114276001</v>
      </c>
      <c r="AA852" s="91">
        <v>1.18899489874263</v>
      </c>
      <c r="AB852" s="91">
        <v>8.5699999999999998E-2</v>
      </c>
      <c r="AC852" s="92" t="s">
        <v>1870</v>
      </c>
    </row>
    <row r="853" spans="1:29" ht="15" x14ac:dyDescent="0.2">
      <c r="A853" s="76" t="s">
        <v>1737</v>
      </c>
      <c r="B853" s="12" t="s">
        <v>1738</v>
      </c>
      <c r="C853" s="77">
        <v>120.2</v>
      </c>
      <c r="D853" s="78" t="s">
        <v>1869</v>
      </c>
      <c r="E853" s="79">
        <v>0.35854456255110001</v>
      </c>
      <c r="F853" s="79">
        <v>8.77E-3</v>
      </c>
      <c r="G853" s="80" t="s">
        <v>1869</v>
      </c>
      <c r="H853" s="79">
        <v>2.48</v>
      </c>
      <c r="I853" s="80" t="s">
        <v>1869</v>
      </c>
      <c r="J853" s="81">
        <v>-44.7</v>
      </c>
      <c r="K853" s="82" t="s">
        <v>1869</v>
      </c>
      <c r="L853" s="83">
        <v>0.86150000000000004</v>
      </c>
      <c r="M853" s="84" t="s">
        <v>1871</v>
      </c>
      <c r="N853" s="85">
        <v>6.0225432515719997E-2</v>
      </c>
      <c r="O853" s="85">
        <v>7.8430008130199997E-6</v>
      </c>
      <c r="P853" s="86" t="s">
        <v>1872</v>
      </c>
      <c r="Q853" s="87" t="s">
        <v>25</v>
      </c>
      <c r="R853" s="11"/>
      <c r="S853" s="87">
        <v>602.1</v>
      </c>
      <c r="T853" s="87" t="s">
        <v>1870</v>
      </c>
      <c r="U853" s="87">
        <v>3.42</v>
      </c>
      <c r="V853" s="88" t="s">
        <v>1869</v>
      </c>
      <c r="W853" s="89">
        <v>48.2</v>
      </c>
      <c r="X853" s="90" t="s">
        <v>1869</v>
      </c>
      <c r="Y853" s="91">
        <v>0.26186079740758</v>
      </c>
      <c r="Z853" s="91">
        <v>0.49541454114276001</v>
      </c>
      <c r="AA853" s="91">
        <v>1.18899489874263</v>
      </c>
      <c r="AB853" s="91">
        <v>6.2100000000000002E-2</v>
      </c>
      <c r="AC853" s="92" t="s">
        <v>1870</v>
      </c>
    </row>
    <row r="854" spans="1:29" ht="15" x14ac:dyDescent="0.2">
      <c r="A854" s="93" t="s">
        <v>1739</v>
      </c>
      <c r="B854" s="28" t="s">
        <v>1740</v>
      </c>
      <c r="C854" s="94">
        <v>112.22</v>
      </c>
      <c r="D854" s="95" t="s">
        <v>1869</v>
      </c>
      <c r="E854" s="96">
        <v>30.498773507767801</v>
      </c>
      <c r="F854" s="96">
        <v>0.746</v>
      </c>
      <c r="G854" s="97" t="s">
        <v>1869</v>
      </c>
      <c r="H854" s="96">
        <v>71</v>
      </c>
      <c r="I854" s="97" t="s">
        <v>1869</v>
      </c>
      <c r="J854" s="98">
        <v>-84.49</v>
      </c>
      <c r="K854" s="99" t="s">
        <v>1870</v>
      </c>
      <c r="L854" s="100">
        <v>0.71499999999999997</v>
      </c>
      <c r="M854" s="101" t="s">
        <v>1873</v>
      </c>
      <c r="N854" s="102">
        <v>5.9521700348819997E-2</v>
      </c>
      <c r="O854" s="102">
        <v>7.3082473542600004E-6</v>
      </c>
      <c r="P854" s="103" t="s">
        <v>1872</v>
      </c>
      <c r="Q854" s="104" t="s">
        <v>25</v>
      </c>
      <c r="R854" s="27"/>
      <c r="S854" s="104">
        <v>240.3</v>
      </c>
      <c r="T854" s="104" t="s">
        <v>1870</v>
      </c>
      <c r="U854" s="104">
        <v>4.08</v>
      </c>
      <c r="V854" s="105" t="s">
        <v>1869</v>
      </c>
      <c r="W854" s="106">
        <v>4.04</v>
      </c>
      <c r="X854" s="107" t="s">
        <v>1869</v>
      </c>
      <c r="Y854" s="108">
        <v>1.5808603604651299</v>
      </c>
      <c r="Z854" s="108">
        <v>0.44697244406025</v>
      </c>
      <c r="AA854" s="108">
        <v>1.7840959447849201</v>
      </c>
      <c r="AB854" s="108">
        <v>0.38800000000000001</v>
      </c>
      <c r="AC854" s="109" t="s">
        <v>1870</v>
      </c>
    </row>
    <row r="855" spans="1:29" ht="15" x14ac:dyDescent="0.2">
      <c r="A855" s="76" t="s">
        <v>1741</v>
      </c>
      <c r="B855" s="12" t="s">
        <v>1742</v>
      </c>
      <c r="C855" s="77">
        <v>213.11</v>
      </c>
      <c r="D855" s="78" t="s">
        <v>1869</v>
      </c>
      <c r="E855" s="79">
        <v>2.6573998364700002E-7</v>
      </c>
      <c r="F855" s="79">
        <v>6.5000000000000003E-9</v>
      </c>
      <c r="G855" s="80" t="s">
        <v>1870</v>
      </c>
      <c r="H855" s="79">
        <v>6.4400000000000002E-6</v>
      </c>
      <c r="I855" s="80" t="s">
        <v>1870</v>
      </c>
      <c r="J855" s="81">
        <v>121.5</v>
      </c>
      <c r="K855" s="82" t="s">
        <v>1869</v>
      </c>
      <c r="L855" s="83">
        <v>1.4775</v>
      </c>
      <c r="M855" s="84" t="s">
        <v>1871</v>
      </c>
      <c r="N855" s="85">
        <v>2.896845941775E-2</v>
      </c>
      <c r="O855" s="85">
        <v>7.6882229312099996E-6</v>
      </c>
      <c r="P855" s="86" t="s">
        <v>1872</v>
      </c>
      <c r="Q855" s="87" t="s">
        <v>25</v>
      </c>
      <c r="R855" s="11"/>
      <c r="S855" s="87">
        <v>1683</v>
      </c>
      <c r="T855" s="87" t="s">
        <v>1870</v>
      </c>
      <c r="U855" s="87">
        <v>1.18</v>
      </c>
      <c r="V855" s="88" t="s">
        <v>1869</v>
      </c>
      <c r="W855" s="89">
        <v>278</v>
      </c>
      <c r="X855" s="90" t="s">
        <v>1869</v>
      </c>
      <c r="Y855" s="91">
        <v>3.4081386751799998E-3</v>
      </c>
      <c r="Z855" s="91">
        <v>1.64159019560513</v>
      </c>
      <c r="AA855" s="91">
        <v>3.9398164694523201</v>
      </c>
      <c r="AB855" s="91">
        <v>6.0700000000000001E-4</v>
      </c>
      <c r="AC855" s="92" t="s">
        <v>1870</v>
      </c>
    </row>
    <row r="856" spans="1:29" ht="15" x14ac:dyDescent="0.2">
      <c r="A856" s="76" t="s">
        <v>1743</v>
      </c>
      <c r="B856" s="12" t="s">
        <v>1744</v>
      </c>
      <c r="C856" s="77">
        <v>227.13</v>
      </c>
      <c r="D856" s="78" t="s">
        <v>1869</v>
      </c>
      <c r="E856" s="79">
        <v>8.5036794767000002E-7</v>
      </c>
      <c r="F856" s="79">
        <v>2.0800000000000001E-8</v>
      </c>
      <c r="G856" s="80" t="s">
        <v>1870</v>
      </c>
      <c r="H856" s="79">
        <v>8.0199999999999994E-6</v>
      </c>
      <c r="I856" s="80" t="s">
        <v>1869</v>
      </c>
      <c r="J856" s="81">
        <v>80.099999999999994</v>
      </c>
      <c r="K856" s="82" t="s">
        <v>1869</v>
      </c>
      <c r="L856" s="83">
        <v>1.6539999999999999</v>
      </c>
      <c r="M856" s="84" t="s">
        <v>1871</v>
      </c>
      <c r="N856" s="85">
        <v>2.950930215056E-2</v>
      </c>
      <c r="O856" s="85">
        <v>7.9182347703500003E-6</v>
      </c>
      <c r="P856" s="86" t="s">
        <v>1872</v>
      </c>
      <c r="Q856" s="87" t="s">
        <v>25</v>
      </c>
      <c r="R856" s="11"/>
      <c r="S856" s="87">
        <v>2812</v>
      </c>
      <c r="T856" s="87" t="s">
        <v>1870</v>
      </c>
      <c r="U856" s="87">
        <v>1.6</v>
      </c>
      <c r="V856" s="88" t="s">
        <v>1869</v>
      </c>
      <c r="W856" s="89">
        <v>115</v>
      </c>
      <c r="X856" s="90" t="s">
        <v>1869</v>
      </c>
      <c r="Y856" s="91">
        <v>5.5820045943600002E-3</v>
      </c>
      <c r="Z856" s="91">
        <v>1.96687495180828</v>
      </c>
      <c r="AA856" s="91">
        <v>4.7204998843398798</v>
      </c>
      <c r="AB856" s="91">
        <v>9.6299999999999999E-4</v>
      </c>
      <c r="AC856" s="92" t="s">
        <v>1870</v>
      </c>
    </row>
    <row r="857" spans="1:29" ht="15" x14ac:dyDescent="0.2">
      <c r="A857" s="93" t="s">
        <v>1745</v>
      </c>
      <c r="B857" s="28" t="s">
        <v>1746</v>
      </c>
      <c r="C857" s="94">
        <v>278.29000000000002</v>
      </c>
      <c r="D857" s="95" t="s">
        <v>1869</v>
      </c>
      <c r="E857" s="96">
        <v>2.1504497138200001E-8</v>
      </c>
      <c r="F857" s="96">
        <v>5.2600000000000004E-10</v>
      </c>
      <c r="G857" s="97" t="s">
        <v>1869</v>
      </c>
      <c r="H857" s="96">
        <v>2.6000000000000001E-9</v>
      </c>
      <c r="I857" s="97" t="s">
        <v>1870</v>
      </c>
      <c r="J857" s="98">
        <v>156.5</v>
      </c>
      <c r="K857" s="99" t="s">
        <v>1869</v>
      </c>
      <c r="L857" s="100">
        <v>1.2123999999999999</v>
      </c>
      <c r="M857" s="101" t="s">
        <v>1871</v>
      </c>
      <c r="N857" s="102">
        <v>2.300486133541E-2</v>
      </c>
      <c r="O857" s="102">
        <v>5.8178265292899999E-6</v>
      </c>
      <c r="P857" s="103" t="s">
        <v>1872</v>
      </c>
      <c r="Q857" s="104" t="s">
        <v>25</v>
      </c>
      <c r="R857" s="27"/>
      <c r="S857" s="104">
        <v>1954</v>
      </c>
      <c r="T857" s="104" t="s">
        <v>1870</v>
      </c>
      <c r="U857" s="104">
        <v>2.83</v>
      </c>
      <c r="V857" s="105" t="s">
        <v>1869</v>
      </c>
      <c r="W857" s="106">
        <v>62.76</v>
      </c>
      <c r="X857" s="107" t="s">
        <v>1869</v>
      </c>
      <c r="Y857" s="108">
        <v>2.0980856098669998E-2</v>
      </c>
      <c r="Z857" s="108">
        <v>3.8042824135624098</v>
      </c>
      <c r="AA857" s="108">
        <v>9.1302777925497693</v>
      </c>
      <c r="AB857" s="108">
        <v>3.2699999999999999E-3</v>
      </c>
      <c r="AC857" s="109" t="s">
        <v>1870</v>
      </c>
    </row>
    <row r="858" spans="1:29" ht="15" x14ac:dyDescent="0.2">
      <c r="A858" s="76" t="s">
        <v>1747</v>
      </c>
      <c r="B858" s="12" t="s">
        <v>1748</v>
      </c>
      <c r="C858" s="77">
        <v>430.91</v>
      </c>
      <c r="D858" s="78" t="s">
        <v>1869</v>
      </c>
      <c r="E858" s="79">
        <v>1.0670482420299999E-7</v>
      </c>
      <c r="F858" s="79">
        <v>2.6099999999999999E-9</v>
      </c>
      <c r="G858" s="80" t="s">
        <v>1869</v>
      </c>
      <c r="H858" s="79">
        <v>7.3599999999999997E-8</v>
      </c>
      <c r="I858" s="80" t="s">
        <v>1869</v>
      </c>
      <c r="J858" s="81">
        <v>27</v>
      </c>
      <c r="K858" s="82" t="s">
        <v>1869</v>
      </c>
      <c r="L858" s="83" t="s">
        <v>25</v>
      </c>
      <c r="M858" s="110"/>
      <c r="N858" s="85">
        <v>3.3303960730160002E-2</v>
      </c>
      <c r="O858" s="85">
        <v>3.8913048853099998E-6</v>
      </c>
      <c r="P858" s="86" t="s">
        <v>1872</v>
      </c>
      <c r="Q858" s="87" t="s">
        <v>25</v>
      </c>
      <c r="R858" s="11"/>
      <c r="S858" s="87">
        <v>11130</v>
      </c>
      <c r="T858" s="87" t="s">
        <v>1870</v>
      </c>
      <c r="U858" s="87">
        <v>3.65</v>
      </c>
      <c r="V858" s="88" t="s">
        <v>1869</v>
      </c>
      <c r="W858" s="89">
        <v>7</v>
      </c>
      <c r="X858" s="90" t="s">
        <v>1869</v>
      </c>
      <c r="Y858" s="91">
        <v>1.269454275775E-2</v>
      </c>
      <c r="Z858" s="91">
        <v>27.2235495156242</v>
      </c>
      <c r="AA858" s="91">
        <v>65.336518837498105</v>
      </c>
      <c r="AB858" s="91">
        <v>1.5900000000000001E-3</v>
      </c>
      <c r="AC858" s="92" t="s">
        <v>1870</v>
      </c>
    </row>
    <row r="859" spans="1:29" ht="15" x14ac:dyDescent="0.2">
      <c r="A859" s="76" t="s">
        <v>1749</v>
      </c>
      <c r="B859" s="12" t="s">
        <v>1750</v>
      </c>
      <c r="C859" s="77">
        <v>327.57</v>
      </c>
      <c r="D859" s="78" t="s">
        <v>1869</v>
      </c>
      <c r="E859" s="79">
        <v>2.4366312346700002E-6</v>
      </c>
      <c r="F859" s="79">
        <v>5.9599999999999998E-8</v>
      </c>
      <c r="G859" s="80" t="s">
        <v>1869</v>
      </c>
      <c r="H859" s="79">
        <v>2.02E-5</v>
      </c>
      <c r="I859" s="80" t="s">
        <v>1869</v>
      </c>
      <c r="J859" s="81">
        <v>-40</v>
      </c>
      <c r="K859" s="82" t="s">
        <v>1869</v>
      </c>
      <c r="L859" s="83" t="s">
        <v>25</v>
      </c>
      <c r="M859" s="110"/>
      <c r="N859" s="85">
        <v>3.9983811113329999E-2</v>
      </c>
      <c r="O859" s="85">
        <v>4.67179266693E-6</v>
      </c>
      <c r="P859" s="86" t="s">
        <v>1872</v>
      </c>
      <c r="Q859" s="87" t="s">
        <v>25</v>
      </c>
      <c r="R859" s="11"/>
      <c r="S859" s="87">
        <v>1604</v>
      </c>
      <c r="T859" s="87" t="s">
        <v>1870</v>
      </c>
      <c r="U859" s="87">
        <v>2.59</v>
      </c>
      <c r="V859" s="88" t="s">
        <v>1869</v>
      </c>
      <c r="W859" s="89">
        <v>1200</v>
      </c>
      <c r="X859" s="90" t="s">
        <v>1869</v>
      </c>
      <c r="Y859" s="91">
        <v>8.3533361510300004E-3</v>
      </c>
      <c r="Z859" s="91">
        <v>7.1819230831796999</v>
      </c>
      <c r="AA859" s="91">
        <v>17.236615399631301</v>
      </c>
      <c r="AB859" s="91">
        <v>1.1999999999999999E-3</v>
      </c>
      <c r="AC859" s="92" t="s">
        <v>1870</v>
      </c>
    </row>
    <row r="860" spans="1:29" ht="15" x14ac:dyDescent="0.2">
      <c r="A860" s="93" t="s">
        <v>1751</v>
      </c>
      <c r="B860" s="28" t="s">
        <v>1752</v>
      </c>
      <c r="C860" s="94">
        <v>697.62</v>
      </c>
      <c r="D860" s="95" t="s">
        <v>1869</v>
      </c>
      <c r="E860" s="96">
        <v>8.9125102207999996E-4</v>
      </c>
      <c r="F860" s="96">
        <v>2.1800000000000001E-5</v>
      </c>
      <c r="G860" s="97" t="s">
        <v>1870</v>
      </c>
      <c r="H860" s="96">
        <v>1.9000000000000001E-4</v>
      </c>
      <c r="I860" s="97" t="s">
        <v>1869</v>
      </c>
      <c r="J860" s="98">
        <v>5.5</v>
      </c>
      <c r="K860" s="99" t="s">
        <v>1869</v>
      </c>
      <c r="L860" s="100">
        <v>2.27</v>
      </c>
      <c r="M860" s="101" t="s">
        <v>1873</v>
      </c>
      <c r="N860" s="102">
        <v>1.9401518581170001E-2</v>
      </c>
      <c r="O860" s="102">
        <v>4.8833284105300002E-6</v>
      </c>
      <c r="P860" s="103" t="s">
        <v>1872</v>
      </c>
      <c r="Q860" s="104" t="s">
        <v>25</v>
      </c>
      <c r="R860" s="27"/>
      <c r="S860" s="104">
        <v>9706</v>
      </c>
      <c r="T860" s="104" t="s">
        <v>1870</v>
      </c>
      <c r="U860" s="104">
        <v>4.29</v>
      </c>
      <c r="V860" s="105" t="s">
        <v>1869</v>
      </c>
      <c r="W860" s="106">
        <v>8</v>
      </c>
      <c r="X860" s="107" t="s">
        <v>1869</v>
      </c>
      <c r="Y860" s="108">
        <v>1.3714181156499999E-3</v>
      </c>
      <c r="Z860" s="108">
        <v>848.24390867587601</v>
      </c>
      <c r="AA860" s="108">
        <v>2035.7853808221</v>
      </c>
      <c r="AB860" s="108">
        <v>1.35E-4</v>
      </c>
      <c r="AC860" s="109" t="s">
        <v>1870</v>
      </c>
    </row>
    <row r="861" spans="1:29" ht="15" x14ac:dyDescent="0.2">
      <c r="A861" s="76" t="s">
        <v>1753</v>
      </c>
      <c r="B861" s="12" t="s">
        <v>1754</v>
      </c>
      <c r="C861" s="77">
        <v>285.49</v>
      </c>
      <c r="D861" s="78" t="s">
        <v>1869</v>
      </c>
      <c r="E861" s="79">
        <v>1.3450531479999999E-4</v>
      </c>
      <c r="F861" s="79">
        <v>3.2899999999999998E-6</v>
      </c>
      <c r="G861" s="80" t="s">
        <v>1870</v>
      </c>
      <c r="H861" s="79">
        <v>6.13E-2</v>
      </c>
      <c r="I861" s="80" t="s">
        <v>1869</v>
      </c>
      <c r="J861" s="81">
        <v>-55</v>
      </c>
      <c r="K861" s="82" t="s">
        <v>1869</v>
      </c>
      <c r="L861" s="83">
        <v>1.39</v>
      </c>
      <c r="M861" s="84" t="s">
        <v>1871</v>
      </c>
      <c r="N861" s="85">
        <v>2.421840168156E-2</v>
      </c>
      <c r="O861" s="85">
        <v>6.2190795402600004E-6</v>
      </c>
      <c r="P861" s="86" t="s">
        <v>1872</v>
      </c>
      <c r="Q861" s="87" t="s">
        <v>25</v>
      </c>
      <c r="R861" s="11"/>
      <c r="S861" s="87">
        <v>388.3</v>
      </c>
      <c r="T861" s="87" t="s">
        <v>1870</v>
      </c>
      <c r="U861" s="87">
        <v>1.44</v>
      </c>
      <c r="V861" s="88" t="s">
        <v>1869</v>
      </c>
      <c r="W861" s="89">
        <v>7000</v>
      </c>
      <c r="X861" s="90" t="s">
        <v>1869</v>
      </c>
      <c r="Y861" s="91">
        <v>2.30701519714E-3</v>
      </c>
      <c r="Z861" s="91">
        <v>4.1743873878478999</v>
      </c>
      <c r="AA861" s="91">
        <v>10.018529730835001</v>
      </c>
      <c r="AB861" s="91">
        <v>3.5500000000000001E-4</v>
      </c>
      <c r="AC861" s="92" t="s">
        <v>1870</v>
      </c>
    </row>
    <row r="862" spans="1:29" ht="15" x14ac:dyDescent="0.2">
      <c r="A862" s="76" t="s">
        <v>1755</v>
      </c>
      <c r="B862" s="12" t="s">
        <v>1756</v>
      </c>
      <c r="C862" s="77">
        <v>434.65</v>
      </c>
      <c r="D862" s="78" t="s">
        <v>1869</v>
      </c>
      <c r="E862" s="79">
        <v>3.2134096484099998E-6</v>
      </c>
      <c r="F862" s="79">
        <v>7.8600000000000002E-8</v>
      </c>
      <c r="G862" s="80" t="s">
        <v>1870</v>
      </c>
      <c r="H862" s="79">
        <v>8.2500000000000004E-8</v>
      </c>
      <c r="I862" s="80" t="s">
        <v>1869</v>
      </c>
      <c r="J862" s="81">
        <v>-74</v>
      </c>
      <c r="K862" s="82" t="s">
        <v>1869</v>
      </c>
      <c r="L862" s="83">
        <v>0.99</v>
      </c>
      <c r="M862" s="84" t="s">
        <v>1871</v>
      </c>
      <c r="N862" s="85">
        <v>1.6451123701110001E-2</v>
      </c>
      <c r="O862" s="85">
        <v>3.9424761790100001E-6</v>
      </c>
      <c r="P862" s="86" t="s">
        <v>1872</v>
      </c>
      <c r="Q862" s="87" t="s">
        <v>25</v>
      </c>
      <c r="R862" s="11"/>
      <c r="S862" s="87">
        <v>2468000</v>
      </c>
      <c r="T862" s="87" t="s">
        <v>1870</v>
      </c>
      <c r="U862" s="87">
        <v>9.49</v>
      </c>
      <c r="V862" s="88" t="s">
        <v>1869</v>
      </c>
      <c r="W862" s="89">
        <v>0.6</v>
      </c>
      <c r="X862" s="90" t="s">
        <v>1869</v>
      </c>
      <c r="Y862" s="91">
        <v>93.015319728214706</v>
      </c>
      <c r="Z862" s="91">
        <v>28.568586268004701</v>
      </c>
      <c r="AA862" s="91">
        <v>134.01228515897299</v>
      </c>
      <c r="AB862" s="91">
        <v>11.6</v>
      </c>
      <c r="AC862" s="92" t="s">
        <v>1870</v>
      </c>
    </row>
    <row r="863" spans="1:29" ht="15" x14ac:dyDescent="0.2">
      <c r="A863" s="93" t="s">
        <v>1757</v>
      </c>
      <c r="B863" s="28" t="s">
        <v>1758</v>
      </c>
      <c r="C863" s="94">
        <v>183.85</v>
      </c>
      <c r="D863" s="95" t="s">
        <v>1869</v>
      </c>
      <c r="E863" s="96" t="s">
        <v>25</v>
      </c>
      <c r="F863" s="96" t="s">
        <v>25</v>
      </c>
      <c r="G863" s="111"/>
      <c r="H863" s="96">
        <v>0</v>
      </c>
      <c r="I863" s="97" t="s">
        <v>1875</v>
      </c>
      <c r="J863" s="98">
        <v>3410</v>
      </c>
      <c r="K863" s="99" t="s">
        <v>1869</v>
      </c>
      <c r="L863" s="100">
        <v>19.3</v>
      </c>
      <c r="M863" s="101" t="s">
        <v>1871</v>
      </c>
      <c r="N863" s="102" t="s">
        <v>25</v>
      </c>
      <c r="O863" s="102" t="s">
        <v>25</v>
      </c>
      <c r="P863" s="112"/>
      <c r="Q863" s="104">
        <v>150</v>
      </c>
      <c r="R863" s="104" t="s">
        <v>1876</v>
      </c>
      <c r="S863" s="104" t="s">
        <v>25</v>
      </c>
      <c r="T863" s="27"/>
      <c r="U863" s="104" t="s">
        <v>25</v>
      </c>
      <c r="V863" s="28"/>
      <c r="W863" s="106" t="s">
        <v>25</v>
      </c>
      <c r="X863" s="113"/>
      <c r="Y863" s="108">
        <v>5.2150499098399996E-3</v>
      </c>
      <c r="Z863" s="108">
        <v>1.1256639288018799</v>
      </c>
      <c r="AA863" s="108">
        <v>2.7015934291244998</v>
      </c>
      <c r="AB863" s="108">
        <v>1E-3</v>
      </c>
      <c r="AC863" s="109" t="s">
        <v>1877</v>
      </c>
    </row>
    <row r="864" spans="1:29" ht="15" x14ac:dyDescent="0.2">
      <c r="A864" s="76" t="s">
        <v>1759</v>
      </c>
      <c r="B864" s="12" t="s">
        <v>1760</v>
      </c>
      <c r="C864" s="77">
        <v>238.03</v>
      </c>
      <c r="D864" s="78" t="s">
        <v>1871</v>
      </c>
      <c r="E864" s="79" t="s">
        <v>25</v>
      </c>
      <c r="F864" s="79" t="s">
        <v>25</v>
      </c>
      <c r="G864" s="114"/>
      <c r="H864" s="79">
        <v>0</v>
      </c>
      <c r="I864" s="80" t="s">
        <v>1875</v>
      </c>
      <c r="J864" s="81">
        <v>1132.3</v>
      </c>
      <c r="K864" s="82" t="s">
        <v>1871</v>
      </c>
      <c r="L864" s="83">
        <v>19.100000000000001</v>
      </c>
      <c r="M864" s="84" t="s">
        <v>1871</v>
      </c>
      <c r="N864" s="85" t="s">
        <v>25</v>
      </c>
      <c r="O864" s="85" t="s">
        <v>25</v>
      </c>
      <c r="P864" s="115"/>
      <c r="Q864" s="87">
        <v>450</v>
      </c>
      <c r="R864" s="87" t="s">
        <v>1876</v>
      </c>
      <c r="S864" s="87" t="s">
        <v>25</v>
      </c>
      <c r="T864" s="11"/>
      <c r="U864" s="87" t="s">
        <v>25</v>
      </c>
      <c r="V864" s="12"/>
      <c r="W864" s="89" t="s">
        <v>25</v>
      </c>
      <c r="X864" s="116"/>
      <c r="Y864" s="91">
        <v>5.9339311136499999E-3</v>
      </c>
      <c r="Z864" s="91">
        <v>2.2636889434015099</v>
      </c>
      <c r="AA864" s="91">
        <v>5.4328534641636201</v>
      </c>
      <c r="AB864" s="91">
        <v>1E-3</v>
      </c>
      <c r="AC864" s="92" t="s">
        <v>1877</v>
      </c>
    </row>
    <row r="865" spans="1:29" ht="15" x14ac:dyDescent="0.2">
      <c r="A865" s="76" t="s">
        <v>1761</v>
      </c>
      <c r="B865" s="12" t="s">
        <v>1762</v>
      </c>
      <c r="C865" s="77">
        <v>89.094999999999999</v>
      </c>
      <c r="D865" s="78" t="s">
        <v>1869</v>
      </c>
      <c r="E865" s="79">
        <v>2.6287816843799999E-6</v>
      </c>
      <c r="F865" s="79">
        <v>6.43E-8</v>
      </c>
      <c r="G865" s="80" t="s">
        <v>1870</v>
      </c>
      <c r="H865" s="79">
        <v>0.26200000000000001</v>
      </c>
      <c r="I865" s="80" t="s">
        <v>1870</v>
      </c>
      <c r="J865" s="81">
        <v>49</v>
      </c>
      <c r="K865" s="82" t="s">
        <v>1869</v>
      </c>
      <c r="L865" s="83">
        <v>0.98619999999999997</v>
      </c>
      <c r="M865" s="84" t="s">
        <v>1871</v>
      </c>
      <c r="N865" s="85">
        <v>8.4845629383749996E-2</v>
      </c>
      <c r="O865" s="85">
        <v>1.0179788880000001E-5</v>
      </c>
      <c r="P865" s="86" t="s">
        <v>1872</v>
      </c>
      <c r="Q865" s="87" t="s">
        <v>25</v>
      </c>
      <c r="R865" s="11"/>
      <c r="S865" s="87">
        <v>12.13</v>
      </c>
      <c r="T865" s="87" t="s">
        <v>1870</v>
      </c>
      <c r="U865" s="87">
        <v>-0.15</v>
      </c>
      <c r="V865" s="88" t="s">
        <v>1869</v>
      </c>
      <c r="W865" s="89">
        <v>480000</v>
      </c>
      <c r="X865" s="90" t="s">
        <v>1869</v>
      </c>
      <c r="Y865" s="91">
        <v>1.4303737780600001E-3</v>
      </c>
      <c r="Z865" s="91">
        <v>0.33172694535737002</v>
      </c>
      <c r="AA865" s="91">
        <v>0.79614466885767998</v>
      </c>
      <c r="AB865" s="91">
        <v>3.9399999999999998E-4</v>
      </c>
      <c r="AC865" s="92" t="s">
        <v>1870</v>
      </c>
    </row>
    <row r="866" spans="1:29" ht="15" x14ac:dyDescent="0.2">
      <c r="A866" s="93" t="s">
        <v>1763</v>
      </c>
      <c r="B866" s="28" t="s">
        <v>1764</v>
      </c>
      <c r="C866" s="94">
        <v>181.88</v>
      </c>
      <c r="D866" s="95" t="s">
        <v>1870</v>
      </c>
      <c r="E866" s="96" t="s">
        <v>25</v>
      </c>
      <c r="F866" s="96" t="s">
        <v>25</v>
      </c>
      <c r="G866" s="111"/>
      <c r="H866" s="96">
        <v>0</v>
      </c>
      <c r="I866" s="97" t="s">
        <v>1875</v>
      </c>
      <c r="J866" s="98">
        <v>681</v>
      </c>
      <c r="K866" s="99" t="s">
        <v>1871</v>
      </c>
      <c r="L866" s="100">
        <v>3.35</v>
      </c>
      <c r="M866" s="101" t="s">
        <v>1871</v>
      </c>
      <c r="N866" s="102" t="s">
        <v>25</v>
      </c>
      <c r="O866" s="102" t="s">
        <v>25</v>
      </c>
      <c r="P866" s="112"/>
      <c r="Q866" s="104" t="s">
        <v>25</v>
      </c>
      <c r="R866" s="27"/>
      <c r="S866" s="104" t="s">
        <v>25</v>
      </c>
      <c r="T866" s="27"/>
      <c r="U866" s="104" t="s">
        <v>25</v>
      </c>
      <c r="V866" s="28"/>
      <c r="W866" s="106">
        <v>700</v>
      </c>
      <c r="X866" s="107" t="s">
        <v>1871</v>
      </c>
      <c r="Y866" s="108">
        <v>5.18703435923E-3</v>
      </c>
      <c r="Z866" s="108">
        <v>1.0974298015388899</v>
      </c>
      <c r="AA866" s="108">
        <v>2.6338315236933498</v>
      </c>
      <c r="AB866" s="108">
        <v>1E-3</v>
      </c>
      <c r="AC866" s="109" t="s">
        <v>1877</v>
      </c>
    </row>
    <row r="867" spans="1:29" ht="15" x14ac:dyDescent="0.2">
      <c r="A867" s="76" t="s">
        <v>1765</v>
      </c>
      <c r="B867" s="12" t="s">
        <v>1766</v>
      </c>
      <c r="C867" s="77">
        <v>50.94</v>
      </c>
      <c r="D867" s="78" t="s">
        <v>1870</v>
      </c>
      <c r="E867" s="79" t="s">
        <v>25</v>
      </c>
      <c r="F867" s="79" t="s">
        <v>25</v>
      </c>
      <c r="G867" s="114"/>
      <c r="H867" s="79" t="s">
        <v>25</v>
      </c>
      <c r="I867" s="114"/>
      <c r="J867" s="81">
        <v>1910</v>
      </c>
      <c r="K867" s="82" t="s">
        <v>1871</v>
      </c>
      <c r="L867" s="83">
        <v>6</v>
      </c>
      <c r="M867" s="84" t="s">
        <v>1871</v>
      </c>
      <c r="N867" s="85" t="s">
        <v>25</v>
      </c>
      <c r="O867" s="85" t="s">
        <v>25</v>
      </c>
      <c r="P867" s="115"/>
      <c r="Q867" s="87">
        <v>1000</v>
      </c>
      <c r="R867" s="87" t="s">
        <v>1879</v>
      </c>
      <c r="S867" s="87" t="s">
        <v>25</v>
      </c>
      <c r="T867" s="11"/>
      <c r="U867" s="87" t="s">
        <v>25</v>
      </c>
      <c r="V867" s="12"/>
      <c r="W867" s="89" t="s">
        <v>25</v>
      </c>
      <c r="X867" s="116"/>
      <c r="Y867" s="91">
        <v>2.7450870584699999E-3</v>
      </c>
      <c r="Z867" s="91">
        <v>0.20282092058974999</v>
      </c>
      <c r="AA867" s="91">
        <v>0.48677020941540999</v>
      </c>
      <c r="AB867" s="91">
        <v>1E-3</v>
      </c>
      <c r="AC867" s="92" t="s">
        <v>1877</v>
      </c>
    </row>
    <row r="868" spans="1:29" ht="15" x14ac:dyDescent="0.2">
      <c r="A868" s="76" t="s">
        <v>1767</v>
      </c>
      <c r="B868" s="12" t="s">
        <v>1768</v>
      </c>
      <c r="C868" s="77">
        <v>203.35</v>
      </c>
      <c r="D868" s="78" t="s">
        <v>1869</v>
      </c>
      <c r="E868" s="79">
        <v>1.26328699918E-3</v>
      </c>
      <c r="F868" s="79">
        <v>3.0899999999999999E-5</v>
      </c>
      <c r="G868" s="80" t="s">
        <v>1870</v>
      </c>
      <c r="H868" s="79">
        <v>1.04E-2</v>
      </c>
      <c r="I868" s="80" t="s">
        <v>1869</v>
      </c>
      <c r="J868" s="81">
        <v>70.540000000000006</v>
      </c>
      <c r="K868" s="82" t="s">
        <v>1870</v>
      </c>
      <c r="L868" s="83">
        <v>0.95199999999999996</v>
      </c>
      <c r="M868" s="84" t="s">
        <v>1871</v>
      </c>
      <c r="N868" s="85">
        <v>2.4218867981749999E-2</v>
      </c>
      <c r="O868" s="85">
        <v>6.0744566143899998E-6</v>
      </c>
      <c r="P868" s="86" t="s">
        <v>1872</v>
      </c>
      <c r="Q868" s="87" t="s">
        <v>25</v>
      </c>
      <c r="R868" s="11"/>
      <c r="S868" s="87">
        <v>299.10000000000002</v>
      </c>
      <c r="T868" s="87" t="s">
        <v>1870</v>
      </c>
      <c r="U868" s="87">
        <v>3.84</v>
      </c>
      <c r="V868" s="88" t="s">
        <v>1869</v>
      </c>
      <c r="W868" s="89">
        <v>90</v>
      </c>
      <c r="X868" s="90" t="s">
        <v>1869</v>
      </c>
      <c r="Y868" s="91">
        <v>0.22103130434398</v>
      </c>
      <c r="Z868" s="91">
        <v>1.44746726111346</v>
      </c>
      <c r="AA868" s="91">
        <v>3.4739214266723</v>
      </c>
      <c r="AB868" s="91">
        <v>4.0300000000000002E-2</v>
      </c>
      <c r="AC868" s="92" t="s">
        <v>1870</v>
      </c>
    </row>
    <row r="869" spans="1:29" ht="15" x14ac:dyDescent="0.2">
      <c r="A869" s="93" t="s">
        <v>1769</v>
      </c>
      <c r="B869" s="28" t="s">
        <v>1770</v>
      </c>
      <c r="C869" s="94">
        <v>286.12</v>
      </c>
      <c r="D869" s="95" t="s">
        <v>1869</v>
      </c>
      <c r="E869" s="96">
        <v>7.1136549468499995E-7</v>
      </c>
      <c r="F869" s="96">
        <v>1.74E-8</v>
      </c>
      <c r="G869" s="97" t="s">
        <v>1870</v>
      </c>
      <c r="H869" s="96">
        <v>1.1999999999999999E-7</v>
      </c>
      <c r="I869" s="97" t="s">
        <v>1869</v>
      </c>
      <c r="J869" s="98">
        <v>108</v>
      </c>
      <c r="K869" s="99" t="s">
        <v>1869</v>
      </c>
      <c r="L869" s="100">
        <v>1.51</v>
      </c>
      <c r="M869" s="101" t="s">
        <v>1871</v>
      </c>
      <c r="N869" s="102">
        <v>2.5148692464589999E-2</v>
      </c>
      <c r="O869" s="102">
        <v>6.5272314114500003E-6</v>
      </c>
      <c r="P869" s="103" t="s">
        <v>1872</v>
      </c>
      <c r="Q869" s="104" t="s">
        <v>25</v>
      </c>
      <c r="R869" s="27"/>
      <c r="S869" s="104">
        <v>283.60000000000002</v>
      </c>
      <c r="T869" s="104" t="s">
        <v>1870</v>
      </c>
      <c r="U869" s="104">
        <v>3.1</v>
      </c>
      <c r="V869" s="105" t="s">
        <v>1869</v>
      </c>
      <c r="W869" s="106">
        <v>2.6</v>
      </c>
      <c r="X869" s="107" t="s">
        <v>1869</v>
      </c>
      <c r="Y869" s="108">
        <v>2.901587147809E-2</v>
      </c>
      <c r="Z869" s="108">
        <v>4.2084362190893003</v>
      </c>
      <c r="AA869" s="108">
        <v>10.1002469258143</v>
      </c>
      <c r="AB869" s="108">
        <v>4.4600000000000004E-3</v>
      </c>
      <c r="AC869" s="109" t="s">
        <v>1870</v>
      </c>
    </row>
    <row r="870" spans="1:29" ht="15" x14ac:dyDescent="0.2">
      <c r="A870" s="76" t="s">
        <v>1771</v>
      </c>
      <c r="B870" s="12" t="s">
        <v>1772</v>
      </c>
      <c r="C870" s="77">
        <v>86.090999999999994</v>
      </c>
      <c r="D870" s="78" t="s">
        <v>1869</v>
      </c>
      <c r="E870" s="79">
        <v>2.0891251022080001E-2</v>
      </c>
      <c r="F870" s="79">
        <v>5.1099999999999995E-4</v>
      </c>
      <c r="G870" s="80" t="s">
        <v>1870</v>
      </c>
      <c r="H870" s="79">
        <v>90.16</v>
      </c>
      <c r="I870" s="80" t="s">
        <v>1869</v>
      </c>
      <c r="J870" s="81">
        <v>-93.2</v>
      </c>
      <c r="K870" s="82" t="s">
        <v>1869</v>
      </c>
      <c r="L870" s="83">
        <v>0.92559999999999998</v>
      </c>
      <c r="M870" s="84" t="s">
        <v>1871</v>
      </c>
      <c r="N870" s="85">
        <v>8.4901607533209994E-2</v>
      </c>
      <c r="O870" s="85">
        <v>1.0003480449999999E-5</v>
      </c>
      <c r="P870" s="86" t="s">
        <v>1872</v>
      </c>
      <c r="Q870" s="87" t="s">
        <v>25</v>
      </c>
      <c r="R870" s="11"/>
      <c r="S870" s="87">
        <v>5.5830000000000002</v>
      </c>
      <c r="T870" s="87" t="s">
        <v>1870</v>
      </c>
      <c r="U870" s="87">
        <v>0.73</v>
      </c>
      <c r="V870" s="88" t="s">
        <v>1869</v>
      </c>
      <c r="W870" s="89">
        <v>20000</v>
      </c>
      <c r="X870" s="90" t="s">
        <v>1869</v>
      </c>
      <c r="Y870" s="91">
        <v>5.6028007828599997E-3</v>
      </c>
      <c r="Z870" s="91">
        <v>0.31912317899590997</v>
      </c>
      <c r="AA870" s="91">
        <v>0.76589562959018997</v>
      </c>
      <c r="AB870" s="91">
        <v>1.57E-3</v>
      </c>
      <c r="AC870" s="92" t="s">
        <v>1870</v>
      </c>
    </row>
    <row r="871" spans="1:29" ht="15" x14ac:dyDescent="0.2">
      <c r="A871" s="76" t="s">
        <v>1773</v>
      </c>
      <c r="B871" s="12" t="s">
        <v>1774</v>
      </c>
      <c r="C871" s="77">
        <v>106.95</v>
      </c>
      <c r="D871" s="78" t="s">
        <v>1869</v>
      </c>
      <c r="E871" s="79">
        <v>0.50286181520850004</v>
      </c>
      <c r="F871" s="79">
        <v>1.23E-2</v>
      </c>
      <c r="G871" s="80" t="s">
        <v>1869</v>
      </c>
      <c r="H871" s="79">
        <v>1033</v>
      </c>
      <c r="I871" s="80" t="s">
        <v>1869</v>
      </c>
      <c r="J871" s="81">
        <v>-137.80000000000001</v>
      </c>
      <c r="K871" s="82" t="s">
        <v>1869</v>
      </c>
      <c r="L871" s="83">
        <v>1.4933000000000001</v>
      </c>
      <c r="M871" s="84" t="s">
        <v>1871</v>
      </c>
      <c r="N871" s="85">
        <v>8.6223753129309993E-2</v>
      </c>
      <c r="O871" s="85">
        <v>1.1701769449999999E-5</v>
      </c>
      <c r="P871" s="86" t="s">
        <v>1872</v>
      </c>
      <c r="Q871" s="87" t="s">
        <v>25</v>
      </c>
      <c r="R871" s="11"/>
      <c r="S871" s="87">
        <v>21.73</v>
      </c>
      <c r="T871" s="87" t="s">
        <v>1870</v>
      </c>
      <c r="U871" s="87">
        <v>1.57</v>
      </c>
      <c r="V871" s="88" t="s">
        <v>1869</v>
      </c>
      <c r="W871" s="89">
        <v>7600</v>
      </c>
      <c r="X871" s="90" t="s">
        <v>1869</v>
      </c>
      <c r="Y871" s="91">
        <v>1.7302398228779999E-2</v>
      </c>
      <c r="Z871" s="91">
        <v>0.41760794219396002</v>
      </c>
      <c r="AA871" s="91">
        <v>1.0022590612655</v>
      </c>
      <c r="AB871" s="91">
        <v>4.3499999999999997E-3</v>
      </c>
      <c r="AC871" s="92" t="s">
        <v>1870</v>
      </c>
    </row>
    <row r="872" spans="1:29" ht="15" x14ac:dyDescent="0.2">
      <c r="A872" s="93" t="s">
        <v>1775</v>
      </c>
      <c r="B872" s="28" t="s">
        <v>1776</v>
      </c>
      <c r="C872" s="94">
        <v>62.499000000000002</v>
      </c>
      <c r="D872" s="95" t="s">
        <v>1869</v>
      </c>
      <c r="E872" s="96">
        <v>1.1365494685200299</v>
      </c>
      <c r="F872" s="96">
        <v>2.7799999999999998E-2</v>
      </c>
      <c r="G872" s="97" t="s">
        <v>1869</v>
      </c>
      <c r="H872" s="96">
        <v>2980</v>
      </c>
      <c r="I872" s="97" t="s">
        <v>1870</v>
      </c>
      <c r="J872" s="98">
        <v>-153.69999999999999</v>
      </c>
      <c r="K872" s="99" t="s">
        <v>1869</v>
      </c>
      <c r="L872" s="100">
        <v>0.91059999999999997</v>
      </c>
      <c r="M872" s="101" t="s">
        <v>1871</v>
      </c>
      <c r="N872" s="102">
        <v>0.10712015187484999</v>
      </c>
      <c r="O872" s="102">
        <v>1.2004512220000001E-5</v>
      </c>
      <c r="P872" s="103" t="s">
        <v>1872</v>
      </c>
      <c r="Q872" s="104" t="s">
        <v>25</v>
      </c>
      <c r="R872" s="27"/>
      <c r="S872" s="104">
        <v>21.73</v>
      </c>
      <c r="T872" s="104" t="s">
        <v>1870</v>
      </c>
      <c r="U872" s="104">
        <v>1.38</v>
      </c>
      <c r="V872" s="105" t="s">
        <v>1871</v>
      </c>
      <c r="W872" s="106">
        <v>8800</v>
      </c>
      <c r="X872" s="107" t="s">
        <v>1869</v>
      </c>
      <c r="Y872" s="108">
        <v>2.548045653103E-2</v>
      </c>
      <c r="Z872" s="108">
        <v>0.23541988846799999</v>
      </c>
      <c r="AA872" s="108">
        <v>0.56500773232319002</v>
      </c>
      <c r="AB872" s="108">
        <v>8.3800000000000003E-3</v>
      </c>
      <c r="AC872" s="109" t="s">
        <v>1870</v>
      </c>
    </row>
    <row r="873" spans="1:29" ht="15" x14ac:dyDescent="0.2">
      <c r="A873" s="76" t="s">
        <v>1777</v>
      </c>
      <c r="B873" s="12" t="s">
        <v>1778</v>
      </c>
      <c r="C873" s="77">
        <v>308.33999999999997</v>
      </c>
      <c r="D873" s="78" t="s">
        <v>1869</v>
      </c>
      <c r="E873" s="79">
        <v>1.13246116108E-7</v>
      </c>
      <c r="F873" s="79">
        <v>2.7700000000000002E-9</v>
      </c>
      <c r="G873" s="80" t="s">
        <v>1870</v>
      </c>
      <c r="H873" s="79">
        <v>1.1600000000000001E-7</v>
      </c>
      <c r="I873" s="80" t="s">
        <v>1869</v>
      </c>
      <c r="J873" s="81">
        <v>161</v>
      </c>
      <c r="K873" s="82" t="s">
        <v>1869</v>
      </c>
      <c r="L873" s="83" t="s">
        <v>25</v>
      </c>
      <c r="M873" s="110"/>
      <c r="N873" s="85">
        <v>4.1629419562210002E-2</v>
      </c>
      <c r="O873" s="85">
        <v>4.8640690225299997E-6</v>
      </c>
      <c r="P873" s="86" t="s">
        <v>1872</v>
      </c>
      <c r="Q873" s="87" t="s">
        <v>25</v>
      </c>
      <c r="R873" s="11"/>
      <c r="S873" s="87">
        <v>426.1</v>
      </c>
      <c r="T873" s="87" t="s">
        <v>1870</v>
      </c>
      <c r="U873" s="87">
        <v>2.7</v>
      </c>
      <c r="V873" s="88" t="s">
        <v>1869</v>
      </c>
      <c r="W873" s="89">
        <v>17</v>
      </c>
      <c r="X873" s="90" t="s">
        <v>1869</v>
      </c>
      <c r="Y873" s="91">
        <v>1.22917289264E-2</v>
      </c>
      <c r="Z873" s="91">
        <v>5.6047048824482797</v>
      </c>
      <c r="AA873" s="91">
        <v>13.4512917178759</v>
      </c>
      <c r="AB873" s="91">
        <v>1.82E-3</v>
      </c>
      <c r="AC873" s="92" t="s">
        <v>1870</v>
      </c>
    </row>
    <row r="874" spans="1:29" ht="15" x14ac:dyDescent="0.2">
      <c r="A874" s="76" t="s">
        <v>1779</v>
      </c>
      <c r="B874" s="12" t="s">
        <v>1780</v>
      </c>
      <c r="C874" s="77">
        <v>106.17</v>
      </c>
      <c r="D874" s="78" t="s">
        <v>1869</v>
      </c>
      <c r="E874" s="79">
        <v>0.29354047424365998</v>
      </c>
      <c r="F874" s="79">
        <v>7.1799999999999998E-3</v>
      </c>
      <c r="G874" s="80" t="s">
        <v>1869</v>
      </c>
      <c r="H874" s="79">
        <v>8.2899999999999991</v>
      </c>
      <c r="I874" s="80" t="s">
        <v>1869</v>
      </c>
      <c r="J874" s="81">
        <v>-47.8</v>
      </c>
      <c r="K874" s="82" t="s">
        <v>1869</v>
      </c>
      <c r="L874" s="83">
        <v>0.86409999999999998</v>
      </c>
      <c r="M874" s="84" t="s">
        <v>1871</v>
      </c>
      <c r="N874" s="85">
        <v>6.8518327165540002E-2</v>
      </c>
      <c r="O874" s="85">
        <v>8.4646515359700006E-6</v>
      </c>
      <c r="P874" s="86" t="s">
        <v>1872</v>
      </c>
      <c r="Q874" s="87" t="s">
        <v>25</v>
      </c>
      <c r="R874" s="11"/>
      <c r="S874" s="87">
        <v>375.3</v>
      </c>
      <c r="T874" s="87" t="s">
        <v>1870</v>
      </c>
      <c r="U874" s="87">
        <v>3.2</v>
      </c>
      <c r="V874" s="88" t="s">
        <v>1869</v>
      </c>
      <c r="W874" s="89">
        <v>161</v>
      </c>
      <c r="X874" s="90" t="s">
        <v>1869</v>
      </c>
      <c r="Y874" s="91">
        <v>0.21083329346460999</v>
      </c>
      <c r="Z874" s="91">
        <v>0.41342882164758998</v>
      </c>
      <c r="AA874" s="91">
        <v>0.99222917195421001</v>
      </c>
      <c r="AB874" s="91">
        <v>5.3199999999999997E-2</v>
      </c>
      <c r="AC874" s="92" t="s">
        <v>1870</v>
      </c>
    </row>
    <row r="875" spans="1:29" ht="15" x14ac:dyDescent="0.2">
      <c r="A875" s="93" t="s">
        <v>1781</v>
      </c>
      <c r="B875" s="28" t="s">
        <v>1782</v>
      </c>
      <c r="C875" s="94">
        <v>106.17</v>
      </c>
      <c r="D875" s="95" t="s">
        <v>1869</v>
      </c>
      <c r="E875" s="96">
        <v>0.21177432542926999</v>
      </c>
      <c r="F875" s="96">
        <v>5.1799999999999997E-3</v>
      </c>
      <c r="G875" s="97" t="s">
        <v>1869</v>
      </c>
      <c r="H875" s="96">
        <v>6.61</v>
      </c>
      <c r="I875" s="97" t="s">
        <v>1869</v>
      </c>
      <c r="J875" s="98">
        <v>-25.2</v>
      </c>
      <c r="K875" s="99" t="s">
        <v>1869</v>
      </c>
      <c r="L875" s="100">
        <v>0.88019999999999998</v>
      </c>
      <c r="M875" s="101" t="s">
        <v>1871</v>
      </c>
      <c r="N875" s="102">
        <v>6.9084689612440006E-2</v>
      </c>
      <c r="O875" s="102">
        <v>8.5589304967799996E-6</v>
      </c>
      <c r="P875" s="103" t="s">
        <v>1872</v>
      </c>
      <c r="Q875" s="104" t="s">
        <v>25</v>
      </c>
      <c r="R875" s="27"/>
      <c r="S875" s="104">
        <v>382.9</v>
      </c>
      <c r="T875" s="104" t="s">
        <v>1870</v>
      </c>
      <c r="U875" s="104">
        <v>3.12</v>
      </c>
      <c r="V875" s="105" t="s">
        <v>1869</v>
      </c>
      <c r="W875" s="106">
        <v>178</v>
      </c>
      <c r="X875" s="107" t="s">
        <v>1869</v>
      </c>
      <c r="Y875" s="108">
        <v>0.18665879928915999</v>
      </c>
      <c r="Z875" s="108">
        <v>0.41342882164758998</v>
      </c>
      <c r="AA875" s="108">
        <v>0.99222917195421001</v>
      </c>
      <c r="AB875" s="108">
        <v>4.7100000000000003E-2</v>
      </c>
      <c r="AC875" s="109" t="s">
        <v>1870</v>
      </c>
    </row>
    <row r="876" spans="1:29" ht="15" x14ac:dyDescent="0.2">
      <c r="A876" s="76" t="s">
        <v>1783</v>
      </c>
      <c r="B876" s="12" t="s">
        <v>1784</v>
      </c>
      <c r="C876" s="77">
        <v>106.17</v>
      </c>
      <c r="D876" s="78" t="s">
        <v>1869</v>
      </c>
      <c r="E876" s="79">
        <v>0.28209321340964999</v>
      </c>
      <c r="F876" s="79">
        <v>6.8999999999999999E-3</v>
      </c>
      <c r="G876" s="80" t="s">
        <v>1869</v>
      </c>
      <c r="H876" s="79">
        <v>8.84</v>
      </c>
      <c r="I876" s="80" t="s">
        <v>1869</v>
      </c>
      <c r="J876" s="81">
        <v>13.25</v>
      </c>
      <c r="K876" s="82" t="s">
        <v>1869</v>
      </c>
      <c r="L876" s="83">
        <v>0.86099999999999999</v>
      </c>
      <c r="M876" s="84" t="s">
        <v>1871</v>
      </c>
      <c r="N876" s="85">
        <v>6.8408473487300003E-2</v>
      </c>
      <c r="O876" s="85">
        <v>8.4464180358400005E-6</v>
      </c>
      <c r="P876" s="86" t="s">
        <v>1872</v>
      </c>
      <c r="Q876" s="87" t="s">
        <v>25</v>
      </c>
      <c r="R876" s="11"/>
      <c r="S876" s="87">
        <v>375.3</v>
      </c>
      <c r="T876" s="87" t="s">
        <v>1870</v>
      </c>
      <c r="U876" s="87">
        <v>3.15</v>
      </c>
      <c r="V876" s="88" t="s">
        <v>1869</v>
      </c>
      <c r="W876" s="89">
        <v>162</v>
      </c>
      <c r="X876" s="90" t="s">
        <v>1869</v>
      </c>
      <c r="Y876" s="91">
        <v>0.19537746931965</v>
      </c>
      <c r="Z876" s="91">
        <v>0.41342882164758998</v>
      </c>
      <c r="AA876" s="91">
        <v>0.99222917195421001</v>
      </c>
      <c r="AB876" s="91">
        <v>4.9299999999999997E-2</v>
      </c>
      <c r="AC876" s="92" t="s">
        <v>1870</v>
      </c>
    </row>
    <row r="877" spans="1:29" ht="15" x14ac:dyDescent="0.2">
      <c r="A877" s="76" t="s">
        <v>1785</v>
      </c>
      <c r="B877" s="12" t="s">
        <v>1786</v>
      </c>
      <c r="C877" s="77">
        <v>106.17</v>
      </c>
      <c r="D877" s="78" t="s">
        <v>1869</v>
      </c>
      <c r="E877" s="79">
        <v>0.27105478331971</v>
      </c>
      <c r="F877" s="79">
        <v>6.6299999999999996E-3</v>
      </c>
      <c r="G877" s="80" t="s">
        <v>1869</v>
      </c>
      <c r="H877" s="79">
        <v>7.99</v>
      </c>
      <c r="I877" s="80" t="s">
        <v>1869</v>
      </c>
      <c r="J877" s="81">
        <v>-25.2</v>
      </c>
      <c r="K877" s="82" t="s">
        <v>1870</v>
      </c>
      <c r="L877" s="83">
        <v>0.86399999999999999</v>
      </c>
      <c r="M877" s="84" t="s">
        <v>1889</v>
      </c>
      <c r="N877" s="85">
        <v>6.8514787582670003E-2</v>
      </c>
      <c r="O877" s="85">
        <v>8.4640637673699996E-6</v>
      </c>
      <c r="P877" s="86" t="s">
        <v>1872</v>
      </c>
      <c r="Q877" s="87" t="s">
        <v>25</v>
      </c>
      <c r="R877" s="11"/>
      <c r="S877" s="87">
        <v>382.9</v>
      </c>
      <c r="T877" s="87" t="s">
        <v>1870</v>
      </c>
      <c r="U877" s="87">
        <v>3.16</v>
      </c>
      <c r="V877" s="88" t="s">
        <v>1869</v>
      </c>
      <c r="W877" s="89">
        <v>106</v>
      </c>
      <c r="X877" s="90" t="s">
        <v>1869</v>
      </c>
      <c r="Y877" s="91">
        <v>0.19815159160208001</v>
      </c>
      <c r="Z877" s="91">
        <v>0.41342882164758998</v>
      </c>
      <c r="AA877" s="91">
        <v>0.99222917195421001</v>
      </c>
      <c r="AB877" s="91">
        <v>0.05</v>
      </c>
      <c r="AC877" s="92" t="s">
        <v>1870</v>
      </c>
    </row>
    <row r="878" spans="1:29" ht="15" x14ac:dyDescent="0.2">
      <c r="A878" s="93" t="s">
        <v>1787</v>
      </c>
      <c r="B878" s="28" t="s">
        <v>1788</v>
      </c>
      <c r="C878" s="94">
        <v>258.17500000000001</v>
      </c>
      <c r="D878" s="95" t="s">
        <v>1871</v>
      </c>
      <c r="E878" s="96" t="s">
        <v>25</v>
      </c>
      <c r="F878" s="96" t="s">
        <v>25</v>
      </c>
      <c r="G878" s="111"/>
      <c r="H878" s="96" t="s">
        <v>25</v>
      </c>
      <c r="I878" s="111"/>
      <c r="J878" s="98">
        <v>420</v>
      </c>
      <c r="K878" s="99" t="s">
        <v>1878</v>
      </c>
      <c r="L878" s="100">
        <v>4.55</v>
      </c>
      <c r="M878" s="101" t="s">
        <v>1871</v>
      </c>
      <c r="N878" s="102" t="s">
        <v>25</v>
      </c>
      <c r="O878" s="102" t="s">
        <v>25</v>
      </c>
      <c r="P878" s="112"/>
      <c r="Q878" s="104" t="s">
        <v>25</v>
      </c>
      <c r="R878" s="27"/>
      <c r="S878" s="104" t="s">
        <v>25</v>
      </c>
      <c r="T878" s="27"/>
      <c r="U878" s="104" t="s">
        <v>25</v>
      </c>
      <c r="V878" s="28"/>
      <c r="W878" s="106" t="s">
        <v>25</v>
      </c>
      <c r="X878" s="113"/>
      <c r="Y878" s="108">
        <v>3.7079596137299998E-3</v>
      </c>
      <c r="Z878" s="108">
        <v>2.93513951749022</v>
      </c>
      <c r="AA878" s="108">
        <v>7.0443348419765304</v>
      </c>
      <c r="AB878" s="108">
        <v>5.9999999999999995E-4</v>
      </c>
      <c r="AC878" s="109" t="s">
        <v>1877</v>
      </c>
    </row>
    <row r="879" spans="1:29" ht="15" x14ac:dyDescent="0.2">
      <c r="A879" s="76" t="s">
        <v>1789</v>
      </c>
      <c r="B879" s="12" t="s">
        <v>1790</v>
      </c>
      <c r="C879" s="77">
        <v>65.37</v>
      </c>
      <c r="D879" s="78" t="s">
        <v>1869</v>
      </c>
      <c r="E879" s="79" t="s">
        <v>25</v>
      </c>
      <c r="F879" s="79" t="s">
        <v>25</v>
      </c>
      <c r="G879" s="114"/>
      <c r="H879" s="79" t="s">
        <v>25</v>
      </c>
      <c r="I879" s="114"/>
      <c r="J879" s="81">
        <v>419.5</v>
      </c>
      <c r="K879" s="82" t="s">
        <v>1869</v>
      </c>
      <c r="L879" s="83">
        <v>7.1340000000000003</v>
      </c>
      <c r="M879" s="84" t="s">
        <v>1871</v>
      </c>
      <c r="N879" s="85" t="s">
        <v>25</v>
      </c>
      <c r="O879" s="85" t="s">
        <v>25</v>
      </c>
      <c r="P879" s="115"/>
      <c r="Q879" s="87">
        <v>62</v>
      </c>
      <c r="R879" s="87" t="s">
        <v>1879</v>
      </c>
      <c r="S879" s="87" t="s">
        <v>25</v>
      </c>
      <c r="T879" s="11"/>
      <c r="U879" s="87" t="s">
        <v>25</v>
      </c>
      <c r="V879" s="12"/>
      <c r="W879" s="89" t="s">
        <v>25</v>
      </c>
      <c r="X879" s="116"/>
      <c r="Y879" s="91">
        <v>1.8658088336000001E-3</v>
      </c>
      <c r="Z879" s="91">
        <v>0.24429847143290001</v>
      </c>
      <c r="AA879" s="91">
        <v>0.58631633143895001</v>
      </c>
      <c r="AB879" s="91">
        <v>5.9999999999999995E-4</v>
      </c>
      <c r="AC879" s="92" t="s">
        <v>1877</v>
      </c>
    </row>
    <row r="880" spans="1:29" ht="15" x14ac:dyDescent="0.2">
      <c r="A880" s="76" t="s">
        <v>1791</v>
      </c>
      <c r="B880" s="12" t="s">
        <v>1792</v>
      </c>
      <c r="C880" s="77">
        <v>275.73</v>
      </c>
      <c r="D880" s="78" t="s">
        <v>1869</v>
      </c>
      <c r="E880" s="79">
        <v>1.11201962388E-7</v>
      </c>
      <c r="F880" s="79">
        <v>2.7200000000000001E-9</v>
      </c>
      <c r="G880" s="80" t="s">
        <v>1869</v>
      </c>
      <c r="H880" s="79">
        <v>7.4999999999999997E-8</v>
      </c>
      <c r="I880" s="80" t="s">
        <v>1869</v>
      </c>
      <c r="J880" s="81">
        <v>157</v>
      </c>
      <c r="K880" s="82" t="s">
        <v>1870</v>
      </c>
      <c r="L880" s="83" t="s">
        <v>25</v>
      </c>
      <c r="M880" s="110"/>
      <c r="N880" s="85">
        <v>4.4850186544589998E-2</v>
      </c>
      <c r="O880" s="85">
        <v>5.24039021732E-6</v>
      </c>
      <c r="P880" s="86" t="s">
        <v>1872</v>
      </c>
      <c r="Q880" s="87" t="s">
        <v>25</v>
      </c>
      <c r="R880" s="11"/>
      <c r="S880" s="87">
        <v>1345</v>
      </c>
      <c r="T880" s="87" t="s">
        <v>1870</v>
      </c>
      <c r="U880" s="87">
        <v>1.3</v>
      </c>
      <c r="V880" s="88" t="s">
        <v>1869</v>
      </c>
      <c r="W880" s="89">
        <v>10</v>
      </c>
      <c r="X880" s="90" t="s">
        <v>1869</v>
      </c>
      <c r="Y880" s="91">
        <v>2.07563996155E-3</v>
      </c>
      <c r="Z880" s="91">
        <v>3.6807536346715501</v>
      </c>
      <c r="AA880" s="91">
        <v>8.8338087232117193</v>
      </c>
      <c r="AB880" s="91">
        <v>3.2499999999999999E-4</v>
      </c>
      <c r="AC880" s="92" t="s">
        <v>1870</v>
      </c>
    </row>
    <row r="881" spans="1:29" ht="15" x14ac:dyDescent="0.2">
      <c r="A881" s="93" t="s">
        <v>1793</v>
      </c>
      <c r="B881" s="28" t="s">
        <v>1794</v>
      </c>
      <c r="C881" s="94">
        <v>91.22</v>
      </c>
      <c r="D881" s="95" t="s">
        <v>1870</v>
      </c>
      <c r="E881" s="96" t="s">
        <v>25</v>
      </c>
      <c r="F881" s="96" t="s">
        <v>25</v>
      </c>
      <c r="G881" s="111"/>
      <c r="H881" s="96">
        <v>0</v>
      </c>
      <c r="I881" s="97" t="s">
        <v>1875</v>
      </c>
      <c r="J881" s="98">
        <v>1854.7</v>
      </c>
      <c r="K881" s="99" t="s">
        <v>1871</v>
      </c>
      <c r="L881" s="100">
        <v>6.52</v>
      </c>
      <c r="M881" s="101" t="s">
        <v>1871</v>
      </c>
      <c r="N881" s="102" t="s">
        <v>25</v>
      </c>
      <c r="O881" s="102" t="s">
        <v>25</v>
      </c>
      <c r="P881" s="112"/>
      <c r="Q881" s="104">
        <v>3000</v>
      </c>
      <c r="R881" s="104" t="s">
        <v>1876</v>
      </c>
      <c r="S881" s="104" t="s">
        <v>25</v>
      </c>
      <c r="T881" s="27"/>
      <c r="U881" s="104" t="s">
        <v>25</v>
      </c>
      <c r="V881" s="28"/>
      <c r="W881" s="106" t="s">
        <v>25</v>
      </c>
      <c r="X881" s="113"/>
      <c r="Y881" s="108">
        <v>3.6734293024700002E-3</v>
      </c>
      <c r="Z881" s="108">
        <v>0.34094219247518998</v>
      </c>
      <c r="AA881" s="108">
        <v>0.81826126194045001</v>
      </c>
      <c r="AB881" s="108">
        <v>1E-3</v>
      </c>
      <c r="AC881" s="109" t="s">
        <v>1877</v>
      </c>
    </row>
  </sheetData>
  <mergeCells count="9">
    <mergeCell ref="N1:P1"/>
    <mergeCell ref="Q1:V1"/>
    <mergeCell ref="W1:X1"/>
    <mergeCell ref="Y1:AC1"/>
    <mergeCell ref="A1:B1"/>
    <mergeCell ref="C1:D1"/>
    <mergeCell ref="E1:I1"/>
    <mergeCell ref="J1:K1"/>
    <mergeCell ref="L1:M1"/>
  </mergeCells>
  <printOptions horizontalCentered="1"/>
  <pageMargins left="0.25" right="0.25" top="0.75" bottom="0.75" header="0.5" footer="0.5"/>
  <pageSetup scale="29" fitToHeight="20" orientation="landscape" horizontalDpi="300" verticalDpi="300" r:id="rId1"/>
  <headerFooter>
    <oddHeader>&amp;CRegional Screening Level (RSL) Chemical-specific Parameters Supporting Table May 2024</oddHeader>
    <oddFooter>Page &amp;P of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J630"/>
  <sheetViews>
    <sheetView zoomScale="55" zoomScaleNormal="55" workbookViewId="0">
      <pane ySplit="3" topLeftCell="A4" activePane="bottomLeft" state="frozen"/>
      <selection pane="bottomLeft" activeCell="A4" sqref="A4"/>
    </sheetView>
  </sheetViews>
  <sheetFormatPr defaultColWidth="141.375" defaultRowHeight="14.25" x14ac:dyDescent="0.2"/>
  <cols>
    <col min="1" max="1" width="89.75" bestFit="1" customWidth="1"/>
    <col min="2" max="2" width="12.625" bestFit="1" customWidth="1"/>
    <col min="3" max="3" width="11.5" bestFit="1" customWidth="1"/>
    <col min="4" max="4" width="18.125" bestFit="1" customWidth="1"/>
    <col min="5" max="5" width="11.5" bestFit="1" customWidth="1"/>
    <col min="6" max="6" width="15.75" bestFit="1" customWidth="1"/>
    <col min="7" max="7" width="9.75" bestFit="1" customWidth="1"/>
    <col min="8" max="8" width="15.75" bestFit="1" customWidth="1"/>
    <col min="9" max="9" width="9.75" bestFit="1" customWidth="1"/>
    <col min="10" max="10" width="15.75" bestFit="1" customWidth="1"/>
  </cols>
  <sheetData>
    <row r="1" spans="1:10" ht="15" x14ac:dyDescent="0.2">
      <c r="A1" s="187"/>
      <c r="B1" s="187"/>
      <c r="C1" s="187" t="s">
        <v>1921</v>
      </c>
      <c r="D1" s="187"/>
      <c r="E1" s="187"/>
      <c r="F1" s="187"/>
      <c r="G1" s="187"/>
      <c r="H1" s="187"/>
      <c r="I1" s="187"/>
      <c r="J1" s="187"/>
    </row>
    <row r="2" spans="1:10" ht="15" x14ac:dyDescent="0.2">
      <c r="A2" s="187" t="s">
        <v>2</v>
      </c>
      <c r="B2" s="187"/>
      <c r="C2" s="187" t="s">
        <v>1922</v>
      </c>
      <c r="D2" s="187"/>
      <c r="E2" s="187"/>
      <c r="F2" s="187"/>
      <c r="G2" s="187" t="s">
        <v>1923</v>
      </c>
      <c r="H2" s="187"/>
      <c r="I2" s="187"/>
      <c r="J2" s="187"/>
    </row>
    <row r="3" spans="1:10" ht="49.5" x14ac:dyDescent="0.2">
      <c r="A3" s="2" t="s">
        <v>14</v>
      </c>
      <c r="B3" s="2" t="s">
        <v>15</v>
      </c>
      <c r="C3" s="73" t="s">
        <v>7</v>
      </c>
      <c r="D3" s="73" t="s">
        <v>1924</v>
      </c>
      <c r="E3" s="73" t="s">
        <v>1925</v>
      </c>
      <c r="F3" s="73" t="s">
        <v>1926</v>
      </c>
      <c r="G3" s="73" t="s">
        <v>8</v>
      </c>
      <c r="H3" s="73" t="s">
        <v>1927</v>
      </c>
      <c r="I3" s="73" t="s">
        <v>1928</v>
      </c>
      <c r="J3" s="73" t="s">
        <v>1929</v>
      </c>
    </row>
    <row r="4" spans="1:10" ht="15" x14ac:dyDescent="0.2">
      <c r="A4" s="76" t="s">
        <v>27</v>
      </c>
      <c r="B4" s="12" t="s">
        <v>28</v>
      </c>
      <c r="C4" s="129">
        <v>2.9999999999999997E-4</v>
      </c>
      <c r="D4" s="130" t="s">
        <v>1930</v>
      </c>
      <c r="E4" s="129">
        <v>4.0000000000000001E-3</v>
      </c>
      <c r="F4" s="130" t="s">
        <v>1931</v>
      </c>
      <c r="G4" s="129" t="s">
        <v>25</v>
      </c>
      <c r="H4" s="110"/>
      <c r="I4" s="129" t="s">
        <v>25</v>
      </c>
      <c r="J4" s="110"/>
    </row>
    <row r="5" spans="1:10" ht="15" x14ac:dyDescent="0.2">
      <c r="A5" s="76" t="s">
        <v>37</v>
      </c>
      <c r="B5" s="12" t="s">
        <v>38</v>
      </c>
      <c r="C5" s="129">
        <v>0.9</v>
      </c>
      <c r="D5" s="130" t="s">
        <v>1932</v>
      </c>
      <c r="E5" s="129">
        <v>0.6</v>
      </c>
      <c r="F5" s="130" t="s">
        <v>1933</v>
      </c>
      <c r="G5" s="129" t="s">
        <v>25</v>
      </c>
      <c r="H5" s="110"/>
      <c r="I5" s="129" t="s">
        <v>25</v>
      </c>
      <c r="J5" s="110"/>
    </row>
    <row r="6" spans="1:10" ht="15" x14ac:dyDescent="0.2">
      <c r="A6" s="93" t="s">
        <v>40</v>
      </c>
      <c r="B6" s="28" t="s">
        <v>41</v>
      </c>
      <c r="C6" s="131" t="s">
        <v>25</v>
      </c>
      <c r="D6" s="117"/>
      <c r="E6" s="131" t="s">
        <v>25</v>
      </c>
      <c r="F6" s="117"/>
      <c r="G6" s="131">
        <v>2E-3</v>
      </c>
      <c r="H6" s="132" t="s">
        <v>1934</v>
      </c>
      <c r="I6" s="131">
        <v>0.02</v>
      </c>
      <c r="J6" s="132" t="s">
        <v>1934</v>
      </c>
    </row>
    <row r="7" spans="1:10" ht="15" x14ac:dyDescent="0.2">
      <c r="A7" s="76" t="s">
        <v>42</v>
      </c>
      <c r="B7" s="12" t="s">
        <v>43</v>
      </c>
      <c r="C7" s="129" t="s">
        <v>25</v>
      </c>
      <c r="D7" s="110"/>
      <c r="E7" s="129">
        <v>0.06</v>
      </c>
      <c r="F7" s="130" t="s">
        <v>1931</v>
      </c>
      <c r="G7" s="129">
        <v>0.06</v>
      </c>
      <c r="H7" s="130" t="s">
        <v>1932</v>
      </c>
      <c r="I7" s="129">
        <v>0.5</v>
      </c>
      <c r="J7" s="130" t="s">
        <v>1931</v>
      </c>
    </row>
    <row r="8" spans="1:10" ht="15" x14ac:dyDescent="0.2">
      <c r="A8" s="76" t="s">
        <v>44</v>
      </c>
      <c r="B8" s="12" t="s">
        <v>45</v>
      </c>
      <c r="C8" s="129">
        <v>0.1</v>
      </c>
      <c r="D8" s="130" t="s">
        <v>1932</v>
      </c>
      <c r="E8" s="129">
        <v>0.8</v>
      </c>
      <c r="F8" s="130" t="s">
        <v>1934</v>
      </c>
      <c r="G8" s="129" t="s">
        <v>25</v>
      </c>
      <c r="H8" s="110"/>
      <c r="I8" s="129" t="s">
        <v>25</v>
      </c>
      <c r="J8" s="110"/>
    </row>
    <row r="9" spans="1:10" ht="15" x14ac:dyDescent="0.2">
      <c r="A9" s="93" t="s">
        <v>50</v>
      </c>
      <c r="B9" s="28" t="s">
        <v>51</v>
      </c>
      <c r="C9" s="131">
        <v>5.0000000000000001E-4</v>
      </c>
      <c r="D9" s="132" t="s">
        <v>1932</v>
      </c>
      <c r="E9" s="131">
        <v>4.0000000000000001E-3</v>
      </c>
      <c r="F9" s="132" t="s">
        <v>1933</v>
      </c>
      <c r="G9" s="131">
        <v>2.0000000000000002E-5</v>
      </c>
      <c r="H9" s="132" t="s">
        <v>1932</v>
      </c>
      <c r="I9" s="131">
        <v>9.1713701430000001E-5</v>
      </c>
      <c r="J9" s="132" t="s">
        <v>1933</v>
      </c>
    </row>
    <row r="10" spans="1:10" ht="30" x14ac:dyDescent="0.2">
      <c r="A10" s="76" t="s">
        <v>53</v>
      </c>
      <c r="B10" s="12" t="s">
        <v>54</v>
      </c>
      <c r="C10" s="129">
        <v>2E-3</v>
      </c>
      <c r="D10" s="130" t="s">
        <v>1932</v>
      </c>
      <c r="E10" s="129">
        <v>1E-3</v>
      </c>
      <c r="F10" s="130" t="s">
        <v>1933</v>
      </c>
      <c r="G10" s="129">
        <v>6.0000000000000001E-3</v>
      </c>
      <c r="H10" s="130" t="s">
        <v>1932</v>
      </c>
      <c r="I10" s="129">
        <v>1.9499999999999999E-3</v>
      </c>
      <c r="J10" s="130" t="s">
        <v>1935</v>
      </c>
    </row>
    <row r="11" spans="1:10" ht="15" x14ac:dyDescent="0.2">
      <c r="A11" s="76" t="s">
        <v>56</v>
      </c>
      <c r="B11" s="12" t="s">
        <v>57</v>
      </c>
      <c r="C11" s="129">
        <v>0.5</v>
      </c>
      <c r="D11" s="130" t="s">
        <v>1932</v>
      </c>
      <c r="E11" s="129">
        <v>0.2</v>
      </c>
      <c r="F11" s="130" t="s">
        <v>1887</v>
      </c>
      <c r="G11" s="129">
        <v>2.0000000000000001E-4</v>
      </c>
      <c r="H11" s="130" t="s">
        <v>1887</v>
      </c>
      <c r="I11" s="129">
        <v>2.0000000000000001E-4</v>
      </c>
      <c r="J11" s="130" t="s">
        <v>1887</v>
      </c>
    </row>
    <row r="12" spans="1:10" ht="30" x14ac:dyDescent="0.2">
      <c r="A12" s="93" t="s">
        <v>59</v>
      </c>
      <c r="B12" s="28" t="s">
        <v>60</v>
      </c>
      <c r="C12" s="131">
        <v>9.0000000000000006E-5</v>
      </c>
      <c r="D12" s="132" t="s">
        <v>1935</v>
      </c>
      <c r="E12" s="131">
        <v>0.02</v>
      </c>
      <c r="F12" s="132" t="s">
        <v>1935</v>
      </c>
      <c r="G12" s="131">
        <v>2E-3</v>
      </c>
      <c r="H12" s="132" t="s">
        <v>1932</v>
      </c>
      <c r="I12" s="131">
        <v>2E-3</v>
      </c>
      <c r="J12" s="132" t="s">
        <v>1935</v>
      </c>
    </row>
    <row r="13" spans="1:10" ht="15" x14ac:dyDescent="0.2">
      <c r="A13" s="76" t="s">
        <v>62</v>
      </c>
      <c r="B13" s="12" t="s">
        <v>63</v>
      </c>
      <c r="C13" s="129" t="s">
        <v>25</v>
      </c>
      <c r="D13" s="110"/>
      <c r="E13" s="129" t="s">
        <v>25</v>
      </c>
      <c r="F13" s="110"/>
      <c r="G13" s="129">
        <v>6.0000000000000001E-3</v>
      </c>
      <c r="H13" s="130" t="s">
        <v>1887</v>
      </c>
      <c r="I13" s="129">
        <v>0.06</v>
      </c>
      <c r="J13" s="130" t="s">
        <v>1887</v>
      </c>
    </row>
    <row r="14" spans="1:10" ht="15" x14ac:dyDescent="0.2">
      <c r="A14" s="76" t="s">
        <v>64</v>
      </c>
      <c r="B14" s="12" t="s">
        <v>65</v>
      </c>
      <c r="C14" s="129">
        <v>0.01</v>
      </c>
      <c r="D14" s="130" t="s">
        <v>1932</v>
      </c>
      <c r="E14" s="129">
        <v>0.01</v>
      </c>
      <c r="F14" s="130" t="s">
        <v>1931</v>
      </c>
      <c r="G14" s="129" t="s">
        <v>25</v>
      </c>
      <c r="H14" s="110"/>
      <c r="I14" s="129" t="s">
        <v>25</v>
      </c>
      <c r="J14" s="110"/>
    </row>
    <row r="15" spans="1:10" ht="15" x14ac:dyDescent="0.2">
      <c r="A15" s="93" t="s">
        <v>66</v>
      </c>
      <c r="B15" s="28" t="s">
        <v>67</v>
      </c>
      <c r="C15" s="131">
        <v>1E-3</v>
      </c>
      <c r="D15" s="132" t="s">
        <v>1932</v>
      </c>
      <c r="E15" s="131">
        <v>1E-3</v>
      </c>
      <c r="F15" s="132" t="s">
        <v>1931</v>
      </c>
      <c r="G15" s="131" t="s">
        <v>25</v>
      </c>
      <c r="H15" s="117"/>
      <c r="I15" s="131" t="s">
        <v>25</v>
      </c>
      <c r="J15" s="117"/>
    </row>
    <row r="16" spans="1:10" ht="15" x14ac:dyDescent="0.2">
      <c r="A16" s="76" t="s">
        <v>72</v>
      </c>
      <c r="B16" s="12" t="s">
        <v>73</v>
      </c>
      <c r="C16" s="129">
        <v>3.0000000000000001E-5</v>
      </c>
      <c r="D16" s="130" t="s">
        <v>1932</v>
      </c>
      <c r="E16" s="129">
        <v>4.0000000000000003E-5</v>
      </c>
      <c r="F16" s="130" t="s">
        <v>1887</v>
      </c>
      <c r="G16" s="129" t="s">
        <v>25</v>
      </c>
      <c r="H16" s="110"/>
      <c r="I16" s="129" t="s">
        <v>25</v>
      </c>
      <c r="J16" s="110"/>
    </row>
    <row r="17" spans="1:10" ht="15" x14ac:dyDescent="0.2">
      <c r="A17" s="76" t="s">
        <v>74</v>
      </c>
      <c r="B17" s="12" t="s">
        <v>75</v>
      </c>
      <c r="C17" s="129">
        <v>4.0000000000000001E-3</v>
      </c>
      <c r="D17" s="130" t="s">
        <v>1887</v>
      </c>
      <c r="E17" s="129">
        <v>4.0000000000000001E-3</v>
      </c>
      <c r="F17" s="130" t="s">
        <v>1887</v>
      </c>
      <c r="G17" s="129">
        <v>1E-4</v>
      </c>
      <c r="H17" s="130" t="s">
        <v>1934</v>
      </c>
      <c r="I17" s="129">
        <v>1E-3</v>
      </c>
      <c r="J17" s="130" t="s">
        <v>1887</v>
      </c>
    </row>
    <row r="18" spans="1:10" ht="15" x14ac:dyDescent="0.2">
      <c r="A18" s="93" t="s">
        <v>76</v>
      </c>
      <c r="B18" s="28" t="s">
        <v>77</v>
      </c>
      <c r="C18" s="131" t="s">
        <v>25</v>
      </c>
      <c r="D18" s="117"/>
      <c r="E18" s="131" t="s">
        <v>25</v>
      </c>
      <c r="F18" s="117"/>
      <c r="G18" s="131">
        <v>1E-3</v>
      </c>
      <c r="H18" s="132" t="s">
        <v>1932</v>
      </c>
      <c r="I18" s="131">
        <v>0.01</v>
      </c>
      <c r="J18" s="132" t="s">
        <v>1931</v>
      </c>
    </row>
    <row r="19" spans="1:10" ht="15" x14ac:dyDescent="0.2">
      <c r="A19" s="76" t="s">
        <v>78</v>
      </c>
      <c r="B19" s="12" t="s">
        <v>79</v>
      </c>
      <c r="C19" s="129">
        <v>1</v>
      </c>
      <c r="D19" s="130" t="s">
        <v>1887</v>
      </c>
      <c r="E19" s="129">
        <v>1</v>
      </c>
      <c r="F19" s="130" t="s">
        <v>1933</v>
      </c>
      <c r="G19" s="129">
        <v>5.0000000000000001E-3</v>
      </c>
      <c r="H19" s="130" t="s">
        <v>1887</v>
      </c>
      <c r="I19" s="129" t="s">
        <v>25</v>
      </c>
      <c r="J19" s="110"/>
    </row>
    <row r="20" spans="1:10" ht="15" x14ac:dyDescent="0.2">
      <c r="A20" s="76" t="s">
        <v>80</v>
      </c>
      <c r="B20" s="12" t="s">
        <v>81</v>
      </c>
      <c r="C20" s="129">
        <v>4.0000000000000002E-4</v>
      </c>
      <c r="D20" s="130" t="s">
        <v>1932</v>
      </c>
      <c r="E20" s="129">
        <v>4.0000000000000002E-4</v>
      </c>
      <c r="F20" s="130" t="s">
        <v>1931</v>
      </c>
      <c r="G20" s="129" t="s">
        <v>25</v>
      </c>
      <c r="H20" s="110"/>
      <c r="I20" s="129" t="s">
        <v>25</v>
      </c>
      <c r="J20" s="110"/>
    </row>
    <row r="21" spans="1:10" ht="15" x14ac:dyDescent="0.2">
      <c r="A21" s="93" t="s">
        <v>82</v>
      </c>
      <c r="B21" s="28" t="s">
        <v>83</v>
      </c>
      <c r="C21" s="131">
        <v>8.9999999999999993E-3</v>
      </c>
      <c r="D21" s="132" t="s">
        <v>1932</v>
      </c>
      <c r="E21" s="131">
        <v>0.09</v>
      </c>
      <c r="F21" s="132" t="s">
        <v>1931</v>
      </c>
      <c r="G21" s="131" t="s">
        <v>25</v>
      </c>
      <c r="H21" s="117"/>
      <c r="I21" s="131" t="s">
        <v>25</v>
      </c>
      <c r="J21" s="117"/>
    </row>
    <row r="22" spans="1:10" ht="15" x14ac:dyDescent="0.2">
      <c r="A22" s="76" t="s">
        <v>86</v>
      </c>
      <c r="B22" s="12" t="s">
        <v>87</v>
      </c>
      <c r="C22" s="129">
        <v>0.08</v>
      </c>
      <c r="D22" s="130" t="s">
        <v>1887</v>
      </c>
      <c r="E22" s="129">
        <v>0.3</v>
      </c>
      <c r="F22" s="130" t="s">
        <v>1887</v>
      </c>
      <c r="G22" s="129" t="s">
        <v>25</v>
      </c>
      <c r="H22" s="110"/>
      <c r="I22" s="129" t="s">
        <v>25</v>
      </c>
      <c r="J22" s="110"/>
    </row>
    <row r="23" spans="1:10" ht="15" x14ac:dyDescent="0.2">
      <c r="A23" s="76" t="s">
        <v>88</v>
      </c>
      <c r="B23" s="12" t="s">
        <v>89</v>
      </c>
      <c r="C23" s="129">
        <v>4.0000000000000001E-3</v>
      </c>
      <c r="D23" s="130" t="s">
        <v>1934</v>
      </c>
      <c r="E23" s="129">
        <v>0.04</v>
      </c>
      <c r="F23" s="130" t="s">
        <v>1934</v>
      </c>
      <c r="G23" s="129" t="s">
        <v>25</v>
      </c>
      <c r="H23" s="110"/>
      <c r="I23" s="129" t="s">
        <v>25</v>
      </c>
      <c r="J23" s="110"/>
    </row>
    <row r="24" spans="1:10" ht="15" x14ac:dyDescent="0.2">
      <c r="A24" s="93" t="s">
        <v>90</v>
      </c>
      <c r="B24" s="28" t="s">
        <v>91</v>
      </c>
      <c r="C24" s="131">
        <v>0.02</v>
      </c>
      <c r="D24" s="132" t="s">
        <v>1887</v>
      </c>
      <c r="E24" s="131">
        <v>0.2</v>
      </c>
      <c r="F24" s="132" t="s">
        <v>1887</v>
      </c>
      <c r="G24" s="131" t="s">
        <v>25</v>
      </c>
      <c r="H24" s="117"/>
      <c r="I24" s="131" t="s">
        <v>25</v>
      </c>
      <c r="J24" s="117"/>
    </row>
    <row r="25" spans="1:10" ht="15" x14ac:dyDescent="0.2">
      <c r="A25" s="76" t="s">
        <v>94</v>
      </c>
      <c r="B25" s="12" t="s">
        <v>95</v>
      </c>
      <c r="C25" s="129" t="s">
        <v>25</v>
      </c>
      <c r="D25" s="110"/>
      <c r="E25" s="129" t="s">
        <v>25</v>
      </c>
      <c r="F25" s="110"/>
      <c r="G25" s="129">
        <v>0.5</v>
      </c>
      <c r="H25" s="130" t="s">
        <v>1932</v>
      </c>
      <c r="I25" s="129">
        <v>0.1</v>
      </c>
      <c r="J25" s="130" t="s">
        <v>1887</v>
      </c>
    </row>
    <row r="26" spans="1:10" ht="15" x14ac:dyDescent="0.2">
      <c r="A26" s="76" t="s">
        <v>96</v>
      </c>
      <c r="B26" s="12" t="s">
        <v>97</v>
      </c>
      <c r="C26" s="129">
        <v>2E-3</v>
      </c>
      <c r="D26" s="130" t="s">
        <v>1934</v>
      </c>
      <c r="E26" s="129">
        <v>6.0000000000000001E-3</v>
      </c>
      <c r="F26" s="130" t="s">
        <v>1887</v>
      </c>
      <c r="G26" s="129" t="s">
        <v>25</v>
      </c>
      <c r="H26" s="110"/>
      <c r="I26" s="129" t="s">
        <v>25</v>
      </c>
      <c r="J26" s="110"/>
    </row>
    <row r="27" spans="1:10" ht="15" x14ac:dyDescent="0.2">
      <c r="A27" s="93" t="s">
        <v>100</v>
      </c>
      <c r="B27" s="28" t="s">
        <v>101</v>
      </c>
      <c r="C27" s="131" t="s">
        <v>25</v>
      </c>
      <c r="D27" s="117"/>
      <c r="E27" s="131" t="s">
        <v>25</v>
      </c>
      <c r="F27" s="117"/>
      <c r="G27" s="131">
        <v>3.0000000000000001E-3</v>
      </c>
      <c r="H27" s="132" t="s">
        <v>1934</v>
      </c>
      <c r="I27" s="131">
        <v>0.03</v>
      </c>
      <c r="J27" s="132" t="s">
        <v>1934</v>
      </c>
    </row>
    <row r="28" spans="1:10" ht="15" x14ac:dyDescent="0.2">
      <c r="A28" s="76" t="s">
        <v>102</v>
      </c>
      <c r="B28" s="12" t="s">
        <v>103</v>
      </c>
      <c r="C28" s="129">
        <v>7.0000000000000001E-3</v>
      </c>
      <c r="D28" s="130" t="s">
        <v>1887</v>
      </c>
      <c r="E28" s="129" t="s">
        <v>25</v>
      </c>
      <c r="F28" s="110"/>
      <c r="G28" s="129">
        <v>1E-3</v>
      </c>
      <c r="H28" s="130" t="s">
        <v>1932</v>
      </c>
      <c r="I28" s="129">
        <v>0.01</v>
      </c>
      <c r="J28" s="130" t="s">
        <v>1931</v>
      </c>
    </row>
    <row r="29" spans="1:10" ht="15" x14ac:dyDescent="0.2">
      <c r="A29" s="76" t="s">
        <v>104</v>
      </c>
      <c r="B29" s="12" t="s">
        <v>105</v>
      </c>
      <c r="C29" s="129">
        <v>2E-3</v>
      </c>
      <c r="D29" s="130" t="s">
        <v>1934</v>
      </c>
      <c r="E29" s="129">
        <v>0.01</v>
      </c>
      <c r="F29" s="130" t="s">
        <v>1934</v>
      </c>
      <c r="G29" s="129" t="s">
        <v>25</v>
      </c>
      <c r="H29" s="110"/>
      <c r="I29" s="129" t="s">
        <v>25</v>
      </c>
      <c r="J29" s="110"/>
    </row>
    <row r="30" spans="1:10" ht="15" x14ac:dyDescent="0.2">
      <c r="A30" s="93" t="s">
        <v>107</v>
      </c>
      <c r="B30" s="28" t="s">
        <v>108</v>
      </c>
      <c r="C30" s="131">
        <v>4.0000000000000002E-4</v>
      </c>
      <c r="D30" s="132" t="s">
        <v>1932</v>
      </c>
      <c r="E30" s="131">
        <v>4.0000000000000002E-4</v>
      </c>
      <c r="F30" s="132" t="s">
        <v>1887</v>
      </c>
      <c r="G30" s="131">
        <v>2.9999999999999997E-4</v>
      </c>
      <c r="H30" s="132" t="s">
        <v>1933</v>
      </c>
      <c r="I30" s="131">
        <v>1E-3</v>
      </c>
      <c r="J30" s="132" t="s">
        <v>1933</v>
      </c>
    </row>
    <row r="31" spans="1:10" ht="15" x14ac:dyDescent="0.2">
      <c r="A31" s="76" t="s">
        <v>110</v>
      </c>
      <c r="B31" s="12" t="s">
        <v>111</v>
      </c>
      <c r="C31" s="129">
        <v>5.0000000000000001E-4</v>
      </c>
      <c r="D31" s="130" t="s">
        <v>1931</v>
      </c>
      <c r="E31" s="129">
        <v>5.0000000000000001E-4</v>
      </c>
      <c r="F31" s="130" t="s">
        <v>1931</v>
      </c>
      <c r="G31" s="129" t="s">
        <v>25</v>
      </c>
      <c r="H31" s="110"/>
      <c r="I31" s="129" t="s">
        <v>25</v>
      </c>
      <c r="J31" s="110"/>
    </row>
    <row r="32" spans="1:10" ht="15" x14ac:dyDescent="0.2">
      <c r="A32" s="76" t="s">
        <v>1936</v>
      </c>
      <c r="B32" s="12" t="s">
        <v>1937</v>
      </c>
      <c r="C32" s="129" t="s">
        <v>25</v>
      </c>
      <c r="D32" s="110"/>
      <c r="E32" s="129">
        <v>4.0000000000000002E-4</v>
      </c>
      <c r="F32" s="130" t="s">
        <v>1887</v>
      </c>
      <c r="G32" s="129" t="s">
        <v>25</v>
      </c>
      <c r="H32" s="110"/>
      <c r="I32" s="129" t="s">
        <v>25</v>
      </c>
      <c r="J32" s="110"/>
    </row>
    <row r="33" spans="1:10" ht="15" x14ac:dyDescent="0.2">
      <c r="A33" s="93" t="s">
        <v>112</v>
      </c>
      <c r="B33" s="28" t="s">
        <v>113</v>
      </c>
      <c r="C33" s="131">
        <v>4.0000000000000002E-4</v>
      </c>
      <c r="D33" s="132" t="s">
        <v>1931</v>
      </c>
      <c r="E33" s="131">
        <v>4.0000000000000002E-4</v>
      </c>
      <c r="F33" s="132" t="s">
        <v>1931</v>
      </c>
      <c r="G33" s="131" t="s">
        <v>25</v>
      </c>
      <c r="H33" s="117"/>
      <c r="I33" s="131" t="s">
        <v>25</v>
      </c>
      <c r="J33" s="117"/>
    </row>
    <row r="34" spans="1:10" ht="15" x14ac:dyDescent="0.2">
      <c r="A34" s="76" t="s">
        <v>1938</v>
      </c>
      <c r="B34" s="12" t="s">
        <v>1939</v>
      </c>
      <c r="C34" s="129" t="s">
        <v>25</v>
      </c>
      <c r="D34" s="110"/>
      <c r="E34" s="129">
        <v>4.0000000000000002E-4</v>
      </c>
      <c r="F34" s="130" t="s">
        <v>1887</v>
      </c>
      <c r="G34" s="129" t="s">
        <v>25</v>
      </c>
      <c r="H34" s="110"/>
      <c r="I34" s="129" t="s">
        <v>25</v>
      </c>
      <c r="J34" s="110"/>
    </row>
    <row r="35" spans="1:10" ht="15" x14ac:dyDescent="0.2">
      <c r="A35" s="76" t="s">
        <v>114</v>
      </c>
      <c r="B35" s="12" t="s">
        <v>115</v>
      </c>
      <c r="C35" s="129" t="s">
        <v>25</v>
      </c>
      <c r="D35" s="110"/>
      <c r="E35" s="129">
        <v>0.5</v>
      </c>
      <c r="F35" s="130" t="s">
        <v>1887</v>
      </c>
      <c r="G35" s="129">
        <v>2.0000000000000001E-4</v>
      </c>
      <c r="H35" s="130" t="s">
        <v>1932</v>
      </c>
      <c r="I35" s="129">
        <v>2.0000000000000001E-4</v>
      </c>
      <c r="J35" s="130" t="s">
        <v>1887</v>
      </c>
    </row>
    <row r="36" spans="1:10" ht="15" x14ac:dyDescent="0.2">
      <c r="A36" s="93" t="s">
        <v>125</v>
      </c>
      <c r="B36" s="28" t="s">
        <v>126</v>
      </c>
      <c r="C36" s="131">
        <v>3.0000000000000001E-3</v>
      </c>
      <c r="D36" s="132" t="s">
        <v>1933</v>
      </c>
      <c r="E36" s="131">
        <v>3.0000000000000001E-3</v>
      </c>
      <c r="F36" s="132" t="s">
        <v>1933</v>
      </c>
      <c r="G36" s="131" t="s">
        <v>25</v>
      </c>
      <c r="H36" s="117"/>
      <c r="I36" s="131" t="s">
        <v>25</v>
      </c>
      <c r="J36" s="117"/>
    </row>
    <row r="37" spans="1:10" ht="15" x14ac:dyDescent="0.2">
      <c r="A37" s="76" t="s">
        <v>131</v>
      </c>
      <c r="B37" s="12" t="s">
        <v>132</v>
      </c>
      <c r="C37" s="129">
        <v>3.0000000000000001E-3</v>
      </c>
      <c r="D37" s="130" t="s">
        <v>1933</v>
      </c>
      <c r="E37" s="129">
        <v>3.0000000000000001E-3</v>
      </c>
      <c r="F37" s="130" t="s">
        <v>1933</v>
      </c>
      <c r="G37" s="129">
        <v>0.01</v>
      </c>
      <c r="H37" s="130" t="s">
        <v>1933</v>
      </c>
      <c r="I37" s="129">
        <v>0.01</v>
      </c>
      <c r="J37" s="130" t="s">
        <v>1933</v>
      </c>
    </row>
    <row r="38" spans="1:10" ht="15" x14ac:dyDescent="0.2">
      <c r="A38" s="76" t="s">
        <v>135</v>
      </c>
      <c r="B38" s="12" t="s">
        <v>136</v>
      </c>
      <c r="C38" s="129">
        <v>1</v>
      </c>
      <c r="D38" s="130" t="s">
        <v>1887</v>
      </c>
      <c r="E38" s="129">
        <v>1</v>
      </c>
      <c r="F38" s="130" t="s">
        <v>1887</v>
      </c>
      <c r="G38" s="129">
        <v>6.9999999999999999E-6</v>
      </c>
      <c r="H38" s="130" t="s">
        <v>1887</v>
      </c>
      <c r="I38" s="129">
        <v>6.9999999999999999E-6</v>
      </c>
      <c r="J38" s="130" t="s">
        <v>1887</v>
      </c>
    </row>
    <row r="39" spans="1:10" ht="15" x14ac:dyDescent="0.2">
      <c r="A39" s="93" t="s">
        <v>137</v>
      </c>
      <c r="B39" s="28" t="s">
        <v>138</v>
      </c>
      <c r="C39" s="131">
        <v>0.2</v>
      </c>
      <c r="D39" s="132" t="s">
        <v>1932</v>
      </c>
      <c r="E39" s="131">
        <v>0.2</v>
      </c>
      <c r="F39" s="132" t="s">
        <v>1933</v>
      </c>
      <c r="G39" s="131">
        <v>5.0000000000000001E-4</v>
      </c>
      <c r="H39" s="132" t="s">
        <v>1931</v>
      </c>
      <c r="I39" s="131">
        <v>5.0000000000000001E-3</v>
      </c>
      <c r="J39" s="132" t="s">
        <v>1931</v>
      </c>
    </row>
    <row r="40" spans="1:10" ht="15" x14ac:dyDescent="0.2">
      <c r="A40" s="76" t="s">
        <v>139</v>
      </c>
      <c r="B40" s="12" t="s">
        <v>140</v>
      </c>
      <c r="C40" s="129">
        <v>5.0000000000000001E-3</v>
      </c>
      <c r="D40" s="130" t="s">
        <v>1930</v>
      </c>
      <c r="E40" s="129">
        <v>0.3</v>
      </c>
      <c r="F40" s="130" t="s">
        <v>1931</v>
      </c>
      <c r="G40" s="129" t="s">
        <v>25</v>
      </c>
      <c r="H40" s="110"/>
      <c r="I40" s="129" t="s">
        <v>25</v>
      </c>
      <c r="J40" s="110"/>
    </row>
    <row r="41" spans="1:10" ht="15" x14ac:dyDescent="0.2">
      <c r="A41" s="76" t="s">
        <v>147</v>
      </c>
      <c r="B41" s="12" t="s">
        <v>148</v>
      </c>
      <c r="C41" s="129">
        <v>0.1</v>
      </c>
      <c r="D41" s="130" t="s">
        <v>1932</v>
      </c>
      <c r="E41" s="129">
        <v>0.2</v>
      </c>
      <c r="F41" s="130" t="s">
        <v>1887</v>
      </c>
      <c r="G41" s="129" t="s">
        <v>25</v>
      </c>
      <c r="H41" s="110"/>
      <c r="I41" s="129" t="s">
        <v>25</v>
      </c>
      <c r="J41" s="110"/>
    </row>
    <row r="42" spans="1:10" ht="15" x14ac:dyDescent="0.2">
      <c r="A42" s="93" t="s">
        <v>149</v>
      </c>
      <c r="B42" s="28" t="s">
        <v>150</v>
      </c>
      <c r="C42" s="131">
        <v>4.0000000000000001E-3</v>
      </c>
      <c r="D42" s="132" t="s">
        <v>1932</v>
      </c>
      <c r="E42" s="131">
        <v>0.01</v>
      </c>
      <c r="F42" s="132" t="s">
        <v>1887</v>
      </c>
      <c r="G42" s="131">
        <v>0.03</v>
      </c>
      <c r="H42" s="132" t="s">
        <v>1932</v>
      </c>
      <c r="I42" s="131">
        <v>0.08</v>
      </c>
      <c r="J42" s="132" t="s">
        <v>1887</v>
      </c>
    </row>
    <row r="43" spans="1:10" ht="15" x14ac:dyDescent="0.2">
      <c r="A43" s="76" t="s">
        <v>153</v>
      </c>
      <c r="B43" s="12" t="s">
        <v>154</v>
      </c>
      <c r="C43" s="129">
        <v>2.9999999999999997E-4</v>
      </c>
      <c r="D43" s="130" t="s">
        <v>1934</v>
      </c>
      <c r="E43" s="129">
        <v>3.0000000000000001E-3</v>
      </c>
      <c r="F43" s="130" t="s">
        <v>1934</v>
      </c>
      <c r="G43" s="129" t="s">
        <v>25</v>
      </c>
      <c r="H43" s="110"/>
      <c r="I43" s="129" t="s">
        <v>25</v>
      </c>
      <c r="J43" s="110"/>
    </row>
    <row r="44" spans="1:10" ht="15" x14ac:dyDescent="0.2">
      <c r="A44" s="76" t="s">
        <v>155</v>
      </c>
      <c r="B44" s="12" t="s">
        <v>156</v>
      </c>
      <c r="C44" s="129">
        <v>1E-3</v>
      </c>
      <c r="D44" s="130" t="s">
        <v>1887</v>
      </c>
      <c r="E44" s="129">
        <v>0.01</v>
      </c>
      <c r="F44" s="130" t="s">
        <v>1887</v>
      </c>
      <c r="G44" s="129" t="s">
        <v>25</v>
      </c>
      <c r="H44" s="110"/>
      <c r="I44" s="129" t="s">
        <v>25</v>
      </c>
      <c r="J44" s="110"/>
    </row>
    <row r="45" spans="1:10" ht="15" x14ac:dyDescent="0.2">
      <c r="A45" s="93" t="s">
        <v>157</v>
      </c>
      <c r="B45" s="28" t="s">
        <v>158</v>
      </c>
      <c r="C45" s="131">
        <v>3.0000000000000001E-3</v>
      </c>
      <c r="D45" s="132" t="s">
        <v>1932</v>
      </c>
      <c r="E45" s="131">
        <v>3.0000000000000001E-3</v>
      </c>
      <c r="F45" s="132" t="s">
        <v>1931</v>
      </c>
      <c r="G45" s="131" t="s">
        <v>25</v>
      </c>
      <c r="H45" s="117"/>
      <c r="I45" s="131" t="s">
        <v>25</v>
      </c>
      <c r="J45" s="117"/>
    </row>
    <row r="46" spans="1:10" ht="15" x14ac:dyDescent="0.2">
      <c r="A46" s="76" t="s">
        <v>159</v>
      </c>
      <c r="B46" s="12" t="s">
        <v>160</v>
      </c>
      <c r="C46" s="129">
        <v>4</v>
      </c>
      <c r="D46" s="130" t="s">
        <v>1932</v>
      </c>
      <c r="E46" s="129">
        <v>4</v>
      </c>
      <c r="F46" s="130" t="s">
        <v>1887</v>
      </c>
      <c r="G46" s="129" t="s">
        <v>25</v>
      </c>
      <c r="H46" s="110"/>
      <c r="I46" s="129">
        <v>2E-3</v>
      </c>
      <c r="J46" s="130" t="s">
        <v>1887</v>
      </c>
    </row>
    <row r="47" spans="1:10" ht="15" x14ac:dyDescent="0.2">
      <c r="A47" s="76" t="s">
        <v>161</v>
      </c>
      <c r="B47" s="12" t="s">
        <v>162</v>
      </c>
      <c r="C47" s="129" t="s">
        <v>25</v>
      </c>
      <c r="D47" s="110"/>
      <c r="E47" s="129">
        <v>5.0000000000000002E-5</v>
      </c>
      <c r="F47" s="130" t="s">
        <v>1887</v>
      </c>
      <c r="G47" s="129" t="s">
        <v>25</v>
      </c>
      <c r="H47" s="110"/>
      <c r="I47" s="129">
        <v>5.0000000000000001E-3</v>
      </c>
      <c r="J47" s="130" t="s">
        <v>1934</v>
      </c>
    </row>
    <row r="48" spans="1:10" ht="15" x14ac:dyDescent="0.2">
      <c r="A48" s="93" t="s">
        <v>163</v>
      </c>
      <c r="B48" s="28" t="s">
        <v>164</v>
      </c>
      <c r="C48" s="131">
        <v>0.1</v>
      </c>
      <c r="D48" s="132" t="s">
        <v>1887</v>
      </c>
      <c r="E48" s="131">
        <v>0.3</v>
      </c>
      <c r="F48" s="132" t="s">
        <v>1887</v>
      </c>
      <c r="G48" s="131" t="s">
        <v>25</v>
      </c>
      <c r="H48" s="117"/>
      <c r="I48" s="131" t="s">
        <v>25</v>
      </c>
      <c r="J48" s="117"/>
    </row>
    <row r="49" spans="1:10" ht="15" x14ac:dyDescent="0.2">
      <c r="A49" s="76" t="s">
        <v>165</v>
      </c>
      <c r="B49" s="12" t="s">
        <v>166</v>
      </c>
      <c r="C49" s="129">
        <v>2E-3</v>
      </c>
      <c r="D49" s="130" t="s">
        <v>1887</v>
      </c>
      <c r="E49" s="129">
        <v>2E-3</v>
      </c>
      <c r="F49" s="130" t="s">
        <v>1887</v>
      </c>
      <c r="G49" s="129">
        <v>1E-3</v>
      </c>
      <c r="H49" s="130" t="s">
        <v>1887</v>
      </c>
      <c r="I49" s="129">
        <v>4.0000000000000001E-3</v>
      </c>
      <c r="J49" s="130" t="s">
        <v>1887</v>
      </c>
    </row>
    <row r="50" spans="1:10" ht="15" x14ac:dyDescent="0.2">
      <c r="A50" s="76" t="s">
        <v>167</v>
      </c>
      <c r="B50" s="12" t="s">
        <v>168</v>
      </c>
      <c r="C50" s="129">
        <v>2E-3</v>
      </c>
      <c r="D50" s="130" t="s">
        <v>1932</v>
      </c>
      <c r="E50" s="129">
        <v>5.0000000000000001E-3</v>
      </c>
      <c r="F50" s="130" t="s">
        <v>1931</v>
      </c>
      <c r="G50" s="129">
        <v>2.0000000000000002E-5</v>
      </c>
      <c r="H50" s="130" t="s">
        <v>1932</v>
      </c>
      <c r="I50" s="129" t="s">
        <v>25</v>
      </c>
      <c r="J50" s="110"/>
    </row>
    <row r="51" spans="1:10" ht="15" x14ac:dyDescent="0.2">
      <c r="A51" s="93" t="s">
        <v>169</v>
      </c>
      <c r="B51" s="28" t="s">
        <v>170</v>
      </c>
      <c r="C51" s="131">
        <v>8.9999999999999993E-3</v>
      </c>
      <c r="D51" s="132" t="s">
        <v>1887</v>
      </c>
      <c r="E51" s="131">
        <v>1</v>
      </c>
      <c r="F51" s="132" t="s">
        <v>1887</v>
      </c>
      <c r="G51" s="131" t="s">
        <v>25</v>
      </c>
      <c r="H51" s="117"/>
      <c r="I51" s="131" t="s">
        <v>25</v>
      </c>
      <c r="J51" s="117"/>
    </row>
    <row r="52" spans="1:10" ht="15" x14ac:dyDescent="0.2">
      <c r="A52" s="76" t="s">
        <v>173</v>
      </c>
      <c r="B52" s="12" t="s">
        <v>174</v>
      </c>
      <c r="C52" s="129">
        <v>0.5</v>
      </c>
      <c r="D52" s="130" t="s">
        <v>1932</v>
      </c>
      <c r="E52" s="129">
        <v>0.1</v>
      </c>
      <c r="F52" s="130" t="s">
        <v>1887</v>
      </c>
      <c r="G52" s="129">
        <v>4.0000000000000002E-4</v>
      </c>
      <c r="H52" s="130" t="s">
        <v>1934</v>
      </c>
      <c r="I52" s="129">
        <v>4.0000000000000001E-3</v>
      </c>
      <c r="J52" s="130" t="s">
        <v>1934</v>
      </c>
    </row>
    <row r="53" spans="1:10" ht="15" x14ac:dyDescent="0.2">
      <c r="A53" s="76" t="s">
        <v>175</v>
      </c>
      <c r="B53" s="12" t="s">
        <v>176</v>
      </c>
      <c r="C53" s="129">
        <v>0.04</v>
      </c>
      <c r="D53" s="130" t="s">
        <v>1932</v>
      </c>
      <c r="E53" s="129">
        <v>1E-3</v>
      </c>
      <c r="F53" s="130" t="s">
        <v>1934</v>
      </c>
      <c r="G53" s="129" t="s">
        <v>25</v>
      </c>
      <c r="H53" s="110"/>
      <c r="I53" s="129" t="s">
        <v>25</v>
      </c>
      <c r="J53" s="110"/>
    </row>
    <row r="54" spans="1:10" ht="15" x14ac:dyDescent="0.2">
      <c r="A54" s="93" t="s">
        <v>177</v>
      </c>
      <c r="B54" s="28" t="s">
        <v>178</v>
      </c>
      <c r="C54" s="131">
        <v>3.0000000000000001E-3</v>
      </c>
      <c r="D54" s="132" t="s">
        <v>1887</v>
      </c>
      <c r="E54" s="131">
        <v>0.03</v>
      </c>
      <c r="F54" s="132" t="s">
        <v>1887</v>
      </c>
      <c r="G54" s="131" t="s">
        <v>25</v>
      </c>
      <c r="H54" s="117"/>
      <c r="I54" s="131" t="s">
        <v>25</v>
      </c>
      <c r="J54" s="117"/>
    </row>
    <row r="55" spans="1:10" ht="15" x14ac:dyDescent="0.2">
      <c r="A55" s="76" t="s">
        <v>179</v>
      </c>
      <c r="B55" s="12" t="s">
        <v>180</v>
      </c>
      <c r="C55" s="129" t="s">
        <v>25</v>
      </c>
      <c r="D55" s="110"/>
      <c r="E55" s="129" t="s">
        <v>25</v>
      </c>
      <c r="F55" s="110"/>
      <c r="G55" s="129" t="s">
        <v>25</v>
      </c>
      <c r="H55" s="110"/>
      <c r="I55" s="129">
        <v>0.11698159509203</v>
      </c>
      <c r="J55" s="130" t="s">
        <v>1933</v>
      </c>
    </row>
    <row r="56" spans="1:10" ht="15" x14ac:dyDescent="0.2">
      <c r="A56" s="76" t="s">
        <v>181</v>
      </c>
      <c r="B56" s="12" t="s">
        <v>182</v>
      </c>
      <c r="C56" s="129" t="s">
        <v>25</v>
      </c>
      <c r="D56" s="110"/>
      <c r="E56" s="129" t="s">
        <v>25</v>
      </c>
      <c r="F56" s="110"/>
      <c r="G56" s="129" t="s">
        <v>25</v>
      </c>
      <c r="H56" s="110"/>
      <c r="I56" s="129">
        <v>1.41055214724E-3</v>
      </c>
      <c r="J56" s="130" t="s">
        <v>1933</v>
      </c>
    </row>
    <row r="57" spans="1:10" ht="15" x14ac:dyDescent="0.2">
      <c r="A57" s="93" t="s">
        <v>183</v>
      </c>
      <c r="B57" s="28" t="s">
        <v>184</v>
      </c>
      <c r="C57" s="131">
        <v>0.05</v>
      </c>
      <c r="D57" s="132" t="s">
        <v>1932</v>
      </c>
      <c r="E57" s="131">
        <v>0.6</v>
      </c>
      <c r="F57" s="132" t="s">
        <v>1931</v>
      </c>
      <c r="G57" s="131" t="s">
        <v>25</v>
      </c>
      <c r="H57" s="117"/>
      <c r="I57" s="131" t="s">
        <v>25</v>
      </c>
      <c r="J57" s="117"/>
    </row>
    <row r="58" spans="1:10" ht="15" x14ac:dyDescent="0.2">
      <c r="A58" s="76" t="s">
        <v>185</v>
      </c>
      <c r="B58" s="12" t="s">
        <v>186</v>
      </c>
      <c r="C58" s="129">
        <v>0.2</v>
      </c>
      <c r="D58" s="130" t="s">
        <v>1932</v>
      </c>
      <c r="E58" s="129">
        <v>0.2</v>
      </c>
      <c r="F58" s="130" t="s">
        <v>1933</v>
      </c>
      <c r="G58" s="129">
        <v>0.02</v>
      </c>
      <c r="H58" s="130" t="s">
        <v>1931</v>
      </c>
      <c r="I58" s="129">
        <v>0.02</v>
      </c>
      <c r="J58" s="130" t="s">
        <v>1931</v>
      </c>
    </row>
    <row r="59" spans="1:10" ht="15" x14ac:dyDescent="0.2">
      <c r="A59" s="76" t="s">
        <v>187</v>
      </c>
      <c r="B59" s="12" t="s">
        <v>188</v>
      </c>
      <c r="C59" s="129">
        <v>2</v>
      </c>
      <c r="D59" s="130" t="s">
        <v>1887</v>
      </c>
      <c r="E59" s="129">
        <v>2</v>
      </c>
      <c r="F59" s="130" t="s">
        <v>1887</v>
      </c>
      <c r="G59" s="129">
        <v>0.02</v>
      </c>
      <c r="H59" s="130" t="s">
        <v>1887</v>
      </c>
      <c r="I59" s="129">
        <v>0.02</v>
      </c>
      <c r="J59" s="130" t="s">
        <v>1887</v>
      </c>
    </row>
    <row r="60" spans="1:10" ht="15" x14ac:dyDescent="0.2">
      <c r="A60" s="93" t="s">
        <v>189</v>
      </c>
      <c r="B60" s="28" t="s">
        <v>190</v>
      </c>
      <c r="C60" s="131">
        <v>0.04</v>
      </c>
      <c r="D60" s="132" t="s">
        <v>1940</v>
      </c>
      <c r="E60" s="131" t="s">
        <v>25</v>
      </c>
      <c r="F60" s="117"/>
      <c r="G60" s="131">
        <v>1.2999999999999999E-2</v>
      </c>
      <c r="H60" s="132" t="s">
        <v>1940</v>
      </c>
      <c r="I60" s="131">
        <v>7.0000000000000001E-3</v>
      </c>
      <c r="J60" s="132" t="s">
        <v>1931</v>
      </c>
    </row>
    <row r="61" spans="1:10" ht="15" x14ac:dyDescent="0.2">
      <c r="A61" s="76" t="s">
        <v>193</v>
      </c>
      <c r="B61" s="12" t="s">
        <v>194</v>
      </c>
      <c r="C61" s="129">
        <v>1E-4</v>
      </c>
      <c r="D61" s="130" t="s">
        <v>1934</v>
      </c>
      <c r="E61" s="129">
        <v>1E-3</v>
      </c>
      <c r="F61" s="130" t="s">
        <v>1934</v>
      </c>
      <c r="G61" s="129">
        <v>6.0000000000000002E-5</v>
      </c>
      <c r="H61" s="130" t="s">
        <v>1934</v>
      </c>
      <c r="I61" s="129">
        <v>5.9999999999999995E-4</v>
      </c>
      <c r="J61" s="130" t="s">
        <v>1934</v>
      </c>
    </row>
    <row r="62" spans="1:10" ht="15" x14ac:dyDescent="0.2">
      <c r="A62" s="76" t="s">
        <v>195</v>
      </c>
      <c r="B62" s="12" t="s">
        <v>196</v>
      </c>
      <c r="C62" s="129">
        <v>2.9999999999999997E-4</v>
      </c>
      <c r="D62" s="130" t="s">
        <v>1934</v>
      </c>
      <c r="E62" s="129">
        <v>3.0000000000000001E-3</v>
      </c>
      <c r="F62" s="130" t="s">
        <v>1934</v>
      </c>
      <c r="G62" s="129" t="s">
        <v>25</v>
      </c>
      <c r="H62" s="110"/>
      <c r="I62" s="129">
        <v>0.03</v>
      </c>
      <c r="J62" s="130" t="s">
        <v>1934</v>
      </c>
    </row>
    <row r="63" spans="1:10" ht="15" x14ac:dyDescent="0.2">
      <c r="A63" s="93" t="s">
        <v>197</v>
      </c>
      <c r="B63" s="28" t="s">
        <v>198</v>
      </c>
      <c r="C63" s="131">
        <v>2.9999999999999997E-4</v>
      </c>
      <c r="D63" s="132" t="s">
        <v>1934</v>
      </c>
      <c r="E63" s="131">
        <v>3.0000000000000001E-3</v>
      </c>
      <c r="F63" s="132" t="s">
        <v>1934</v>
      </c>
      <c r="G63" s="131" t="s">
        <v>25</v>
      </c>
      <c r="H63" s="117"/>
      <c r="I63" s="131">
        <v>0.03</v>
      </c>
      <c r="J63" s="132" t="s">
        <v>1934</v>
      </c>
    </row>
    <row r="64" spans="1:10" ht="15" x14ac:dyDescent="0.2">
      <c r="A64" s="76" t="s">
        <v>202</v>
      </c>
      <c r="B64" s="12" t="s">
        <v>203</v>
      </c>
      <c r="C64" s="129">
        <v>8.0000000000000002E-3</v>
      </c>
      <c r="D64" s="130" t="s">
        <v>1932</v>
      </c>
      <c r="E64" s="129">
        <v>0.02</v>
      </c>
      <c r="F64" s="130" t="s">
        <v>1932</v>
      </c>
      <c r="G64" s="129">
        <v>0.06</v>
      </c>
      <c r="H64" s="130" t="s">
        <v>1932</v>
      </c>
      <c r="I64" s="129">
        <v>0.2</v>
      </c>
      <c r="J64" s="130" t="s">
        <v>1932</v>
      </c>
    </row>
    <row r="65" spans="1:10" ht="15" x14ac:dyDescent="0.2">
      <c r="A65" s="76" t="s">
        <v>204</v>
      </c>
      <c r="B65" s="12" t="s">
        <v>205</v>
      </c>
      <c r="C65" s="129" t="s">
        <v>25</v>
      </c>
      <c r="D65" s="110"/>
      <c r="E65" s="129" t="s">
        <v>25</v>
      </c>
      <c r="F65" s="110"/>
      <c r="G65" s="129">
        <v>0.04</v>
      </c>
      <c r="H65" s="130" t="s">
        <v>1934</v>
      </c>
      <c r="I65" s="129">
        <v>0.1</v>
      </c>
      <c r="J65" s="130" t="s">
        <v>1887</v>
      </c>
    </row>
    <row r="66" spans="1:10" ht="15" x14ac:dyDescent="0.2">
      <c r="A66" s="93" t="s">
        <v>206</v>
      </c>
      <c r="B66" s="28" t="s">
        <v>207</v>
      </c>
      <c r="C66" s="131">
        <v>8.0000000000000002E-3</v>
      </c>
      <c r="D66" s="132" t="s">
        <v>1887</v>
      </c>
      <c r="E66" s="131">
        <v>8.0000000000000002E-3</v>
      </c>
      <c r="F66" s="132" t="s">
        <v>1887</v>
      </c>
      <c r="G66" s="131" t="s">
        <v>25</v>
      </c>
      <c r="H66" s="117"/>
      <c r="I66" s="131">
        <v>0.02</v>
      </c>
      <c r="J66" s="132" t="s">
        <v>1887</v>
      </c>
    </row>
    <row r="67" spans="1:10" ht="15" x14ac:dyDescent="0.2">
      <c r="A67" s="76" t="s">
        <v>209</v>
      </c>
      <c r="B67" s="12" t="s">
        <v>210</v>
      </c>
      <c r="C67" s="129">
        <v>0.02</v>
      </c>
      <c r="D67" s="130" t="s">
        <v>1932</v>
      </c>
      <c r="E67" s="129">
        <v>0.03</v>
      </c>
      <c r="F67" s="130" t="s">
        <v>1887</v>
      </c>
      <c r="G67" s="129" t="s">
        <v>25</v>
      </c>
      <c r="H67" s="110"/>
      <c r="I67" s="129" t="s">
        <v>25</v>
      </c>
      <c r="J67" s="110"/>
    </row>
    <row r="68" spans="1:10" ht="15" x14ac:dyDescent="0.2">
      <c r="A68" s="76" t="s">
        <v>211</v>
      </c>
      <c r="B68" s="12" t="s">
        <v>212</v>
      </c>
      <c r="C68" s="129">
        <v>1.4E-3</v>
      </c>
      <c r="D68" s="130" t="s">
        <v>1932</v>
      </c>
      <c r="E68" s="129">
        <v>5.0000000000000001E-3</v>
      </c>
      <c r="F68" s="130" t="s">
        <v>1887</v>
      </c>
      <c r="G68" s="129">
        <v>5.0000000000000001E-3</v>
      </c>
      <c r="H68" s="130" t="s">
        <v>1932</v>
      </c>
      <c r="I68" s="129">
        <v>0.1</v>
      </c>
      <c r="J68" s="130" t="s">
        <v>1887</v>
      </c>
    </row>
    <row r="69" spans="1:10" ht="15" x14ac:dyDescent="0.2">
      <c r="A69" s="93" t="s">
        <v>213</v>
      </c>
      <c r="B69" s="28" t="s">
        <v>214</v>
      </c>
      <c r="C69" s="131">
        <v>5.0000000000000001E-3</v>
      </c>
      <c r="D69" s="132" t="s">
        <v>1931</v>
      </c>
      <c r="E69" s="131">
        <v>0.05</v>
      </c>
      <c r="F69" s="132" t="s">
        <v>1931</v>
      </c>
      <c r="G69" s="131" t="s">
        <v>25</v>
      </c>
      <c r="H69" s="117"/>
      <c r="I69" s="131" t="s">
        <v>25</v>
      </c>
      <c r="J69" s="117"/>
    </row>
    <row r="70" spans="1:10" ht="15" x14ac:dyDescent="0.2">
      <c r="A70" s="76" t="s">
        <v>215</v>
      </c>
      <c r="B70" s="12" t="s">
        <v>216</v>
      </c>
      <c r="C70" s="129" t="s">
        <v>25</v>
      </c>
      <c r="D70" s="110"/>
      <c r="E70" s="129" t="s">
        <v>25</v>
      </c>
      <c r="F70" s="110"/>
      <c r="G70" s="129">
        <v>0.1</v>
      </c>
      <c r="H70" s="130" t="s">
        <v>1933</v>
      </c>
      <c r="I70" s="129">
        <v>0.5</v>
      </c>
      <c r="J70" s="130" t="s">
        <v>1933</v>
      </c>
    </row>
    <row r="71" spans="1:10" ht="15" x14ac:dyDescent="0.2">
      <c r="A71" s="76" t="s">
        <v>217</v>
      </c>
      <c r="B71" s="12" t="s">
        <v>218</v>
      </c>
      <c r="C71" s="129">
        <v>1.4999999999999999E-2</v>
      </c>
      <c r="D71" s="130" t="s">
        <v>1930</v>
      </c>
      <c r="E71" s="129">
        <v>0.02</v>
      </c>
      <c r="F71" s="130" t="s">
        <v>1931</v>
      </c>
      <c r="G71" s="129" t="s">
        <v>25</v>
      </c>
      <c r="H71" s="110"/>
      <c r="I71" s="129" t="s">
        <v>25</v>
      </c>
      <c r="J71" s="110"/>
    </row>
    <row r="72" spans="1:10" ht="15" x14ac:dyDescent="0.2">
      <c r="A72" s="93" t="s">
        <v>219</v>
      </c>
      <c r="B72" s="28" t="s">
        <v>220</v>
      </c>
      <c r="C72" s="131">
        <v>1.4999999999999999E-2</v>
      </c>
      <c r="D72" s="132" t="s">
        <v>1930</v>
      </c>
      <c r="E72" s="131">
        <v>0.02</v>
      </c>
      <c r="F72" s="132" t="s">
        <v>1931</v>
      </c>
      <c r="G72" s="131" t="s">
        <v>25</v>
      </c>
      <c r="H72" s="117"/>
      <c r="I72" s="131" t="s">
        <v>25</v>
      </c>
      <c r="J72" s="117"/>
    </row>
    <row r="73" spans="1:10" ht="15" x14ac:dyDescent="0.2">
      <c r="A73" s="76" t="s">
        <v>1941</v>
      </c>
      <c r="B73" s="12" t="s">
        <v>1942</v>
      </c>
      <c r="C73" s="129" t="s">
        <v>25</v>
      </c>
      <c r="D73" s="110"/>
      <c r="E73" s="129">
        <v>0.08</v>
      </c>
      <c r="F73" s="130" t="s">
        <v>1931</v>
      </c>
      <c r="G73" s="129" t="s">
        <v>25</v>
      </c>
      <c r="H73" s="110"/>
      <c r="I73" s="129" t="s">
        <v>25</v>
      </c>
      <c r="J73" s="110"/>
    </row>
    <row r="74" spans="1:10" ht="15" x14ac:dyDescent="0.2">
      <c r="A74" s="76" t="s">
        <v>223</v>
      </c>
      <c r="B74" s="12" t="s">
        <v>224</v>
      </c>
      <c r="C74" s="129">
        <v>0.1</v>
      </c>
      <c r="D74" s="130" t="s">
        <v>1932</v>
      </c>
      <c r="E74" s="129">
        <v>1</v>
      </c>
      <c r="F74" s="130" t="s">
        <v>1931</v>
      </c>
      <c r="G74" s="129" t="s">
        <v>25</v>
      </c>
      <c r="H74" s="110"/>
      <c r="I74" s="129" t="s">
        <v>25</v>
      </c>
      <c r="J74" s="110"/>
    </row>
    <row r="75" spans="1:10" ht="15" x14ac:dyDescent="0.2">
      <c r="A75" s="93" t="s">
        <v>1943</v>
      </c>
      <c r="B75" s="28" t="s">
        <v>1944</v>
      </c>
      <c r="C75" s="131" t="s">
        <v>25</v>
      </c>
      <c r="D75" s="117"/>
      <c r="E75" s="131">
        <v>8.0000000000000002E-3</v>
      </c>
      <c r="F75" s="132" t="s">
        <v>1934</v>
      </c>
      <c r="G75" s="131" t="s">
        <v>25</v>
      </c>
      <c r="H75" s="117"/>
      <c r="I75" s="131" t="s">
        <v>25</v>
      </c>
      <c r="J75" s="117"/>
    </row>
    <row r="76" spans="1:10" ht="15" x14ac:dyDescent="0.2">
      <c r="A76" s="76" t="s">
        <v>227</v>
      </c>
      <c r="B76" s="12" t="s">
        <v>228</v>
      </c>
      <c r="C76" s="129">
        <v>2</v>
      </c>
      <c r="D76" s="130" t="s">
        <v>1887</v>
      </c>
      <c r="E76" s="129">
        <v>2</v>
      </c>
      <c r="F76" s="130" t="s">
        <v>1887</v>
      </c>
      <c r="G76" s="129">
        <v>30</v>
      </c>
      <c r="H76" s="130" t="s">
        <v>1887</v>
      </c>
      <c r="I76" s="129">
        <v>30</v>
      </c>
      <c r="J76" s="130" t="s">
        <v>1887</v>
      </c>
    </row>
    <row r="77" spans="1:10" ht="15" x14ac:dyDescent="0.2">
      <c r="A77" s="76" t="s">
        <v>229</v>
      </c>
      <c r="B77" s="12" t="s">
        <v>230</v>
      </c>
      <c r="C77" s="129">
        <v>0.05</v>
      </c>
      <c r="D77" s="130" t="s">
        <v>1932</v>
      </c>
      <c r="E77" s="129">
        <v>0.05</v>
      </c>
      <c r="F77" s="130" t="s">
        <v>1931</v>
      </c>
      <c r="G77" s="129" t="s">
        <v>25</v>
      </c>
      <c r="H77" s="110"/>
      <c r="I77" s="129" t="s">
        <v>25</v>
      </c>
      <c r="J77" s="110"/>
    </row>
    <row r="78" spans="1:10" ht="15" x14ac:dyDescent="0.2">
      <c r="A78" s="93" t="s">
        <v>233</v>
      </c>
      <c r="B78" s="28" t="s">
        <v>234</v>
      </c>
      <c r="C78" s="131">
        <v>0.3</v>
      </c>
      <c r="D78" s="132" t="s">
        <v>1887</v>
      </c>
      <c r="E78" s="131">
        <v>1</v>
      </c>
      <c r="F78" s="132" t="s">
        <v>1887</v>
      </c>
      <c r="G78" s="131" t="s">
        <v>25</v>
      </c>
      <c r="H78" s="117"/>
      <c r="I78" s="131" t="s">
        <v>25</v>
      </c>
      <c r="J78" s="117"/>
    </row>
    <row r="79" spans="1:10" ht="15" x14ac:dyDescent="0.2">
      <c r="A79" s="76" t="s">
        <v>235</v>
      </c>
      <c r="B79" s="12" t="s">
        <v>236</v>
      </c>
      <c r="C79" s="129">
        <v>0.05</v>
      </c>
      <c r="D79" s="130" t="s">
        <v>1887</v>
      </c>
      <c r="E79" s="129">
        <v>0.1</v>
      </c>
      <c r="F79" s="130" t="s">
        <v>1887</v>
      </c>
      <c r="G79" s="129" t="s">
        <v>25</v>
      </c>
      <c r="H79" s="110"/>
      <c r="I79" s="129" t="s">
        <v>25</v>
      </c>
      <c r="J79" s="110"/>
    </row>
    <row r="80" spans="1:10" ht="15" x14ac:dyDescent="0.2">
      <c r="A80" s="76" t="s">
        <v>237</v>
      </c>
      <c r="B80" s="12" t="s">
        <v>238</v>
      </c>
      <c r="C80" s="129">
        <v>0.1</v>
      </c>
      <c r="D80" s="130" t="s">
        <v>1934</v>
      </c>
      <c r="E80" s="129">
        <v>0.1</v>
      </c>
      <c r="F80" s="130" t="s">
        <v>1934</v>
      </c>
      <c r="G80" s="129" t="s">
        <v>25</v>
      </c>
      <c r="H80" s="110"/>
      <c r="I80" s="129" t="s">
        <v>25</v>
      </c>
      <c r="J80" s="110"/>
    </row>
    <row r="81" spans="1:10" ht="15" x14ac:dyDescent="0.2">
      <c r="A81" s="93" t="s">
        <v>239</v>
      </c>
      <c r="B81" s="28" t="s">
        <v>240</v>
      </c>
      <c r="C81" s="131">
        <v>0.1</v>
      </c>
      <c r="D81" s="132" t="s">
        <v>1934</v>
      </c>
      <c r="E81" s="131">
        <v>0.1</v>
      </c>
      <c r="F81" s="132" t="s">
        <v>1934</v>
      </c>
      <c r="G81" s="131" t="s">
        <v>25</v>
      </c>
      <c r="H81" s="117"/>
      <c r="I81" s="131" t="s">
        <v>25</v>
      </c>
      <c r="J81" s="117"/>
    </row>
    <row r="82" spans="1:10" ht="15" x14ac:dyDescent="0.2">
      <c r="A82" s="76" t="s">
        <v>243</v>
      </c>
      <c r="B82" s="12" t="s">
        <v>244</v>
      </c>
      <c r="C82" s="129">
        <v>1E-4</v>
      </c>
      <c r="D82" s="130" t="s">
        <v>1933</v>
      </c>
      <c r="E82" s="129">
        <v>5.0000000000000001E-4</v>
      </c>
      <c r="F82" s="130" t="s">
        <v>1933</v>
      </c>
      <c r="G82" s="129">
        <v>1.0000000000000001E-5</v>
      </c>
      <c r="H82" s="130" t="s">
        <v>1933</v>
      </c>
      <c r="I82" s="129" t="s">
        <v>25</v>
      </c>
      <c r="J82" s="110"/>
    </row>
    <row r="83" spans="1:10" ht="15" x14ac:dyDescent="0.2">
      <c r="A83" s="76" t="s">
        <v>245</v>
      </c>
      <c r="B83" s="12" t="s">
        <v>244</v>
      </c>
      <c r="C83" s="129">
        <v>1E-4</v>
      </c>
      <c r="D83" s="130" t="s">
        <v>1933</v>
      </c>
      <c r="E83" s="129">
        <v>5.0000000000000001E-4</v>
      </c>
      <c r="F83" s="130" t="s">
        <v>1933</v>
      </c>
      <c r="G83" s="129">
        <v>1.0000000000000001E-5</v>
      </c>
      <c r="H83" s="130" t="s">
        <v>1933</v>
      </c>
      <c r="I83" s="129" t="s">
        <v>25</v>
      </c>
      <c r="J83" s="110"/>
    </row>
    <row r="84" spans="1:10" ht="15" x14ac:dyDescent="0.2">
      <c r="A84" s="93" t="s">
        <v>246</v>
      </c>
      <c r="B84" s="28" t="s">
        <v>247</v>
      </c>
      <c r="C84" s="131">
        <v>0.5</v>
      </c>
      <c r="D84" s="132" t="s">
        <v>1932</v>
      </c>
      <c r="E84" s="131">
        <v>0.5</v>
      </c>
      <c r="F84" s="132" t="s">
        <v>1931</v>
      </c>
      <c r="G84" s="131">
        <v>2.2000000000000001E-3</v>
      </c>
      <c r="H84" s="132" t="s">
        <v>1940</v>
      </c>
      <c r="I84" s="131" t="s">
        <v>25</v>
      </c>
      <c r="J84" s="117"/>
    </row>
    <row r="85" spans="1:10" ht="15" x14ac:dyDescent="0.2">
      <c r="A85" s="76" t="s">
        <v>248</v>
      </c>
      <c r="B85" s="12" t="s">
        <v>249</v>
      </c>
      <c r="C85" s="129">
        <v>2E-3</v>
      </c>
      <c r="D85" s="130" t="s">
        <v>1932</v>
      </c>
      <c r="E85" s="129">
        <v>2E-3</v>
      </c>
      <c r="F85" s="130" t="s">
        <v>1931</v>
      </c>
      <c r="G85" s="129" t="s">
        <v>25</v>
      </c>
      <c r="H85" s="110"/>
      <c r="I85" s="129" t="s">
        <v>25</v>
      </c>
      <c r="J85" s="110"/>
    </row>
    <row r="86" spans="1:10" ht="15" x14ac:dyDescent="0.2">
      <c r="A86" s="76" t="s">
        <v>250</v>
      </c>
      <c r="B86" s="12" t="s">
        <v>251</v>
      </c>
      <c r="C86" s="129">
        <v>0.13</v>
      </c>
      <c r="D86" s="130" t="s">
        <v>1932</v>
      </c>
      <c r="E86" s="129">
        <v>0.13</v>
      </c>
      <c r="F86" s="130" t="s">
        <v>1931</v>
      </c>
      <c r="G86" s="129" t="s">
        <v>25</v>
      </c>
      <c r="H86" s="110"/>
      <c r="I86" s="129" t="s">
        <v>25</v>
      </c>
      <c r="J86" s="110"/>
    </row>
    <row r="87" spans="1:10" ht="15" x14ac:dyDescent="0.2">
      <c r="A87" s="93" t="s">
        <v>252</v>
      </c>
      <c r="B87" s="28" t="s">
        <v>253</v>
      </c>
      <c r="C87" s="131">
        <v>0.1</v>
      </c>
      <c r="D87" s="132" t="s">
        <v>1932</v>
      </c>
      <c r="E87" s="131">
        <v>0.1</v>
      </c>
      <c r="F87" s="132" t="s">
        <v>1931</v>
      </c>
      <c r="G87" s="131" t="s">
        <v>25</v>
      </c>
      <c r="H87" s="117"/>
      <c r="I87" s="131" t="s">
        <v>25</v>
      </c>
      <c r="J87" s="117"/>
    </row>
    <row r="88" spans="1:10" ht="15" x14ac:dyDescent="0.2">
      <c r="A88" s="76" t="s">
        <v>254</v>
      </c>
      <c r="B88" s="12" t="s">
        <v>255</v>
      </c>
      <c r="C88" s="129">
        <v>5.0000000000000001E-3</v>
      </c>
      <c r="D88" s="130" t="s">
        <v>1932</v>
      </c>
      <c r="E88" s="129">
        <v>5.0000000000000001E-3</v>
      </c>
      <c r="F88" s="130" t="s">
        <v>1931</v>
      </c>
      <c r="G88" s="129" t="s">
        <v>25</v>
      </c>
      <c r="H88" s="110"/>
      <c r="I88" s="129" t="s">
        <v>25</v>
      </c>
      <c r="J88" s="110"/>
    </row>
    <row r="89" spans="1:10" ht="15" x14ac:dyDescent="0.2">
      <c r="A89" s="76" t="s">
        <v>256</v>
      </c>
      <c r="B89" s="12" t="s">
        <v>257</v>
      </c>
      <c r="C89" s="129">
        <v>0.1</v>
      </c>
      <c r="D89" s="130" t="s">
        <v>1932</v>
      </c>
      <c r="E89" s="129">
        <v>0.1</v>
      </c>
      <c r="F89" s="130" t="s">
        <v>1931</v>
      </c>
      <c r="G89" s="129">
        <v>0.7</v>
      </c>
      <c r="H89" s="130" t="s">
        <v>1932</v>
      </c>
      <c r="I89" s="129">
        <v>0.7</v>
      </c>
      <c r="J89" s="130" t="s">
        <v>1931</v>
      </c>
    </row>
    <row r="90" spans="1:10" ht="15" x14ac:dyDescent="0.2">
      <c r="A90" s="93" t="s">
        <v>258</v>
      </c>
      <c r="B90" s="28" t="s">
        <v>259</v>
      </c>
      <c r="C90" s="131">
        <v>4.0000000000000001E-3</v>
      </c>
      <c r="D90" s="132" t="s">
        <v>1932</v>
      </c>
      <c r="E90" s="131">
        <v>7.0000000000000001E-3</v>
      </c>
      <c r="F90" s="132" t="s">
        <v>1933</v>
      </c>
      <c r="G90" s="131">
        <v>0.1</v>
      </c>
      <c r="H90" s="132" t="s">
        <v>1932</v>
      </c>
      <c r="I90" s="131">
        <v>0.18873619631902</v>
      </c>
      <c r="J90" s="132" t="s">
        <v>1933</v>
      </c>
    </row>
    <row r="91" spans="1:10" ht="15" x14ac:dyDescent="0.2">
      <c r="A91" s="76" t="s">
        <v>260</v>
      </c>
      <c r="B91" s="12" t="s">
        <v>261</v>
      </c>
      <c r="C91" s="129" t="s">
        <v>25</v>
      </c>
      <c r="D91" s="110"/>
      <c r="E91" s="129" t="s">
        <v>25</v>
      </c>
      <c r="F91" s="110"/>
      <c r="G91" s="129">
        <v>0.1</v>
      </c>
      <c r="H91" s="130" t="s">
        <v>1887</v>
      </c>
      <c r="I91" s="129">
        <v>1</v>
      </c>
      <c r="J91" s="130" t="s">
        <v>1887</v>
      </c>
    </row>
    <row r="92" spans="1:10" ht="15" x14ac:dyDescent="0.2">
      <c r="A92" s="76" t="s">
        <v>1945</v>
      </c>
      <c r="B92" s="12" t="s">
        <v>1946</v>
      </c>
      <c r="C92" s="129" t="s">
        <v>25</v>
      </c>
      <c r="D92" s="110"/>
      <c r="E92" s="129">
        <v>0.02</v>
      </c>
      <c r="F92" s="130" t="s">
        <v>1931</v>
      </c>
      <c r="G92" s="129" t="s">
        <v>25</v>
      </c>
      <c r="H92" s="110"/>
      <c r="I92" s="129" t="s">
        <v>25</v>
      </c>
      <c r="J92" s="110"/>
    </row>
    <row r="93" spans="1:10" ht="15" x14ac:dyDescent="0.2">
      <c r="A93" s="93" t="s">
        <v>282</v>
      </c>
      <c r="B93" s="28" t="s">
        <v>283</v>
      </c>
      <c r="C93" s="131">
        <v>5.0000000000000001E-4</v>
      </c>
      <c r="D93" s="132" t="s">
        <v>1932</v>
      </c>
      <c r="E93" s="131">
        <v>5.9999999999999995E-4</v>
      </c>
      <c r="F93" s="132" t="s">
        <v>1933</v>
      </c>
      <c r="G93" s="131">
        <v>6.9999999999999999E-4</v>
      </c>
      <c r="H93" s="132" t="s">
        <v>1932</v>
      </c>
      <c r="I93" s="131">
        <v>2.0000000000000001E-4</v>
      </c>
      <c r="J93" s="132" t="s">
        <v>1933</v>
      </c>
    </row>
    <row r="94" spans="1:10" ht="15" x14ac:dyDescent="0.2">
      <c r="A94" s="76" t="s">
        <v>284</v>
      </c>
      <c r="B94" s="12" t="s">
        <v>285</v>
      </c>
      <c r="C94" s="129">
        <v>2.9999999999999997E-4</v>
      </c>
      <c r="D94" s="130" t="s">
        <v>1932</v>
      </c>
      <c r="E94" s="129">
        <v>3.0000000000000001E-3</v>
      </c>
      <c r="F94" s="130" t="s">
        <v>1933</v>
      </c>
      <c r="G94" s="129" t="s">
        <v>25</v>
      </c>
      <c r="H94" s="110"/>
      <c r="I94" s="129" t="s">
        <v>25</v>
      </c>
      <c r="J94" s="110"/>
    </row>
    <row r="95" spans="1:10" ht="15" x14ac:dyDescent="0.2">
      <c r="A95" s="76" t="s">
        <v>286</v>
      </c>
      <c r="B95" s="12" t="s">
        <v>287</v>
      </c>
      <c r="C95" s="129">
        <v>6.9999999999999999E-4</v>
      </c>
      <c r="D95" s="130" t="s">
        <v>1933</v>
      </c>
      <c r="E95" s="129">
        <v>2E-3</v>
      </c>
      <c r="F95" s="130" t="s">
        <v>1933</v>
      </c>
      <c r="G95" s="129" t="s">
        <v>25</v>
      </c>
      <c r="H95" s="110"/>
      <c r="I95" s="129" t="s">
        <v>25</v>
      </c>
      <c r="J95" s="110"/>
    </row>
    <row r="96" spans="1:10" ht="15" x14ac:dyDescent="0.2">
      <c r="A96" s="93" t="s">
        <v>290</v>
      </c>
      <c r="B96" s="28" t="s">
        <v>291</v>
      </c>
      <c r="C96" s="131">
        <v>0.1</v>
      </c>
      <c r="D96" s="132" t="s">
        <v>1932</v>
      </c>
      <c r="E96" s="131" t="s">
        <v>25</v>
      </c>
      <c r="F96" s="117"/>
      <c r="G96" s="131">
        <v>1.4501022495E-4</v>
      </c>
      <c r="H96" s="132" t="s">
        <v>1933</v>
      </c>
      <c r="I96" s="131">
        <v>5.8004089979600002E-3</v>
      </c>
      <c r="J96" s="132" t="s">
        <v>1933</v>
      </c>
    </row>
    <row r="97" spans="1:10" ht="15" x14ac:dyDescent="0.2">
      <c r="A97" s="76" t="s">
        <v>292</v>
      </c>
      <c r="B97" s="12" t="s">
        <v>293</v>
      </c>
      <c r="C97" s="129">
        <v>0.03</v>
      </c>
      <c r="D97" s="130" t="s">
        <v>1932</v>
      </c>
      <c r="E97" s="129" t="s">
        <v>25</v>
      </c>
      <c r="F97" s="110"/>
      <c r="G97" s="129">
        <v>2.0000000000000001E-4</v>
      </c>
      <c r="H97" s="130" t="s">
        <v>1932</v>
      </c>
      <c r="I97" s="129">
        <v>2.7586912065400001E-3</v>
      </c>
      <c r="J97" s="130" t="s">
        <v>1933</v>
      </c>
    </row>
    <row r="98" spans="1:10" ht="15" x14ac:dyDescent="0.2">
      <c r="A98" s="76" t="s">
        <v>295</v>
      </c>
      <c r="B98" s="12" t="s">
        <v>296</v>
      </c>
      <c r="C98" s="129">
        <v>0.03</v>
      </c>
      <c r="D98" s="130" t="s">
        <v>1932</v>
      </c>
      <c r="E98" s="129">
        <v>0.1</v>
      </c>
      <c r="F98" s="130" t="s">
        <v>1933</v>
      </c>
      <c r="G98" s="129" t="s">
        <v>25</v>
      </c>
      <c r="H98" s="110"/>
      <c r="I98" s="129" t="s">
        <v>25</v>
      </c>
      <c r="J98" s="110"/>
    </row>
    <row r="99" spans="1:10" ht="15" x14ac:dyDescent="0.2">
      <c r="A99" s="93" t="s">
        <v>299</v>
      </c>
      <c r="B99" s="28" t="s">
        <v>300</v>
      </c>
      <c r="C99" s="131">
        <v>0.02</v>
      </c>
      <c r="D99" s="132" t="s">
        <v>1931</v>
      </c>
      <c r="E99" s="131">
        <v>0.02</v>
      </c>
      <c r="F99" s="132" t="s">
        <v>1931</v>
      </c>
      <c r="G99" s="131">
        <v>0.02</v>
      </c>
      <c r="H99" s="132" t="s">
        <v>1932</v>
      </c>
      <c r="I99" s="131">
        <v>7.0000000000000007E-2</v>
      </c>
      <c r="J99" s="132" t="s">
        <v>1931</v>
      </c>
    </row>
    <row r="100" spans="1:10" ht="15" x14ac:dyDescent="0.2">
      <c r="A100" s="76" t="s">
        <v>303</v>
      </c>
      <c r="B100" s="12" t="s">
        <v>304</v>
      </c>
      <c r="C100" s="129">
        <v>3.0000000000000001E-3</v>
      </c>
      <c r="D100" s="130" t="s">
        <v>1934</v>
      </c>
      <c r="E100" s="129">
        <v>0.5</v>
      </c>
      <c r="F100" s="130" t="s">
        <v>1887</v>
      </c>
      <c r="G100" s="129" t="s">
        <v>25</v>
      </c>
      <c r="H100" s="110"/>
      <c r="I100" s="129" t="s">
        <v>25</v>
      </c>
      <c r="J100" s="110"/>
    </row>
    <row r="101" spans="1:10" ht="15" x14ac:dyDescent="0.2">
      <c r="A101" s="76" t="s">
        <v>311</v>
      </c>
      <c r="B101" s="12" t="s">
        <v>312</v>
      </c>
      <c r="C101" s="129">
        <v>5.0000000000000001E-4</v>
      </c>
      <c r="D101" s="130" t="s">
        <v>1887</v>
      </c>
      <c r="E101" s="129">
        <v>5.0000000000000001E-4</v>
      </c>
      <c r="F101" s="130" t="s">
        <v>1887</v>
      </c>
      <c r="G101" s="129" t="s">
        <v>25</v>
      </c>
      <c r="H101" s="110"/>
      <c r="I101" s="129" t="s">
        <v>25</v>
      </c>
      <c r="J101" s="110"/>
    </row>
    <row r="102" spans="1:10" ht="15" x14ac:dyDescent="0.2">
      <c r="A102" s="93" t="s">
        <v>313</v>
      </c>
      <c r="B102" s="28" t="s">
        <v>314</v>
      </c>
      <c r="C102" s="131">
        <v>0.02</v>
      </c>
      <c r="D102" s="132" t="s">
        <v>1932</v>
      </c>
      <c r="E102" s="131">
        <v>7.0000000000000007E-2</v>
      </c>
      <c r="F102" s="132" t="s">
        <v>1887</v>
      </c>
      <c r="G102" s="131">
        <v>0.05</v>
      </c>
      <c r="H102" s="132" t="s">
        <v>1887</v>
      </c>
      <c r="I102" s="131">
        <v>0.5</v>
      </c>
      <c r="J102" s="132" t="s">
        <v>1887</v>
      </c>
    </row>
    <row r="103" spans="1:10" ht="15" x14ac:dyDescent="0.2">
      <c r="A103" s="76" t="s">
        <v>315</v>
      </c>
      <c r="B103" s="12" t="s">
        <v>316</v>
      </c>
      <c r="C103" s="129">
        <v>0.1</v>
      </c>
      <c r="D103" s="130" t="s">
        <v>1934</v>
      </c>
      <c r="E103" s="129">
        <v>1</v>
      </c>
      <c r="F103" s="130" t="s">
        <v>1934</v>
      </c>
      <c r="G103" s="129" t="s">
        <v>25</v>
      </c>
      <c r="H103" s="110"/>
      <c r="I103" s="129" t="s">
        <v>25</v>
      </c>
      <c r="J103" s="110"/>
    </row>
    <row r="104" spans="1:10" ht="15" x14ac:dyDescent="0.2">
      <c r="A104" s="76" t="s">
        <v>317</v>
      </c>
      <c r="B104" s="12" t="s">
        <v>318</v>
      </c>
      <c r="C104" s="129">
        <v>0.02</v>
      </c>
      <c r="D104" s="130" t="s">
        <v>1932</v>
      </c>
      <c r="E104" s="129">
        <v>0.02</v>
      </c>
      <c r="F104" s="130" t="s">
        <v>1931</v>
      </c>
      <c r="G104" s="129" t="s">
        <v>25</v>
      </c>
      <c r="H104" s="110"/>
      <c r="I104" s="129" t="s">
        <v>25</v>
      </c>
      <c r="J104" s="110"/>
    </row>
    <row r="105" spans="1:10" ht="15" x14ac:dyDescent="0.2">
      <c r="A105" s="93" t="s">
        <v>319</v>
      </c>
      <c r="B105" s="28" t="s">
        <v>320</v>
      </c>
      <c r="C105" s="131">
        <v>0.03</v>
      </c>
      <c r="D105" s="132" t="s">
        <v>1934</v>
      </c>
      <c r="E105" s="131">
        <v>0.08</v>
      </c>
      <c r="F105" s="132" t="s">
        <v>1934</v>
      </c>
      <c r="G105" s="131" t="s">
        <v>25</v>
      </c>
      <c r="H105" s="117"/>
      <c r="I105" s="131" t="s">
        <v>25</v>
      </c>
      <c r="J105" s="117"/>
    </row>
    <row r="106" spans="1:10" ht="15" x14ac:dyDescent="0.2">
      <c r="A106" s="76" t="s">
        <v>1947</v>
      </c>
      <c r="B106" s="12" t="s">
        <v>1948</v>
      </c>
      <c r="C106" s="129" t="s">
        <v>25</v>
      </c>
      <c r="D106" s="110"/>
      <c r="E106" s="129">
        <v>1E-4</v>
      </c>
      <c r="F106" s="130" t="s">
        <v>1934</v>
      </c>
      <c r="G106" s="129" t="s">
        <v>25</v>
      </c>
      <c r="H106" s="110"/>
      <c r="I106" s="129" t="s">
        <v>25</v>
      </c>
      <c r="J106" s="110"/>
    </row>
    <row r="107" spans="1:10" ht="15" x14ac:dyDescent="0.2">
      <c r="A107" s="76" t="s">
        <v>321</v>
      </c>
      <c r="B107" s="12" t="s">
        <v>322</v>
      </c>
      <c r="C107" s="129">
        <v>3.0000000000000001E-3</v>
      </c>
      <c r="D107" s="130" t="s">
        <v>1887</v>
      </c>
      <c r="E107" s="129">
        <v>0.03</v>
      </c>
      <c r="F107" s="130" t="s">
        <v>1887</v>
      </c>
      <c r="G107" s="129">
        <v>0.3</v>
      </c>
      <c r="H107" s="130" t="s">
        <v>1887</v>
      </c>
      <c r="I107" s="129">
        <v>3</v>
      </c>
      <c r="J107" s="130" t="s">
        <v>1887</v>
      </c>
    </row>
    <row r="108" spans="1:10" ht="15" x14ac:dyDescent="0.2">
      <c r="A108" s="93" t="s">
        <v>323</v>
      </c>
      <c r="B108" s="28" t="s">
        <v>324</v>
      </c>
      <c r="C108" s="131">
        <v>0.04</v>
      </c>
      <c r="D108" s="132" t="s">
        <v>1887</v>
      </c>
      <c r="E108" s="131">
        <v>7.0000000000000007E-2</v>
      </c>
      <c r="F108" s="132" t="s">
        <v>1887</v>
      </c>
      <c r="G108" s="131" t="s">
        <v>25</v>
      </c>
      <c r="H108" s="117"/>
      <c r="I108" s="131" t="s">
        <v>25</v>
      </c>
      <c r="J108" s="117"/>
    </row>
    <row r="109" spans="1:10" ht="15" x14ac:dyDescent="0.2">
      <c r="A109" s="76" t="s">
        <v>327</v>
      </c>
      <c r="B109" s="12" t="s">
        <v>328</v>
      </c>
      <c r="C109" s="129">
        <v>0.02</v>
      </c>
      <c r="D109" s="130" t="s">
        <v>1887</v>
      </c>
      <c r="E109" s="129">
        <v>0.2</v>
      </c>
      <c r="F109" s="130" t="s">
        <v>1887</v>
      </c>
      <c r="G109" s="129" t="s">
        <v>25</v>
      </c>
      <c r="H109" s="110"/>
      <c r="I109" s="129" t="s">
        <v>25</v>
      </c>
      <c r="J109" s="110"/>
    </row>
    <row r="110" spans="1:10" ht="30" x14ac:dyDescent="0.2">
      <c r="A110" s="76" t="s">
        <v>329</v>
      </c>
      <c r="B110" s="12" t="s">
        <v>330</v>
      </c>
      <c r="C110" s="129">
        <v>0.01</v>
      </c>
      <c r="D110" s="130" t="s">
        <v>1932</v>
      </c>
      <c r="E110" s="129">
        <v>0.1</v>
      </c>
      <c r="F110" s="130" t="s">
        <v>1935</v>
      </c>
      <c r="G110" s="129">
        <v>1.9499999999999999E-3</v>
      </c>
      <c r="H110" s="130" t="s">
        <v>1935</v>
      </c>
      <c r="I110" s="129">
        <v>3.9100000000000003E-3</v>
      </c>
      <c r="J110" s="130" t="s">
        <v>1935</v>
      </c>
    </row>
    <row r="111" spans="1:10" ht="15" x14ac:dyDescent="0.2">
      <c r="A111" s="93" t="s">
        <v>331</v>
      </c>
      <c r="B111" s="28" t="s">
        <v>332</v>
      </c>
      <c r="C111" s="131" t="s">
        <v>25</v>
      </c>
      <c r="D111" s="117"/>
      <c r="E111" s="131" t="s">
        <v>25</v>
      </c>
      <c r="F111" s="117"/>
      <c r="G111" s="131">
        <v>0.09</v>
      </c>
      <c r="H111" s="132" t="s">
        <v>1932</v>
      </c>
      <c r="I111" s="131">
        <v>3</v>
      </c>
      <c r="J111" s="132" t="s">
        <v>1887</v>
      </c>
    </row>
    <row r="112" spans="1:10" ht="15" x14ac:dyDescent="0.2">
      <c r="A112" s="76" t="s">
        <v>335</v>
      </c>
      <c r="B112" s="12" t="s">
        <v>336</v>
      </c>
      <c r="C112" s="129">
        <v>3.0000000000000001E-3</v>
      </c>
      <c r="D112" s="130" t="s">
        <v>1887</v>
      </c>
      <c r="E112" s="129">
        <v>0.02</v>
      </c>
      <c r="F112" s="130" t="s">
        <v>1887</v>
      </c>
      <c r="G112" s="129">
        <v>1.0000000000000001E-5</v>
      </c>
      <c r="H112" s="130" t="s">
        <v>1934</v>
      </c>
      <c r="I112" s="129">
        <v>1E-4</v>
      </c>
      <c r="J112" s="130" t="s">
        <v>1887</v>
      </c>
    </row>
    <row r="113" spans="1:10" ht="15" x14ac:dyDescent="0.2">
      <c r="A113" s="76" t="s">
        <v>337</v>
      </c>
      <c r="B113" s="12" t="s">
        <v>338</v>
      </c>
      <c r="C113" s="129">
        <v>6.9999999999999999E-4</v>
      </c>
      <c r="D113" s="130" t="s">
        <v>1887</v>
      </c>
      <c r="E113" s="129">
        <v>6.9999999999999999E-4</v>
      </c>
      <c r="F113" s="130" t="s">
        <v>1887</v>
      </c>
      <c r="G113" s="129">
        <v>2E-3</v>
      </c>
      <c r="H113" s="130" t="s">
        <v>1887</v>
      </c>
      <c r="I113" s="129">
        <v>6.0000000000000001E-3</v>
      </c>
      <c r="J113" s="130" t="s">
        <v>1887</v>
      </c>
    </row>
    <row r="114" spans="1:10" ht="15" x14ac:dyDescent="0.2">
      <c r="A114" s="93" t="s">
        <v>339</v>
      </c>
      <c r="B114" s="28" t="s">
        <v>340</v>
      </c>
      <c r="C114" s="131">
        <v>5.0000000000000001E-3</v>
      </c>
      <c r="D114" s="132" t="s">
        <v>1932</v>
      </c>
      <c r="E114" s="131">
        <v>8.0000000000000002E-3</v>
      </c>
      <c r="F114" s="132" t="s">
        <v>1887</v>
      </c>
      <c r="G114" s="131" t="s">
        <v>25</v>
      </c>
      <c r="H114" s="117"/>
      <c r="I114" s="131" t="s">
        <v>25</v>
      </c>
      <c r="J114" s="117"/>
    </row>
    <row r="115" spans="1:10" ht="15" x14ac:dyDescent="0.2">
      <c r="A115" s="76" t="s">
        <v>1949</v>
      </c>
      <c r="B115" s="12" t="s">
        <v>1950</v>
      </c>
      <c r="C115" s="129" t="s">
        <v>25</v>
      </c>
      <c r="D115" s="110"/>
      <c r="E115" s="129">
        <v>0.9</v>
      </c>
      <c r="F115" s="130" t="s">
        <v>1933</v>
      </c>
      <c r="G115" s="129" t="s">
        <v>25</v>
      </c>
      <c r="H115" s="110"/>
      <c r="I115" s="129" t="s">
        <v>25</v>
      </c>
      <c r="J115" s="110"/>
    </row>
    <row r="116" spans="1:10" ht="15" x14ac:dyDescent="0.2">
      <c r="A116" s="76" t="s">
        <v>343</v>
      </c>
      <c r="B116" s="12" t="s">
        <v>344</v>
      </c>
      <c r="C116" s="129">
        <v>1.4999999999999999E-2</v>
      </c>
      <c r="D116" s="130" t="s">
        <v>1932</v>
      </c>
      <c r="E116" s="129">
        <v>1.4999999999999999E-2</v>
      </c>
      <c r="F116" s="130" t="s">
        <v>1931</v>
      </c>
      <c r="G116" s="129" t="s">
        <v>25</v>
      </c>
      <c r="H116" s="110"/>
      <c r="I116" s="129" t="s">
        <v>25</v>
      </c>
      <c r="J116" s="110"/>
    </row>
    <row r="117" spans="1:10" ht="15" x14ac:dyDescent="0.2">
      <c r="A117" s="93" t="s">
        <v>345</v>
      </c>
      <c r="B117" s="28" t="s">
        <v>346</v>
      </c>
      <c r="C117" s="131">
        <v>0.02</v>
      </c>
      <c r="D117" s="132" t="s">
        <v>1932</v>
      </c>
      <c r="E117" s="131">
        <v>0.02</v>
      </c>
      <c r="F117" s="132" t="s">
        <v>1887</v>
      </c>
      <c r="G117" s="131" t="s">
        <v>25</v>
      </c>
      <c r="H117" s="117"/>
      <c r="I117" s="131">
        <v>0.8</v>
      </c>
      <c r="J117" s="132" t="s">
        <v>1934</v>
      </c>
    </row>
    <row r="118" spans="1:10" ht="15" x14ac:dyDescent="0.2">
      <c r="A118" s="76" t="s">
        <v>347</v>
      </c>
      <c r="B118" s="12" t="s">
        <v>348</v>
      </c>
      <c r="C118" s="129">
        <v>0.02</v>
      </c>
      <c r="D118" s="130" t="s">
        <v>1934</v>
      </c>
      <c r="E118" s="129">
        <v>0.2</v>
      </c>
      <c r="F118" s="130" t="s">
        <v>1887</v>
      </c>
      <c r="G118" s="129" t="s">
        <v>25</v>
      </c>
      <c r="H118" s="110"/>
      <c r="I118" s="129" t="s">
        <v>25</v>
      </c>
      <c r="J118" s="110"/>
    </row>
    <row r="119" spans="1:10" ht="15" x14ac:dyDescent="0.2">
      <c r="A119" s="76" t="s">
        <v>353</v>
      </c>
      <c r="B119" s="12" t="s">
        <v>354</v>
      </c>
      <c r="C119" s="129">
        <v>1E-3</v>
      </c>
      <c r="D119" s="130" t="s">
        <v>1933</v>
      </c>
      <c r="E119" s="129">
        <v>3.0000000000000001E-3</v>
      </c>
      <c r="F119" s="130" t="s">
        <v>1933</v>
      </c>
      <c r="G119" s="129" t="s">
        <v>25</v>
      </c>
      <c r="H119" s="110"/>
      <c r="I119" s="129" t="s">
        <v>25</v>
      </c>
      <c r="J119" s="110"/>
    </row>
    <row r="120" spans="1:10" ht="15" x14ac:dyDescent="0.2">
      <c r="A120" s="93" t="s">
        <v>355</v>
      </c>
      <c r="B120" s="28" t="s">
        <v>356</v>
      </c>
      <c r="C120" s="131">
        <v>0.01</v>
      </c>
      <c r="D120" s="132" t="s">
        <v>1931</v>
      </c>
      <c r="E120" s="131">
        <v>0.01</v>
      </c>
      <c r="F120" s="132" t="s">
        <v>1931</v>
      </c>
      <c r="G120" s="131" t="s">
        <v>25</v>
      </c>
      <c r="H120" s="117"/>
      <c r="I120" s="131" t="s">
        <v>25</v>
      </c>
      <c r="J120" s="117"/>
    </row>
    <row r="121" spans="1:10" ht="15" x14ac:dyDescent="0.2">
      <c r="A121" s="76" t="s">
        <v>359</v>
      </c>
      <c r="B121" s="12" t="s">
        <v>360</v>
      </c>
      <c r="C121" s="129">
        <v>0.01</v>
      </c>
      <c r="D121" s="130" t="s">
        <v>1932</v>
      </c>
      <c r="E121" s="129">
        <v>0.01</v>
      </c>
      <c r="F121" s="130" t="s">
        <v>1931</v>
      </c>
      <c r="G121" s="129" t="s">
        <v>25</v>
      </c>
      <c r="H121" s="110"/>
      <c r="I121" s="129" t="s">
        <v>25</v>
      </c>
      <c r="J121" s="110"/>
    </row>
    <row r="122" spans="1:10" ht="15" x14ac:dyDescent="0.2">
      <c r="A122" s="76" t="s">
        <v>361</v>
      </c>
      <c r="B122" s="12" t="s">
        <v>362</v>
      </c>
      <c r="C122" s="129">
        <v>8.0000000000000004E-4</v>
      </c>
      <c r="D122" s="130" t="s">
        <v>1931</v>
      </c>
      <c r="E122" s="129">
        <v>8.0000000000000004E-4</v>
      </c>
      <c r="F122" s="130" t="s">
        <v>1931</v>
      </c>
      <c r="G122" s="129" t="s">
        <v>25</v>
      </c>
      <c r="H122" s="110"/>
      <c r="I122" s="129" t="s">
        <v>25</v>
      </c>
      <c r="J122" s="110"/>
    </row>
    <row r="123" spans="1:10" ht="15" x14ac:dyDescent="0.2">
      <c r="A123" s="93" t="s">
        <v>363</v>
      </c>
      <c r="B123" s="28" t="s">
        <v>364</v>
      </c>
      <c r="C123" s="131" t="s">
        <v>25</v>
      </c>
      <c r="D123" s="117"/>
      <c r="E123" s="131" t="s">
        <v>25</v>
      </c>
      <c r="F123" s="117"/>
      <c r="G123" s="131">
        <v>6.0000000000000002E-5</v>
      </c>
      <c r="H123" s="132" t="s">
        <v>1940</v>
      </c>
      <c r="I123" s="131">
        <v>1E-4</v>
      </c>
      <c r="J123" s="132" t="s">
        <v>1933</v>
      </c>
    </row>
    <row r="124" spans="1:10" ht="15" x14ac:dyDescent="0.2">
      <c r="A124" s="76" t="s">
        <v>365</v>
      </c>
      <c r="B124" s="12" t="s">
        <v>364</v>
      </c>
      <c r="C124" s="129">
        <v>1.5</v>
      </c>
      <c r="D124" s="130" t="s">
        <v>1932</v>
      </c>
      <c r="E124" s="129">
        <v>1.5</v>
      </c>
      <c r="F124" s="130" t="s">
        <v>1931</v>
      </c>
      <c r="G124" s="129" t="s">
        <v>25</v>
      </c>
      <c r="H124" s="110"/>
      <c r="I124" s="129">
        <v>5.0000000000000001E-3</v>
      </c>
      <c r="J124" s="130" t="s">
        <v>1933</v>
      </c>
    </row>
    <row r="125" spans="1:10" ht="15" x14ac:dyDescent="0.2">
      <c r="A125" s="76" t="s">
        <v>366</v>
      </c>
      <c r="B125" s="12" t="s">
        <v>367</v>
      </c>
      <c r="C125" s="129">
        <v>3.0000000000000001E-3</v>
      </c>
      <c r="D125" s="130" t="s">
        <v>1932</v>
      </c>
      <c r="E125" s="129">
        <v>5.0000000000000001E-3</v>
      </c>
      <c r="F125" s="130" t="s">
        <v>1933</v>
      </c>
      <c r="G125" s="129">
        <v>1E-4</v>
      </c>
      <c r="H125" s="130" t="s">
        <v>1932</v>
      </c>
      <c r="I125" s="129">
        <v>2.9999999999999997E-4</v>
      </c>
      <c r="J125" s="130" t="s">
        <v>1933</v>
      </c>
    </row>
    <row r="126" spans="1:10" ht="15" x14ac:dyDescent="0.2">
      <c r="A126" s="93" t="s">
        <v>372</v>
      </c>
      <c r="B126" s="28" t="s">
        <v>373</v>
      </c>
      <c r="C126" s="131">
        <v>2.9999999999999997E-4</v>
      </c>
      <c r="D126" s="132" t="s">
        <v>1887</v>
      </c>
      <c r="E126" s="131">
        <v>3.0000000000000001E-3</v>
      </c>
      <c r="F126" s="132" t="s">
        <v>1887</v>
      </c>
      <c r="G126" s="131">
        <v>6.0000000000000002E-6</v>
      </c>
      <c r="H126" s="132" t="s">
        <v>1887</v>
      </c>
      <c r="I126" s="131">
        <v>2.0000000000000002E-5</v>
      </c>
      <c r="J126" s="132" t="s">
        <v>1887</v>
      </c>
    </row>
    <row r="127" spans="1:10" ht="30" x14ac:dyDescent="0.2">
      <c r="A127" s="76" t="s">
        <v>376</v>
      </c>
      <c r="B127" s="12" t="s">
        <v>377</v>
      </c>
      <c r="C127" s="129">
        <v>0.04</v>
      </c>
      <c r="D127" s="130" t="s">
        <v>1931</v>
      </c>
      <c r="E127" s="129">
        <v>0.02</v>
      </c>
      <c r="F127" s="130" t="s">
        <v>1935</v>
      </c>
      <c r="G127" s="129" t="s">
        <v>25</v>
      </c>
      <c r="H127" s="110"/>
      <c r="I127" s="129" t="s">
        <v>25</v>
      </c>
      <c r="J127" s="110"/>
    </row>
    <row r="128" spans="1:10" ht="15" x14ac:dyDescent="0.2">
      <c r="A128" s="76" t="s">
        <v>378</v>
      </c>
      <c r="B128" s="12" t="s">
        <v>379</v>
      </c>
      <c r="C128" s="129">
        <v>0.05</v>
      </c>
      <c r="D128" s="130" t="s">
        <v>1932</v>
      </c>
      <c r="E128" s="129">
        <v>0.4</v>
      </c>
      <c r="F128" s="130" t="s">
        <v>1887</v>
      </c>
      <c r="G128" s="129">
        <v>0.6</v>
      </c>
      <c r="H128" s="130" t="s">
        <v>1940</v>
      </c>
      <c r="I128" s="129" t="s">
        <v>25</v>
      </c>
      <c r="J128" s="110"/>
    </row>
    <row r="129" spans="1:10" ht="15" x14ac:dyDescent="0.2">
      <c r="A129" s="93" t="s">
        <v>380</v>
      </c>
      <c r="B129" s="28" t="s">
        <v>381</v>
      </c>
      <c r="C129" s="131">
        <v>0.05</v>
      </c>
      <c r="D129" s="132" t="s">
        <v>1932</v>
      </c>
      <c r="E129" s="131">
        <v>0.2</v>
      </c>
      <c r="F129" s="132" t="s">
        <v>1887</v>
      </c>
      <c r="G129" s="131">
        <v>0.6</v>
      </c>
      <c r="H129" s="132" t="s">
        <v>1940</v>
      </c>
      <c r="I129" s="131" t="s">
        <v>25</v>
      </c>
      <c r="J129" s="117"/>
    </row>
    <row r="130" spans="1:10" ht="15" x14ac:dyDescent="0.2">
      <c r="A130" s="76" t="s">
        <v>382</v>
      </c>
      <c r="B130" s="12" t="s">
        <v>383</v>
      </c>
      <c r="C130" s="129">
        <v>0.02</v>
      </c>
      <c r="D130" s="130" t="s">
        <v>1887</v>
      </c>
      <c r="E130" s="129">
        <v>0.02</v>
      </c>
      <c r="F130" s="130" t="s">
        <v>1887</v>
      </c>
      <c r="G130" s="129">
        <v>0.6</v>
      </c>
      <c r="H130" s="130" t="s">
        <v>1940</v>
      </c>
      <c r="I130" s="129" t="s">
        <v>25</v>
      </c>
      <c r="J130" s="110"/>
    </row>
    <row r="131" spans="1:10" ht="15" x14ac:dyDescent="0.2">
      <c r="A131" s="76" t="s">
        <v>384</v>
      </c>
      <c r="B131" s="12" t="s">
        <v>385</v>
      </c>
      <c r="C131" s="129">
        <v>0.1</v>
      </c>
      <c r="D131" s="130" t="s">
        <v>1933</v>
      </c>
      <c r="E131" s="129">
        <v>0.1</v>
      </c>
      <c r="F131" s="130" t="s">
        <v>1934</v>
      </c>
      <c r="G131" s="129" t="s">
        <v>25</v>
      </c>
      <c r="H131" s="110"/>
      <c r="I131" s="129" t="s">
        <v>25</v>
      </c>
      <c r="J131" s="110"/>
    </row>
    <row r="132" spans="1:10" ht="15" x14ac:dyDescent="0.2">
      <c r="A132" s="93" t="s">
        <v>386</v>
      </c>
      <c r="B132" s="28" t="s">
        <v>387</v>
      </c>
      <c r="C132" s="131">
        <v>0.1</v>
      </c>
      <c r="D132" s="132" t="s">
        <v>1933</v>
      </c>
      <c r="E132" s="131">
        <v>0.1</v>
      </c>
      <c r="F132" s="132" t="s">
        <v>1933</v>
      </c>
      <c r="G132" s="131">
        <v>0.6</v>
      </c>
      <c r="H132" s="132" t="s">
        <v>1940</v>
      </c>
      <c r="I132" s="131" t="s">
        <v>25</v>
      </c>
      <c r="J132" s="117"/>
    </row>
    <row r="133" spans="1:10" ht="15" x14ac:dyDescent="0.2">
      <c r="A133" s="76" t="s">
        <v>388</v>
      </c>
      <c r="B133" s="12" t="s">
        <v>389</v>
      </c>
      <c r="C133" s="129">
        <v>1E-3</v>
      </c>
      <c r="D133" s="130" t="s">
        <v>1887</v>
      </c>
      <c r="E133" s="129">
        <v>0.01</v>
      </c>
      <c r="F133" s="130" t="s">
        <v>1887</v>
      </c>
      <c r="G133" s="129" t="s">
        <v>25</v>
      </c>
      <c r="H133" s="110"/>
      <c r="I133" s="129" t="s">
        <v>25</v>
      </c>
      <c r="J133" s="110"/>
    </row>
    <row r="134" spans="1:10" ht="15" x14ac:dyDescent="0.2">
      <c r="A134" s="76" t="s">
        <v>390</v>
      </c>
      <c r="B134" s="12" t="s">
        <v>391</v>
      </c>
      <c r="C134" s="129">
        <v>0.1</v>
      </c>
      <c r="D134" s="130" t="s">
        <v>1932</v>
      </c>
      <c r="E134" s="129">
        <v>0.4</v>
      </c>
      <c r="F134" s="130" t="s">
        <v>1931</v>
      </c>
      <c r="G134" s="129">
        <v>0.4</v>
      </c>
      <c r="H134" s="130" t="s">
        <v>1932</v>
      </c>
      <c r="I134" s="129">
        <v>0.09</v>
      </c>
      <c r="J134" s="130" t="s">
        <v>1931</v>
      </c>
    </row>
    <row r="135" spans="1:10" ht="15" x14ac:dyDescent="0.2">
      <c r="A135" s="93" t="s">
        <v>394</v>
      </c>
      <c r="B135" s="28" t="s">
        <v>395</v>
      </c>
      <c r="C135" s="131">
        <v>2E-3</v>
      </c>
      <c r="D135" s="132" t="s">
        <v>1931</v>
      </c>
      <c r="E135" s="131">
        <v>2E-3</v>
      </c>
      <c r="F135" s="132" t="s">
        <v>1931</v>
      </c>
      <c r="G135" s="131" t="s">
        <v>25</v>
      </c>
      <c r="H135" s="117"/>
      <c r="I135" s="131" t="s">
        <v>25</v>
      </c>
      <c r="J135" s="117"/>
    </row>
    <row r="136" spans="1:10" ht="15" x14ac:dyDescent="0.2">
      <c r="A136" s="76" t="s">
        <v>396</v>
      </c>
      <c r="B136" s="12"/>
      <c r="C136" s="129" t="s">
        <v>25</v>
      </c>
      <c r="D136" s="110"/>
      <c r="E136" s="129" t="s">
        <v>25</v>
      </c>
      <c r="F136" s="110"/>
      <c r="G136" s="129" t="s">
        <v>25</v>
      </c>
      <c r="H136" s="110"/>
      <c r="I136" s="129" t="s">
        <v>25</v>
      </c>
      <c r="J136" s="110"/>
    </row>
    <row r="137" spans="1:10" ht="15" x14ac:dyDescent="0.2">
      <c r="A137" s="76" t="s">
        <v>397</v>
      </c>
      <c r="B137" s="12" t="s">
        <v>398</v>
      </c>
      <c r="C137" s="129">
        <v>1E-3</v>
      </c>
      <c r="D137" s="130" t="s">
        <v>1932</v>
      </c>
      <c r="E137" s="129">
        <v>0.04</v>
      </c>
      <c r="F137" s="130" t="s">
        <v>1931</v>
      </c>
      <c r="G137" s="129">
        <v>8.9999999999999993E-3</v>
      </c>
      <c r="H137" s="130" t="s">
        <v>1940</v>
      </c>
      <c r="I137" s="129" t="s">
        <v>25</v>
      </c>
      <c r="J137" s="110"/>
    </row>
    <row r="138" spans="1:10" ht="15" x14ac:dyDescent="0.2">
      <c r="A138" s="93" t="s">
        <v>399</v>
      </c>
      <c r="B138" s="28" t="s">
        <v>400</v>
      </c>
      <c r="C138" s="131">
        <v>5.0000000000000001E-3</v>
      </c>
      <c r="D138" s="132" t="s">
        <v>1932</v>
      </c>
      <c r="E138" s="131">
        <v>0.05</v>
      </c>
      <c r="F138" s="132" t="s">
        <v>1931</v>
      </c>
      <c r="G138" s="131" t="s">
        <v>25</v>
      </c>
      <c r="H138" s="117"/>
      <c r="I138" s="131" t="s">
        <v>25</v>
      </c>
      <c r="J138" s="117"/>
    </row>
    <row r="139" spans="1:10" ht="15" x14ac:dyDescent="0.2">
      <c r="A139" s="76" t="s">
        <v>401</v>
      </c>
      <c r="B139" s="12" t="s">
        <v>402</v>
      </c>
      <c r="C139" s="129">
        <v>5.9999999999999995E-4</v>
      </c>
      <c r="D139" s="130" t="s">
        <v>1932</v>
      </c>
      <c r="E139" s="129">
        <v>0.02</v>
      </c>
      <c r="F139" s="130" t="s">
        <v>1931</v>
      </c>
      <c r="G139" s="129">
        <v>8.0000000000000004E-4</v>
      </c>
      <c r="H139" s="130" t="s">
        <v>1920</v>
      </c>
      <c r="I139" s="129" t="s">
        <v>25</v>
      </c>
      <c r="J139" s="110"/>
    </row>
    <row r="140" spans="1:10" ht="15" x14ac:dyDescent="0.2">
      <c r="A140" s="76" t="s">
        <v>403</v>
      </c>
      <c r="B140" s="12" t="s">
        <v>404</v>
      </c>
      <c r="C140" s="129">
        <v>1E-3</v>
      </c>
      <c r="D140" s="130" t="s">
        <v>1932</v>
      </c>
      <c r="E140" s="129">
        <v>0.04</v>
      </c>
      <c r="F140" s="130" t="s">
        <v>1931</v>
      </c>
      <c r="G140" s="129" t="s">
        <v>25</v>
      </c>
      <c r="H140" s="110"/>
      <c r="I140" s="129" t="s">
        <v>25</v>
      </c>
      <c r="J140" s="110"/>
    </row>
    <row r="141" spans="1:10" ht="15" x14ac:dyDescent="0.2">
      <c r="A141" s="93" t="s">
        <v>407</v>
      </c>
      <c r="B141" s="28" t="s">
        <v>408</v>
      </c>
      <c r="C141" s="131">
        <v>0.05</v>
      </c>
      <c r="D141" s="132" t="s">
        <v>1932</v>
      </c>
      <c r="E141" s="131">
        <v>0.05</v>
      </c>
      <c r="F141" s="132" t="s">
        <v>1931</v>
      </c>
      <c r="G141" s="131" t="s">
        <v>25</v>
      </c>
      <c r="H141" s="117"/>
      <c r="I141" s="131" t="s">
        <v>25</v>
      </c>
      <c r="J141" s="117"/>
    </row>
    <row r="142" spans="1:10" ht="15" x14ac:dyDescent="0.2">
      <c r="A142" s="76" t="s">
        <v>411</v>
      </c>
      <c r="B142" s="12" t="s">
        <v>412</v>
      </c>
      <c r="C142" s="129">
        <v>2E-3</v>
      </c>
      <c r="D142" s="130" t="s">
        <v>1932</v>
      </c>
      <c r="E142" s="129">
        <v>0.05</v>
      </c>
      <c r="F142" s="130" t="s">
        <v>1931</v>
      </c>
      <c r="G142" s="129">
        <v>8.9999999999999993E-3</v>
      </c>
      <c r="H142" s="130" t="s">
        <v>1940</v>
      </c>
      <c r="I142" s="129" t="s">
        <v>25</v>
      </c>
      <c r="J142" s="110"/>
    </row>
    <row r="143" spans="1:10" ht="15" x14ac:dyDescent="0.2">
      <c r="A143" s="76" t="s">
        <v>413</v>
      </c>
      <c r="B143" s="12" t="s">
        <v>414</v>
      </c>
      <c r="C143" s="129">
        <v>5.0000000000000001E-3</v>
      </c>
      <c r="D143" s="130" t="s">
        <v>1932</v>
      </c>
      <c r="E143" s="129">
        <v>0.2</v>
      </c>
      <c r="F143" s="130" t="s">
        <v>1931</v>
      </c>
      <c r="G143" s="129" t="s">
        <v>25</v>
      </c>
      <c r="H143" s="110"/>
      <c r="I143" s="129" t="s">
        <v>25</v>
      </c>
      <c r="J143" s="110"/>
    </row>
    <row r="144" spans="1:10" ht="15" x14ac:dyDescent="0.2">
      <c r="A144" s="93" t="s">
        <v>415</v>
      </c>
      <c r="B144" s="28" t="s">
        <v>416</v>
      </c>
      <c r="C144" s="131">
        <v>0.1</v>
      </c>
      <c r="D144" s="132" t="s">
        <v>1932</v>
      </c>
      <c r="E144" s="131">
        <v>0.1</v>
      </c>
      <c r="F144" s="132" t="s">
        <v>1931</v>
      </c>
      <c r="G144" s="131" t="s">
        <v>25</v>
      </c>
      <c r="H144" s="117"/>
      <c r="I144" s="131" t="s">
        <v>25</v>
      </c>
      <c r="J144" s="117"/>
    </row>
    <row r="145" spans="1:10" ht="15" x14ac:dyDescent="0.2">
      <c r="A145" s="76" t="s">
        <v>417</v>
      </c>
      <c r="B145" s="12" t="s">
        <v>418</v>
      </c>
      <c r="C145" s="129">
        <v>1E-3</v>
      </c>
      <c r="D145" s="130" t="s">
        <v>1932</v>
      </c>
      <c r="E145" s="129">
        <v>0.05</v>
      </c>
      <c r="F145" s="130" t="s">
        <v>1933</v>
      </c>
      <c r="G145" s="129">
        <v>8.9999999999999993E-3</v>
      </c>
      <c r="H145" s="130" t="s">
        <v>1940</v>
      </c>
      <c r="I145" s="129" t="s">
        <v>25</v>
      </c>
      <c r="J145" s="110"/>
    </row>
    <row r="146" spans="1:10" ht="15" x14ac:dyDescent="0.2">
      <c r="A146" s="76" t="s">
        <v>419</v>
      </c>
      <c r="B146" s="12" t="s">
        <v>420</v>
      </c>
      <c r="C146" s="129">
        <v>2.0000000000000001E-4</v>
      </c>
      <c r="D146" s="130" t="s">
        <v>1887</v>
      </c>
      <c r="E146" s="129">
        <v>5.9999999999999995E-4</v>
      </c>
      <c r="F146" s="130" t="s">
        <v>1887</v>
      </c>
      <c r="G146" s="129" t="s">
        <v>25</v>
      </c>
      <c r="H146" s="110"/>
      <c r="I146" s="129" t="s">
        <v>25</v>
      </c>
      <c r="J146" s="110"/>
    </row>
    <row r="147" spans="1:10" ht="15" x14ac:dyDescent="0.2">
      <c r="A147" s="93" t="s">
        <v>421</v>
      </c>
      <c r="B147" s="28" t="s">
        <v>422</v>
      </c>
      <c r="C147" s="131">
        <v>2.0000000000000001E-4</v>
      </c>
      <c r="D147" s="132" t="s">
        <v>1934</v>
      </c>
      <c r="E147" s="131">
        <v>5.9999999999999995E-4</v>
      </c>
      <c r="F147" s="132" t="s">
        <v>1934</v>
      </c>
      <c r="G147" s="131" t="s">
        <v>25</v>
      </c>
      <c r="H147" s="117"/>
      <c r="I147" s="131" t="s">
        <v>25</v>
      </c>
      <c r="J147" s="117"/>
    </row>
    <row r="148" spans="1:10" ht="15" x14ac:dyDescent="0.2">
      <c r="A148" s="76" t="s">
        <v>423</v>
      </c>
      <c r="B148" s="12" t="s">
        <v>424</v>
      </c>
      <c r="C148" s="129">
        <v>0.05</v>
      </c>
      <c r="D148" s="130" t="s">
        <v>1932</v>
      </c>
      <c r="E148" s="129">
        <v>0.05</v>
      </c>
      <c r="F148" s="130" t="s">
        <v>1931</v>
      </c>
      <c r="G148" s="129" t="s">
        <v>25</v>
      </c>
      <c r="H148" s="110"/>
      <c r="I148" s="129" t="s">
        <v>25</v>
      </c>
      <c r="J148" s="110"/>
    </row>
    <row r="149" spans="1:10" ht="15" x14ac:dyDescent="0.2">
      <c r="A149" s="76" t="s">
        <v>425</v>
      </c>
      <c r="B149" s="12" t="s">
        <v>426</v>
      </c>
      <c r="C149" s="129" t="s">
        <v>25</v>
      </c>
      <c r="D149" s="110"/>
      <c r="E149" s="129" t="s">
        <v>25</v>
      </c>
      <c r="F149" s="110"/>
      <c r="G149" s="129">
        <v>6</v>
      </c>
      <c r="H149" s="130" t="s">
        <v>1932</v>
      </c>
      <c r="I149" s="129">
        <v>18</v>
      </c>
      <c r="J149" s="130" t="s">
        <v>1887</v>
      </c>
    </row>
    <row r="150" spans="1:10" ht="15" x14ac:dyDescent="0.2">
      <c r="A150" s="93" t="s">
        <v>427</v>
      </c>
      <c r="B150" s="28" t="s">
        <v>428</v>
      </c>
      <c r="C150" s="131">
        <v>0.02</v>
      </c>
      <c r="D150" s="132" t="s">
        <v>1934</v>
      </c>
      <c r="E150" s="131">
        <v>0.02</v>
      </c>
      <c r="F150" s="132" t="s">
        <v>1934</v>
      </c>
      <c r="G150" s="131" t="s">
        <v>25</v>
      </c>
      <c r="H150" s="117"/>
      <c r="I150" s="131" t="s">
        <v>25</v>
      </c>
      <c r="J150" s="117"/>
    </row>
    <row r="151" spans="1:10" ht="15" x14ac:dyDescent="0.2">
      <c r="A151" s="76" t="s">
        <v>429</v>
      </c>
      <c r="B151" s="12" t="s">
        <v>430</v>
      </c>
      <c r="C151" s="129">
        <v>5</v>
      </c>
      <c r="D151" s="130" t="s">
        <v>1932</v>
      </c>
      <c r="E151" s="129">
        <v>2</v>
      </c>
      <c r="F151" s="130" t="s">
        <v>1887</v>
      </c>
      <c r="G151" s="129">
        <v>0.7</v>
      </c>
      <c r="H151" s="130" t="s">
        <v>1887</v>
      </c>
      <c r="I151" s="129">
        <v>7</v>
      </c>
      <c r="J151" s="130" t="s">
        <v>1887</v>
      </c>
    </row>
    <row r="152" spans="1:10" ht="15" x14ac:dyDescent="0.2">
      <c r="A152" s="76" t="s">
        <v>431</v>
      </c>
      <c r="B152" s="12" t="s">
        <v>432</v>
      </c>
      <c r="C152" s="129">
        <v>5.0000000000000001E-3</v>
      </c>
      <c r="D152" s="130" t="s">
        <v>1887</v>
      </c>
      <c r="E152" s="129">
        <v>0.05</v>
      </c>
      <c r="F152" s="130" t="s">
        <v>1887</v>
      </c>
      <c r="G152" s="129">
        <v>1</v>
      </c>
      <c r="H152" s="130" t="s">
        <v>1934</v>
      </c>
      <c r="I152" s="129" t="s">
        <v>25</v>
      </c>
      <c r="J152" s="110"/>
    </row>
    <row r="153" spans="1:10" ht="15" x14ac:dyDescent="0.2">
      <c r="A153" s="93" t="s">
        <v>433</v>
      </c>
      <c r="B153" s="28" t="s">
        <v>434</v>
      </c>
      <c r="C153" s="131">
        <v>0.2</v>
      </c>
      <c r="D153" s="132" t="s">
        <v>1932</v>
      </c>
      <c r="E153" s="131">
        <v>0.3</v>
      </c>
      <c r="F153" s="132" t="s">
        <v>1931</v>
      </c>
      <c r="G153" s="131" t="s">
        <v>25</v>
      </c>
      <c r="H153" s="117"/>
      <c r="I153" s="131" t="s">
        <v>25</v>
      </c>
      <c r="J153" s="117"/>
    </row>
    <row r="154" spans="1:10" ht="15" x14ac:dyDescent="0.2">
      <c r="A154" s="76" t="s">
        <v>1951</v>
      </c>
      <c r="B154" s="12" t="s">
        <v>1952</v>
      </c>
      <c r="C154" s="129" t="s">
        <v>25</v>
      </c>
      <c r="D154" s="110"/>
      <c r="E154" s="129" t="s">
        <v>25</v>
      </c>
      <c r="F154" s="110"/>
      <c r="G154" s="129" t="s">
        <v>25</v>
      </c>
      <c r="H154" s="110"/>
      <c r="I154" s="129">
        <v>3</v>
      </c>
      <c r="J154" s="130" t="s">
        <v>1931</v>
      </c>
    </row>
    <row r="155" spans="1:10" ht="15" x14ac:dyDescent="0.2">
      <c r="A155" s="76" t="s">
        <v>1953</v>
      </c>
      <c r="B155" s="12" t="s">
        <v>1954</v>
      </c>
      <c r="C155" s="129" t="s">
        <v>25</v>
      </c>
      <c r="D155" s="110"/>
      <c r="E155" s="129">
        <v>0.01</v>
      </c>
      <c r="F155" s="130" t="s">
        <v>1933</v>
      </c>
      <c r="G155" s="129" t="s">
        <v>25</v>
      </c>
      <c r="H155" s="110"/>
      <c r="I155" s="129" t="s">
        <v>25</v>
      </c>
      <c r="J155" s="110"/>
    </row>
    <row r="156" spans="1:10" ht="15" x14ac:dyDescent="0.2">
      <c r="A156" s="93" t="s">
        <v>439</v>
      </c>
      <c r="B156" s="28" t="s">
        <v>440</v>
      </c>
      <c r="C156" s="131">
        <v>0.03</v>
      </c>
      <c r="D156" s="132" t="s">
        <v>1932</v>
      </c>
      <c r="E156" s="131">
        <v>0.03</v>
      </c>
      <c r="F156" s="132" t="s">
        <v>1931</v>
      </c>
      <c r="G156" s="131" t="s">
        <v>25</v>
      </c>
      <c r="H156" s="117"/>
      <c r="I156" s="131" t="s">
        <v>25</v>
      </c>
      <c r="J156" s="117"/>
    </row>
    <row r="157" spans="1:10" ht="15" x14ac:dyDescent="0.2">
      <c r="A157" s="76" t="s">
        <v>443</v>
      </c>
      <c r="B157" s="12" t="s">
        <v>444</v>
      </c>
      <c r="C157" s="129">
        <v>7.0000000000000001E-3</v>
      </c>
      <c r="D157" s="130" t="s">
        <v>1932</v>
      </c>
      <c r="E157" s="129">
        <v>2.0000000000000001E-4</v>
      </c>
      <c r="F157" s="130" t="s">
        <v>1933</v>
      </c>
      <c r="G157" s="129" t="s">
        <v>25</v>
      </c>
      <c r="H157" s="110"/>
      <c r="I157" s="129" t="s">
        <v>25</v>
      </c>
      <c r="J157" s="110"/>
    </row>
    <row r="158" spans="1:10" ht="15" x14ac:dyDescent="0.2">
      <c r="A158" s="76" t="s">
        <v>1955</v>
      </c>
      <c r="B158" s="12" t="s">
        <v>1956</v>
      </c>
      <c r="C158" s="129" t="s">
        <v>25</v>
      </c>
      <c r="D158" s="110"/>
      <c r="E158" s="129">
        <v>1</v>
      </c>
      <c r="F158" s="130" t="s">
        <v>1934</v>
      </c>
      <c r="G158" s="129" t="s">
        <v>25</v>
      </c>
      <c r="H158" s="110"/>
      <c r="I158" s="129" t="s">
        <v>25</v>
      </c>
      <c r="J158" s="110"/>
    </row>
    <row r="159" spans="1:10" ht="15" x14ac:dyDescent="0.2">
      <c r="A159" s="93" t="s">
        <v>451</v>
      </c>
      <c r="B159" s="28" t="s">
        <v>452</v>
      </c>
      <c r="C159" s="131">
        <v>6.9999999999999999E-4</v>
      </c>
      <c r="D159" s="132" t="s">
        <v>1933</v>
      </c>
      <c r="E159" s="131">
        <v>2E-3</v>
      </c>
      <c r="F159" s="132" t="s">
        <v>1933</v>
      </c>
      <c r="G159" s="131" t="s">
        <v>25</v>
      </c>
      <c r="H159" s="117"/>
      <c r="I159" s="131">
        <v>0.01</v>
      </c>
      <c r="J159" s="132" t="s">
        <v>1933</v>
      </c>
    </row>
    <row r="160" spans="1:10" ht="15" x14ac:dyDescent="0.2">
      <c r="A160" s="76" t="s">
        <v>1957</v>
      </c>
      <c r="B160" s="12" t="s">
        <v>1958</v>
      </c>
      <c r="C160" s="129" t="s">
        <v>25</v>
      </c>
      <c r="D160" s="110"/>
      <c r="E160" s="129">
        <v>3.0000000000000001E-3</v>
      </c>
      <c r="F160" s="130" t="s">
        <v>1934</v>
      </c>
      <c r="G160" s="129" t="s">
        <v>25</v>
      </c>
      <c r="H160" s="110"/>
      <c r="I160" s="129" t="s">
        <v>25</v>
      </c>
      <c r="J160" s="110"/>
    </row>
    <row r="161" spans="1:10" ht="15" x14ac:dyDescent="0.2">
      <c r="A161" s="76" t="s">
        <v>453</v>
      </c>
      <c r="B161" s="12" t="s">
        <v>454</v>
      </c>
      <c r="C161" s="129">
        <v>2.0000000000000001E-4</v>
      </c>
      <c r="D161" s="130" t="s">
        <v>1887</v>
      </c>
      <c r="E161" s="129">
        <v>2E-3</v>
      </c>
      <c r="F161" s="130" t="s">
        <v>1887</v>
      </c>
      <c r="G161" s="129">
        <v>2.0000000000000001E-4</v>
      </c>
      <c r="H161" s="130" t="s">
        <v>1932</v>
      </c>
      <c r="I161" s="129">
        <v>2E-3</v>
      </c>
      <c r="J161" s="130" t="s">
        <v>1887</v>
      </c>
    </row>
    <row r="162" spans="1:10" ht="15" x14ac:dyDescent="0.2">
      <c r="A162" s="93" t="s">
        <v>457</v>
      </c>
      <c r="B162" s="28" t="s">
        <v>458</v>
      </c>
      <c r="C162" s="131">
        <v>4.0000000000000002E-4</v>
      </c>
      <c r="D162" s="132" t="s">
        <v>1934</v>
      </c>
      <c r="E162" s="131">
        <v>4.0000000000000001E-3</v>
      </c>
      <c r="F162" s="132" t="s">
        <v>1934</v>
      </c>
      <c r="G162" s="131" t="s">
        <v>25</v>
      </c>
      <c r="H162" s="117"/>
      <c r="I162" s="131" t="s">
        <v>25</v>
      </c>
      <c r="J162" s="117"/>
    </row>
    <row r="163" spans="1:10" ht="15" x14ac:dyDescent="0.2">
      <c r="A163" s="76" t="s">
        <v>459</v>
      </c>
      <c r="B163" s="12" t="s">
        <v>460</v>
      </c>
      <c r="C163" s="129">
        <v>0.01</v>
      </c>
      <c r="D163" s="130" t="s">
        <v>1932</v>
      </c>
      <c r="E163" s="129">
        <v>0.1</v>
      </c>
      <c r="F163" s="130" t="s">
        <v>1931</v>
      </c>
      <c r="G163" s="129" t="s">
        <v>25</v>
      </c>
      <c r="H163" s="110"/>
      <c r="I163" s="129" t="s">
        <v>25</v>
      </c>
      <c r="J163" s="110"/>
    </row>
    <row r="164" spans="1:10" ht="15" x14ac:dyDescent="0.2">
      <c r="A164" s="76" t="s">
        <v>461</v>
      </c>
      <c r="B164" s="12" t="s">
        <v>462</v>
      </c>
      <c r="C164" s="129">
        <v>0.02</v>
      </c>
      <c r="D164" s="130" t="s">
        <v>1932</v>
      </c>
      <c r="E164" s="129">
        <v>7.0000000000000007E-2</v>
      </c>
      <c r="F164" s="130" t="s">
        <v>1887</v>
      </c>
      <c r="G164" s="129" t="s">
        <v>25</v>
      </c>
      <c r="H164" s="110"/>
      <c r="I164" s="129" t="s">
        <v>25</v>
      </c>
      <c r="J164" s="110"/>
    </row>
    <row r="165" spans="1:10" ht="15" x14ac:dyDescent="0.2">
      <c r="A165" s="93" t="s">
        <v>463</v>
      </c>
      <c r="B165" s="28" t="s">
        <v>464</v>
      </c>
      <c r="C165" s="131">
        <v>8.9999999999999993E-3</v>
      </c>
      <c r="D165" s="132" t="s">
        <v>1932</v>
      </c>
      <c r="E165" s="131" t="s">
        <v>25</v>
      </c>
      <c r="F165" s="117"/>
      <c r="G165" s="131">
        <v>8.9999999999999993E-3</v>
      </c>
      <c r="H165" s="132" t="s">
        <v>1932</v>
      </c>
      <c r="I165" s="131">
        <v>2E-3</v>
      </c>
      <c r="J165" s="132" t="s">
        <v>1931</v>
      </c>
    </row>
    <row r="166" spans="1:10" ht="15" x14ac:dyDescent="0.2">
      <c r="A166" s="76" t="s">
        <v>465</v>
      </c>
      <c r="B166" s="12" t="s">
        <v>466</v>
      </c>
      <c r="C166" s="129" t="s">
        <v>25</v>
      </c>
      <c r="D166" s="110"/>
      <c r="E166" s="129">
        <v>8.9999999999999993E-3</v>
      </c>
      <c r="F166" s="130" t="s">
        <v>1887</v>
      </c>
      <c r="G166" s="129">
        <v>4.0000000000000001E-3</v>
      </c>
      <c r="H166" s="130" t="s">
        <v>1934</v>
      </c>
      <c r="I166" s="129">
        <v>0.04</v>
      </c>
      <c r="J166" s="130" t="s">
        <v>1934</v>
      </c>
    </row>
    <row r="167" spans="1:10" ht="15" x14ac:dyDescent="0.2">
      <c r="A167" s="76" t="s">
        <v>467</v>
      </c>
      <c r="B167" s="12" t="s">
        <v>468</v>
      </c>
      <c r="C167" s="129">
        <v>2.9999999999999997E-4</v>
      </c>
      <c r="D167" s="130" t="s">
        <v>1887</v>
      </c>
      <c r="E167" s="129">
        <v>2.9999999999999997E-4</v>
      </c>
      <c r="F167" s="130" t="s">
        <v>1887</v>
      </c>
      <c r="G167" s="129" t="s">
        <v>25</v>
      </c>
      <c r="H167" s="110"/>
      <c r="I167" s="129" t="s">
        <v>25</v>
      </c>
      <c r="J167" s="110"/>
    </row>
    <row r="168" spans="1:10" ht="15" x14ac:dyDescent="0.2">
      <c r="A168" s="93" t="s">
        <v>1959</v>
      </c>
      <c r="B168" s="28" t="s">
        <v>1960</v>
      </c>
      <c r="C168" s="131" t="s">
        <v>25</v>
      </c>
      <c r="D168" s="117"/>
      <c r="E168" s="131">
        <v>5.0000000000000001E-3</v>
      </c>
      <c r="F168" s="132" t="s">
        <v>1933</v>
      </c>
      <c r="G168" s="131" t="s">
        <v>25</v>
      </c>
      <c r="H168" s="117"/>
      <c r="I168" s="131" t="s">
        <v>25</v>
      </c>
      <c r="J168" s="117"/>
    </row>
    <row r="169" spans="1:10" ht="15" x14ac:dyDescent="0.2">
      <c r="A169" s="76" t="s">
        <v>469</v>
      </c>
      <c r="B169" s="12" t="s">
        <v>470</v>
      </c>
      <c r="C169" s="129">
        <v>0.03</v>
      </c>
      <c r="D169" s="130" t="s">
        <v>1932</v>
      </c>
      <c r="E169" s="129">
        <v>0.03</v>
      </c>
      <c r="F169" s="130" t="s">
        <v>1931</v>
      </c>
      <c r="G169" s="129" t="s">
        <v>25</v>
      </c>
      <c r="H169" s="110"/>
      <c r="I169" s="129" t="s">
        <v>25</v>
      </c>
      <c r="J169" s="110"/>
    </row>
    <row r="170" spans="1:10" ht="15" x14ac:dyDescent="0.2">
      <c r="A170" s="76" t="s">
        <v>481</v>
      </c>
      <c r="B170" s="12" t="s">
        <v>482</v>
      </c>
      <c r="C170" s="129">
        <v>0.09</v>
      </c>
      <c r="D170" s="130" t="s">
        <v>1932</v>
      </c>
      <c r="E170" s="129">
        <v>0.6</v>
      </c>
      <c r="F170" s="130" t="s">
        <v>1933</v>
      </c>
      <c r="G170" s="129">
        <v>0.2</v>
      </c>
      <c r="H170" s="130" t="s">
        <v>1931</v>
      </c>
      <c r="I170" s="129">
        <v>2</v>
      </c>
      <c r="J170" s="130" t="s">
        <v>1931</v>
      </c>
    </row>
    <row r="171" spans="1:10" ht="15" x14ac:dyDescent="0.2">
      <c r="A171" s="93" t="s">
        <v>1961</v>
      </c>
      <c r="B171" s="28" t="s">
        <v>1962</v>
      </c>
      <c r="C171" s="131" t="s">
        <v>25</v>
      </c>
      <c r="D171" s="117"/>
      <c r="E171" s="131">
        <v>0.02</v>
      </c>
      <c r="F171" s="132" t="s">
        <v>1933</v>
      </c>
      <c r="G171" s="131" t="s">
        <v>25</v>
      </c>
      <c r="H171" s="117"/>
      <c r="I171" s="131" t="s">
        <v>25</v>
      </c>
      <c r="J171" s="117"/>
    </row>
    <row r="172" spans="1:10" ht="15" x14ac:dyDescent="0.2">
      <c r="A172" s="76" t="s">
        <v>483</v>
      </c>
      <c r="B172" s="12" t="s">
        <v>484</v>
      </c>
      <c r="C172" s="129">
        <v>7.0000000000000007E-2</v>
      </c>
      <c r="D172" s="130" t="s">
        <v>1933</v>
      </c>
      <c r="E172" s="129">
        <v>7.0000000000000007E-2</v>
      </c>
      <c r="F172" s="130" t="s">
        <v>1933</v>
      </c>
      <c r="G172" s="129">
        <v>0.8</v>
      </c>
      <c r="H172" s="130" t="s">
        <v>1932</v>
      </c>
      <c r="I172" s="129">
        <v>1.20245398773006</v>
      </c>
      <c r="J172" s="130" t="s">
        <v>1933</v>
      </c>
    </row>
    <row r="173" spans="1:10" ht="15" x14ac:dyDescent="0.2">
      <c r="A173" s="76" t="s">
        <v>487</v>
      </c>
      <c r="B173" s="12" t="s">
        <v>488</v>
      </c>
      <c r="C173" s="129">
        <v>8.9999999999999993E-3</v>
      </c>
      <c r="D173" s="130" t="s">
        <v>1934</v>
      </c>
      <c r="E173" s="129">
        <v>0.09</v>
      </c>
      <c r="F173" s="130" t="s">
        <v>1934</v>
      </c>
      <c r="G173" s="129" t="s">
        <v>25</v>
      </c>
      <c r="H173" s="110"/>
      <c r="I173" s="129" t="s">
        <v>25</v>
      </c>
      <c r="J173" s="110"/>
    </row>
    <row r="174" spans="1:10" ht="15" x14ac:dyDescent="0.2">
      <c r="A174" s="93" t="s">
        <v>1963</v>
      </c>
      <c r="B174" s="28" t="s">
        <v>1964</v>
      </c>
      <c r="C174" s="131" t="s">
        <v>25</v>
      </c>
      <c r="D174" s="117"/>
      <c r="E174" s="131">
        <v>0.05</v>
      </c>
      <c r="F174" s="132" t="s">
        <v>1934</v>
      </c>
      <c r="G174" s="131" t="s">
        <v>25</v>
      </c>
      <c r="H174" s="117"/>
      <c r="I174" s="131" t="s">
        <v>25</v>
      </c>
      <c r="J174" s="117"/>
    </row>
    <row r="175" spans="1:10" ht="15" x14ac:dyDescent="0.2">
      <c r="A175" s="76" t="s">
        <v>489</v>
      </c>
      <c r="B175" s="12" t="s">
        <v>490</v>
      </c>
      <c r="C175" s="129">
        <v>0.2</v>
      </c>
      <c r="D175" s="130" t="s">
        <v>1932</v>
      </c>
      <c r="E175" s="129">
        <v>0.05</v>
      </c>
      <c r="F175" s="130" t="s">
        <v>1887</v>
      </c>
      <c r="G175" s="129">
        <v>0.1</v>
      </c>
      <c r="H175" s="130" t="s">
        <v>1934</v>
      </c>
      <c r="I175" s="129">
        <v>1</v>
      </c>
      <c r="J175" s="130" t="s">
        <v>1887</v>
      </c>
    </row>
    <row r="176" spans="1:10" ht="15" x14ac:dyDescent="0.2">
      <c r="A176" s="76" t="s">
        <v>1965</v>
      </c>
      <c r="B176" s="12" t="s">
        <v>1966</v>
      </c>
      <c r="C176" s="129" t="s">
        <v>25</v>
      </c>
      <c r="D176" s="110"/>
      <c r="E176" s="129">
        <v>0.04</v>
      </c>
      <c r="F176" s="130" t="s">
        <v>1931</v>
      </c>
      <c r="G176" s="129" t="s">
        <v>25</v>
      </c>
      <c r="H176" s="110"/>
      <c r="I176" s="129" t="s">
        <v>25</v>
      </c>
      <c r="J176" s="110"/>
    </row>
    <row r="177" spans="1:10" ht="15" x14ac:dyDescent="0.2">
      <c r="A177" s="93" t="s">
        <v>491</v>
      </c>
      <c r="B177" s="28" t="s">
        <v>492</v>
      </c>
      <c r="C177" s="131">
        <v>5.0000000000000001E-4</v>
      </c>
      <c r="D177" s="132" t="s">
        <v>1933</v>
      </c>
      <c r="E177" s="131">
        <v>5.0000000000000001E-4</v>
      </c>
      <c r="F177" s="132" t="s">
        <v>1933</v>
      </c>
      <c r="G177" s="131" t="s">
        <v>25</v>
      </c>
      <c r="H177" s="117"/>
      <c r="I177" s="131" t="s">
        <v>25</v>
      </c>
      <c r="J177" s="117"/>
    </row>
    <row r="178" spans="1:10" ht="15" x14ac:dyDescent="0.2">
      <c r="A178" s="76" t="s">
        <v>493</v>
      </c>
      <c r="B178" s="12" t="s">
        <v>494</v>
      </c>
      <c r="C178" s="129">
        <v>5.0000000000000001E-4</v>
      </c>
      <c r="D178" s="130" t="s">
        <v>1933</v>
      </c>
      <c r="E178" s="129">
        <v>2.9999999999999997E-4</v>
      </c>
      <c r="F178" s="130" t="s">
        <v>1887</v>
      </c>
      <c r="G178" s="129" t="s">
        <v>25</v>
      </c>
      <c r="H178" s="110"/>
      <c r="I178" s="129" t="s">
        <v>25</v>
      </c>
      <c r="J178" s="110"/>
    </row>
    <row r="179" spans="1:10" ht="15" x14ac:dyDescent="0.2">
      <c r="A179" s="76" t="s">
        <v>495</v>
      </c>
      <c r="B179" s="12" t="s">
        <v>496</v>
      </c>
      <c r="C179" s="129">
        <v>5.0000000000000001E-4</v>
      </c>
      <c r="D179" s="130" t="s">
        <v>1932</v>
      </c>
      <c r="E179" s="129">
        <v>5.0000000000000001E-4</v>
      </c>
      <c r="F179" s="130" t="s">
        <v>1933</v>
      </c>
      <c r="G179" s="129" t="s">
        <v>25</v>
      </c>
      <c r="H179" s="110"/>
      <c r="I179" s="129" t="s">
        <v>25</v>
      </c>
      <c r="J179" s="110"/>
    </row>
    <row r="180" spans="1:10" ht="15" x14ac:dyDescent="0.2">
      <c r="A180" s="93" t="s">
        <v>497</v>
      </c>
      <c r="B180" s="28" t="s">
        <v>498</v>
      </c>
      <c r="C180" s="131">
        <v>0.2</v>
      </c>
      <c r="D180" s="132" t="s">
        <v>1887</v>
      </c>
      <c r="E180" s="131">
        <v>2</v>
      </c>
      <c r="F180" s="132" t="s">
        <v>1887</v>
      </c>
      <c r="G180" s="131" t="s">
        <v>25</v>
      </c>
      <c r="H180" s="117"/>
      <c r="I180" s="131" t="s">
        <v>25</v>
      </c>
      <c r="J180" s="117"/>
    </row>
    <row r="181" spans="1:10" ht="15" x14ac:dyDescent="0.2">
      <c r="A181" s="76" t="s">
        <v>499</v>
      </c>
      <c r="B181" s="12" t="s">
        <v>500</v>
      </c>
      <c r="C181" s="129">
        <v>6.0000000000000001E-3</v>
      </c>
      <c r="D181" s="130" t="s">
        <v>1934</v>
      </c>
      <c r="E181" s="129">
        <v>0.02</v>
      </c>
      <c r="F181" s="130" t="s">
        <v>1887</v>
      </c>
      <c r="G181" s="129">
        <v>7.0000000000000001E-3</v>
      </c>
      <c r="H181" s="130" t="s">
        <v>1887</v>
      </c>
      <c r="I181" s="129">
        <v>7.0000000000000007E-2</v>
      </c>
      <c r="J181" s="130" t="s">
        <v>1887</v>
      </c>
    </row>
    <row r="182" spans="1:10" ht="15" x14ac:dyDescent="0.2">
      <c r="A182" s="76" t="s">
        <v>501</v>
      </c>
      <c r="B182" s="12" t="s">
        <v>502</v>
      </c>
      <c r="C182" s="129">
        <v>0.05</v>
      </c>
      <c r="D182" s="130" t="s">
        <v>1932</v>
      </c>
      <c r="E182" s="129">
        <v>8.9999999999999993E-3</v>
      </c>
      <c r="F182" s="130" t="s">
        <v>1931</v>
      </c>
      <c r="G182" s="129">
        <v>0.2</v>
      </c>
      <c r="H182" s="130" t="s">
        <v>1932</v>
      </c>
      <c r="I182" s="129">
        <v>3.96E-3</v>
      </c>
      <c r="J182" s="130" t="s">
        <v>1933</v>
      </c>
    </row>
    <row r="183" spans="1:10" ht="15" x14ac:dyDescent="0.2">
      <c r="A183" s="93" t="s">
        <v>503</v>
      </c>
      <c r="B183" s="28" t="s">
        <v>504</v>
      </c>
      <c r="C183" s="131">
        <v>2E-3</v>
      </c>
      <c r="D183" s="132" t="s">
        <v>1932</v>
      </c>
      <c r="E183" s="131">
        <v>0.02</v>
      </c>
      <c r="F183" s="132" t="s">
        <v>1887</v>
      </c>
      <c r="G183" s="131">
        <v>0.04</v>
      </c>
      <c r="H183" s="132" t="s">
        <v>1934</v>
      </c>
      <c r="I183" s="131">
        <v>0.4</v>
      </c>
      <c r="J183" s="132" t="s">
        <v>1934</v>
      </c>
    </row>
    <row r="184" spans="1:10" ht="30" x14ac:dyDescent="0.2">
      <c r="A184" s="76" t="s">
        <v>505</v>
      </c>
      <c r="B184" s="12" t="s">
        <v>506</v>
      </c>
      <c r="C184" s="129">
        <v>0.02</v>
      </c>
      <c r="D184" s="130" t="s">
        <v>1932</v>
      </c>
      <c r="E184" s="129">
        <v>0.2</v>
      </c>
      <c r="F184" s="130" t="s">
        <v>1935</v>
      </c>
      <c r="G184" s="129">
        <v>0.04</v>
      </c>
      <c r="H184" s="130" t="s">
        <v>1934</v>
      </c>
      <c r="I184" s="129">
        <v>0.4</v>
      </c>
      <c r="J184" s="130" t="s">
        <v>1934</v>
      </c>
    </row>
    <row r="185" spans="1:10" ht="15" x14ac:dyDescent="0.2">
      <c r="A185" s="76" t="s">
        <v>507</v>
      </c>
      <c r="B185" s="12" t="s">
        <v>508</v>
      </c>
      <c r="C185" s="129">
        <v>3.0000000000000001E-3</v>
      </c>
      <c r="D185" s="130" t="s">
        <v>1932</v>
      </c>
      <c r="E185" s="129">
        <v>0.02</v>
      </c>
      <c r="F185" s="130" t="s">
        <v>1887</v>
      </c>
      <c r="G185" s="129" t="s">
        <v>25</v>
      </c>
      <c r="H185" s="110"/>
      <c r="I185" s="129" t="s">
        <v>25</v>
      </c>
      <c r="J185" s="110"/>
    </row>
    <row r="186" spans="1:10" ht="15" x14ac:dyDescent="0.2">
      <c r="A186" s="93" t="s">
        <v>509</v>
      </c>
      <c r="B186" s="28" t="s">
        <v>510</v>
      </c>
      <c r="C186" s="131">
        <v>0.01</v>
      </c>
      <c r="D186" s="132" t="s">
        <v>1932</v>
      </c>
      <c r="E186" s="131">
        <v>0.2</v>
      </c>
      <c r="F186" s="132" t="s">
        <v>1933</v>
      </c>
      <c r="G186" s="131" t="s">
        <v>25</v>
      </c>
      <c r="H186" s="117"/>
      <c r="I186" s="131" t="s">
        <v>25</v>
      </c>
      <c r="J186" s="117"/>
    </row>
    <row r="187" spans="1:10" ht="15" x14ac:dyDescent="0.2">
      <c r="A187" s="76" t="s">
        <v>511</v>
      </c>
      <c r="B187" s="12" t="s">
        <v>512</v>
      </c>
      <c r="C187" s="129">
        <v>0.04</v>
      </c>
      <c r="D187" s="130" t="s">
        <v>1887</v>
      </c>
      <c r="E187" s="129">
        <v>0.04</v>
      </c>
      <c r="F187" s="130" t="s">
        <v>1887</v>
      </c>
      <c r="G187" s="129">
        <v>4.0000000000000001E-3</v>
      </c>
      <c r="H187" s="130" t="s">
        <v>1932</v>
      </c>
      <c r="I187" s="129">
        <v>9.2399999999999999E-3</v>
      </c>
      <c r="J187" s="130" t="s">
        <v>1933</v>
      </c>
    </row>
    <row r="188" spans="1:10" ht="15" x14ac:dyDescent="0.2">
      <c r="A188" s="76" t="s">
        <v>513</v>
      </c>
      <c r="B188" s="12" t="s">
        <v>514</v>
      </c>
      <c r="C188" s="129">
        <v>0.02</v>
      </c>
      <c r="D188" s="130" t="s">
        <v>1887</v>
      </c>
      <c r="E188" s="129">
        <v>0.2</v>
      </c>
      <c r="F188" s="130" t="s">
        <v>1887</v>
      </c>
      <c r="G188" s="129" t="s">
        <v>25</v>
      </c>
      <c r="H188" s="110"/>
      <c r="I188" s="129" t="s">
        <v>25</v>
      </c>
      <c r="J188" s="110"/>
    </row>
    <row r="189" spans="1:10" ht="15" x14ac:dyDescent="0.2">
      <c r="A189" s="93" t="s">
        <v>517</v>
      </c>
      <c r="B189" s="28" t="s">
        <v>518</v>
      </c>
      <c r="C189" s="131">
        <v>0.03</v>
      </c>
      <c r="D189" s="132" t="s">
        <v>1932</v>
      </c>
      <c r="E189" s="131">
        <v>0.04</v>
      </c>
      <c r="F189" s="132" t="s">
        <v>1933</v>
      </c>
      <c r="G189" s="131">
        <v>0.02</v>
      </c>
      <c r="H189" s="132" t="s">
        <v>1932</v>
      </c>
      <c r="I189" s="131">
        <v>3.6309202453989997E-2</v>
      </c>
      <c r="J189" s="132" t="s">
        <v>1933</v>
      </c>
    </row>
    <row r="190" spans="1:10" ht="15" x14ac:dyDescent="0.2">
      <c r="A190" s="76" t="s">
        <v>519</v>
      </c>
      <c r="B190" s="12" t="s">
        <v>520</v>
      </c>
      <c r="C190" s="129">
        <v>5.0000000000000001E-4</v>
      </c>
      <c r="D190" s="130" t="s">
        <v>1932</v>
      </c>
      <c r="E190" s="129">
        <v>3.0000000000000001E-3</v>
      </c>
      <c r="F190" s="130" t="s">
        <v>1933</v>
      </c>
      <c r="G190" s="129">
        <v>5.0000000000000001E-4</v>
      </c>
      <c r="H190" s="130" t="s">
        <v>1932</v>
      </c>
      <c r="I190" s="129">
        <v>2.71141104294E-3</v>
      </c>
      <c r="J190" s="130" t="s">
        <v>1933</v>
      </c>
    </row>
    <row r="191" spans="1:10" ht="15" x14ac:dyDescent="0.2">
      <c r="A191" s="76" t="s">
        <v>523</v>
      </c>
      <c r="B191" s="12" t="s">
        <v>524</v>
      </c>
      <c r="C191" s="129">
        <v>0.08</v>
      </c>
      <c r="D191" s="130" t="s">
        <v>1887</v>
      </c>
      <c r="E191" s="129">
        <v>0.2</v>
      </c>
      <c r="F191" s="130" t="s">
        <v>1887</v>
      </c>
      <c r="G191" s="129">
        <v>2.9999999999999997E-4</v>
      </c>
      <c r="H191" s="130" t="s">
        <v>1934</v>
      </c>
      <c r="I191" s="129">
        <v>3.0000000000000001E-3</v>
      </c>
      <c r="J191" s="130" t="s">
        <v>1934</v>
      </c>
    </row>
    <row r="192" spans="1:10" ht="15" x14ac:dyDescent="0.2">
      <c r="A192" s="93" t="s">
        <v>525</v>
      </c>
      <c r="B192" s="28" t="s">
        <v>526</v>
      </c>
      <c r="C192" s="131">
        <v>5.0000000000000002E-5</v>
      </c>
      <c r="D192" s="132" t="s">
        <v>1932</v>
      </c>
      <c r="E192" s="131">
        <v>1E-4</v>
      </c>
      <c r="F192" s="132" t="s">
        <v>1933</v>
      </c>
      <c r="G192" s="131" t="s">
        <v>25</v>
      </c>
      <c r="H192" s="117"/>
      <c r="I192" s="131" t="s">
        <v>25</v>
      </c>
      <c r="J192" s="117"/>
    </row>
    <row r="193" spans="1:10" ht="15" x14ac:dyDescent="0.2">
      <c r="A193" s="76" t="s">
        <v>529</v>
      </c>
      <c r="B193" s="12" t="s">
        <v>530</v>
      </c>
      <c r="C193" s="129">
        <v>2E-3</v>
      </c>
      <c r="D193" s="130" t="s">
        <v>1887</v>
      </c>
      <c r="E193" s="129">
        <v>0.02</v>
      </c>
      <c r="F193" s="130" t="s">
        <v>1887</v>
      </c>
      <c r="G193" s="129">
        <v>2.0000000000000001E-4</v>
      </c>
      <c r="H193" s="130" t="s">
        <v>1887</v>
      </c>
      <c r="I193" s="129">
        <v>2E-3</v>
      </c>
      <c r="J193" s="130" t="s">
        <v>1887</v>
      </c>
    </row>
    <row r="194" spans="1:10" ht="15" x14ac:dyDescent="0.2">
      <c r="A194" s="76" t="s">
        <v>1967</v>
      </c>
      <c r="B194" s="12" t="s">
        <v>1968</v>
      </c>
      <c r="C194" s="129" t="s">
        <v>25</v>
      </c>
      <c r="D194" s="110"/>
      <c r="E194" s="129">
        <v>1</v>
      </c>
      <c r="F194" s="130" t="s">
        <v>1933</v>
      </c>
      <c r="G194" s="129" t="s">
        <v>25</v>
      </c>
      <c r="H194" s="110"/>
      <c r="I194" s="129" t="s">
        <v>25</v>
      </c>
      <c r="J194" s="110"/>
    </row>
    <row r="195" spans="1:10" ht="15" x14ac:dyDescent="0.2">
      <c r="A195" s="93" t="s">
        <v>531</v>
      </c>
      <c r="B195" s="28" t="s">
        <v>532</v>
      </c>
      <c r="C195" s="131">
        <v>0.03</v>
      </c>
      <c r="D195" s="132" t="s">
        <v>1887</v>
      </c>
      <c r="E195" s="131">
        <v>0.3</v>
      </c>
      <c r="F195" s="132" t="s">
        <v>1887</v>
      </c>
      <c r="G195" s="131">
        <v>1E-4</v>
      </c>
      <c r="H195" s="132" t="s">
        <v>1887</v>
      </c>
      <c r="I195" s="131">
        <v>1E-3</v>
      </c>
      <c r="J195" s="132" t="s">
        <v>1887</v>
      </c>
    </row>
    <row r="196" spans="1:10" ht="15" x14ac:dyDescent="0.2">
      <c r="A196" s="76" t="s">
        <v>533</v>
      </c>
      <c r="B196" s="12" t="s">
        <v>534</v>
      </c>
      <c r="C196" s="129">
        <v>0.06</v>
      </c>
      <c r="D196" s="130" t="s">
        <v>1887</v>
      </c>
      <c r="E196" s="129">
        <v>0.6</v>
      </c>
      <c r="F196" s="130" t="s">
        <v>1887</v>
      </c>
      <c r="G196" s="129">
        <v>2.9999999999999997E-4</v>
      </c>
      <c r="H196" s="130" t="s">
        <v>1887</v>
      </c>
      <c r="I196" s="129">
        <v>3.0000000000000001E-3</v>
      </c>
      <c r="J196" s="130" t="s">
        <v>1887</v>
      </c>
    </row>
    <row r="197" spans="1:10" ht="15" x14ac:dyDescent="0.2">
      <c r="A197" s="76" t="s">
        <v>535</v>
      </c>
      <c r="B197" s="12" t="s">
        <v>536</v>
      </c>
      <c r="C197" s="129">
        <v>1E-3</v>
      </c>
      <c r="D197" s="130" t="s">
        <v>1887</v>
      </c>
      <c r="E197" s="129">
        <v>1E-3</v>
      </c>
      <c r="F197" s="130" t="s">
        <v>1887</v>
      </c>
      <c r="G197" s="129" t="s">
        <v>25</v>
      </c>
      <c r="H197" s="110"/>
      <c r="I197" s="129" t="s">
        <v>25</v>
      </c>
      <c r="J197" s="110"/>
    </row>
    <row r="198" spans="1:10" ht="15" x14ac:dyDescent="0.2">
      <c r="A198" s="93" t="s">
        <v>545</v>
      </c>
      <c r="B198" s="28" t="s">
        <v>546</v>
      </c>
      <c r="C198" s="131" t="s">
        <v>25</v>
      </c>
      <c r="D198" s="117"/>
      <c r="E198" s="131" t="s">
        <v>25</v>
      </c>
      <c r="F198" s="117"/>
      <c r="G198" s="131">
        <v>30</v>
      </c>
      <c r="H198" s="132" t="s">
        <v>1934</v>
      </c>
      <c r="I198" s="131">
        <v>30</v>
      </c>
      <c r="J198" s="132" t="s">
        <v>1934</v>
      </c>
    </row>
    <row r="199" spans="1:10" ht="15" x14ac:dyDescent="0.2">
      <c r="A199" s="76" t="s">
        <v>549</v>
      </c>
      <c r="B199" s="12" t="s">
        <v>550</v>
      </c>
      <c r="C199" s="129" t="s">
        <v>25</v>
      </c>
      <c r="D199" s="110"/>
      <c r="E199" s="129" t="s">
        <v>25</v>
      </c>
      <c r="F199" s="110"/>
      <c r="G199" s="129">
        <v>0.7</v>
      </c>
      <c r="H199" s="130" t="s">
        <v>1887</v>
      </c>
      <c r="I199" s="129">
        <v>0.7</v>
      </c>
      <c r="J199" s="130" t="s">
        <v>1887</v>
      </c>
    </row>
    <row r="200" spans="1:10" ht="15" x14ac:dyDescent="0.2">
      <c r="A200" s="76" t="s">
        <v>551</v>
      </c>
      <c r="B200" s="12" t="s">
        <v>552</v>
      </c>
      <c r="C200" s="129">
        <v>0.08</v>
      </c>
      <c r="D200" s="130" t="s">
        <v>1932</v>
      </c>
      <c r="E200" s="129">
        <v>1</v>
      </c>
      <c r="F200" s="130" t="s">
        <v>1887</v>
      </c>
      <c r="G200" s="129" t="s">
        <v>25</v>
      </c>
      <c r="H200" s="110"/>
      <c r="I200" s="129" t="s">
        <v>25</v>
      </c>
      <c r="J200" s="110"/>
    </row>
    <row r="201" spans="1:10" ht="15" x14ac:dyDescent="0.2">
      <c r="A201" s="93" t="s">
        <v>555</v>
      </c>
      <c r="B201" s="28" t="s">
        <v>556</v>
      </c>
      <c r="C201" s="131">
        <v>2.2000000000000001E-3</v>
      </c>
      <c r="D201" s="132" t="s">
        <v>1930</v>
      </c>
      <c r="E201" s="131">
        <v>2.0000000000000001E-4</v>
      </c>
      <c r="F201" s="132" t="s">
        <v>1931</v>
      </c>
      <c r="G201" s="131" t="s">
        <v>25</v>
      </c>
      <c r="H201" s="117"/>
      <c r="I201" s="131" t="s">
        <v>25</v>
      </c>
      <c r="J201" s="117"/>
    </row>
    <row r="202" spans="1:10" ht="15" x14ac:dyDescent="0.2">
      <c r="A202" s="76" t="s">
        <v>557</v>
      </c>
      <c r="B202" s="12" t="s">
        <v>558</v>
      </c>
      <c r="C202" s="129" t="s">
        <v>25</v>
      </c>
      <c r="D202" s="110"/>
      <c r="E202" s="129">
        <v>1E-3</v>
      </c>
      <c r="F202" s="130" t="s">
        <v>1934</v>
      </c>
      <c r="G202" s="129" t="s">
        <v>25</v>
      </c>
      <c r="H202" s="110"/>
      <c r="I202" s="129" t="s">
        <v>25</v>
      </c>
      <c r="J202" s="110"/>
    </row>
    <row r="203" spans="1:10" ht="15" x14ac:dyDescent="0.2">
      <c r="A203" s="76" t="s">
        <v>559</v>
      </c>
      <c r="B203" s="12" t="s">
        <v>560</v>
      </c>
      <c r="C203" s="129">
        <v>0.06</v>
      </c>
      <c r="D203" s="130" t="s">
        <v>1887</v>
      </c>
      <c r="E203" s="129">
        <v>0.06</v>
      </c>
      <c r="F203" s="130" t="s">
        <v>1887</v>
      </c>
      <c r="G203" s="129" t="s">
        <v>25</v>
      </c>
      <c r="H203" s="110"/>
      <c r="I203" s="129" t="s">
        <v>25</v>
      </c>
      <c r="J203" s="110"/>
    </row>
    <row r="204" spans="1:10" ht="15" x14ac:dyDescent="0.2">
      <c r="A204" s="93" t="s">
        <v>565</v>
      </c>
      <c r="B204" s="28" t="s">
        <v>566</v>
      </c>
      <c r="C204" s="131">
        <v>2E-3</v>
      </c>
      <c r="D204" s="132" t="s">
        <v>1934</v>
      </c>
      <c r="E204" s="131">
        <v>2E-3</v>
      </c>
      <c r="F204" s="132" t="s">
        <v>1934</v>
      </c>
      <c r="G204" s="131" t="s">
        <v>25</v>
      </c>
      <c r="H204" s="117"/>
      <c r="I204" s="131" t="s">
        <v>25</v>
      </c>
      <c r="J204" s="117"/>
    </row>
    <row r="205" spans="1:10" ht="15" x14ac:dyDescent="0.2">
      <c r="A205" s="76" t="s">
        <v>567</v>
      </c>
      <c r="B205" s="12" t="s">
        <v>568</v>
      </c>
      <c r="C205" s="129">
        <v>2E-3</v>
      </c>
      <c r="D205" s="130" t="s">
        <v>1932</v>
      </c>
      <c r="E205" s="129">
        <v>2E-3</v>
      </c>
      <c r="F205" s="130" t="s">
        <v>1887</v>
      </c>
      <c r="G205" s="129" t="s">
        <v>25</v>
      </c>
      <c r="H205" s="110"/>
      <c r="I205" s="129" t="s">
        <v>25</v>
      </c>
      <c r="J205" s="110"/>
    </row>
    <row r="206" spans="1:10" ht="15" x14ac:dyDescent="0.2">
      <c r="A206" s="76" t="s">
        <v>571</v>
      </c>
      <c r="B206" s="12" t="s">
        <v>572</v>
      </c>
      <c r="C206" s="129">
        <v>0.1</v>
      </c>
      <c r="D206" s="130" t="s">
        <v>1887</v>
      </c>
      <c r="E206" s="129">
        <v>0.3</v>
      </c>
      <c r="F206" s="130" t="s">
        <v>1887</v>
      </c>
      <c r="G206" s="129">
        <v>0.03</v>
      </c>
      <c r="H206" s="130" t="s">
        <v>1932</v>
      </c>
      <c r="I206" s="129">
        <v>7.0000000000000007E-2</v>
      </c>
      <c r="J206" s="130" t="s">
        <v>1887</v>
      </c>
    </row>
    <row r="207" spans="1:10" ht="15" x14ac:dyDescent="0.2">
      <c r="A207" s="93" t="s">
        <v>573</v>
      </c>
      <c r="B207" s="28" t="s">
        <v>574</v>
      </c>
      <c r="C207" s="131">
        <v>1E-4</v>
      </c>
      <c r="D207" s="132" t="s">
        <v>1934</v>
      </c>
      <c r="E207" s="131" t="s">
        <v>25</v>
      </c>
      <c r="F207" s="117"/>
      <c r="G207" s="131">
        <v>1.9999999999999999E-6</v>
      </c>
      <c r="H207" s="132" t="s">
        <v>1934</v>
      </c>
      <c r="I207" s="131">
        <v>7.9999999999999996E-6</v>
      </c>
      <c r="J207" s="132" t="s">
        <v>1887</v>
      </c>
    </row>
    <row r="208" spans="1:10" ht="15" x14ac:dyDescent="0.2">
      <c r="A208" s="76" t="s">
        <v>575</v>
      </c>
      <c r="B208" s="12" t="s">
        <v>576</v>
      </c>
      <c r="C208" s="129" t="s">
        <v>25</v>
      </c>
      <c r="D208" s="110"/>
      <c r="E208" s="129">
        <v>8.0000000000000004E-4</v>
      </c>
      <c r="F208" s="130" t="s">
        <v>1933</v>
      </c>
      <c r="G208" s="129" t="s">
        <v>25</v>
      </c>
      <c r="H208" s="110"/>
      <c r="I208" s="129" t="s">
        <v>25</v>
      </c>
      <c r="J208" s="110"/>
    </row>
    <row r="209" spans="1:10" ht="15" x14ac:dyDescent="0.2">
      <c r="A209" s="76" t="s">
        <v>577</v>
      </c>
      <c r="B209" s="12" t="s">
        <v>578</v>
      </c>
      <c r="C209" s="129">
        <v>0.02</v>
      </c>
      <c r="D209" s="130" t="s">
        <v>1932</v>
      </c>
      <c r="E209" s="129">
        <v>0.05</v>
      </c>
      <c r="F209" s="130" t="s">
        <v>1887</v>
      </c>
      <c r="G209" s="129" t="s">
        <v>25</v>
      </c>
      <c r="H209" s="110"/>
      <c r="I209" s="129" t="s">
        <v>25</v>
      </c>
      <c r="J209" s="110"/>
    </row>
    <row r="210" spans="1:10" ht="15" x14ac:dyDescent="0.2">
      <c r="A210" s="93" t="s">
        <v>579</v>
      </c>
      <c r="B210" s="28" t="s">
        <v>580</v>
      </c>
      <c r="C210" s="131">
        <v>5.9999999999999995E-4</v>
      </c>
      <c r="D210" s="132" t="s">
        <v>1932</v>
      </c>
      <c r="E210" s="131">
        <v>6.0000000000000001E-3</v>
      </c>
      <c r="F210" s="132" t="s">
        <v>1931</v>
      </c>
      <c r="G210" s="131" t="s">
        <v>25</v>
      </c>
      <c r="H210" s="117"/>
      <c r="I210" s="131" t="s">
        <v>25</v>
      </c>
      <c r="J210" s="117"/>
    </row>
    <row r="211" spans="1:10" ht="15" x14ac:dyDescent="0.2">
      <c r="A211" s="76" t="s">
        <v>581</v>
      </c>
      <c r="B211" s="12" t="s">
        <v>582</v>
      </c>
      <c r="C211" s="129">
        <v>1E-3</v>
      </c>
      <c r="D211" s="130" t="s">
        <v>1932</v>
      </c>
      <c r="E211" s="129">
        <v>0.01</v>
      </c>
      <c r="F211" s="130" t="s">
        <v>1931</v>
      </c>
      <c r="G211" s="129" t="s">
        <v>25</v>
      </c>
      <c r="H211" s="110"/>
      <c r="I211" s="129" t="s">
        <v>25</v>
      </c>
      <c r="J211" s="110"/>
    </row>
    <row r="212" spans="1:10" ht="15" x14ac:dyDescent="0.2">
      <c r="A212" s="76" t="s">
        <v>585</v>
      </c>
      <c r="B212" s="12" t="s">
        <v>586</v>
      </c>
      <c r="C212" s="129">
        <v>8.0000000000000007E-5</v>
      </c>
      <c r="D212" s="130" t="s">
        <v>1934</v>
      </c>
      <c r="E212" s="129">
        <v>8.0000000000000004E-4</v>
      </c>
      <c r="F212" s="130" t="s">
        <v>1887</v>
      </c>
      <c r="G212" s="129" t="s">
        <v>25</v>
      </c>
      <c r="H212" s="110"/>
      <c r="I212" s="129" t="s">
        <v>25</v>
      </c>
      <c r="J212" s="110"/>
    </row>
    <row r="213" spans="1:10" ht="15" x14ac:dyDescent="0.2">
      <c r="A213" s="93" t="s">
        <v>589</v>
      </c>
      <c r="B213" s="28" t="s">
        <v>590</v>
      </c>
      <c r="C213" s="131">
        <v>4.0000000000000002E-4</v>
      </c>
      <c r="D213" s="132" t="s">
        <v>1934</v>
      </c>
      <c r="E213" s="131">
        <v>6.9999999999999999E-4</v>
      </c>
      <c r="F213" s="132" t="s">
        <v>1934</v>
      </c>
      <c r="G213" s="131">
        <v>2E-3</v>
      </c>
      <c r="H213" s="132" t="s">
        <v>1934</v>
      </c>
      <c r="I213" s="131">
        <v>6.0000000000000001E-3</v>
      </c>
      <c r="J213" s="132" t="s">
        <v>1934</v>
      </c>
    </row>
    <row r="214" spans="1:10" ht="15" x14ac:dyDescent="0.2">
      <c r="A214" s="76" t="s">
        <v>591</v>
      </c>
      <c r="B214" s="12" t="s">
        <v>592</v>
      </c>
      <c r="C214" s="129">
        <v>1E-4</v>
      </c>
      <c r="D214" s="130" t="s">
        <v>1887</v>
      </c>
      <c r="E214" s="129">
        <v>1E-3</v>
      </c>
      <c r="F214" s="130" t="s">
        <v>1887</v>
      </c>
      <c r="G214" s="129" t="s">
        <v>25</v>
      </c>
      <c r="H214" s="110"/>
      <c r="I214" s="129" t="s">
        <v>25</v>
      </c>
      <c r="J214" s="110"/>
    </row>
    <row r="215" spans="1:10" ht="15" x14ac:dyDescent="0.2">
      <c r="A215" s="76" t="s">
        <v>593</v>
      </c>
      <c r="B215" s="12" t="s">
        <v>594</v>
      </c>
      <c r="C215" s="129">
        <v>1E-4</v>
      </c>
      <c r="D215" s="130" t="s">
        <v>1932</v>
      </c>
      <c r="E215" s="129">
        <v>5.0000000000000001E-4</v>
      </c>
      <c r="F215" s="130" t="s">
        <v>1933</v>
      </c>
      <c r="G215" s="129" t="s">
        <v>25</v>
      </c>
      <c r="H215" s="110"/>
      <c r="I215" s="129" t="s">
        <v>25</v>
      </c>
      <c r="J215" s="110"/>
    </row>
    <row r="216" spans="1:10" ht="15" x14ac:dyDescent="0.2">
      <c r="A216" s="93" t="s">
        <v>595</v>
      </c>
      <c r="B216" s="28" t="s">
        <v>596</v>
      </c>
      <c r="C216" s="131">
        <v>1E-4</v>
      </c>
      <c r="D216" s="132" t="s">
        <v>1887</v>
      </c>
      <c r="E216" s="131">
        <v>1E-3</v>
      </c>
      <c r="F216" s="132" t="s">
        <v>1887</v>
      </c>
      <c r="G216" s="131" t="s">
        <v>25</v>
      </c>
      <c r="H216" s="117"/>
      <c r="I216" s="131" t="s">
        <v>25</v>
      </c>
      <c r="J216" s="117"/>
    </row>
    <row r="217" spans="1:10" ht="15" x14ac:dyDescent="0.2">
      <c r="A217" s="76" t="s">
        <v>597</v>
      </c>
      <c r="B217" s="12" t="s">
        <v>598</v>
      </c>
      <c r="C217" s="129">
        <v>2E-3</v>
      </c>
      <c r="D217" s="130" t="s">
        <v>1932</v>
      </c>
      <c r="E217" s="129">
        <v>0.02</v>
      </c>
      <c r="F217" s="130" t="s">
        <v>1887</v>
      </c>
      <c r="G217" s="129" t="s">
        <v>25</v>
      </c>
      <c r="H217" s="110"/>
      <c r="I217" s="129" t="s">
        <v>25</v>
      </c>
      <c r="J217" s="110"/>
    </row>
    <row r="218" spans="1:10" ht="15" x14ac:dyDescent="0.2">
      <c r="A218" s="76" t="s">
        <v>601</v>
      </c>
      <c r="B218" s="12" t="s">
        <v>602</v>
      </c>
      <c r="C218" s="129">
        <v>2E-3</v>
      </c>
      <c r="D218" s="130" t="s">
        <v>1932</v>
      </c>
      <c r="E218" s="129">
        <v>7.0000000000000001E-3</v>
      </c>
      <c r="F218" s="130" t="s">
        <v>1933</v>
      </c>
      <c r="G218" s="129" t="s">
        <v>25</v>
      </c>
      <c r="H218" s="110"/>
      <c r="I218" s="129" t="s">
        <v>25</v>
      </c>
      <c r="J218" s="110"/>
    </row>
    <row r="219" spans="1:10" ht="15" x14ac:dyDescent="0.2">
      <c r="A219" s="93" t="s">
        <v>603</v>
      </c>
      <c r="B219" s="28" t="s">
        <v>604</v>
      </c>
      <c r="C219" s="131">
        <v>2.9999999999999997E-4</v>
      </c>
      <c r="D219" s="132" t="s">
        <v>1934</v>
      </c>
      <c r="E219" s="131">
        <v>4.0000000000000001E-3</v>
      </c>
      <c r="F219" s="132" t="s">
        <v>1933</v>
      </c>
      <c r="G219" s="131" t="s">
        <v>25</v>
      </c>
      <c r="H219" s="117"/>
      <c r="I219" s="131" t="s">
        <v>25</v>
      </c>
      <c r="J219" s="117"/>
    </row>
    <row r="220" spans="1:10" ht="15" x14ac:dyDescent="0.2">
      <c r="A220" s="76" t="s">
        <v>605</v>
      </c>
      <c r="B220" s="12" t="s">
        <v>606</v>
      </c>
      <c r="C220" s="129">
        <v>1E-4</v>
      </c>
      <c r="D220" s="130" t="s">
        <v>1934</v>
      </c>
      <c r="E220" s="129">
        <v>2.9999999999999997E-4</v>
      </c>
      <c r="F220" s="130" t="s">
        <v>1934</v>
      </c>
      <c r="G220" s="129" t="s">
        <v>25</v>
      </c>
      <c r="H220" s="110"/>
      <c r="I220" s="129" t="s">
        <v>25</v>
      </c>
      <c r="J220" s="110"/>
    </row>
    <row r="221" spans="1:10" ht="15" x14ac:dyDescent="0.2">
      <c r="A221" s="76" t="s">
        <v>607</v>
      </c>
      <c r="B221" s="12" t="s">
        <v>608</v>
      </c>
      <c r="C221" s="129">
        <v>1E-4</v>
      </c>
      <c r="D221" s="130" t="s">
        <v>1934</v>
      </c>
      <c r="E221" s="129">
        <v>2.9999999999999997E-4</v>
      </c>
      <c r="F221" s="130" t="s">
        <v>1934</v>
      </c>
      <c r="G221" s="129" t="s">
        <v>25</v>
      </c>
      <c r="H221" s="110"/>
      <c r="I221" s="129" t="s">
        <v>25</v>
      </c>
      <c r="J221" s="110"/>
    </row>
    <row r="222" spans="1:10" ht="15" x14ac:dyDescent="0.2">
      <c r="A222" s="93" t="s">
        <v>609</v>
      </c>
      <c r="B222" s="28" t="s">
        <v>610</v>
      </c>
      <c r="C222" s="131">
        <v>8.9999999999999998E-4</v>
      </c>
      <c r="D222" s="132" t="s">
        <v>1934</v>
      </c>
      <c r="E222" s="131">
        <v>5.0000000000000001E-3</v>
      </c>
      <c r="F222" s="132" t="s">
        <v>1934</v>
      </c>
      <c r="G222" s="131" t="s">
        <v>25</v>
      </c>
      <c r="H222" s="117"/>
      <c r="I222" s="131" t="s">
        <v>25</v>
      </c>
      <c r="J222" s="117"/>
    </row>
    <row r="223" spans="1:10" ht="15" x14ac:dyDescent="0.2">
      <c r="A223" s="76" t="s">
        <v>611</v>
      </c>
      <c r="B223" s="12" t="s">
        <v>612</v>
      </c>
      <c r="C223" s="129">
        <v>1E-3</v>
      </c>
      <c r="D223" s="130" t="s">
        <v>1932</v>
      </c>
      <c r="E223" s="129">
        <v>1E-3</v>
      </c>
      <c r="F223" s="130" t="s">
        <v>1931</v>
      </c>
      <c r="G223" s="129" t="s">
        <v>25</v>
      </c>
      <c r="H223" s="110"/>
      <c r="I223" s="129" t="s">
        <v>25</v>
      </c>
      <c r="J223" s="110"/>
    </row>
    <row r="224" spans="1:10" ht="15" x14ac:dyDescent="0.2">
      <c r="A224" s="76" t="s">
        <v>613</v>
      </c>
      <c r="B224" s="12" t="s">
        <v>614</v>
      </c>
      <c r="C224" s="129">
        <v>0.03</v>
      </c>
      <c r="D224" s="130" t="s">
        <v>1932</v>
      </c>
      <c r="E224" s="129">
        <v>0.5</v>
      </c>
      <c r="F224" s="130" t="s">
        <v>1933</v>
      </c>
      <c r="G224" s="129">
        <v>0.03</v>
      </c>
      <c r="H224" s="130" t="s">
        <v>1932</v>
      </c>
      <c r="I224" s="129">
        <v>0.72</v>
      </c>
      <c r="J224" s="130" t="s">
        <v>1933</v>
      </c>
    </row>
    <row r="225" spans="1:10" ht="15" x14ac:dyDescent="0.2">
      <c r="A225" s="93" t="s">
        <v>615</v>
      </c>
      <c r="B225" s="28"/>
      <c r="C225" s="131" t="s">
        <v>25</v>
      </c>
      <c r="D225" s="117"/>
      <c r="E225" s="131" t="s">
        <v>25</v>
      </c>
      <c r="F225" s="117"/>
      <c r="G225" s="131" t="s">
        <v>25</v>
      </c>
      <c r="H225" s="117"/>
      <c r="I225" s="131" t="s">
        <v>25</v>
      </c>
      <c r="J225" s="117"/>
    </row>
    <row r="226" spans="1:10" ht="15" x14ac:dyDescent="0.2">
      <c r="A226" s="76" t="s">
        <v>618</v>
      </c>
      <c r="B226" s="12" t="s">
        <v>619</v>
      </c>
      <c r="C226" s="129">
        <v>6.9999999999999996E-10</v>
      </c>
      <c r="D226" s="130" t="s">
        <v>1932</v>
      </c>
      <c r="E226" s="129">
        <v>2E-8</v>
      </c>
      <c r="F226" s="130" t="s">
        <v>1933</v>
      </c>
      <c r="G226" s="129">
        <v>4.0000000000000001E-8</v>
      </c>
      <c r="H226" s="130" t="s">
        <v>1940</v>
      </c>
      <c r="I226" s="129" t="s">
        <v>25</v>
      </c>
      <c r="J226" s="110"/>
    </row>
    <row r="227" spans="1:10" ht="15" x14ac:dyDescent="0.2">
      <c r="A227" s="76" t="s">
        <v>622</v>
      </c>
      <c r="B227" s="12" t="s">
        <v>623</v>
      </c>
      <c r="C227" s="129" t="s">
        <v>25</v>
      </c>
      <c r="D227" s="110"/>
      <c r="E227" s="129" t="s">
        <v>25</v>
      </c>
      <c r="F227" s="110"/>
      <c r="G227" s="129">
        <v>4.0000000000000002E-4</v>
      </c>
      <c r="H227" s="130" t="s">
        <v>1934</v>
      </c>
      <c r="I227" s="129">
        <v>4.0000000000000001E-3</v>
      </c>
      <c r="J227" s="130" t="s">
        <v>1934</v>
      </c>
    </row>
    <row r="228" spans="1:10" ht="15" x14ac:dyDescent="0.2">
      <c r="A228" s="93" t="s">
        <v>624</v>
      </c>
      <c r="B228" s="28" t="s">
        <v>625</v>
      </c>
      <c r="C228" s="131">
        <v>8.0000000000000004E-4</v>
      </c>
      <c r="D228" s="132" t="s">
        <v>1934</v>
      </c>
      <c r="E228" s="131">
        <v>8.0000000000000002E-3</v>
      </c>
      <c r="F228" s="132" t="s">
        <v>1934</v>
      </c>
      <c r="G228" s="131" t="s">
        <v>25</v>
      </c>
      <c r="H228" s="117"/>
      <c r="I228" s="131" t="s">
        <v>25</v>
      </c>
      <c r="J228" s="117"/>
    </row>
    <row r="229" spans="1:10" ht="15" x14ac:dyDescent="0.2">
      <c r="A229" s="76" t="s">
        <v>626</v>
      </c>
      <c r="B229" s="12" t="s">
        <v>627</v>
      </c>
      <c r="C229" s="129">
        <v>0.1</v>
      </c>
      <c r="D229" s="130" t="s">
        <v>1930</v>
      </c>
      <c r="E229" s="129">
        <v>0.02</v>
      </c>
      <c r="F229" s="130" t="s">
        <v>1934</v>
      </c>
      <c r="G229" s="129" t="s">
        <v>25</v>
      </c>
      <c r="H229" s="110"/>
      <c r="I229" s="129" t="s">
        <v>25</v>
      </c>
      <c r="J229" s="110"/>
    </row>
    <row r="230" spans="1:10" ht="15" x14ac:dyDescent="0.2">
      <c r="A230" s="76" t="s">
        <v>628</v>
      </c>
      <c r="B230" s="12" t="s">
        <v>629</v>
      </c>
      <c r="C230" s="129" t="s">
        <v>25</v>
      </c>
      <c r="D230" s="110"/>
      <c r="E230" s="129">
        <v>0.05</v>
      </c>
      <c r="F230" s="130" t="s">
        <v>1933</v>
      </c>
      <c r="G230" s="129" t="s">
        <v>25</v>
      </c>
      <c r="H230" s="110"/>
      <c r="I230" s="129" t="s">
        <v>25</v>
      </c>
      <c r="J230" s="110"/>
    </row>
    <row r="231" spans="1:10" ht="15" x14ac:dyDescent="0.2">
      <c r="A231" s="93" t="s">
        <v>638</v>
      </c>
      <c r="B231" s="28" t="s">
        <v>639</v>
      </c>
      <c r="C231" s="131">
        <v>4.0000000000000003E-5</v>
      </c>
      <c r="D231" s="132" t="s">
        <v>1932</v>
      </c>
      <c r="E231" s="131">
        <v>9.0000000000000006E-5</v>
      </c>
      <c r="F231" s="132" t="s">
        <v>1933</v>
      </c>
      <c r="G231" s="131" t="s">
        <v>25</v>
      </c>
      <c r="H231" s="117"/>
      <c r="I231" s="131">
        <v>5.9999999999999995E-4</v>
      </c>
      <c r="J231" s="132" t="s">
        <v>1933</v>
      </c>
    </row>
    <row r="232" spans="1:10" ht="15" x14ac:dyDescent="0.2">
      <c r="A232" s="76" t="s">
        <v>646</v>
      </c>
      <c r="B232" s="12" t="s">
        <v>647</v>
      </c>
      <c r="C232" s="129">
        <v>0.05</v>
      </c>
      <c r="D232" s="130" t="s">
        <v>1930</v>
      </c>
      <c r="E232" s="129">
        <v>2.5000000000000001E-2</v>
      </c>
      <c r="F232" s="130" t="s">
        <v>1931</v>
      </c>
      <c r="G232" s="129" t="s">
        <v>25</v>
      </c>
      <c r="H232" s="110"/>
      <c r="I232" s="129" t="s">
        <v>25</v>
      </c>
      <c r="J232" s="110"/>
    </row>
    <row r="233" spans="1:10" ht="15" x14ac:dyDescent="0.2">
      <c r="A233" s="76" t="s">
        <v>648</v>
      </c>
      <c r="B233" s="12" t="s">
        <v>649</v>
      </c>
      <c r="C233" s="129">
        <v>6.0000000000000001E-3</v>
      </c>
      <c r="D233" s="130" t="s">
        <v>1932</v>
      </c>
      <c r="E233" s="129">
        <v>5.0000000000000001E-3</v>
      </c>
      <c r="F233" s="130" t="s">
        <v>1933</v>
      </c>
      <c r="G233" s="129" t="s">
        <v>25</v>
      </c>
      <c r="H233" s="110"/>
      <c r="I233" s="129" t="s">
        <v>25</v>
      </c>
      <c r="J233" s="110"/>
    </row>
    <row r="234" spans="1:10" ht="15" x14ac:dyDescent="0.2">
      <c r="A234" s="93" t="s">
        <v>650</v>
      </c>
      <c r="B234" s="28" t="s">
        <v>651</v>
      </c>
      <c r="C234" s="131">
        <v>6.0000000000000001E-3</v>
      </c>
      <c r="D234" s="132" t="s">
        <v>1887</v>
      </c>
      <c r="E234" s="131">
        <v>3.0000000000000001E-3</v>
      </c>
      <c r="F234" s="132" t="s">
        <v>1934</v>
      </c>
      <c r="G234" s="131" t="s">
        <v>25</v>
      </c>
      <c r="H234" s="117"/>
      <c r="I234" s="131" t="s">
        <v>25</v>
      </c>
      <c r="J234" s="117"/>
    </row>
    <row r="235" spans="1:10" ht="15" x14ac:dyDescent="0.2">
      <c r="A235" s="76" t="s">
        <v>652</v>
      </c>
      <c r="B235" s="12" t="s">
        <v>653</v>
      </c>
      <c r="C235" s="129">
        <v>0.02</v>
      </c>
      <c r="D235" s="130" t="s">
        <v>1932</v>
      </c>
      <c r="E235" s="129">
        <v>0.02</v>
      </c>
      <c r="F235" s="130" t="s">
        <v>1931</v>
      </c>
      <c r="G235" s="129" t="s">
        <v>25</v>
      </c>
      <c r="H235" s="110"/>
      <c r="I235" s="129" t="s">
        <v>25</v>
      </c>
      <c r="J235" s="110"/>
    </row>
    <row r="236" spans="1:10" ht="15" x14ac:dyDescent="0.2">
      <c r="A236" s="76" t="s">
        <v>654</v>
      </c>
      <c r="B236" s="12" t="s">
        <v>655</v>
      </c>
      <c r="C236" s="129">
        <v>2.9999999999999997E-4</v>
      </c>
      <c r="D236" s="130" t="s">
        <v>1932</v>
      </c>
      <c r="E236" s="129">
        <v>5.9999999999999995E-4</v>
      </c>
      <c r="F236" s="130" t="s">
        <v>1933</v>
      </c>
      <c r="G236" s="129" t="s">
        <v>25</v>
      </c>
      <c r="H236" s="110"/>
      <c r="I236" s="129" t="s">
        <v>25</v>
      </c>
      <c r="J236" s="110"/>
    </row>
    <row r="237" spans="1:10" ht="15" x14ac:dyDescent="0.2">
      <c r="A237" s="93" t="s">
        <v>656</v>
      </c>
      <c r="B237" s="28" t="s">
        <v>657</v>
      </c>
      <c r="C237" s="131">
        <v>6.0000000000000001E-3</v>
      </c>
      <c r="D237" s="132" t="s">
        <v>1887</v>
      </c>
      <c r="E237" s="131">
        <v>6.0000000000000001E-3</v>
      </c>
      <c r="F237" s="132" t="s">
        <v>1887</v>
      </c>
      <c r="G237" s="131">
        <v>1E-3</v>
      </c>
      <c r="H237" s="132" t="s">
        <v>1932</v>
      </c>
      <c r="I237" s="131">
        <v>0.01</v>
      </c>
      <c r="J237" s="132" t="s">
        <v>1887</v>
      </c>
    </row>
    <row r="238" spans="1:10" ht="15" x14ac:dyDescent="0.2">
      <c r="A238" s="76" t="s">
        <v>660</v>
      </c>
      <c r="B238" s="12" t="s">
        <v>661</v>
      </c>
      <c r="C238" s="129">
        <v>0.04</v>
      </c>
      <c r="D238" s="130" t="s">
        <v>1887</v>
      </c>
      <c r="E238" s="129">
        <v>0.04</v>
      </c>
      <c r="F238" s="130" t="s">
        <v>1887</v>
      </c>
      <c r="G238" s="129" t="s">
        <v>25</v>
      </c>
      <c r="H238" s="110"/>
      <c r="I238" s="129" t="s">
        <v>25</v>
      </c>
      <c r="J238" s="110"/>
    </row>
    <row r="239" spans="1:10" ht="15" x14ac:dyDescent="0.2">
      <c r="A239" s="76" t="s">
        <v>664</v>
      </c>
      <c r="B239" s="12" t="s">
        <v>665</v>
      </c>
      <c r="C239" s="129">
        <v>5.0000000000000001E-4</v>
      </c>
      <c r="D239" s="130" t="s">
        <v>1932</v>
      </c>
      <c r="E239" s="129">
        <v>2E-3</v>
      </c>
      <c r="F239" s="130" t="s">
        <v>1933</v>
      </c>
      <c r="G239" s="129" t="s">
        <v>25</v>
      </c>
      <c r="H239" s="110"/>
      <c r="I239" s="129" t="s">
        <v>25</v>
      </c>
      <c r="J239" s="110"/>
    </row>
    <row r="240" spans="1:10" ht="15" x14ac:dyDescent="0.2">
      <c r="A240" s="93" t="s">
        <v>666</v>
      </c>
      <c r="B240" s="28" t="s">
        <v>667</v>
      </c>
      <c r="C240" s="131">
        <v>0.1</v>
      </c>
      <c r="D240" s="132" t="s">
        <v>1887</v>
      </c>
      <c r="E240" s="131">
        <v>1</v>
      </c>
      <c r="F240" s="132" t="s">
        <v>1887</v>
      </c>
      <c r="G240" s="131">
        <v>0.06</v>
      </c>
      <c r="H240" s="132" t="s">
        <v>1887</v>
      </c>
      <c r="I240" s="131">
        <v>0.06</v>
      </c>
      <c r="J240" s="132" t="s">
        <v>1887</v>
      </c>
    </row>
    <row r="241" spans="1:10" ht="15" x14ac:dyDescent="0.2">
      <c r="A241" s="76" t="s">
        <v>668</v>
      </c>
      <c r="B241" s="12" t="s">
        <v>669</v>
      </c>
      <c r="C241" s="129">
        <v>0.09</v>
      </c>
      <c r="D241" s="130" t="s">
        <v>1887</v>
      </c>
      <c r="E241" s="129">
        <v>0.1</v>
      </c>
      <c r="F241" s="130" t="s">
        <v>1887</v>
      </c>
      <c r="G241" s="129">
        <v>0.04</v>
      </c>
      <c r="H241" s="130" t="s">
        <v>1887</v>
      </c>
      <c r="I241" s="129">
        <v>0.04</v>
      </c>
      <c r="J241" s="130" t="s">
        <v>1887</v>
      </c>
    </row>
    <row r="242" spans="1:10" ht="15" x14ac:dyDescent="0.2">
      <c r="A242" s="76" t="s">
        <v>670</v>
      </c>
      <c r="B242" s="12" t="s">
        <v>671</v>
      </c>
      <c r="C242" s="129">
        <v>0.7</v>
      </c>
      <c r="D242" s="130" t="s">
        <v>1887</v>
      </c>
      <c r="E242" s="129">
        <v>0.7</v>
      </c>
      <c r="F242" s="130" t="s">
        <v>1887</v>
      </c>
      <c r="G242" s="129">
        <v>7.0000000000000007E-2</v>
      </c>
      <c r="H242" s="130" t="s">
        <v>1887</v>
      </c>
      <c r="I242" s="129">
        <v>0.7</v>
      </c>
      <c r="J242" s="130" t="s">
        <v>1887</v>
      </c>
    </row>
    <row r="243" spans="1:10" ht="15" x14ac:dyDescent="0.2">
      <c r="A243" s="93" t="s">
        <v>672</v>
      </c>
      <c r="B243" s="28" t="s">
        <v>673</v>
      </c>
      <c r="C243" s="131">
        <v>5.0000000000000001E-3</v>
      </c>
      <c r="D243" s="132" t="s">
        <v>1887</v>
      </c>
      <c r="E243" s="131">
        <v>0.06</v>
      </c>
      <c r="F243" s="132" t="s">
        <v>1934</v>
      </c>
      <c r="G243" s="131">
        <v>8.0000000000000002E-3</v>
      </c>
      <c r="H243" s="132" t="s">
        <v>1887</v>
      </c>
      <c r="I243" s="131">
        <v>8.0000000000000002E-3</v>
      </c>
      <c r="J243" s="132" t="s">
        <v>1887</v>
      </c>
    </row>
    <row r="244" spans="1:10" ht="15" x14ac:dyDescent="0.2">
      <c r="A244" s="76" t="s">
        <v>674</v>
      </c>
      <c r="B244" s="12" t="s">
        <v>675</v>
      </c>
      <c r="C244" s="129" t="s">
        <v>25</v>
      </c>
      <c r="D244" s="110"/>
      <c r="E244" s="129">
        <v>0.1</v>
      </c>
      <c r="F244" s="130" t="s">
        <v>1887</v>
      </c>
      <c r="G244" s="129">
        <v>4</v>
      </c>
      <c r="H244" s="130" t="s">
        <v>1887</v>
      </c>
      <c r="I244" s="129">
        <v>4</v>
      </c>
      <c r="J244" s="130" t="s">
        <v>1887</v>
      </c>
    </row>
    <row r="245" spans="1:10" ht="15" x14ac:dyDescent="0.2">
      <c r="A245" s="76" t="s">
        <v>676</v>
      </c>
      <c r="B245" s="12" t="s">
        <v>677</v>
      </c>
      <c r="C245" s="129">
        <v>0.2</v>
      </c>
      <c r="D245" s="130" t="s">
        <v>1932</v>
      </c>
      <c r="E245" s="129">
        <v>0.5</v>
      </c>
      <c r="F245" s="130" t="s">
        <v>1887</v>
      </c>
      <c r="G245" s="129" t="s">
        <v>25</v>
      </c>
      <c r="H245" s="110"/>
      <c r="I245" s="129">
        <v>3</v>
      </c>
      <c r="J245" s="130" t="s">
        <v>1887</v>
      </c>
    </row>
    <row r="246" spans="1:10" ht="15" x14ac:dyDescent="0.2">
      <c r="A246" s="93" t="s">
        <v>678</v>
      </c>
      <c r="B246" s="28" t="s">
        <v>679</v>
      </c>
      <c r="C246" s="131" t="s">
        <v>25</v>
      </c>
      <c r="D246" s="117"/>
      <c r="E246" s="131">
        <v>0.01</v>
      </c>
      <c r="F246" s="132" t="s">
        <v>1934</v>
      </c>
      <c r="G246" s="131">
        <v>0.3</v>
      </c>
      <c r="H246" s="132" t="s">
        <v>1887</v>
      </c>
      <c r="I246" s="131">
        <v>3</v>
      </c>
      <c r="J246" s="132" t="s">
        <v>1887</v>
      </c>
    </row>
    <row r="247" spans="1:10" ht="15" x14ac:dyDescent="0.2">
      <c r="A247" s="76" t="s">
        <v>684</v>
      </c>
      <c r="B247" s="12" t="s">
        <v>685</v>
      </c>
      <c r="C247" s="129">
        <v>0.05</v>
      </c>
      <c r="D247" s="130" t="s">
        <v>1887</v>
      </c>
      <c r="E247" s="129">
        <v>0.05</v>
      </c>
      <c r="F247" s="130" t="s">
        <v>1887</v>
      </c>
      <c r="G247" s="129">
        <v>1</v>
      </c>
      <c r="H247" s="130" t="s">
        <v>1932</v>
      </c>
      <c r="I247" s="129">
        <v>9</v>
      </c>
      <c r="J247" s="130" t="s">
        <v>1887</v>
      </c>
    </row>
    <row r="248" spans="1:10" ht="15" x14ac:dyDescent="0.2">
      <c r="A248" s="76" t="s">
        <v>686</v>
      </c>
      <c r="B248" s="12" t="s">
        <v>687</v>
      </c>
      <c r="C248" s="129">
        <v>7.0000000000000007E-2</v>
      </c>
      <c r="D248" s="130" t="s">
        <v>1887</v>
      </c>
      <c r="E248" s="129">
        <v>0.3</v>
      </c>
      <c r="F248" s="130" t="s">
        <v>1887</v>
      </c>
      <c r="G248" s="129" t="s">
        <v>25</v>
      </c>
      <c r="H248" s="110"/>
      <c r="I248" s="129" t="s">
        <v>25</v>
      </c>
      <c r="J248" s="110"/>
    </row>
    <row r="249" spans="1:10" ht="15" x14ac:dyDescent="0.2">
      <c r="A249" s="93" t="s">
        <v>688</v>
      </c>
      <c r="B249" s="28" t="s">
        <v>689</v>
      </c>
      <c r="C249" s="131">
        <v>0.09</v>
      </c>
      <c r="D249" s="132" t="s">
        <v>1887</v>
      </c>
      <c r="E249" s="131">
        <v>0.2</v>
      </c>
      <c r="F249" s="132" t="s">
        <v>1887</v>
      </c>
      <c r="G249" s="131" t="s">
        <v>25</v>
      </c>
      <c r="H249" s="117"/>
      <c r="I249" s="131" t="s">
        <v>25</v>
      </c>
      <c r="J249" s="117"/>
    </row>
    <row r="250" spans="1:10" ht="15" x14ac:dyDescent="0.2">
      <c r="A250" s="76" t="s">
        <v>690</v>
      </c>
      <c r="B250" s="12" t="s">
        <v>691</v>
      </c>
      <c r="C250" s="129">
        <v>0.8</v>
      </c>
      <c r="D250" s="130" t="s">
        <v>1933</v>
      </c>
      <c r="E250" s="129">
        <v>0.8</v>
      </c>
      <c r="F250" s="130" t="s">
        <v>1933</v>
      </c>
      <c r="G250" s="129">
        <v>0.4</v>
      </c>
      <c r="H250" s="130" t="s">
        <v>1940</v>
      </c>
      <c r="I250" s="129" t="s">
        <v>25</v>
      </c>
      <c r="J250" s="110"/>
    </row>
    <row r="251" spans="1:10" ht="15" x14ac:dyDescent="0.2">
      <c r="A251" s="76" t="s">
        <v>692</v>
      </c>
      <c r="B251" s="12" t="s">
        <v>693</v>
      </c>
      <c r="C251" s="129">
        <v>0.1</v>
      </c>
      <c r="D251" s="130" t="s">
        <v>1932</v>
      </c>
      <c r="E251" s="129">
        <v>7.0000000000000007E-2</v>
      </c>
      <c r="F251" s="130" t="s">
        <v>1933</v>
      </c>
      <c r="G251" s="129">
        <v>1.6</v>
      </c>
      <c r="H251" s="130" t="s">
        <v>1932</v>
      </c>
      <c r="I251" s="129">
        <v>14.5006134969325</v>
      </c>
      <c r="J251" s="130" t="s">
        <v>1933</v>
      </c>
    </row>
    <row r="252" spans="1:10" ht="15" x14ac:dyDescent="0.2">
      <c r="A252" s="93" t="s">
        <v>694</v>
      </c>
      <c r="B252" s="28" t="s">
        <v>695</v>
      </c>
      <c r="C252" s="131" t="s">
        <v>25</v>
      </c>
      <c r="D252" s="117"/>
      <c r="E252" s="131" t="s">
        <v>25</v>
      </c>
      <c r="F252" s="117"/>
      <c r="G252" s="131">
        <v>0.03</v>
      </c>
      <c r="H252" s="132" t="s">
        <v>1940</v>
      </c>
      <c r="I252" s="131">
        <v>0.13</v>
      </c>
      <c r="J252" s="132" t="s">
        <v>1933</v>
      </c>
    </row>
    <row r="253" spans="1:10" ht="15" x14ac:dyDescent="0.2">
      <c r="A253" s="76" t="s">
        <v>696</v>
      </c>
      <c r="B253" s="12" t="s">
        <v>697</v>
      </c>
      <c r="C253" s="129">
        <v>8.0000000000000007E-5</v>
      </c>
      <c r="D253" s="130" t="s">
        <v>1932</v>
      </c>
      <c r="E253" s="129">
        <v>8.0000000000000007E-5</v>
      </c>
      <c r="F253" s="130" t="s">
        <v>1931</v>
      </c>
      <c r="G253" s="129" t="s">
        <v>25</v>
      </c>
      <c r="H253" s="110"/>
      <c r="I253" s="129" t="s">
        <v>25</v>
      </c>
      <c r="J253" s="110"/>
    </row>
    <row r="254" spans="1:10" ht="15" x14ac:dyDescent="0.2">
      <c r="A254" s="76" t="s">
        <v>712</v>
      </c>
      <c r="B254" s="12" t="s">
        <v>713</v>
      </c>
      <c r="C254" s="129">
        <v>0.06</v>
      </c>
      <c r="D254" s="130" t="s">
        <v>1932</v>
      </c>
      <c r="E254" s="129">
        <v>0.06</v>
      </c>
      <c r="F254" s="130" t="s">
        <v>1931</v>
      </c>
      <c r="G254" s="129">
        <v>1.2999999999999999E-2</v>
      </c>
      <c r="H254" s="130" t="s">
        <v>1940</v>
      </c>
      <c r="I254" s="129" t="s">
        <v>25</v>
      </c>
      <c r="J254" s="110"/>
    </row>
    <row r="255" spans="1:10" ht="15" x14ac:dyDescent="0.2">
      <c r="A255" s="93" t="s">
        <v>1969</v>
      </c>
      <c r="B255" s="28" t="s">
        <v>1970</v>
      </c>
      <c r="C255" s="131" t="s">
        <v>25</v>
      </c>
      <c r="D255" s="117"/>
      <c r="E255" s="131" t="s">
        <v>25</v>
      </c>
      <c r="F255" s="117"/>
      <c r="G255" s="131" t="s">
        <v>25</v>
      </c>
      <c r="H255" s="117"/>
      <c r="I255" s="131">
        <v>0.03</v>
      </c>
      <c r="J255" s="132" t="s">
        <v>1934</v>
      </c>
    </row>
    <row r="256" spans="1:10" ht="15" x14ac:dyDescent="0.2">
      <c r="A256" s="76" t="s">
        <v>714</v>
      </c>
      <c r="B256" s="12" t="s">
        <v>715</v>
      </c>
      <c r="C256" s="129">
        <v>0.08</v>
      </c>
      <c r="D256" s="130" t="s">
        <v>1932</v>
      </c>
      <c r="E256" s="129">
        <v>0.08</v>
      </c>
      <c r="F256" s="130" t="s">
        <v>1931</v>
      </c>
      <c r="G256" s="129" t="s">
        <v>25</v>
      </c>
      <c r="H256" s="110"/>
      <c r="I256" s="129" t="s">
        <v>25</v>
      </c>
      <c r="J256" s="110"/>
    </row>
    <row r="257" spans="1:10" ht="15" x14ac:dyDescent="0.2">
      <c r="A257" s="76" t="s">
        <v>724</v>
      </c>
      <c r="B257" s="12" t="s">
        <v>725</v>
      </c>
      <c r="C257" s="129">
        <v>0.09</v>
      </c>
      <c r="D257" s="130" t="s">
        <v>1930</v>
      </c>
      <c r="E257" s="129">
        <v>0.1</v>
      </c>
      <c r="F257" s="130" t="s">
        <v>1931</v>
      </c>
      <c r="G257" s="129" t="s">
        <v>25</v>
      </c>
      <c r="H257" s="110"/>
      <c r="I257" s="129" t="s">
        <v>25</v>
      </c>
      <c r="J257" s="110"/>
    </row>
    <row r="258" spans="1:10" ht="15" x14ac:dyDescent="0.2">
      <c r="A258" s="93" t="s">
        <v>730</v>
      </c>
      <c r="B258" s="28" t="s">
        <v>731</v>
      </c>
      <c r="C258" s="131">
        <v>0.2</v>
      </c>
      <c r="D258" s="132" t="s">
        <v>1932</v>
      </c>
      <c r="E258" s="131">
        <v>0.3</v>
      </c>
      <c r="F258" s="132" t="s">
        <v>1933</v>
      </c>
      <c r="G258" s="131">
        <v>9.8200000000000006E-3</v>
      </c>
      <c r="H258" s="132" t="s">
        <v>1933</v>
      </c>
      <c r="I258" s="131">
        <v>3.6846625766869999E-2</v>
      </c>
      <c r="J258" s="132" t="s">
        <v>1933</v>
      </c>
    </row>
    <row r="259" spans="1:10" ht="15" x14ac:dyDescent="0.2">
      <c r="A259" s="76" t="s">
        <v>732</v>
      </c>
      <c r="B259" s="12" t="s">
        <v>733</v>
      </c>
      <c r="C259" s="129">
        <v>0.9</v>
      </c>
      <c r="D259" s="130" t="s">
        <v>1887</v>
      </c>
      <c r="E259" s="129">
        <v>0.9</v>
      </c>
      <c r="F259" s="130" t="s">
        <v>1887</v>
      </c>
      <c r="G259" s="129">
        <v>2.9999999999999997E-4</v>
      </c>
      <c r="H259" s="130" t="s">
        <v>1934</v>
      </c>
      <c r="I259" s="129">
        <v>8.9999999999999998E-4</v>
      </c>
      <c r="J259" s="130" t="s">
        <v>1887</v>
      </c>
    </row>
    <row r="260" spans="1:10" ht="15" x14ac:dyDescent="0.2">
      <c r="A260" s="76" t="s">
        <v>736</v>
      </c>
      <c r="B260" s="12"/>
      <c r="C260" s="129" t="s">
        <v>25</v>
      </c>
      <c r="D260" s="110"/>
      <c r="E260" s="129" t="s">
        <v>25</v>
      </c>
      <c r="F260" s="110"/>
      <c r="G260" s="129" t="s">
        <v>25</v>
      </c>
      <c r="H260" s="110"/>
      <c r="I260" s="129" t="s">
        <v>25</v>
      </c>
      <c r="J260" s="110"/>
    </row>
    <row r="261" spans="1:10" ht="15" x14ac:dyDescent="0.2">
      <c r="A261" s="93" t="s">
        <v>737</v>
      </c>
      <c r="B261" s="28" t="s">
        <v>738</v>
      </c>
      <c r="C261" s="131">
        <v>1E-3</v>
      </c>
      <c r="D261" s="132" t="s">
        <v>1934</v>
      </c>
      <c r="E261" s="131">
        <v>4.0000000000000001E-3</v>
      </c>
      <c r="F261" s="132" t="s">
        <v>1887</v>
      </c>
      <c r="G261" s="131" t="s">
        <v>25</v>
      </c>
      <c r="H261" s="117"/>
      <c r="I261" s="131" t="s">
        <v>25</v>
      </c>
      <c r="J261" s="117"/>
    </row>
    <row r="262" spans="1:10" ht="15" x14ac:dyDescent="0.2">
      <c r="A262" s="76" t="s">
        <v>739</v>
      </c>
      <c r="B262" s="12" t="s">
        <v>740</v>
      </c>
      <c r="C262" s="129">
        <v>1E-3</v>
      </c>
      <c r="D262" s="130" t="s">
        <v>1932</v>
      </c>
      <c r="E262" s="129">
        <v>0.01</v>
      </c>
      <c r="F262" s="130" t="s">
        <v>1931</v>
      </c>
      <c r="G262" s="129" t="s">
        <v>25</v>
      </c>
      <c r="H262" s="110"/>
      <c r="I262" s="129" t="s">
        <v>25</v>
      </c>
      <c r="J262" s="110"/>
    </row>
    <row r="263" spans="1:10" ht="15" x14ac:dyDescent="0.2">
      <c r="A263" s="76" t="s">
        <v>1971</v>
      </c>
      <c r="B263" s="12" t="s">
        <v>1972</v>
      </c>
      <c r="C263" s="129">
        <v>6.9999999999999998E-9</v>
      </c>
      <c r="D263" s="130" t="s">
        <v>1973</v>
      </c>
      <c r="E263" s="129">
        <v>5.0000000000000004E-6</v>
      </c>
      <c r="F263" s="130" t="s">
        <v>1933</v>
      </c>
      <c r="G263" s="129">
        <v>3.9999999999999998E-7</v>
      </c>
      <c r="H263" s="130" t="s">
        <v>1973</v>
      </c>
      <c r="I263" s="129" t="s">
        <v>25</v>
      </c>
      <c r="J263" s="110"/>
    </row>
    <row r="264" spans="1:10" ht="15" x14ac:dyDescent="0.2">
      <c r="A264" s="93" t="s">
        <v>1974</v>
      </c>
      <c r="B264" s="28" t="s">
        <v>1975</v>
      </c>
      <c r="C264" s="131">
        <v>2.3333333333299998E-8</v>
      </c>
      <c r="D264" s="132" t="s">
        <v>1973</v>
      </c>
      <c r="E264" s="131">
        <v>6.9999999999999999E-6</v>
      </c>
      <c r="F264" s="132" t="s">
        <v>1933</v>
      </c>
      <c r="G264" s="131">
        <v>1.3333333333299999E-6</v>
      </c>
      <c r="H264" s="132" t="s">
        <v>1973</v>
      </c>
      <c r="I264" s="131" t="s">
        <v>25</v>
      </c>
      <c r="J264" s="117"/>
    </row>
    <row r="265" spans="1:10" ht="15" x14ac:dyDescent="0.2">
      <c r="A265" s="76" t="s">
        <v>1976</v>
      </c>
      <c r="B265" s="12" t="s">
        <v>1977</v>
      </c>
      <c r="C265" s="129">
        <v>4.0000000000000002E-9</v>
      </c>
      <c r="D265" s="130" t="s">
        <v>1933</v>
      </c>
      <c r="E265" s="129">
        <v>6.9999999999999998E-9</v>
      </c>
      <c r="F265" s="130" t="s">
        <v>1933</v>
      </c>
      <c r="G265" s="129">
        <v>1.33333333333E-7</v>
      </c>
      <c r="H265" s="130" t="s">
        <v>1973</v>
      </c>
      <c r="I265" s="129" t="s">
        <v>25</v>
      </c>
      <c r="J265" s="110"/>
    </row>
    <row r="266" spans="1:10" ht="15" x14ac:dyDescent="0.2">
      <c r="A266" s="76" t="s">
        <v>745</v>
      </c>
      <c r="B266" s="12" t="s">
        <v>746</v>
      </c>
      <c r="C266" s="129">
        <v>3.0000000000000001E-3</v>
      </c>
      <c r="D266" s="130" t="s">
        <v>1932</v>
      </c>
      <c r="E266" s="129">
        <v>0.03</v>
      </c>
      <c r="F266" s="130" t="s">
        <v>1931</v>
      </c>
      <c r="G266" s="129">
        <v>0.05</v>
      </c>
      <c r="H266" s="130" t="s">
        <v>1931</v>
      </c>
      <c r="I266" s="129">
        <v>0.5</v>
      </c>
      <c r="J266" s="130" t="s">
        <v>1931</v>
      </c>
    </row>
    <row r="267" spans="1:10" ht="15" x14ac:dyDescent="0.2">
      <c r="A267" s="93" t="s">
        <v>1978</v>
      </c>
      <c r="B267" s="28" t="s">
        <v>1979</v>
      </c>
      <c r="C267" s="131" t="s">
        <v>25</v>
      </c>
      <c r="D267" s="117"/>
      <c r="E267" s="131">
        <v>0.04</v>
      </c>
      <c r="F267" s="132" t="s">
        <v>1934</v>
      </c>
      <c r="G267" s="131" t="s">
        <v>25</v>
      </c>
      <c r="H267" s="117"/>
      <c r="I267" s="131" t="s">
        <v>25</v>
      </c>
      <c r="J267" s="117"/>
    </row>
    <row r="268" spans="1:10" ht="15" x14ac:dyDescent="0.2">
      <c r="A268" s="76" t="s">
        <v>753</v>
      </c>
      <c r="B268" s="12" t="s">
        <v>754</v>
      </c>
      <c r="C268" s="129">
        <v>0.1</v>
      </c>
      <c r="D268" s="130" t="s">
        <v>1933</v>
      </c>
      <c r="E268" s="129" t="s">
        <v>25</v>
      </c>
      <c r="F268" s="110"/>
      <c r="G268" s="129">
        <v>8.0000000000000007E-5</v>
      </c>
      <c r="H268" s="130" t="s">
        <v>1940</v>
      </c>
      <c r="I268" s="129">
        <v>1.2E-4</v>
      </c>
      <c r="J268" s="130" t="s">
        <v>1933</v>
      </c>
    </row>
    <row r="269" spans="1:10" ht="15" x14ac:dyDescent="0.2">
      <c r="A269" s="76" t="s">
        <v>755</v>
      </c>
      <c r="B269" s="12" t="s">
        <v>756</v>
      </c>
      <c r="C269" s="129">
        <v>4.0000000000000002E-4</v>
      </c>
      <c r="D269" s="130" t="s">
        <v>1932</v>
      </c>
      <c r="E269" s="129" t="s">
        <v>25</v>
      </c>
      <c r="F269" s="110"/>
      <c r="G269" s="129">
        <v>1E-3</v>
      </c>
      <c r="H269" s="130" t="s">
        <v>1934</v>
      </c>
      <c r="I269" s="129">
        <v>0.01</v>
      </c>
      <c r="J269" s="130" t="s">
        <v>1934</v>
      </c>
    </row>
    <row r="270" spans="1:10" ht="15" x14ac:dyDescent="0.2">
      <c r="A270" s="93" t="s">
        <v>757</v>
      </c>
      <c r="B270" s="28" t="s">
        <v>758</v>
      </c>
      <c r="C270" s="131">
        <v>0.1</v>
      </c>
      <c r="D270" s="132" t="s">
        <v>1932</v>
      </c>
      <c r="E270" s="131">
        <v>1</v>
      </c>
      <c r="F270" s="132" t="s">
        <v>1933</v>
      </c>
      <c r="G270" s="131" t="s">
        <v>25</v>
      </c>
      <c r="H270" s="117"/>
      <c r="I270" s="131" t="s">
        <v>25</v>
      </c>
      <c r="J270" s="117"/>
    </row>
    <row r="271" spans="1:10" ht="15" x14ac:dyDescent="0.2">
      <c r="A271" s="76" t="s">
        <v>759</v>
      </c>
      <c r="B271" s="12" t="s">
        <v>760</v>
      </c>
      <c r="C271" s="129">
        <v>0.01</v>
      </c>
      <c r="D271" s="130" t="s">
        <v>1934</v>
      </c>
      <c r="E271" s="129">
        <v>0.01</v>
      </c>
      <c r="F271" s="130" t="s">
        <v>1934</v>
      </c>
      <c r="G271" s="129" t="s">
        <v>25</v>
      </c>
      <c r="H271" s="110"/>
      <c r="I271" s="129" t="s">
        <v>25</v>
      </c>
      <c r="J271" s="110"/>
    </row>
    <row r="272" spans="1:10" ht="15" x14ac:dyDescent="0.2">
      <c r="A272" s="76" t="s">
        <v>761</v>
      </c>
      <c r="B272" s="12" t="s">
        <v>762</v>
      </c>
      <c r="C272" s="129">
        <v>0.02</v>
      </c>
      <c r="D272" s="130" t="s">
        <v>1887</v>
      </c>
      <c r="E272" s="129">
        <v>0.02</v>
      </c>
      <c r="F272" s="130" t="s">
        <v>1887</v>
      </c>
      <c r="G272" s="129" t="s">
        <v>25</v>
      </c>
      <c r="H272" s="110"/>
      <c r="I272" s="129" t="s">
        <v>25</v>
      </c>
      <c r="J272" s="110"/>
    </row>
    <row r="273" spans="1:10" ht="15" x14ac:dyDescent="0.2">
      <c r="A273" s="93" t="s">
        <v>763</v>
      </c>
      <c r="B273" s="28" t="s">
        <v>764</v>
      </c>
      <c r="C273" s="131">
        <v>0.03</v>
      </c>
      <c r="D273" s="132" t="s">
        <v>1934</v>
      </c>
      <c r="E273" s="131">
        <v>0.03</v>
      </c>
      <c r="F273" s="132" t="s">
        <v>1934</v>
      </c>
      <c r="G273" s="131" t="s">
        <v>25</v>
      </c>
      <c r="H273" s="117"/>
      <c r="I273" s="131" t="s">
        <v>25</v>
      </c>
      <c r="J273" s="117"/>
    </row>
    <row r="274" spans="1:10" ht="15" x14ac:dyDescent="0.2">
      <c r="A274" s="76" t="s">
        <v>767</v>
      </c>
      <c r="B274" s="12" t="s">
        <v>768</v>
      </c>
      <c r="C274" s="129">
        <v>1E-4</v>
      </c>
      <c r="D274" s="130" t="s">
        <v>1933</v>
      </c>
      <c r="E274" s="129">
        <v>1E-4</v>
      </c>
      <c r="F274" s="130" t="s">
        <v>1933</v>
      </c>
      <c r="G274" s="129" t="s">
        <v>25</v>
      </c>
      <c r="H274" s="110"/>
      <c r="I274" s="129" t="s">
        <v>25</v>
      </c>
      <c r="J274" s="110"/>
    </row>
    <row r="275" spans="1:10" ht="15" x14ac:dyDescent="0.2">
      <c r="A275" s="76" t="s">
        <v>769</v>
      </c>
      <c r="B275" s="12" t="s">
        <v>770</v>
      </c>
      <c r="C275" s="129">
        <v>1.2999999999999999E-5</v>
      </c>
      <c r="D275" s="130" t="s">
        <v>1932</v>
      </c>
      <c r="E275" s="129">
        <v>1.2999999999999999E-5</v>
      </c>
      <c r="F275" s="130" t="s">
        <v>1931</v>
      </c>
      <c r="G275" s="129" t="s">
        <v>25</v>
      </c>
      <c r="H275" s="110"/>
      <c r="I275" s="129" t="s">
        <v>25</v>
      </c>
      <c r="J275" s="110"/>
    </row>
    <row r="276" spans="1:10" ht="15" x14ac:dyDescent="0.2">
      <c r="A276" s="93" t="s">
        <v>771</v>
      </c>
      <c r="B276" s="28" t="s">
        <v>772</v>
      </c>
      <c r="C276" s="131" t="s">
        <v>25</v>
      </c>
      <c r="D276" s="117"/>
      <c r="E276" s="131" t="s">
        <v>25</v>
      </c>
      <c r="F276" s="117"/>
      <c r="G276" s="131">
        <v>3.0000000000000001E-3</v>
      </c>
      <c r="H276" s="132" t="s">
        <v>1934</v>
      </c>
      <c r="I276" s="131">
        <v>0.03</v>
      </c>
      <c r="J276" s="132" t="s">
        <v>1934</v>
      </c>
    </row>
    <row r="277" spans="1:10" ht="15" x14ac:dyDescent="0.2">
      <c r="A277" s="76" t="s">
        <v>773</v>
      </c>
      <c r="B277" s="12" t="s">
        <v>774</v>
      </c>
      <c r="C277" s="129">
        <v>2.9999999999999997E-4</v>
      </c>
      <c r="D277" s="130" t="s">
        <v>1934</v>
      </c>
      <c r="E277" s="129">
        <v>3.0000000000000001E-3</v>
      </c>
      <c r="F277" s="130" t="s">
        <v>1934</v>
      </c>
      <c r="G277" s="129">
        <v>0.4</v>
      </c>
      <c r="H277" s="130" t="s">
        <v>1887</v>
      </c>
      <c r="I277" s="129">
        <v>4</v>
      </c>
      <c r="J277" s="130" t="s">
        <v>1887</v>
      </c>
    </row>
    <row r="278" spans="1:10" ht="15" x14ac:dyDescent="0.2">
      <c r="A278" s="76" t="s">
        <v>775</v>
      </c>
      <c r="B278" s="12" t="s">
        <v>776</v>
      </c>
      <c r="C278" s="129">
        <v>2E-3</v>
      </c>
      <c r="D278" s="130" t="s">
        <v>1932</v>
      </c>
      <c r="E278" s="129">
        <v>0.02</v>
      </c>
      <c r="F278" s="130" t="s">
        <v>1931</v>
      </c>
      <c r="G278" s="129" t="s">
        <v>25</v>
      </c>
      <c r="H278" s="110"/>
      <c r="I278" s="129" t="s">
        <v>25</v>
      </c>
      <c r="J278" s="110"/>
    </row>
    <row r="279" spans="1:10" ht="15" x14ac:dyDescent="0.2">
      <c r="A279" s="93" t="s">
        <v>779</v>
      </c>
      <c r="B279" s="28" t="s">
        <v>780</v>
      </c>
      <c r="C279" s="131">
        <v>1.0000000000000001E-5</v>
      </c>
      <c r="D279" s="132" t="s">
        <v>1887</v>
      </c>
      <c r="E279" s="131">
        <v>1.0000000000000001E-5</v>
      </c>
      <c r="F279" s="132" t="s">
        <v>1887</v>
      </c>
      <c r="G279" s="131" t="s">
        <v>25</v>
      </c>
      <c r="H279" s="117"/>
      <c r="I279" s="131" t="s">
        <v>25</v>
      </c>
      <c r="J279" s="117"/>
    </row>
    <row r="280" spans="1:10" ht="15" x14ac:dyDescent="0.2">
      <c r="A280" s="76" t="s">
        <v>781</v>
      </c>
      <c r="B280" s="12" t="s">
        <v>782</v>
      </c>
      <c r="C280" s="129">
        <v>1E-3</v>
      </c>
      <c r="D280" s="130" t="s">
        <v>1887</v>
      </c>
      <c r="E280" s="129">
        <v>1E-3</v>
      </c>
      <c r="F280" s="130" t="s">
        <v>1887</v>
      </c>
      <c r="G280" s="129" t="s">
        <v>25</v>
      </c>
      <c r="H280" s="110"/>
      <c r="I280" s="129" t="s">
        <v>25</v>
      </c>
      <c r="J280" s="110"/>
    </row>
    <row r="281" spans="1:10" ht="15" x14ac:dyDescent="0.2">
      <c r="A281" s="76" t="s">
        <v>783</v>
      </c>
      <c r="B281" s="12" t="s">
        <v>784</v>
      </c>
      <c r="C281" s="129">
        <v>8.9999999999999998E-4</v>
      </c>
      <c r="D281" s="130" t="s">
        <v>1933</v>
      </c>
      <c r="E281" s="129">
        <v>2E-3</v>
      </c>
      <c r="F281" s="130" t="s">
        <v>1933</v>
      </c>
      <c r="G281" s="129" t="s">
        <v>25</v>
      </c>
      <c r="H281" s="110"/>
      <c r="I281" s="129" t="s">
        <v>25</v>
      </c>
      <c r="J281" s="110"/>
    </row>
    <row r="282" spans="1:10" ht="15" x14ac:dyDescent="0.2">
      <c r="A282" s="93" t="s">
        <v>785</v>
      </c>
      <c r="B282" s="28" t="s">
        <v>786</v>
      </c>
      <c r="C282" s="131" t="s">
        <v>25</v>
      </c>
      <c r="D282" s="117"/>
      <c r="E282" s="131">
        <v>5.9999999999999995E-4</v>
      </c>
      <c r="F282" s="132" t="s">
        <v>1933</v>
      </c>
      <c r="G282" s="131" t="s">
        <v>25</v>
      </c>
      <c r="H282" s="117"/>
      <c r="I282" s="131" t="s">
        <v>25</v>
      </c>
      <c r="J282" s="117"/>
    </row>
    <row r="283" spans="1:10" ht="15" x14ac:dyDescent="0.2">
      <c r="A283" s="76" t="s">
        <v>787</v>
      </c>
      <c r="B283" s="12" t="s">
        <v>788</v>
      </c>
      <c r="C283" s="129">
        <v>2.9999999999999997E-4</v>
      </c>
      <c r="D283" s="130" t="s">
        <v>1932</v>
      </c>
      <c r="E283" s="129">
        <v>7.9999999999999996E-7</v>
      </c>
      <c r="F283" s="130" t="s">
        <v>1933</v>
      </c>
      <c r="G283" s="129" t="s">
        <v>25</v>
      </c>
      <c r="H283" s="110"/>
      <c r="I283" s="129" t="s">
        <v>25</v>
      </c>
      <c r="J283" s="110"/>
    </row>
    <row r="284" spans="1:10" ht="15" x14ac:dyDescent="0.2">
      <c r="A284" s="76" t="s">
        <v>791</v>
      </c>
      <c r="B284" s="12" t="s">
        <v>792</v>
      </c>
      <c r="C284" s="129">
        <v>6.0000000000000001E-3</v>
      </c>
      <c r="D284" s="130" t="s">
        <v>1932</v>
      </c>
      <c r="E284" s="129">
        <v>0.1</v>
      </c>
      <c r="F284" s="130" t="s">
        <v>1933</v>
      </c>
      <c r="G284" s="129">
        <v>2.0000000000000001E-4</v>
      </c>
      <c r="H284" s="130" t="s">
        <v>1932</v>
      </c>
      <c r="I284" s="129">
        <v>0.11156237218814</v>
      </c>
      <c r="J284" s="130" t="s">
        <v>1933</v>
      </c>
    </row>
    <row r="285" spans="1:10" ht="15" x14ac:dyDescent="0.2">
      <c r="A285" s="93" t="s">
        <v>793</v>
      </c>
      <c r="B285" s="28" t="s">
        <v>794</v>
      </c>
      <c r="C285" s="131">
        <v>6.9999999999999999E-4</v>
      </c>
      <c r="D285" s="132" t="s">
        <v>1932</v>
      </c>
      <c r="E285" s="131">
        <v>0.01</v>
      </c>
      <c r="F285" s="132" t="s">
        <v>1933</v>
      </c>
      <c r="G285" s="131">
        <v>0.03</v>
      </c>
      <c r="H285" s="132" t="s">
        <v>1932</v>
      </c>
      <c r="I285" s="131">
        <v>58.095705521472397</v>
      </c>
      <c r="J285" s="132" t="s">
        <v>1933</v>
      </c>
    </row>
    <row r="286" spans="1:10" ht="15" x14ac:dyDescent="0.2">
      <c r="A286" s="76" t="s">
        <v>795</v>
      </c>
      <c r="B286" s="12" t="s">
        <v>796</v>
      </c>
      <c r="C286" s="129">
        <v>2.9999999999999997E-4</v>
      </c>
      <c r="D286" s="130" t="s">
        <v>1932</v>
      </c>
      <c r="E286" s="129">
        <v>3.0000000000000001E-3</v>
      </c>
      <c r="F286" s="130" t="s">
        <v>1931</v>
      </c>
      <c r="G286" s="129" t="s">
        <v>25</v>
      </c>
      <c r="H286" s="110"/>
      <c r="I286" s="129" t="s">
        <v>25</v>
      </c>
      <c r="J286" s="110"/>
    </row>
    <row r="287" spans="1:10" ht="15" x14ac:dyDescent="0.2">
      <c r="A287" s="76" t="s">
        <v>797</v>
      </c>
      <c r="B287" s="12" t="s">
        <v>798</v>
      </c>
      <c r="C287" s="129">
        <v>4.0000000000000001E-3</v>
      </c>
      <c r="D287" s="130" t="s">
        <v>1932</v>
      </c>
      <c r="E287" s="129">
        <v>0.1</v>
      </c>
      <c r="F287" s="130" t="s">
        <v>1933</v>
      </c>
      <c r="G287" s="129" t="s">
        <v>25</v>
      </c>
      <c r="H287" s="110"/>
      <c r="I287" s="129" t="s">
        <v>25</v>
      </c>
      <c r="J287" s="110"/>
    </row>
    <row r="288" spans="1:10" ht="15" x14ac:dyDescent="0.2">
      <c r="A288" s="93" t="s">
        <v>799</v>
      </c>
      <c r="B288" s="28" t="s">
        <v>800</v>
      </c>
      <c r="C288" s="131" t="s">
        <v>25</v>
      </c>
      <c r="D288" s="117"/>
      <c r="E288" s="131" t="s">
        <v>25</v>
      </c>
      <c r="F288" s="117"/>
      <c r="G288" s="131">
        <v>1.0000000000000001E-5</v>
      </c>
      <c r="H288" s="132" t="s">
        <v>1932</v>
      </c>
      <c r="I288" s="131">
        <v>2.0638036810000001E-4</v>
      </c>
      <c r="J288" s="132" t="s">
        <v>1933</v>
      </c>
    </row>
    <row r="289" spans="1:10" ht="15" x14ac:dyDescent="0.2">
      <c r="A289" s="76" t="s">
        <v>805</v>
      </c>
      <c r="B289" s="12" t="s">
        <v>806</v>
      </c>
      <c r="C289" s="129">
        <v>4.0000000000000002E-4</v>
      </c>
      <c r="D289" s="130" t="s">
        <v>1887</v>
      </c>
      <c r="E289" s="129">
        <v>4.0000000000000001E-3</v>
      </c>
      <c r="F289" s="130" t="s">
        <v>1887</v>
      </c>
      <c r="G289" s="129" t="s">
        <v>25</v>
      </c>
      <c r="H289" s="110"/>
      <c r="I289" s="129" t="s">
        <v>25</v>
      </c>
      <c r="J289" s="110"/>
    </row>
    <row r="290" spans="1:10" ht="15" x14ac:dyDescent="0.2">
      <c r="A290" s="76" t="s">
        <v>807</v>
      </c>
      <c r="B290" s="12" t="s">
        <v>808</v>
      </c>
      <c r="C290" s="129" t="s">
        <v>25</v>
      </c>
      <c r="D290" s="110"/>
      <c r="E290" s="129" t="s">
        <v>25</v>
      </c>
      <c r="F290" s="110"/>
      <c r="G290" s="129">
        <v>0.6</v>
      </c>
      <c r="H290" s="130" t="s">
        <v>1887</v>
      </c>
      <c r="I290" s="129">
        <v>27</v>
      </c>
      <c r="J290" s="130" t="s">
        <v>1887</v>
      </c>
    </row>
    <row r="291" spans="1:10" ht="15" x14ac:dyDescent="0.2">
      <c r="A291" s="93" t="s">
        <v>809</v>
      </c>
      <c r="B291" s="28" t="s">
        <v>810</v>
      </c>
      <c r="C291" s="131" t="s">
        <v>25</v>
      </c>
      <c r="D291" s="117"/>
      <c r="E291" s="131">
        <v>0.3</v>
      </c>
      <c r="F291" s="132" t="s">
        <v>1887</v>
      </c>
      <c r="G291" s="131">
        <v>0.7</v>
      </c>
      <c r="H291" s="132" t="s">
        <v>1932</v>
      </c>
      <c r="I291" s="131">
        <v>2</v>
      </c>
      <c r="J291" s="132" t="s">
        <v>1887</v>
      </c>
    </row>
    <row r="292" spans="1:10" ht="15" x14ac:dyDescent="0.2">
      <c r="A292" s="76" t="s">
        <v>811</v>
      </c>
      <c r="B292" s="12" t="s">
        <v>812</v>
      </c>
      <c r="C292" s="129">
        <v>2</v>
      </c>
      <c r="D292" s="130" t="s">
        <v>1887</v>
      </c>
      <c r="E292" s="129">
        <v>2</v>
      </c>
      <c r="F292" s="130" t="s">
        <v>1887</v>
      </c>
      <c r="G292" s="129" t="s">
        <v>25</v>
      </c>
      <c r="H292" s="110"/>
      <c r="I292" s="129" t="s">
        <v>25</v>
      </c>
      <c r="J292" s="110"/>
    </row>
    <row r="293" spans="1:10" ht="15" x14ac:dyDescent="0.2">
      <c r="A293" s="76" t="s">
        <v>813</v>
      </c>
      <c r="B293" s="12" t="s">
        <v>814</v>
      </c>
      <c r="C293" s="129">
        <v>7.0000000000000007E-2</v>
      </c>
      <c r="D293" s="130" t="s">
        <v>1887</v>
      </c>
      <c r="E293" s="129">
        <v>7.0000000000000007E-2</v>
      </c>
      <c r="F293" s="130" t="s">
        <v>1887</v>
      </c>
      <c r="G293" s="129">
        <v>4.0000000000000002E-4</v>
      </c>
      <c r="H293" s="130" t="s">
        <v>1887</v>
      </c>
      <c r="I293" s="129">
        <v>4.0000000000000001E-3</v>
      </c>
      <c r="J293" s="130" t="s">
        <v>1887</v>
      </c>
    </row>
    <row r="294" spans="1:10" ht="15" x14ac:dyDescent="0.2">
      <c r="A294" s="93" t="s">
        <v>823</v>
      </c>
      <c r="B294" s="28" t="s">
        <v>824</v>
      </c>
      <c r="C294" s="131" t="s">
        <v>25</v>
      </c>
      <c r="D294" s="117"/>
      <c r="E294" s="131">
        <v>8.9999999999999998E-4</v>
      </c>
      <c r="F294" s="132" t="s">
        <v>1934</v>
      </c>
      <c r="G294" s="131">
        <v>3.0000000000000001E-5</v>
      </c>
      <c r="H294" s="132" t="s">
        <v>1887</v>
      </c>
      <c r="I294" s="131">
        <v>9.0000000000000006E-5</v>
      </c>
      <c r="J294" s="132" t="s">
        <v>1887</v>
      </c>
    </row>
    <row r="295" spans="1:10" ht="15" x14ac:dyDescent="0.2">
      <c r="A295" s="76" t="s">
        <v>831</v>
      </c>
      <c r="B295" s="12" t="s">
        <v>832</v>
      </c>
      <c r="C295" s="129" t="s">
        <v>25</v>
      </c>
      <c r="D295" s="110"/>
      <c r="E295" s="129">
        <v>0.03</v>
      </c>
      <c r="F295" s="130" t="s">
        <v>1931</v>
      </c>
      <c r="G295" s="129">
        <v>2E-3</v>
      </c>
      <c r="H295" s="130" t="s">
        <v>1932</v>
      </c>
      <c r="I295" s="129">
        <v>2.7877300613500001E-2</v>
      </c>
      <c r="J295" s="130" t="s">
        <v>1933</v>
      </c>
    </row>
    <row r="296" spans="1:10" ht="15" x14ac:dyDescent="0.2">
      <c r="A296" s="76" t="s">
        <v>833</v>
      </c>
      <c r="B296" s="12" t="s">
        <v>834</v>
      </c>
      <c r="C296" s="129">
        <v>0.04</v>
      </c>
      <c r="D296" s="130" t="s">
        <v>1887</v>
      </c>
      <c r="E296" s="129">
        <v>0.4</v>
      </c>
      <c r="F296" s="130" t="s">
        <v>1887</v>
      </c>
      <c r="G296" s="129" t="s">
        <v>25</v>
      </c>
      <c r="H296" s="110"/>
      <c r="I296" s="129" t="s">
        <v>25</v>
      </c>
      <c r="J296" s="110"/>
    </row>
    <row r="297" spans="1:10" ht="15" x14ac:dyDescent="0.2">
      <c r="A297" s="93" t="s">
        <v>845</v>
      </c>
      <c r="B297" s="28" t="s">
        <v>846</v>
      </c>
      <c r="C297" s="131">
        <v>0.7</v>
      </c>
      <c r="D297" s="132" t="s">
        <v>1887</v>
      </c>
      <c r="E297" s="131">
        <v>0.7</v>
      </c>
      <c r="F297" s="132" t="s">
        <v>1887</v>
      </c>
      <c r="G297" s="131" t="s">
        <v>25</v>
      </c>
      <c r="H297" s="117"/>
      <c r="I297" s="131" t="s">
        <v>25</v>
      </c>
      <c r="J297" s="117"/>
    </row>
    <row r="298" spans="1:10" ht="15" x14ac:dyDescent="0.2">
      <c r="A298" s="76" t="s">
        <v>847</v>
      </c>
      <c r="B298" s="12" t="s">
        <v>848</v>
      </c>
      <c r="C298" s="129">
        <v>0.3</v>
      </c>
      <c r="D298" s="130" t="s">
        <v>1932</v>
      </c>
      <c r="E298" s="129">
        <v>3</v>
      </c>
      <c r="F298" s="130" t="s">
        <v>1931</v>
      </c>
      <c r="G298" s="129">
        <v>0.4</v>
      </c>
      <c r="H298" s="130" t="s">
        <v>1934</v>
      </c>
      <c r="I298" s="129">
        <v>1</v>
      </c>
      <c r="J298" s="130" t="s">
        <v>1934</v>
      </c>
    </row>
    <row r="299" spans="1:10" ht="15" x14ac:dyDescent="0.2">
      <c r="A299" s="76" t="s">
        <v>849</v>
      </c>
      <c r="B299" s="12" t="s">
        <v>850</v>
      </c>
      <c r="C299" s="129">
        <v>0.2</v>
      </c>
      <c r="D299" s="130" t="s">
        <v>1932</v>
      </c>
      <c r="E299" s="129">
        <v>3</v>
      </c>
      <c r="F299" s="130" t="s">
        <v>1933</v>
      </c>
      <c r="G299" s="129">
        <v>2</v>
      </c>
      <c r="H299" s="130" t="s">
        <v>1940</v>
      </c>
      <c r="I299" s="129" t="s">
        <v>25</v>
      </c>
      <c r="J299" s="110"/>
    </row>
    <row r="300" spans="1:10" ht="15" x14ac:dyDescent="0.2">
      <c r="A300" s="93" t="s">
        <v>851</v>
      </c>
      <c r="B300" s="28" t="s">
        <v>852</v>
      </c>
      <c r="C300" s="131">
        <v>1.4999999999999999E-2</v>
      </c>
      <c r="D300" s="132" t="s">
        <v>1932</v>
      </c>
      <c r="E300" s="131">
        <v>0.15</v>
      </c>
      <c r="F300" s="132" t="s">
        <v>1931</v>
      </c>
      <c r="G300" s="131" t="s">
        <v>25</v>
      </c>
      <c r="H300" s="117"/>
      <c r="I300" s="131" t="s">
        <v>25</v>
      </c>
      <c r="J300" s="117"/>
    </row>
    <row r="301" spans="1:10" ht="15" x14ac:dyDescent="0.2">
      <c r="A301" s="76" t="s">
        <v>853</v>
      </c>
      <c r="B301" s="12" t="s">
        <v>854</v>
      </c>
      <c r="C301" s="129">
        <v>2</v>
      </c>
      <c r="D301" s="130" t="s">
        <v>1887</v>
      </c>
      <c r="E301" s="129">
        <v>2</v>
      </c>
      <c r="F301" s="130" t="s">
        <v>1887</v>
      </c>
      <c r="G301" s="129">
        <v>0.2</v>
      </c>
      <c r="H301" s="130" t="s">
        <v>1887</v>
      </c>
      <c r="I301" s="129">
        <v>7</v>
      </c>
      <c r="J301" s="130" t="s">
        <v>1887</v>
      </c>
    </row>
    <row r="302" spans="1:10" ht="15" x14ac:dyDescent="0.2">
      <c r="A302" s="76" t="s">
        <v>1980</v>
      </c>
      <c r="B302" s="12" t="s">
        <v>1981</v>
      </c>
      <c r="C302" s="129" t="s">
        <v>25</v>
      </c>
      <c r="D302" s="110"/>
      <c r="E302" s="129" t="s">
        <v>25</v>
      </c>
      <c r="F302" s="110"/>
      <c r="G302" s="129" t="s">
        <v>25</v>
      </c>
      <c r="H302" s="110"/>
      <c r="I302" s="129">
        <v>9</v>
      </c>
      <c r="J302" s="130" t="s">
        <v>1933</v>
      </c>
    </row>
    <row r="303" spans="1:10" ht="15" x14ac:dyDescent="0.2">
      <c r="A303" s="93" t="s">
        <v>1982</v>
      </c>
      <c r="B303" s="28" t="s">
        <v>1983</v>
      </c>
      <c r="C303" s="131" t="s">
        <v>25</v>
      </c>
      <c r="D303" s="117"/>
      <c r="E303" s="131" t="s">
        <v>25</v>
      </c>
      <c r="F303" s="117"/>
      <c r="G303" s="131" t="s">
        <v>25</v>
      </c>
      <c r="H303" s="117"/>
      <c r="I303" s="131">
        <v>2</v>
      </c>
      <c r="J303" s="132" t="s">
        <v>1933</v>
      </c>
    </row>
    <row r="304" spans="1:10" ht="15" x14ac:dyDescent="0.2">
      <c r="A304" s="76" t="s">
        <v>1984</v>
      </c>
      <c r="B304" s="12" t="s">
        <v>1985</v>
      </c>
      <c r="C304" s="129" t="s">
        <v>25</v>
      </c>
      <c r="D304" s="110"/>
      <c r="E304" s="129">
        <v>0.3</v>
      </c>
      <c r="F304" s="130" t="s">
        <v>1933</v>
      </c>
      <c r="G304" s="129" t="s">
        <v>25</v>
      </c>
      <c r="H304" s="110"/>
      <c r="I304" s="129">
        <v>3</v>
      </c>
      <c r="J304" s="130" t="s">
        <v>1933</v>
      </c>
    </row>
    <row r="305" spans="1:10" ht="15" x14ac:dyDescent="0.2">
      <c r="A305" s="76" t="s">
        <v>1986</v>
      </c>
      <c r="B305" s="12" t="s">
        <v>1987</v>
      </c>
      <c r="C305" s="129" t="s">
        <v>25</v>
      </c>
      <c r="D305" s="110"/>
      <c r="E305" s="129" t="s">
        <v>25</v>
      </c>
      <c r="F305" s="110"/>
      <c r="G305" s="129" t="s">
        <v>25</v>
      </c>
      <c r="H305" s="110"/>
      <c r="I305" s="129">
        <v>0.01</v>
      </c>
      <c r="J305" s="130" t="s">
        <v>1933</v>
      </c>
    </row>
    <row r="306" spans="1:10" ht="15" x14ac:dyDescent="0.2">
      <c r="A306" s="93" t="s">
        <v>863</v>
      </c>
      <c r="B306" s="28" t="s">
        <v>864</v>
      </c>
      <c r="C306" s="131">
        <v>2.0000000000000001E-4</v>
      </c>
      <c r="D306" s="132" t="s">
        <v>1934</v>
      </c>
      <c r="E306" s="131">
        <v>2E-3</v>
      </c>
      <c r="F306" s="132" t="s">
        <v>1934</v>
      </c>
      <c r="G306" s="131" t="s">
        <v>25</v>
      </c>
      <c r="H306" s="117"/>
      <c r="I306" s="131" t="s">
        <v>25</v>
      </c>
      <c r="J306" s="117"/>
    </row>
    <row r="307" spans="1:10" ht="15" x14ac:dyDescent="0.2">
      <c r="A307" s="76" t="s">
        <v>865</v>
      </c>
      <c r="B307" s="12" t="s">
        <v>866</v>
      </c>
      <c r="C307" s="129">
        <v>5.0000000000000002E-5</v>
      </c>
      <c r="D307" s="130" t="s">
        <v>1887</v>
      </c>
      <c r="E307" s="129">
        <v>5.0000000000000002E-5</v>
      </c>
      <c r="F307" s="130" t="s">
        <v>1887</v>
      </c>
      <c r="G307" s="129" t="s">
        <v>25</v>
      </c>
      <c r="H307" s="110"/>
      <c r="I307" s="129" t="s">
        <v>25</v>
      </c>
      <c r="J307" s="110"/>
    </row>
    <row r="308" spans="1:10" ht="30" x14ac:dyDescent="0.2">
      <c r="A308" s="76" t="s">
        <v>867</v>
      </c>
      <c r="B308" s="12" t="s">
        <v>868</v>
      </c>
      <c r="C308" s="129">
        <v>2.0800000000000001E-5</v>
      </c>
      <c r="D308" s="130" t="s">
        <v>1887</v>
      </c>
      <c r="E308" s="129">
        <v>2.0800000000000001E-5</v>
      </c>
      <c r="F308" s="130" t="s">
        <v>1887</v>
      </c>
      <c r="G308" s="129" t="s">
        <v>25</v>
      </c>
      <c r="H308" s="110"/>
      <c r="I308" s="129" t="s">
        <v>25</v>
      </c>
      <c r="J308" s="110"/>
    </row>
    <row r="309" spans="1:10" ht="15" x14ac:dyDescent="0.2">
      <c r="A309" s="93" t="s">
        <v>869</v>
      </c>
      <c r="B309" s="28" t="s">
        <v>870</v>
      </c>
      <c r="C309" s="131">
        <v>1.8700000000000001E-5</v>
      </c>
      <c r="D309" s="132" t="s">
        <v>1887</v>
      </c>
      <c r="E309" s="131">
        <v>1.8700000000000001E-5</v>
      </c>
      <c r="F309" s="132" t="s">
        <v>1887</v>
      </c>
      <c r="G309" s="131" t="s">
        <v>25</v>
      </c>
      <c r="H309" s="117"/>
      <c r="I309" s="131" t="s">
        <v>25</v>
      </c>
      <c r="J309" s="117"/>
    </row>
    <row r="310" spans="1:10" ht="15" x14ac:dyDescent="0.2">
      <c r="A310" s="76" t="s">
        <v>871</v>
      </c>
      <c r="B310" s="12" t="s">
        <v>872</v>
      </c>
      <c r="C310" s="129">
        <v>2.83E-5</v>
      </c>
      <c r="D310" s="130" t="s">
        <v>1887</v>
      </c>
      <c r="E310" s="129">
        <v>2.83E-5</v>
      </c>
      <c r="F310" s="130" t="s">
        <v>1887</v>
      </c>
      <c r="G310" s="129" t="s">
        <v>25</v>
      </c>
      <c r="H310" s="110"/>
      <c r="I310" s="129" t="s">
        <v>25</v>
      </c>
      <c r="J310" s="110"/>
    </row>
    <row r="311" spans="1:10" ht="15" x14ac:dyDescent="0.2">
      <c r="A311" s="76" t="s">
        <v>873</v>
      </c>
      <c r="B311" s="12" t="s">
        <v>874</v>
      </c>
      <c r="C311" s="129">
        <v>1.5999999999999999E-5</v>
      </c>
      <c r="D311" s="130" t="s">
        <v>1887</v>
      </c>
      <c r="E311" s="129">
        <v>1.5999999999999999E-5</v>
      </c>
      <c r="F311" s="130" t="s">
        <v>1887</v>
      </c>
      <c r="G311" s="129" t="s">
        <v>25</v>
      </c>
      <c r="H311" s="110"/>
      <c r="I311" s="129" t="s">
        <v>25</v>
      </c>
      <c r="J311" s="110"/>
    </row>
    <row r="312" spans="1:10" ht="15" x14ac:dyDescent="0.2">
      <c r="A312" s="93" t="s">
        <v>887</v>
      </c>
      <c r="B312" s="28" t="s">
        <v>888</v>
      </c>
      <c r="C312" s="131">
        <v>5.0000000000000004E-6</v>
      </c>
      <c r="D312" s="132" t="s">
        <v>1887</v>
      </c>
      <c r="E312" s="131">
        <v>5.0000000000000004E-6</v>
      </c>
      <c r="F312" s="132" t="s">
        <v>1887</v>
      </c>
      <c r="G312" s="131" t="s">
        <v>25</v>
      </c>
      <c r="H312" s="117"/>
      <c r="I312" s="131" t="s">
        <v>25</v>
      </c>
      <c r="J312" s="117"/>
    </row>
    <row r="313" spans="1:10" ht="15" x14ac:dyDescent="0.2">
      <c r="A313" s="76" t="s">
        <v>889</v>
      </c>
      <c r="B313" s="12" t="s">
        <v>890</v>
      </c>
      <c r="C313" s="129">
        <v>7.7000000000000002E-3</v>
      </c>
      <c r="D313" s="130" t="s">
        <v>1930</v>
      </c>
      <c r="E313" s="129">
        <v>2E-3</v>
      </c>
      <c r="F313" s="130" t="s">
        <v>1931</v>
      </c>
      <c r="G313" s="129" t="s">
        <v>25</v>
      </c>
      <c r="H313" s="110"/>
      <c r="I313" s="129" t="s">
        <v>25</v>
      </c>
      <c r="J313" s="110"/>
    </row>
    <row r="314" spans="1:10" ht="15" x14ac:dyDescent="0.2">
      <c r="A314" s="76" t="s">
        <v>891</v>
      </c>
      <c r="B314" s="12" t="s">
        <v>892</v>
      </c>
      <c r="C314" s="129">
        <v>2E-3</v>
      </c>
      <c r="D314" s="130" t="s">
        <v>1887</v>
      </c>
      <c r="E314" s="129">
        <v>2E-3</v>
      </c>
      <c r="F314" s="130" t="s">
        <v>1887</v>
      </c>
      <c r="G314" s="129" t="s">
        <v>25</v>
      </c>
      <c r="H314" s="110"/>
      <c r="I314" s="129" t="s">
        <v>25</v>
      </c>
      <c r="J314" s="110"/>
    </row>
    <row r="315" spans="1:10" ht="15" x14ac:dyDescent="0.2">
      <c r="A315" s="93" t="s">
        <v>1988</v>
      </c>
      <c r="B315" s="28" t="s">
        <v>1989</v>
      </c>
      <c r="C315" s="131" t="s">
        <v>25</v>
      </c>
      <c r="D315" s="117"/>
      <c r="E315" s="131">
        <v>0.4</v>
      </c>
      <c r="F315" s="132" t="s">
        <v>1887</v>
      </c>
      <c r="G315" s="131" t="s">
        <v>25</v>
      </c>
      <c r="H315" s="117"/>
      <c r="I315" s="131" t="s">
        <v>25</v>
      </c>
      <c r="J315" s="117"/>
    </row>
    <row r="316" spans="1:10" ht="15" x14ac:dyDescent="0.2">
      <c r="A316" s="76" t="s">
        <v>893</v>
      </c>
      <c r="B316" s="12" t="s">
        <v>894</v>
      </c>
      <c r="C316" s="129">
        <v>5.0000000000000001E-4</v>
      </c>
      <c r="D316" s="130" t="s">
        <v>1932</v>
      </c>
      <c r="E316" s="129">
        <v>5.0000000000000001E-4</v>
      </c>
      <c r="F316" s="130" t="s">
        <v>1931</v>
      </c>
      <c r="G316" s="129" t="s">
        <v>25</v>
      </c>
      <c r="H316" s="110"/>
      <c r="I316" s="129" t="s">
        <v>25</v>
      </c>
      <c r="J316" s="110"/>
    </row>
    <row r="317" spans="1:10" ht="15" x14ac:dyDescent="0.2">
      <c r="A317" s="76" t="s">
        <v>895</v>
      </c>
      <c r="B317" s="12" t="s">
        <v>896</v>
      </c>
      <c r="C317" s="129">
        <v>4.3999999999999997E-2</v>
      </c>
      <c r="D317" s="130" t="s">
        <v>1930</v>
      </c>
      <c r="E317" s="129">
        <v>0.1</v>
      </c>
      <c r="F317" s="130" t="s">
        <v>1931</v>
      </c>
      <c r="G317" s="129" t="s">
        <v>25</v>
      </c>
      <c r="H317" s="110"/>
      <c r="I317" s="129" t="s">
        <v>25</v>
      </c>
      <c r="J317" s="110"/>
    </row>
    <row r="318" spans="1:10" ht="15" x14ac:dyDescent="0.2">
      <c r="A318" s="93" t="s">
        <v>897</v>
      </c>
      <c r="B318" s="28" t="s">
        <v>898</v>
      </c>
      <c r="C318" s="131">
        <v>1E-3</v>
      </c>
      <c r="D318" s="132" t="s">
        <v>1932</v>
      </c>
      <c r="E318" s="131">
        <v>0.01</v>
      </c>
      <c r="F318" s="132" t="s">
        <v>1931</v>
      </c>
      <c r="G318" s="131" t="s">
        <v>25</v>
      </c>
      <c r="H318" s="117"/>
      <c r="I318" s="131" t="s">
        <v>25</v>
      </c>
      <c r="J318" s="117"/>
    </row>
    <row r="319" spans="1:10" ht="15" x14ac:dyDescent="0.2">
      <c r="A319" s="76" t="s">
        <v>899</v>
      </c>
      <c r="B319" s="12" t="s">
        <v>900</v>
      </c>
      <c r="C319" s="129">
        <v>0.02</v>
      </c>
      <c r="D319" s="130" t="s">
        <v>1932</v>
      </c>
      <c r="E319" s="129">
        <v>0.02</v>
      </c>
      <c r="F319" s="130" t="s">
        <v>1933</v>
      </c>
      <c r="G319" s="129" t="s">
        <v>25</v>
      </c>
      <c r="H319" s="110"/>
      <c r="I319" s="129">
        <v>0.02</v>
      </c>
      <c r="J319" s="130" t="s">
        <v>1933</v>
      </c>
    </row>
    <row r="320" spans="1:10" ht="15" x14ac:dyDescent="0.2">
      <c r="A320" s="76" t="s">
        <v>901</v>
      </c>
      <c r="B320" s="12" t="s">
        <v>902</v>
      </c>
      <c r="C320" s="129">
        <v>0.1</v>
      </c>
      <c r="D320" s="130" t="s">
        <v>1932</v>
      </c>
      <c r="E320" s="129">
        <v>0.1</v>
      </c>
      <c r="F320" s="130" t="s">
        <v>1931</v>
      </c>
      <c r="G320" s="129">
        <v>6.9999999999999999E-4</v>
      </c>
      <c r="H320" s="130" t="s">
        <v>1940</v>
      </c>
      <c r="I320" s="129" t="s">
        <v>25</v>
      </c>
      <c r="J320" s="110"/>
    </row>
    <row r="321" spans="1:10" ht="15" x14ac:dyDescent="0.2">
      <c r="A321" s="93" t="s">
        <v>903</v>
      </c>
      <c r="B321" s="28" t="s">
        <v>904</v>
      </c>
      <c r="C321" s="131">
        <v>0.5</v>
      </c>
      <c r="D321" s="132" t="s">
        <v>1932</v>
      </c>
      <c r="E321" s="131">
        <v>0.5</v>
      </c>
      <c r="F321" s="132" t="s">
        <v>1931</v>
      </c>
      <c r="G321" s="131" t="s">
        <v>25</v>
      </c>
      <c r="H321" s="117"/>
      <c r="I321" s="131" t="s">
        <v>25</v>
      </c>
      <c r="J321" s="117"/>
    </row>
    <row r="322" spans="1:10" ht="15" x14ac:dyDescent="0.2">
      <c r="A322" s="76" t="s">
        <v>905</v>
      </c>
      <c r="B322" s="12" t="s">
        <v>906</v>
      </c>
      <c r="C322" s="129">
        <v>1E-4</v>
      </c>
      <c r="D322" s="130" t="s">
        <v>1887</v>
      </c>
      <c r="E322" s="129">
        <v>1E-3</v>
      </c>
      <c r="F322" s="130" t="s">
        <v>1887</v>
      </c>
      <c r="G322" s="129" t="s">
        <v>25</v>
      </c>
      <c r="H322" s="110"/>
      <c r="I322" s="129" t="s">
        <v>25</v>
      </c>
      <c r="J322" s="110"/>
    </row>
    <row r="323" spans="1:10" ht="15" x14ac:dyDescent="0.2">
      <c r="A323" s="76" t="s">
        <v>907</v>
      </c>
      <c r="B323" s="12" t="s">
        <v>908</v>
      </c>
      <c r="C323" s="129">
        <v>0.03</v>
      </c>
      <c r="D323" s="130" t="s">
        <v>1931</v>
      </c>
      <c r="E323" s="129">
        <v>0.03</v>
      </c>
      <c r="F323" s="130" t="s">
        <v>1931</v>
      </c>
      <c r="G323" s="129" t="s">
        <v>25</v>
      </c>
      <c r="H323" s="110"/>
      <c r="I323" s="129" t="s">
        <v>25</v>
      </c>
      <c r="J323" s="110"/>
    </row>
    <row r="324" spans="1:10" ht="15" x14ac:dyDescent="0.2">
      <c r="A324" s="93" t="s">
        <v>909</v>
      </c>
      <c r="B324" s="28" t="s">
        <v>910</v>
      </c>
      <c r="C324" s="131">
        <v>5.0000000000000001E-3</v>
      </c>
      <c r="D324" s="132" t="s">
        <v>1932</v>
      </c>
      <c r="E324" s="131">
        <v>0.05</v>
      </c>
      <c r="F324" s="132" t="s">
        <v>1931</v>
      </c>
      <c r="G324" s="131" t="s">
        <v>25</v>
      </c>
      <c r="H324" s="117"/>
      <c r="I324" s="131" t="s">
        <v>25</v>
      </c>
      <c r="J324" s="117"/>
    </row>
    <row r="325" spans="1:10" ht="15" x14ac:dyDescent="0.2">
      <c r="A325" s="76" t="s">
        <v>911</v>
      </c>
      <c r="B325" s="12" t="s">
        <v>912</v>
      </c>
      <c r="C325" s="129">
        <v>0.14000000000000001</v>
      </c>
      <c r="D325" s="130" t="s">
        <v>1932</v>
      </c>
      <c r="E325" s="129">
        <v>0.14000000000000001</v>
      </c>
      <c r="F325" s="130" t="s">
        <v>1931</v>
      </c>
      <c r="G325" s="129">
        <v>5.0000000000000002E-5</v>
      </c>
      <c r="H325" s="130" t="s">
        <v>1932</v>
      </c>
      <c r="I325" s="129" t="s">
        <v>25</v>
      </c>
      <c r="J325" s="110"/>
    </row>
    <row r="326" spans="1:10" ht="15" x14ac:dyDescent="0.2">
      <c r="A326" s="76" t="s">
        <v>914</v>
      </c>
      <c r="B326" s="12" t="s">
        <v>915</v>
      </c>
      <c r="C326" s="129">
        <v>9.0000000000000006E-5</v>
      </c>
      <c r="D326" s="130" t="s">
        <v>1931</v>
      </c>
      <c r="E326" s="129">
        <v>8.9999999999999998E-4</v>
      </c>
      <c r="F326" s="130" t="s">
        <v>1931</v>
      </c>
      <c r="G326" s="129" t="s">
        <v>25</v>
      </c>
      <c r="H326" s="110"/>
      <c r="I326" s="129" t="s">
        <v>25</v>
      </c>
      <c r="J326" s="110"/>
    </row>
    <row r="327" spans="1:10" ht="15" x14ac:dyDescent="0.2">
      <c r="A327" s="93" t="s">
        <v>918</v>
      </c>
      <c r="B327" s="28" t="s">
        <v>919</v>
      </c>
      <c r="C327" s="131">
        <v>4.0000000000000001E-3</v>
      </c>
      <c r="D327" s="132" t="s">
        <v>1887</v>
      </c>
      <c r="E327" s="131">
        <v>0.04</v>
      </c>
      <c r="F327" s="132" t="s">
        <v>1887</v>
      </c>
      <c r="G327" s="131" t="s">
        <v>25</v>
      </c>
      <c r="H327" s="117"/>
      <c r="I327" s="131" t="s">
        <v>25</v>
      </c>
      <c r="J327" s="117"/>
    </row>
    <row r="328" spans="1:10" ht="15" x14ac:dyDescent="0.2">
      <c r="A328" s="76" t="s">
        <v>920</v>
      </c>
      <c r="B328" s="12"/>
      <c r="C328" s="129" t="s">
        <v>25</v>
      </c>
      <c r="D328" s="110"/>
      <c r="E328" s="129" t="s">
        <v>25</v>
      </c>
      <c r="F328" s="110"/>
      <c r="G328" s="129" t="s">
        <v>25</v>
      </c>
      <c r="H328" s="110"/>
      <c r="I328" s="129" t="s">
        <v>25</v>
      </c>
      <c r="J328" s="110"/>
    </row>
    <row r="329" spans="1:10" ht="30" x14ac:dyDescent="0.2">
      <c r="A329" s="76" t="s">
        <v>921</v>
      </c>
      <c r="B329" s="12" t="s">
        <v>922</v>
      </c>
      <c r="C329" s="129">
        <v>2.9999999999999997E-4</v>
      </c>
      <c r="D329" s="130" t="s">
        <v>1932</v>
      </c>
      <c r="E329" s="129">
        <v>1.0000000000000001E-5</v>
      </c>
      <c r="F329" s="130" t="s">
        <v>1935</v>
      </c>
      <c r="G329" s="129">
        <v>2.9999999999999997E-4</v>
      </c>
      <c r="H329" s="130" t="s">
        <v>1920</v>
      </c>
      <c r="I329" s="129" t="s">
        <v>25</v>
      </c>
      <c r="J329" s="110"/>
    </row>
    <row r="330" spans="1:10" ht="15" x14ac:dyDescent="0.2">
      <c r="A330" s="93" t="s">
        <v>923</v>
      </c>
      <c r="B330" s="28" t="s">
        <v>924</v>
      </c>
      <c r="C330" s="131" t="s">
        <v>25</v>
      </c>
      <c r="D330" s="117"/>
      <c r="E330" s="131" t="s">
        <v>25</v>
      </c>
      <c r="F330" s="117"/>
      <c r="G330" s="131">
        <v>2.9999999999999997E-4</v>
      </c>
      <c r="H330" s="132" t="s">
        <v>1932</v>
      </c>
      <c r="I330" s="131">
        <v>2.9999999999999997E-4</v>
      </c>
      <c r="J330" s="132" t="s">
        <v>1931</v>
      </c>
    </row>
    <row r="331" spans="1:10" ht="15" x14ac:dyDescent="0.2">
      <c r="A331" s="76" t="s">
        <v>925</v>
      </c>
      <c r="B331" s="12" t="s">
        <v>926</v>
      </c>
      <c r="C331" s="129">
        <v>1E-4</v>
      </c>
      <c r="D331" s="130" t="s">
        <v>1932</v>
      </c>
      <c r="E331" s="129">
        <v>1E-4</v>
      </c>
      <c r="F331" s="130" t="s">
        <v>1931</v>
      </c>
      <c r="G331" s="129" t="s">
        <v>25</v>
      </c>
      <c r="H331" s="110"/>
      <c r="I331" s="129" t="s">
        <v>25</v>
      </c>
      <c r="J331" s="110"/>
    </row>
    <row r="332" spans="1:10" ht="15" x14ac:dyDescent="0.2">
      <c r="A332" s="76" t="s">
        <v>927</v>
      </c>
      <c r="B332" s="12" t="s">
        <v>928</v>
      </c>
      <c r="C332" s="129">
        <v>8.0000000000000007E-5</v>
      </c>
      <c r="D332" s="130" t="s">
        <v>1932</v>
      </c>
      <c r="E332" s="129">
        <v>8.0000000000000007E-5</v>
      </c>
      <c r="F332" s="130" t="s">
        <v>1931</v>
      </c>
      <c r="G332" s="129" t="s">
        <v>25</v>
      </c>
      <c r="H332" s="110"/>
      <c r="I332" s="129" t="s">
        <v>25</v>
      </c>
      <c r="J332" s="110"/>
    </row>
    <row r="333" spans="1:10" ht="15" x14ac:dyDescent="0.2">
      <c r="A333" s="93" t="s">
        <v>929</v>
      </c>
      <c r="B333" s="28" t="s">
        <v>930</v>
      </c>
      <c r="C333" s="131">
        <v>3.0000000000000001E-5</v>
      </c>
      <c r="D333" s="132" t="s">
        <v>1932</v>
      </c>
      <c r="E333" s="131">
        <v>2.9999999999999997E-4</v>
      </c>
      <c r="F333" s="132" t="s">
        <v>1931</v>
      </c>
      <c r="G333" s="131" t="s">
        <v>25</v>
      </c>
      <c r="H333" s="117"/>
      <c r="I333" s="131" t="s">
        <v>25</v>
      </c>
      <c r="J333" s="117"/>
    </row>
    <row r="334" spans="1:10" ht="15" x14ac:dyDescent="0.2">
      <c r="A334" s="76" t="s">
        <v>933</v>
      </c>
      <c r="B334" s="12" t="s">
        <v>934</v>
      </c>
      <c r="C334" s="129">
        <v>1E-4</v>
      </c>
      <c r="D334" s="130" t="s">
        <v>1932</v>
      </c>
      <c r="E334" s="129">
        <v>0.05</v>
      </c>
      <c r="F334" s="130" t="s">
        <v>1887</v>
      </c>
      <c r="G334" s="129">
        <v>0.03</v>
      </c>
      <c r="H334" s="130" t="s">
        <v>1887</v>
      </c>
      <c r="I334" s="129">
        <v>0.3</v>
      </c>
      <c r="J334" s="130" t="s">
        <v>1887</v>
      </c>
    </row>
    <row r="335" spans="1:10" ht="15" x14ac:dyDescent="0.2">
      <c r="A335" s="76" t="s">
        <v>937</v>
      </c>
      <c r="B335" s="12" t="s">
        <v>938</v>
      </c>
      <c r="C335" s="129">
        <v>2</v>
      </c>
      <c r="D335" s="130" t="s">
        <v>1932</v>
      </c>
      <c r="E335" s="129">
        <v>5</v>
      </c>
      <c r="F335" s="130" t="s">
        <v>1931</v>
      </c>
      <c r="G335" s="129">
        <v>20</v>
      </c>
      <c r="H335" s="130" t="s">
        <v>1932</v>
      </c>
      <c r="I335" s="129" t="s">
        <v>25</v>
      </c>
      <c r="J335" s="110"/>
    </row>
    <row r="336" spans="1:10" ht="15" x14ac:dyDescent="0.2">
      <c r="A336" s="93" t="s">
        <v>941</v>
      </c>
      <c r="B336" s="28" t="s">
        <v>942</v>
      </c>
      <c r="C336" s="131">
        <v>2.5000000000000001E-2</v>
      </c>
      <c r="D336" s="132" t="s">
        <v>1932</v>
      </c>
      <c r="E336" s="131">
        <v>2.5000000000000001E-2</v>
      </c>
      <c r="F336" s="132" t="s">
        <v>1931</v>
      </c>
      <c r="G336" s="131" t="s">
        <v>25</v>
      </c>
      <c r="H336" s="117"/>
      <c r="I336" s="131" t="s">
        <v>25</v>
      </c>
      <c r="J336" s="117"/>
    </row>
    <row r="337" spans="1:10" ht="15" x14ac:dyDescent="0.2">
      <c r="A337" s="76" t="s">
        <v>945</v>
      </c>
      <c r="B337" s="12" t="s">
        <v>946</v>
      </c>
      <c r="C337" s="129">
        <v>5.0000000000000001E-3</v>
      </c>
      <c r="D337" s="130" t="s">
        <v>1932</v>
      </c>
      <c r="E337" s="129">
        <v>5.0000000000000001E-3</v>
      </c>
      <c r="F337" s="130" t="s">
        <v>1933</v>
      </c>
      <c r="G337" s="129" t="s">
        <v>25</v>
      </c>
      <c r="H337" s="110"/>
      <c r="I337" s="129" t="s">
        <v>25</v>
      </c>
      <c r="J337" s="110"/>
    </row>
    <row r="338" spans="1:10" ht="15" x14ac:dyDescent="0.2">
      <c r="A338" s="76" t="s">
        <v>947</v>
      </c>
      <c r="B338" s="12" t="s">
        <v>948</v>
      </c>
      <c r="C338" s="129">
        <v>8.0000000000000002E-3</v>
      </c>
      <c r="D338" s="130" t="s">
        <v>1887</v>
      </c>
      <c r="E338" s="129">
        <v>0.03</v>
      </c>
      <c r="F338" s="130" t="s">
        <v>1887</v>
      </c>
      <c r="G338" s="129">
        <v>1E-3</v>
      </c>
      <c r="H338" s="130" t="s">
        <v>1887</v>
      </c>
      <c r="I338" s="129">
        <v>0.01</v>
      </c>
      <c r="J338" s="130" t="s">
        <v>1887</v>
      </c>
    </row>
    <row r="339" spans="1:10" ht="15" x14ac:dyDescent="0.2">
      <c r="A339" s="93" t="s">
        <v>949</v>
      </c>
      <c r="B339" s="28" t="s">
        <v>950</v>
      </c>
      <c r="C339" s="131">
        <v>5.0000000000000001E-3</v>
      </c>
      <c r="D339" s="132" t="s">
        <v>1887</v>
      </c>
      <c r="E339" s="131">
        <v>0.02</v>
      </c>
      <c r="F339" s="132" t="s">
        <v>1887</v>
      </c>
      <c r="G339" s="131">
        <v>7.0000000000000001E-3</v>
      </c>
      <c r="H339" s="132" t="s">
        <v>1887</v>
      </c>
      <c r="I339" s="131">
        <v>7.0000000000000001E-3</v>
      </c>
      <c r="J339" s="132" t="s">
        <v>1887</v>
      </c>
    </row>
    <row r="340" spans="1:10" ht="15" x14ac:dyDescent="0.2">
      <c r="A340" s="76" t="s">
        <v>951</v>
      </c>
      <c r="B340" s="12" t="s">
        <v>952</v>
      </c>
      <c r="C340" s="129">
        <v>1</v>
      </c>
      <c r="D340" s="130" t="s">
        <v>1934</v>
      </c>
      <c r="E340" s="129" t="s">
        <v>25</v>
      </c>
      <c r="F340" s="110"/>
      <c r="G340" s="129" t="s">
        <v>25</v>
      </c>
      <c r="H340" s="110"/>
      <c r="I340" s="129">
        <v>0.1</v>
      </c>
      <c r="J340" s="130" t="s">
        <v>1934</v>
      </c>
    </row>
    <row r="341" spans="1:10" ht="15" x14ac:dyDescent="0.2">
      <c r="A341" s="76" t="s">
        <v>953</v>
      </c>
      <c r="B341" s="12" t="s">
        <v>954</v>
      </c>
      <c r="C341" s="129" t="s">
        <v>25</v>
      </c>
      <c r="D341" s="110"/>
      <c r="E341" s="129" t="s">
        <v>25</v>
      </c>
      <c r="F341" s="110"/>
      <c r="G341" s="129">
        <v>0.02</v>
      </c>
      <c r="H341" s="130" t="s">
        <v>1887</v>
      </c>
      <c r="I341" s="129">
        <v>0.02</v>
      </c>
      <c r="J341" s="130" t="s">
        <v>1887</v>
      </c>
    </row>
    <row r="342" spans="1:10" ht="15" x14ac:dyDescent="0.2">
      <c r="A342" s="93" t="s">
        <v>955</v>
      </c>
      <c r="B342" s="28" t="s">
        <v>956</v>
      </c>
      <c r="C342" s="131">
        <v>0.6</v>
      </c>
      <c r="D342" s="132" t="s">
        <v>1932</v>
      </c>
      <c r="E342" s="131">
        <v>2</v>
      </c>
      <c r="F342" s="132" t="s">
        <v>1931</v>
      </c>
      <c r="G342" s="131">
        <v>5</v>
      </c>
      <c r="H342" s="132" t="s">
        <v>1932</v>
      </c>
      <c r="I342" s="131">
        <v>1</v>
      </c>
      <c r="J342" s="132" t="s">
        <v>1931</v>
      </c>
    </row>
    <row r="343" spans="1:10" ht="15" x14ac:dyDescent="0.2">
      <c r="A343" s="76" t="s">
        <v>957</v>
      </c>
      <c r="B343" s="12" t="s">
        <v>958</v>
      </c>
      <c r="C343" s="129">
        <v>1E-3</v>
      </c>
      <c r="D343" s="130" t="s">
        <v>1887</v>
      </c>
      <c r="E343" s="129">
        <v>1E-3</v>
      </c>
      <c r="F343" s="130" t="s">
        <v>1887</v>
      </c>
      <c r="G343" s="129">
        <v>2.0000000000000002E-5</v>
      </c>
      <c r="H343" s="130" t="s">
        <v>1934</v>
      </c>
      <c r="I343" s="129">
        <v>2.9999999999999997E-4</v>
      </c>
      <c r="J343" s="130" t="s">
        <v>1934</v>
      </c>
    </row>
    <row r="344" spans="1:10" ht="15" x14ac:dyDescent="0.2">
      <c r="A344" s="76" t="s">
        <v>959</v>
      </c>
      <c r="B344" s="12" t="s">
        <v>960</v>
      </c>
      <c r="C344" s="129" t="s">
        <v>25</v>
      </c>
      <c r="D344" s="110"/>
      <c r="E344" s="129">
        <v>0.8</v>
      </c>
      <c r="F344" s="130" t="s">
        <v>1931</v>
      </c>
      <c r="G344" s="129">
        <v>3</v>
      </c>
      <c r="H344" s="130" t="s">
        <v>1932</v>
      </c>
      <c r="I344" s="129">
        <v>0.8</v>
      </c>
      <c r="J344" s="130" t="s">
        <v>1931</v>
      </c>
    </row>
    <row r="345" spans="1:10" ht="15" x14ac:dyDescent="0.2">
      <c r="A345" s="93" t="s">
        <v>963</v>
      </c>
      <c r="B345" s="28" t="s">
        <v>964</v>
      </c>
      <c r="C345" s="131">
        <v>1.4</v>
      </c>
      <c r="D345" s="132" t="s">
        <v>1932</v>
      </c>
      <c r="E345" s="131">
        <v>0.08</v>
      </c>
      <c r="F345" s="132" t="s">
        <v>1931</v>
      </c>
      <c r="G345" s="131">
        <v>0.7</v>
      </c>
      <c r="H345" s="132" t="s">
        <v>1932</v>
      </c>
      <c r="I345" s="131" t="s">
        <v>25</v>
      </c>
      <c r="J345" s="117"/>
    </row>
    <row r="346" spans="1:10" ht="15" x14ac:dyDescent="0.2">
      <c r="A346" s="76" t="s">
        <v>965</v>
      </c>
      <c r="B346" s="12" t="s">
        <v>966</v>
      </c>
      <c r="C346" s="129">
        <v>2.5000000000000001E-4</v>
      </c>
      <c r="D346" s="130" t="s">
        <v>1932</v>
      </c>
      <c r="E346" s="129">
        <v>6.9999999999999999E-4</v>
      </c>
      <c r="F346" s="130" t="s">
        <v>1933</v>
      </c>
      <c r="G346" s="129" t="s">
        <v>25</v>
      </c>
      <c r="H346" s="110"/>
      <c r="I346" s="129" t="s">
        <v>25</v>
      </c>
      <c r="J346" s="110"/>
    </row>
    <row r="347" spans="1:10" ht="15" x14ac:dyDescent="0.2">
      <c r="A347" s="76" t="s">
        <v>967</v>
      </c>
      <c r="B347" s="12" t="s">
        <v>968</v>
      </c>
      <c r="C347" s="129">
        <v>0.06</v>
      </c>
      <c r="D347" s="130" t="s">
        <v>1934</v>
      </c>
      <c r="E347" s="129">
        <v>0.06</v>
      </c>
      <c r="F347" s="130" t="s">
        <v>1934</v>
      </c>
      <c r="G347" s="129" t="s">
        <v>25</v>
      </c>
      <c r="H347" s="110"/>
      <c r="I347" s="129" t="s">
        <v>25</v>
      </c>
      <c r="J347" s="110"/>
    </row>
    <row r="348" spans="1:10" ht="15" x14ac:dyDescent="0.2">
      <c r="A348" s="93" t="s">
        <v>969</v>
      </c>
      <c r="B348" s="28" t="s">
        <v>970</v>
      </c>
      <c r="C348" s="131">
        <v>6.0000000000000001E-3</v>
      </c>
      <c r="D348" s="132" t="s">
        <v>1931</v>
      </c>
      <c r="E348" s="131">
        <v>6.0000000000000001E-3</v>
      </c>
      <c r="F348" s="132" t="s">
        <v>1931</v>
      </c>
      <c r="G348" s="131">
        <v>0.04</v>
      </c>
      <c r="H348" s="132" t="s">
        <v>1931</v>
      </c>
      <c r="I348" s="131">
        <v>0.04</v>
      </c>
      <c r="J348" s="132" t="s">
        <v>1931</v>
      </c>
    </row>
    <row r="349" spans="1:10" ht="15" x14ac:dyDescent="0.2">
      <c r="A349" s="76" t="s">
        <v>973</v>
      </c>
      <c r="B349" s="12" t="s">
        <v>974</v>
      </c>
      <c r="C349" s="129" t="s">
        <v>25</v>
      </c>
      <c r="D349" s="110"/>
      <c r="E349" s="129">
        <v>0.4</v>
      </c>
      <c r="F349" s="130" t="s">
        <v>1933</v>
      </c>
      <c r="G349" s="129">
        <v>3</v>
      </c>
      <c r="H349" s="130" t="s">
        <v>1932</v>
      </c>
      <c r="I349" s="129">
        <v>3.61</v>
      </c>
      <c r="J349" s="130" t="s">
        <v>1933</v>
      </c>
    </row>
    <row r="350" spans="1:10" ht="15" x14ac:dyDescent="0.2">
      <c r="A350" s="76" t="s">
        <v>975</v>
      </c>
      <c r="B350" s="12" t="s">
        <v>976</v>
      </c>
      <c r="C350" s="129">
        <v>2.9999999999999997E-4</v>
      </c>
      <c r="D350" s="130" t="s">
        <v>1934</v>
      </c>
      <c r="E350" s="129">
        <v>3.0000000000000001E-3</v>
      </c>
      <c r="F350" s="130" t="s">
        <v>1934</v>
      </c>
      <c r="G350" s="129" t="s">
        <v>25</v>
      </c>
      <c r="H350" s="110"/>
      <c r="I350" s="129" t="s">
        <v>25</v>
      </c>
      <c r="J350" s="110"/>
    </row>
    <row r="351" spans="1:10" ht="15" x14ac:dyDescent="0.2">
      <c r="A351" s="93" t="s">
        <v>977</v>
      </c>
      <c r="B351" s="28" t="s">
        <v>978</v>
      </c>
      <c r="C351" s="131" t="s">
        <v>25</v>
      </c>
      <c r="D351" s="117"/>
      <c r="E351" s="131" t="s">
        <v>25</v>
      </c>
      <c r="F351" s="117"/>
      <c r="G351" s="131">
        <v>3</v>
      </c>
      <c r="H351" s="132" t="s">
        <v>1934</v>
      </c>
      <c r="I351" s="131">
        <v>3</v>
      </c>
      <c r="J351" s="132" t="s">
        <v>1934</v>
      </c>
    </row>
    <row r="352" spans="1:10" ht="15" x14ac:dyDescent="0.2">
      <c r="A352" s="76" t="s">
        <v>985</v>
      </c>
      <c r="B352" s="12" t="s">
        <v>986</v>
      </c>
      <c r="C352" s="129">
        <v>0.01</v>
      </c>
      <c r="D352" s="130" t="s">
        <v>1933</v>
      </c>
      <c r="E352" s="129">
        <v>0.1</v>
      </c>
      <c r="F352" s="130" t="s">
        <v>1933</v>
      </c>
      <c r="G352" s="129" t="s">
        <v>25</v>
      </c>
      <c r="H352" s="110"/>
      <c r="I352" s="129" t="s">
        <v>25</v>
      </c>
      <c r="J352" s="110"/>
    </row>
    <row r="353" spans="1:10" ht="15" x14ac:dyDescent="0.2">
      <c r="A353" s="76" t="s">
        <v>987</v>
      </c>
      <c r="B353" s="12" t="s">
        <v>988</v>
      </c>
      <c r="C353" s="129">
        <v>2.0000000000000001E-4</v>
      </c>
      <c r="D353" s="130" t="s">
        <v>1934</v>
      </c>
      <c r="E353" s="129">
        <v>2E-3</v>
      </c>
      <c r="F353" s="130" t="s">
        <v>1934</v>
      </c>
      <c r="G353" s="129" t="s">
        <v>25</v>
      </c>
      <c r="H353" s="110"/>
      <c r="I353" s="129" t="s">
        <v>25</v>
      </c>
      <c r="J353" s="110"/>
    </row>
    <row r="354" spans="1:10" ht="15" x14ac:dyDescent="0.2">
      <c r="A354" s="93" t="s">
        <v>989</v>
      </c>
      <c r="B354" s="28" t="s">
        <v>990</v>
      </c>
      <c r="C354" s="131">
        <v>2.9999999999999997E-4</v>
      </c>
      <c r="D354" s="132" t="s">
        <v>1934</v>
      </c>
      <c r="E354" s="131">
        <v>3.0000000000000001E-3</v>
      </c>
      <c r="F354" s="132" t="s">
        <v>1934</v>
      </c>
      <c r="G354" s="131" t="s">
        <v>25</v>
      </c>
      <c r="H354" s="117"/>
      <c r="I354" s="131" t="s">
        <v>25</v>
      </c>
      <c r="J354" s="117"/>
    </row>
    <row r="355" spans="1:10" ht="15" x14ac:dyDescent="0.2">
      <c r="A355" s="76" t="s">
        <v>993</v>
      </c>
      <c r="B355" s="12" t="s">
        <v>994</v>
      </c>
      <c r="C355" s="129" t="s">
        <v>25</v>
      </c>
      <c r="D355" s="110"/>
      <c r="E355" s="129">
        <v>0.01</v>
      </c>
      <c r="F355" s="130" t="s">
        <v>1934</v>
      </c>
      <c r="G355" s="129">
        <v>9.5000000000000001E-2</v>
      </c>
      <c r="H355" s="130" t="s">
        <v>1934</v>
      </c>
      <c r="I355" s="129" t="s">
        <v>25</v>
      </c>
      <c r="J355" s="110"/>
    </row>
    <row r="356" spans="1:10" ht="15" x14ac:dyDescent="0.2">
      <c r="A356" s="76" t="s">
        <v>1990</v>
      </c>
      <c r="B356" s="12" t="s">
        <v>1991</v>
      </c>
      <c r="C356" s="129" t="s">
        <v>25</v>
      </c>
      <c r="D356" s="110"/>
      <c r="E356" s="129">
        <v>0.4</v>
      </c>
      <c r="F356" s="130" t="s">
        <v>1887</v>
      </c>
      <c r="G356" s="129" t="s">
        <v>25</v>
      </c>
      <c r="H356" s="110"/>
      <c r="I356" s="129" t="s">
        <v>25</v>
      </c>
      <c r="J356" s="110"/>
    </row>
    <row r="357" spans="1:10" ht="15" x14ac:dyDescent="0.2">
      <c r="A357" s="93" t="s">
        <v>995</v>
      </c>
      <c r="B357" s="28" t="s">
        <v>996</v>
      </c>
      <c r="C357" s="131">
        <v>6.0000000000000001E-3</v>
      </c>
      <c r="D357" s="132" t="s">
        <v>1932</v>
      </c>
      <c r="E357" s="131">
        <v>0.06</v>
      </c>
      <c r="F357" s="132" t="s">
        <v>1931</v>
      </c>
      <c r="G357" s="131">
        <v>0.6</v>
      </c>
      <c r="H357" s="132" t="s">
        <v>1932</v>
      </c>
      <c r="I357" s="131">
        <v>1.04208588957055</v>
      </c>
      <c r="J357" s="132" t="s">
        <v>1933</v>
      </c>
    </row>
    <row r="358" spans="1:10" ht="15" x14ac:dyDescent="0.2">
      <c r="A358" s="76" t="s">
        <v>997</v>
      </c>
      <c r="B358" s="12" t="s">
        <v>998</v>
      </c>
      <c r="C358" s="129">
        <v>2E-3</v>
      </c>
      <c r="D358" s="130" t="s">
        <v>1887</v>
      </c>
      <c r="E358" s="129">
        <v>2E-3</v>
      </c>
      <c r="F358" s="130" t="s">
        <v>1887</v>
      </c>
      <c r="G358" s="129" t="s">
        <v>25</v>
      </c>
      <c r="H358" s="110"/>
      <c r="I358" s="129" t="s">
        <v>25</v>
      </c>
      <c r="J358" s="110"/>
    </row>
    <row r="359" spans="1:10" ht="15" x14ac:dyDescent="0.2">
      <c r="A359" s="76" t="s">
        <v>1001</v>
      </c>
      <c r="B359" s="12" t="s">
        <v>1002</v>
      </c>
      <c r="C359" s="129" t="s">
        <v>25</v>
      </c>
      <c r="D359" s="110"/>
      <c r="E359" s="129">
        <v>0.08</v>
      </c>
      <c r="F359" s="130" t="s">
        <v>1933</v>
      </c>
      <c r="G359" s="129">
        <v>0.02</v>
      </c>
      <c r="H359" s="130" t="s">
        <v>1940</v>
      </c>
      <c r="I359" s="129" t="s">
        <v>25</v>
      </c>
      <c r="J359" s="110"/>
    </row>
    <row r="360" spans="1:10" ht="15" x14ac:dyDescent="0.2">
      <c r="A360" s="93" t="s">
        <v>1003</v>
      </c>
      <c r="B360" s="28" t="s">
        <v>1004</v>
      </c>
      <c r="C360" s="131" t="s">
        <v>25</v>
      </c>
      <c r="D360" s="117"/>
      <c r="E360" s="131" t="s">
        <v>25</v>
      </c>
      <c r="F360" s="117"/>
      <c r="G360" s="131">
        <v>5.9999999999999995E-4</v>
      </c>
      <c r="H360" s="132" t="s">
        <v>1932</v>
      </c>
      <c r="I360" s="131">
        <v>2.0000000000000002E-5</v>
      </c>
      <c r="J360" s="132" t="s">
        <v>1931</v>
      </c>
    </row>
    <row r="361" spans="1:10" ht="15" x14ac:dyDescent="0.2">
      <c r="A361" s="76" t="s">
        <v>1005</v>
      </c>
      <c r="B361" s="12" t="s">
        <v>1006</v>
      </c>
      <c r="C361" s="129">
        <v>7.0000000000000007E-2</v>
      </c>
      <c r="D361" s="130" t="s">
        <v>1931</v>
      </c>
      <c r="E361" s="129">
        <v>0.7</v>
      </c>
      <c r="F361" s="130" t="s">
        <v>1931</v>
      </c>
      <c r="G361" s="129" t="s">
        <v>25</v>
      </c>
      <c r="H361" s="110"/>
      <c r="I361" s="129" t="s">
        <v>25</v>
      </c>
      <c r="J361" s="110"/>
    </row>
    <row r="362" spans="1:10" ht="15" x14ac:dyDescent="0.2">
      <c r="A362" s="76" t="s">
        <v>1007</v>
      </c>
      <c r="B362" s="12" t="s">
        <v>1008</v>
      </c>
      <c r="C362" s="129">
        <v>0.15</v>
      </c>
      <c r="D362" s="130" t="s">
        <v>1932</v>
      </c>
      <c r="E362" s="129">
        <v>0.15</v>
      </c>
      <c r="F362" s="130" t="s">
        <v>1931</v>
      </c>
      <c r="G362" s="129" t="s">
        <v>25</v>
      </c>
      <c r="H362" s="110"/>
      <c r="I362" s="129" t="s">
        <v>25</v>
      </c>
      <c r="J362" s="110"/>
    </row>
    <row r="363" spans="1:10" ht="15" x14ac:dyDescent="0.2">
      <c r="A363" s="93" t="s">
        <v>1013</v>
      </c>
      <c r="B363" s="28" t="s">
        <v>1014</v>
      </c>
      <c r="C363" s="131">
        <v>0.01</v>
      </c>
      <c r="D363" s="132" t="s">
        <v>1934</v>
      </c>
      <c r="E363" s="131">
        <v>0.1</v>
      </c>
      <c r="F363" s="132" t="s">
        <v>1934</v>
      </c>
      <c r="G363" s="131">
        <v>0.1</v>
      </c>
      <c r="H363" s="132" t="s">
        <v>1887</v>
      </c>
      <c r="I363" s="131">
        <v>0.1</v>
      </c>
      <c r="J363" s="132" t="s">
        <v>1887</v>
      </c>
    </row>
    <row r="364" spans="1:10" ht="15" x14ac:dyDescent="0.2">
      <c r="A364" s="76" t="s">
        <v>1015</v>
      </c>
      <c r="B364" s="12" t="s">
        <v>1016</v>
      </c>
      <c r="C364" s="129">
        <v>3</v>
      </c>
      <c r="D364" s="130" t="s">
        <v>1887</v>
      </c>
      <c r="E364" s="129">
        <v>30</v>
      </c>
      <c r="F364" s="130" t="s">
        <v>1887</v>
      </c>
      <c r="G364" s="129" t="s">
        <v>25</v>
      </c>
      <c r="H364" s="110"/>
      <c r="I364" s="129" t="s">
        <v>25</v>
      </c>
      <c r="J364" s="110"/>
    </row>
    <row r="365" spans="1:10" ht="15" x14ac:dyDescent="0.2">
      <c r="A365" s="76" t="s">
        <v>1017</v>
      </c>
      <c r="B365" s="12" t="s">
        <v>1018</v>
      </c>
      <c r="C365" s="129">
        <v>2.0000000000000001E-4</v>
      </c>
      <c r="D365" s="130" t="s">
        <v>1932</v>
      </c>
      <c r="E365" s="129">
        <v>2.0000000000000001E-4</v>
      </c>
      <c r="F365" s="130" t="s">
        <v>1931</v>
      </c>
      <c r="G365" s="129" t="s">
        <v>25</v>
      </c>
      <c r="H365" s="110"/>
      <c r="I365" s="129" t="s">
        <v>25</v>
      </c>
      <c r="J365" s="110"/>
    </row>
    <row r="366" spans="1:10" ht="15" x14ac:dyDescent="0.2">
      <c r="A366" s="93" t="s">
        <v>1019</v>
      </c>
      <c r="B366" s="28" t="s">
        <v>1020</v>
      </c>
      <c r="C366" s="131">
        <v>2E-3</v>
      </c>
      <c r="D366" s="132" t="s">
        <v>1932</v>
      </c>
      <c r="E366" s="131">
        <v>2E-3</v>
      </c>
      <c r="F366" s="132" t="s">
        <v>1931</v>
      </c>
      <c r="G366" s="131" t="s">
        <v>25</v>
      </c>
      <c r="H366" s="117"/>
      <c r="I366" s="131" t="s">
        <v>25</v>
      </c>
      <c r="J366" s="117"/>
    </row>
    <row r="367" spans="1:10" ht="15" x14ac:dyDescent="0.2">
      <c r="A367" s="76" t="s">
        <v>1021</v>
      </c>
      <c r="B367" s="12" t="s">
        <v>1022</v>
      </c>
      <c r="C367" s="129">
        <v>5.0000000000000001E-3</v>
      </c>
      <c r="D367" s="130" t="s">
        <v>1932</v>
      </c>
      <c r="E367" s="129">
        <v>0.06</v>
      </c>
      <c r="F367" s="130" t="s">
        <v>1933</v>
      </c>
      <c r="G367" s="129">
        <v>2E-3</v>
      </c>
      <c r="H367" s="130" t="s">
        <v>1933</v>
      </c>
      <c r="I367" s="129" t="s">
        <v>25</v>
      </c>
      <c r="J367" s="110"/>
    </row>
    <row r="368" spans="1:10" ht="15" x14ac:dyDescent="0.2">
      <c r="A368" s="76" t="s">
        <v>1992</v>
      </c>
      <c r="B368" s="12" t="s">
        <v>1993</v>
      </c>
      <c r="C368" s="129" t="s">
        <v>25</v>
      </c>
      <c r="D368" s="110"/>
      <c r="E368" s="129" t="s">
        <v>25</v>
      </c>
      <c r="F368" s="110"/>
      <c r="G368" s="129" t="s">
        <v>25</v>
      </c>
      <c r="H368" s="110"/>
      <c r="I368" s="129">
        <v>4.0000000000000002E-4</v>
      </c>
      <c r="J368" s="130" t="s">
        <v>1887</v>
      </c>
    </row>
    <row r="369" spans="1:10" ht="15" x14ac:dyDescent="0.2">
      <c r="A369" s="93" t="s">
        <v>1023</v>
      </c>
      <c r="B369" s="28" t="s">
        <v>1024</v>
      </c>
      <c r="C369" s="131">
        <v>0.1</v>
      </c>
      <c r="D369" s="132" t="s">
        <v>1932</v>
      </c>
      <c r="E369" s="131">
        <v>0.1</v>
      </c>
      <c r="F369" s="132" t="s">
        <v>1931</v>
      </c>
      <c r="G369" s="131" t="s">
        <v>25</v>
      </c>
      <c r="H369" s="117"/>
      <c r="I369" s="131" t="s">
        <v>25</v>
      </c>
      <c r="J369" s="117"/>
    </row>
    <row r="370" spans="1:10" ht="15" x14ac:dyDescent="0.2">
      <c r="A370" s="76" t="s">
        <v>1025</v>
      </c>
      <c r="B370" s="12" t="s">
        <v>1026</v>
      </c>
      <c r="C370" s="129">
        <v>2E-3</v>
      </c>
      <c r="D370" s="130" t="s">
        <v>1887</v>
      </c>
      <c r="E370" s="129">
        <v>0.02</v>
      </c>
      <c r="F370" s="130" t="s">
        <v>1887</v>
      </c>
      <c r="G370" s="129" t="s">
        <v>25</v>
      </c>
      <c r="H370" s="110"/>
      <c r="I370" s="129" t="s">
        <v>25</v>
      </c>
      <c r="J370" s="110"/>
    </row>
    <row r="371" spans="1:10" ht="15" x14ac:dyDescent="0.2">
      <c r="A371" s="76" t="s">
        <v>1029</v>
      </c>
      <c r="B371" s="12" t="s">
        <v>1030</v>
      </c>
      <c r="C371" s="129">
        <v>2.9999999999999997E-4</v>
      </c>
      <c r="D371" s="130" t="s">
        <v>1934</v>
      </c>
      <c r="E371" s="129">
        <v>2.9999999999999997E-4</v>
      </c>
      <c r="F371" s="130" t="s">
        <v>1934</v>
      </c>
      <c r="G371" s="129" t="s">
        <v>25</v>
      </c>
      <c r="H371" s="110"/>
      <c r="I371" s="129" t="s">
        <v>25</v>
      </c>
      <c r="J371" s="110"/>
    </row>
    <row r="372" spans="1:10" ht="15" x14ac:dyDescent="0.2">
      <c r="A372" s="93" t="s">
        <v>1033</v>
      </c>
      <c r="B372" s="28" t="s">
        <v>1034</v>
      </c>
      <c r="C372" s="131">
        <v>0.03</v>
      </c>
      <c r="D372" s="132" t="s">
        <v>1934</v>
      </c>
      <c r="E372" s="131">
        <v>0.3</v>
      </c>
      <c r="F372" s="132" t="s">
        <v>1934</v>
      </c>
      <c r="G372" s="131">
        <v>0.1</v>
      </c>
      <c r="H372" s="132" t="s">
        <v>1887</v>
      </c>
      <c r="I372" s="131">
        <v>1</v>
      </c>
      <c r="J372" s="132" t="s">
        <v>1887</v>
      </c>
    </row>
    <row r="373" spans="1:10" ht="15" x14ac:dyDescent="0.2">
      <c r="A373" s="76" t="s">
        <v>1994</v>
      </c>
      <c r="B373" s="12" t="s">
        <v>1995</v>
      </c>
      <c r="C373" s="129" t="s">
        <v>25</v>
      </c>
      <c r="D373" s="110"/>
      <c r="E373" s="129">
        <v>0.8</v>
      </c>
      <c r="F373" s="130" t="s">
        <v>1887</v>
      </c>
      <c r="G373" s="129" t="s">
        <v>25</v>
      </c>
      <c r="H373" s="110"/>
      <c r="I373" s="129" t="s">
        <v>25</v>
      </c>
      <c r="J373" s="110"/>
    </row>
    <row r="374" spans="1:10" ht="30" x14ac:dyDescent="0.2">
      <c r="A374" s="76" t="s">
        <v>1051</v>
      </c>
      <c r="B374" s="12" t="s">
        <v>1052</v>
      </c>
      <c r="C374" s="129">
        <v>0.02</v>
      </c>
      <c r="D374" s="130" t="s">
        <v>1932</v>
      </c>
      <c r="E374" s="129">
        <v>0.02</v>
      </c>
      <c r="F374" s="130" t="s">
        <v>1931</v>
      </c>
      <c r="G374" s="129">
        <v>1.0000000000000001E-5</v>
      </c>
      <c r="H374" s="130" t="s">
        <v>1935</v>
      </c>
      <c r="I374" s="129">
        <v>3.0000000000000001E-5</v>
      </c>
      <c r="J374" s="130" t="s">
        <v>1935</v>
      </c>
    </row>
    <row r="375" spans="1:10" ht="15" x14ac:dyDescent="0.2">
      <c r="A375" s="93" t="s">
        <v>1057</v>
      </c>
      <c r="B375" s="28" t="s">
        <v>1058</v>
      </c>
      <c r="C375" s="131">
        <v>1.6</v>
      </c>
      <c r="D375" s="132" t="s">
        <v>1932</v>
      </c>
      <c r="E375" s="131">
        <v>4</v>
      </c>
      <c r="F375" s="132" t="s">
        <v>1933</v>
      </c>
      <c r="G375" s="131" t="s">
        <v>25</v>
      </c>
      <c r="H375" s="117"/>
      <c r="I375" s="131" t="s">
        <v>25</v>
      </c>
      <c r="J375" s="117"/>
    </row>
    <row r="376" spans="1:10" ht="15" x14ac:dyDescent="0.2">
      <c r="A376" s="76" t="s">
        <v>1061</v>
      </c>
      <c r="B376" s="12" t="s">
        <v>1062</v>
      </c>
      <c r="C376" s="129">
        <v>0.1</v>
      </c>
      <c r="D376" s="130" t="s">
        <v>1932</v>
      </c>
      <c r="E376" s="129">
        <v>0.1</v>
      </c>
      <c r="F376" s="130" t="s">
        <v>1933</v>
      </c>
      <c r="G376" s="129" t="s">
        <v>25</v>
      </c>
      <c r="H376" s="110"/>
      <c r="I376" s="129" t="s">
        <v>25</v>
      </c>
      <c r="J376" s="110"/>
    </row>
    <row r="377" spans="1:10" ht="15" x14ac:dyDescent="0.2">
      <c r="A377" s="76" t="s">
        <v>1063</v>
      </c>
      <c r="B377" s="12" t="s">
        <v>1064</v>
      </c>
      <c r="C377" s="129">
        <v>0.01</v>
      </c>
      <c r="D377" s="130" t="s">
        <v>1934</v>
      </c>
      <c r="E377" s="129">
        <v>0.1</v>
      </c>
      <c r="F377" s="130" t="s">
        <v>1934</v>
      </c>
      <c r="G377" s="129">
        <v>5.0000000000000002E-5</v>
      </c>
      <c r="H377" s="130" t="s">
        <v>1934</v>
      </c>
      <c r="I377" s="129">
        <v>4.0000000000000002E-4</v>
      </c>
      <c r="J377" s="130" t="s">
        <v>1887</v>
      </c>
    </row>
    <row r="378" spans="1:10" ht="15" x14ac:dyDescent="0.2">
      <c r="A378" s="93" t="s">
        <v>1996</v>
      </c>
      <c r="B378" s="28" t="s">
        <v>1997</v>
      </c>
      <c r="C378" s="131" t="s">
        <v>25</v>
      </c>
      <c r="D378" s="117"/>
      <c r="E378" s="131">
        <v>1E-3</v>
      </c>
      <c r="F378" s="132" t="s">
        <v>1934</v>
      </c>
      <c r="G378" s="131" t="s">
        <v>25</v>
      </c>
      <c r="H378" s="117"/>
      <c r="I378" s="131" t="s">
        <v>25</v>
      </c>
      <c r="J378" s="117"/>
    </row>
    <row r="379" spans="1:10" ht="15" x14ac:dyDescent="0.2">
      <c r="A379" s="76" t="s">
        <v>1065</v>
      </c>
      <c r="B379" s="12" t="s">
        <v>1066</v>
      </c>
      <c r="C379" s="129">
        <v>4.0000000000000001E-3</v>
      </c>
      <c r="D379" s="130" t="s">
        <v>1887</v>
      </c>
      <c r="E379" s="129">
        <v>0.01</v>
      </c>
      <c r="F379" s="130" t="s">
        <v>1887</v>
      </c>
      <c r="G379" s="129">
        <v>6.0000000000000001E-3</v>
      </c>
      <c r="H379" s="130" t="s">
        <v>1887</v>
      </c>
      <c r="I379" s="129">
        <v>0.02</v>
      </c>
      <c r="J379" s="130" t="s">
        <v>1887</v>
      </c>
    </row>
    <row r="380" spans="1:10" ht="15" x14ac:dyDescent="0.2">
      <c r="A380" s="76" t="s">
        <v>1067</v>
      </c>
      <c r="B380" s="12" t="s">
        <v>1068</v>
      </c>
      <c r="C380" s="129">
        <v>2E-3</v>
      </c>
      <c r="D380" s="130" t="s">
        <v>1932</v>
      </c>
      <c r="E380" s="129">
        <v>0.02</v>
      </c>
      <c r="F380" s="130" t="s">
        <v>1933</v>
      </c>
      <c r="G380" s="129">
        <v>8.9999999999999993E-3</v>
      </c>
      <c r="H380" s="130" t="s">
        <v>1932</v>
      </c>
      <c r="I380" s="129">
        <v>1.511E-2</v>
      </c>
      <c r="J380" s="130" t="s">
        <v>1933</v>
      </c>
    </row>
    <row r="381" spans="1:10" ht="15" x14ac:dyDescent="0.2">
      <c r="A381" s="93" t="s">
        <v>1069</v>
      </c>
      <c r="B381" s="28" t="s">
        <v>1070</v>
      </c>
      <c r="C381" s="131">
        <v>3000</v>
      </c>
      <c r="D381" s="132" t="s">
        <v>1887</v>
      </c>
      <c r="E381" s="131">
        <v>3000</v>
      </c>
      <c r="F381" s="132" t="s">
        <v>1887</v>
      </c>
      <c r="G381" s="131" t="s">
        <v>25</v>
      </c>
      <c r="H381" s="117"/>
      <c r="I381" s="131" t="s">
        <v>25</v>
      </c>
      <c r="J381" s="117"/>
    </row>
    <row r="382" spans="1:10" ht="15" x14ac:dyDescent="0.2">
      <c r="A382" s="76" t="s">
        <v>1071</v>
      </c>
      <c r="B382" s="12" t="s">
        <v>1072</v>
      </c>
      <c r="C382" s="129">
        <v>7.0000000000000007E-2</v>
      </c>
      <c r="D382" s="130" t="s">
        <v>1931</v>
      </c>
      <c r="E382" s="129">
        <v>0.7</v>
      </c>
      <c r="F382" s="130" t="s">
        <v>1931</v>
      </c>
      <c r="G382" s="129" t="s">
        <v>25</v>
      </c>
      <c r="H382" s="110"/>
      <c r="I382" s="129" t="s">
        <v>25</v>
      </c>
      <c r="J382" s="110"/>
    </row>
    <row r="383" spans="1:10" ht="15" x14ac:dyDescent="0.2">
      <c r="A383" s="76" t="s">
        <v>1075</v>
      </c>
      <c r="B383" s="12" t="s">
        <v>1076</v>
      </c>
      <c r="C383" s="129">
        <v>1E-4</v>
      </c>
      <c r="D383" s="130" t="s">
        <v>1887</v>
      </c>
      <c r="E383" s="129">
        <v>1E-4</v>
      </c>
      <c r="F383" s="130" t="s">
        <v>1887</v>
      </c>
      <c r="G383" s="129" t="s">
        <v>25</v>
      </c>
      <c r="H383" s="110"/>
      <c r="I383" s="129" t="s">
        <v>25</v>
      </c>
      <c r="J383" s="110"/>
    </row>
    <row r="384" spans="1:10" ht="15" x14ac:dyDescent="0.2">
      <c r="A384" s="93" t="s">
        <v>1077</v>
      </c>
      <c r="B384" s="28" t="s">
        <v>1078</v>
      </c>
      <c r="C384" s="131">
        <v>0.1</v>
      </c>
      <c r="D384" s="132" t="s">
        <v>1932</v>
      </c>
      <c r="E384" s="131">
        <v>0.1</v>
      </c>
      <c r="F384" s="132" t="s">
        <v>1887</v>
      </c>
      <c r="G384" s="131" t="s">
        <v>25</v>
      </c>
      <c r="H384" s="117"/>
      <c r="I384" s="131" t="s">
        <v>25</v>
      </c>
      <c r="J384" s="117"/>
    </row>
    <row r="385" spans="1:10" ht="15" x14ac:dyDescent="0.2">
      <c r="A385" s="76" t="s">
        <v>1079</v>
      </c>
      <c r="B385" s="12" t="s">
        <v>1080</v>
      </c>
      <c r="C385" s="129" t="s">
        <v>25</v>
      </c>
      <c r="D385" s="110"/>
      <c r="E385" s="129" t="s">
        <v>25</v>
      </c>
      <c r="F385" s="110"/>
      <c r="G385" s="129">
        <v>5.0000000000000001E-3</v>
      </c>
      <c r="H385" s="130" t="s">
        <v>1887</v>
      </c>
      <c r="I385" s="129">
        <v>4.0000000000000001E-3</v>
      </c>
      <c r="J385" s="130" t="s">
        <v>1887</v>
      </c>
    </row>
    <row r="386" spans="1:10" ht="15" x14ac:dyDescent="0.2">
      <c r="A386" s="76" t="s">
        <v>1998</v>
      </c>
      <c r="B386" s="12" t="s">
        <v>1999</v>
      </c>
      <c r="C386" s="129" t="s">
        <v>25</v>
      </c>
      <c r="D386" s="110"/>
      <c r="E386" s="129" t="s">
        <v>25</v>
      </c>
      <c r="F386" s="110"/>
      <c r="G386" s="129" t="s">
        <v>25</v>
      </c>
      <c r="H386" s="110"/>
      <c r="I386" s="129">
        <v>5.0000000000000001E-4</v>
      </c>
      <c r="J386" s="130" t="s">
        <v>1887</v>
      </c>
    </row>
    <row r="387" spans="1:10" ht="15" x14ac:dyDescent="0.2">
      <c r="A387" s="93" t="s">
        <v>1081</v>
      </c>
      <c r="B387" s="28" t="s">
        <v>1082</v>
      </c>
      <c r="C387" s="131" t="s">
        <v>25</v>
      </c>
      <c r="D387" s="117"/>
      <c r="E387" s="131">
        <v>1E-3</v>
      </c>
      <c r="F387" s="132" t="s">
        <v>1934</v>
      </c>
      <c r="G387" s="131">
        <v>0.02</v>
      </c>
      <c r="H387" s="132" t="s">
        <v>1932</v>
      </c>
      <c r="I387" s="131">
        <v>7.0000000000000007E-2</v>
      </c>
      <c r="J387" s="132" t="s">
        <v>1887</v>
      </c>
    </row>
    <row r="388" spans="1:10" ht="15" x14ac:dyDescent="0.2">
      <c r="A388" s="76" t="s">
        <v>1093</v>
      </c>
      <c r="B388" s="12" t="s">
        <v>1094</v>
      </c>
      <c r="C388" s="129">
        <v>7.9999999999999996E-6</v>
      </c>
      <c r="D388" s="130" t="s">
        <v>1887</v>
      </c>
      <c r="E388" s="129">
        <v>7.9999999999999996E-6</v>
      </c>
      <c r="F388" s="130" t="s">
        <v>1887</v>
      </c>
      <c r="G388" s="129">
        <v>4.0000000000000003E-5</v>
      </c>
      <c r="H388" s="130" t="s">
        <v>1934</v>
      </c>
      <c r="I388" s="129" t="s">
        <v>25</v>
      </c>
      <c r="J388" s="110"/>
    </row>
    <row r="389" spans="1:10" ht="15" x14ac:dyDescent="0.2">
      <c r="A389" s="76" t="s">
        <v>1107</v>
      </c>
      <c r="B389" s="12" t="s">
        <v>1108</v>
      </c>
      <c r="C389" s="129">
        <v>1E-4</v>
      </c>
      <c r="D389" s="130" t="s">
        <v>1934</v>
      </c>
      <c r="E389" s="129">
        <v>1E-3</v>
      </c>
      <c r="F389" s="130" t="s">
        <v>1887</v>
      </c>
      <c r="G389" s="129" t="s">
        <v>25</v>
      </c>
      <c r="H389" s="110"/>
      <c r="I389" s="129" t="s">
        <v>25</v>
      </c>
      <c r="J389" s="110"/>
    </row>
    <row r="390" spans="1:10" ht="15" x14ac:dyDescent="0.2">
      <c r="A390" s="93" t="s">
        <v>1109</v>
      </c>
      <c r="B390" s="28" t="s">
        <v>1110</v>
      </c>
      <c r="C390" s="131">
        <v>8.9999999999999998E-4</v>
      </c>
      <c r="D390" s="132" t="s">
        <v>1887</v>
      </c>
      <c r="E390" s="131">
        <v>0.01</v>
      </c>
      <c r="F390" s="132" t="s">
        <v>1887</v>
      </c>
      <c r="G390" s="131" t="s">
        <v>25</v>
      </c>
      <c r="H390" s="117"/>
      <c r="I390" s="131" t="s">
        <v>25</v>
      </c>
      <c r="J390" s="117"/>
    </row>
    <row r="391" spans="1:10" ht="15" x14ac:dyDescent="0.2">
      <c r="A391" s="76" t="s">
        <v>1111</v>
      </c>
      <c r="B391" s="12" t="s">
        <v>1112</v>
      </c>
      <c r="C391" s="129">
        <v>4.0000000000000001E-3</v>
      </c>
      <c r="D391" s="130" t="s">
        <v>1887</v>
      </c>
      <c r="E391" s="129">
        <v>4.0000000000000001E-3</v>
      </c>
      <c r="F391" s="130" t="s">
        <v>1887</v>
      </c>
      <c r="G391" s="129" t="s">
        <v>25</v>
      </c>
      <c r="H391" s="110"/>
      <c r="I391" s="129" t="s">
        <v>25</v>
      </c>
      <c r="J391" s="110"/>
    </row>
    <row r="392" spans="1:10" ht="15" x14ac:dyDescent="0.2">
      <c r="A392" s="76" t="s">
        <v>1113</v>
      </c>
      <c r="B392" s="12" t="s">
        <v>1114</v>
      </c>
      <c r="C392" s="129">
        <v>2.9999999999999997E-4</v>
      </c>
      <c r="D392" s="130" t="s">
        <v>1934</v>
      </c>
      <c r="E392" s="129">
        <v>3.0000000000000001E-3</v>
      </c>
      <c r="F392" s="130" t="s">
        <v>1887</v>
      </c>
      <c r="G392" s="129">
        <v>0.02</v>
      </c>
      <c r="H392" s="130" t="s">
        <v>1887</v>
      </c>
      <c r="I392" s="129">
        <v>0.2</v>
      </c>
      <c r="J392" s="130" t="s">
        <v>1887</v>
      </c>
    </row>
    <row r="393" spans="1:10" ht="15" x14ac:dyDescent="0.2">
      <c r="A393" s="93" t="s">
        <v>1117</v>
      </c>
      <c r="B393" s="28" t="s">
        <v>1118</v>
      </c>
      <c r="C393" s="131">
        <v>3.0000000000000001E-3</v>
      </c>
      <c r="D393" s="132" t="s">
        <v>1932</v>
      </c>
      <c r="E393" s="131">
        <v>3.0000000000000001E-6</v>
      </c>
      <c r="F393" s="132" t="s">
        <v>1933</v>
      </c>
      <c r="G393" s="131" t="s">
        <v>25</v>
      </c>
      <c r="H393" s="117"/>
      <c r="I393" s="131" t="s">
        <v>25</v>
      </c>
      <c r="J393" s="117"/>
    </row>
    <row r="394" spans="1:10" ht="15" x14ac:dyDescent="0.2">
      <c r="A394" s="76" t="s">
        <v>1119</v>
      </c>
      <c r="B394" s="12" t="s">
        <v>1120</v>
      </c>
      <c r="C394" s="129">
        <v>0.05</v>
      </c>
      <c r="D394" s="130" t="s">
        <v>1932</v>
      </c>
      <c r="E394" s="129">
        <v>0.05</v>
      </c>
      <c r="F394" s="130" t="s">
        <v>1933</v>
      </c>
      <c r="G394" s="129" t="s">
        <v>25</v>
      </c>
      <c r="H394" s="110"/>
      <c r="I394" s="129" t="s">
        <v>25</v>
      </c>
      <c r="J394" s="110"/>
    </row>
    <row r="395" spans="1:10" ht="15" x14ac:dyDescent="0.2">
      <c r="A395" s="76" t="s">
        <v>1121</v>
      </c>
      <c r="B395" s="12" t="s">
        <v>1122</v>
      </c>
      <c r="C395" s="129">
        <v>2E-3</v>
      </c>
      <c r="D395" s="130" t="s">
        <v>1931</v>
      </c>
      <c r="E395" s="129">
        <v>2E-3</v>
      </c>
      <c r="F395" s="130" t="s">
        <v>1931</v>
      </c>
      <c r="G395" s="129" t="s">
        <v>25</v>
      </c>
      <c r="H395" s="110"/>
      <c r="I395" s="129" t="s">
        <v>25</v>
      </c>
      <c r="J395" s="110"/>
    </row>
    <row r="396" spans="1:10" ht="15" x14ac:dyDescent="0.2">
      <c r="A396" s="93" t="s">
        <v>1135</v>
      </c>
      <c r="B396" s="28" t="s">
        <v>1136</v>
      </c>
      <c r="C396" s="131">
        <v>6.0000000000000001E-3</v>
      </c>
      <c r="D396" s="132" t="s">
        <v>1931</v>
      </c>
      <c r="E396" s="131">
        <v>8.9999999999999993E-3</v>
      </c>
      <c r="F396" s="132" t="s">
        <v>1933</v>
      </c>
      <c r="G396" s="131" t="s">
        <v>25</v>
      </c>
      <c r="H396" s="117"/>
      <c r="I396" s="131">
        <v>2.0000000000000002E-5</v>
      </c>
      <c r="J396" s="132" t="s">
        <v>1933</v>
      </c>
    </row>
    <row r="397" spans="1:10" ht="15" x14ac:dyDescent="0.2">
      <c r="A397" s="76" t="s">
        <v>1137</v>
      </c>
      <c r="B397" s="12" t="s">
        <v>1138</v>
      </c>
      <c r="C397" s="129">
        <v>0.05</v>
      </c>
      <c r="D397" s="130" t="s">
        <v>1931</v>
      </c>
      <c r="E397" s="129">
        <v>0.05</v>
      </c>
      <c r="F397" s="130" t="s">
        <v>1931</v>
      </c>
      <c r="G397" s="129" t="s">
        <v>25</v>
      </c>
      <c r="H397" s="110"/>
      <c r="I397" s="129" t="s">
        <v>25</v>
      </c>
      <c r="J397" s="110"/>
    </row>
    <row r="398" spans="1:10" ht="15" x14ac:dyDescent="0.2">
      <c r="A398" s="76" t="s">
        <v>1139</v>
      </c>
      <c r="B398" s="12" t="s">
        <v>1140</v>
      </c>
      <c r="C398" s="129">
        <v>0.3</v>
      </c>
      <c r="D398" s="130" t="s">
        <v>1930</v>
      </c>
      <c r="E398" s="129">
        <v>0.04</v>
      </c>
      <c r="F398" s="130" t="s">
        <v>1931</v>
      </c>
      <c r="G398" s="129" t="s">
        <v>25</v>
      </c>
      <c r="H398" s="110"/>
      <c r="I398" s="129" t="s">
        <v>25</v>
      </c>
      <c r="J398" s="110"/>
    </row>
    <row r="399" spans="1:10" ht="15" x14ac:dyDescent="0.2">
      <c r="A399" s="93" t="s">
        <v>1141</v>
      </c>
      <c r="B399" s="28" t="s">
        <v>1142</v>
      </c>
      <c r="C399" s="131">
        <v>2E-3</v>
      </c>
      <c r="D399" s="132" t="s">
        <v>1932</v>
      </c>
      <c r="E399" s="131">
        <v>0.02</v>
      </c>
      <c r="F399" s="132" t="s">
        <v>1931</v>
      </c>
      <c r="G399" s="131" t="s">
        <v>25</v>
      </c>
      <c r="H399" s="117"/>
      <c r="I399" s="131">
        <v>6.0000000000000001E-3</v>
      </c>
      <c r="J399" s="132" t="s">
        <v>1933</v>
      </c>
    </row>
    <row r="400" spans="1:10" ht="15" x14ac:dyDescent="0.2">
      <c r="A400" s="76" t="s">
        <v>1145</v>
      </c>
      <c r="B400" s="12" t="s">
        <v>1146</v>
      </c>
      <c r="C400" s="129">
        <v>8.0000000000000004E-4</v>
      </c>
      <c r="D400" s="130" t="s">
        <v>1932</v>
      </c>
      <c r="E400" s="129">
        <v>8.0000000000000002E-3</v>
      </c>
      <c r="F400" s="130" t="s">
        <v>1931</v>
      </c>
      <c r="G400" s="129" t="s">
        <v>25</v>
      </c>
      <c r="H400" s="110"/>
      <c r="I400" s="129" t="s">
        <v>25</v>
      </c>
      <c r="J400" s="110"/>
    </row>
    <row r="401" spans="1:10" ht="15" x14ac:dyDescent="0.2">
      <c r="A401" s="76" t="s">
        <v>1149</v>
      </c>
      <c r="B401" s="12" t="s">
        <v>1150</v>
      </c>
      <c r="C401" s="129">
        <v>3.0000000000000001E-3</v>
      </c>
      <c r="D401" s="130" t="s">
        <v>1932</v>
      </c>
      <c r="E401" s="129">
        <v>3.0000000000000001E-3</v>
      </c>
      <c r="F401" s="130" t="s">
        <v>1931</v>
      </c>
      <c r="G401" s="129" t="s">
        <v>25</v>
      </c>
      <c r="H401" s="110"/>
      <c r="I401" s="129" t="s">
        <v>25</v>
      </c>
      <c r="J401" s="110"/>
    </row>
    <row r="402" spans="1:10" ht="15" x14ac:dyDescent="0.2">
      <c r="A402" s="93" t="s">
        <v>1151</v>
      </c>
      <c r="B402" s="28" t="s">
        <v>1152</v>
      </c>
      <c r="C402" s="131">
        <v>5.0000000000000001E-3</v>
      </c>
      <c r="D402" s="132" t="s">
        <v>1932</v>
      </c>
      <c r="E402" s="131">
        <v>0.03</v>
      </c>
      <c r="F402" s="132" t="s">
        <v>1931</v>
      </c>
      <c r="G402" s="131" t="s">
        <v>25</v>
      </c>
      <c r="H402" s="117"/>
      <c r="I402" s="131" t="s">
        <v>25</v>
      </c>
      <c r="J402" s="117"/>
    </row>
    <row r="403" spans="1:10" ht="15" x14ac:dyDescent="0.2">
      <c r="A403" s="76" t="s">
        <v>1153</v>
      </c>
      <c r="B403" s="12" t="s">
        <v>1154</v>
      </c>
      <c r="C403" s="129">
        <v>8.9999999999999993E-3</v>
      </c>
      <c r="D403" s="130" t="s">
        <v>1887</v>
      </c>
      <c r="E403" s="129">
        <v>8.9999999999999993E-3</v>
      </c>
      <c r="F403" s="130" t="s">
        <v>1887</v>
      </c>
      <c r="G403" s="129" t="s">
        <v>25</v>
      </c>
      <c r="H403" s="110"/>
      <c r="I403" s="129" t="s">
        <v>25</v>
      </c>
      <c r="J403" s="110"/>
    </row>
    <row r="404" spans="1:10" ht="15" x14ac:dyDescent="0.2">
      <c r="A404" s="76" t="s">
        <v>1155</v>
      </c>
      <c r="B404" s="12" t="s">
        <v>1156</v>
      </c>
      <c r="C404" s="129">
        <v>1E-4</v>
      </c>
      <c r="D404" s="130" t="s">
        <v>1934</v>
      </c>
      <c r="E404" s="129">
        <v>1E-3</v>
      </c>
      <c r="F404" s="130" t="s">
        <v>1934</v>
      </c>
      <c r="G404" s="129" t="s">
        <v>25</v>
      </c>
      <c r="H404" s="110"/>
      <c r="I404" s="129" t="s">
        <v>25</v>
      </c>
      <c r="J404" s="110"/>
    </row>
    <row r="405" spans="1:10" ht="15" x14ac:dyDescent="0.2">
      <c r="A405" s="93" t="s">
        <v>1157</v>
      </c>
      <c r="B405" s="28" t="s">
        <v>1158</v>
      </c>
      <c r="C405" s="131" t="s">
        <v>25</v>
      </c>
      <c r="D405" s="117"/>
      <c r="E405" s="131" t="s">
        <v>25</v>
      </c>
      <c r="F405" s="117"/>
      <c r="G405" s="131">
        <v>1</v>
      </c>
      <c r="H405" s="132" t="s">
        <v>1887</v>
      </c>
      <c r="I405" s="131">
        <v>10</v>
      </c>
      <c r="J405" s="132" t="s">
        <v>1887</v>
      </c>
    </row>
    <row r="406" spans="1:10" ht="15" x14ac:dyDescent="0.2">
      <c r="A406" s="76" t="s">
        <v>1159</v>
      </c>
      <c r="B406" s="12"/>
      <c r="C406" s="129" t="s">
        <v>25</v>
      </c>
      <c r="D406" s="110"/>
      <c r="E406" s="129" t="s">
        <v>25</v>
      </c>
      <c r="F406" s="110"/>
      <c r="G406" s="129" t="s">
        <v>25</v>
      </c>
      <c r="H406" s="110"/>
      <c r="I406" s="129" t="s">
        <v>25</v>
      </c>
      <c r="J406" s="110"/>
    </row>
    <row r="407" spans="1:10" ht="15" x14ac:dyDescent="0.2">
      <c r="A407" s="76" t="s">
        <v>1161</v>
      </c>
      <c r="B407" s="12" t="s">
        <v>1162</v>
      </c>
      <c r="C407" s="129">
        <v>3.0000000000000001E-6</v>
      </c>
      <c r="D407" s="130" t="s">
        <v>2000</v>
      </c>
      <c r="E407" s="129">
        <v>3.0000000000000001E-5</v>
      </c>
      <c r="F407" s="130" t="s">
        <v>2000</v>
      </c>
      <c r="G407" s="129" t="s">
        <v>25</v>
      </c>
      <c r="H407" s="110"/>
      <c r="I407" s="129" t="s">
        <v>25</v>
      </c>
      <c r="J407" s="110"/>
    </row>
    <row r="408" spans="1:10" ht="15" x14ac:dyDescent="0.2">
      <c r="A408" s="93" t="s">
        <v>1163</v>
      </c>
      <c r="B408" s="28" t="s">
        <v>1164</v>
      </c>
      <c r="C408" s="131">
        <v>1E-3</v>
      </c>
      <c r="D408" s="132" t="s">
        <v>1932</v>
      </c>
      <c r="E408" s="131">
        <v>7.0000000000000001E-3</v>
      </c>
      <c r="F408" s="132" t="s">
        <v>1932</v>
      </c>
      <c r="G408" s="131" t="s">
        <v>25</v>
      </c>
      <c r="H408" s="117"/>
      <c r="I408" s="131" t="s">
        <v>25</v>
      </c>
      <c r="J408" s="117"/>
    </row>
    <row r="409" spans="1:10" ht="15" x14ac:dyDescent="0.2">
      <c r="A409" s="76" t="s">
        <v>1165</v>
      </c>
      <c r="B409" s="12" t="s">
        <v>1166</v>
      </c>
      <c r="C409" s="129">
        <v>5.0000000000000001E-4</v>
      </c>
      <c r="D409" s="130" t="s">
        <v>1932</v>
      </c>
      <c r="E409" s="129">
        <v>5.0000000000000001E-4</v>
      </c>
      <c r="F409" s="130" t="s">
        <v>1932</v>
      </c>
      <c r="G409" s="129" t="s">
        <v>25</v>
      </c>
      <c r="H409" s="110"/>
      <c r="I409" s="129" t="s">
        <v>25</v>
      </c>
      <c r="J409" s="110"/>
    </row>
    <row r="410" spans="1:10" ht="15" x14ac:dyDescent="0.2">
      <c r="A410" s="76" t="s">
        <v>1167</v>
      </c>
      <c r="B410" s="12" t="s">
        <v>1168</v>
      </c>
      <c r="C410" s="129">
        <v>2.9999999999999997E-8</v>
      </c>
      <c r="D410" s="130" t="s">
        <v>2000</v>
      </c>
      <c r="E410" s="129">
        <v>2.9999999999999997E-8</v>
      </c>
      <c r="F410" s="130" t="s">
        <v>2000</v>
      </c>
      <c r="G410" s="129" t="s">
        <v>25</v>
      </c>
      <c r="H410" s="110"/>
      <c r="I410" s="129" t="s">
        <v>25</v>
      </c>
      <c r="J410" s="110"/>
    </row>
    <row r="411" spans="1:10" ht="15" x14ac:dyDescent="0.2">
      <c r="A411" s="93" t="s">
        <v>1172</v>
      </c>
      <c r="B411" s="28" t="s">
        <v>1173</v>
      </c>
      <c r="C411" s="131">
        <v>3.0000000000000001E-6</v>
      </c>
      <c r="D411" s="132" t="s">
        <v>2000</v>
      </c>
      <c r="E411" s="131">
        <v>3.0000000000000001E-5</v>
      </c>
      <c r="F411" s="132" t="s">
        <v>2000</v>
      </c>
      <c r="G411" s="131" t="s">
        <v>25</v>
      </c>
      <c r="H411" s="117"/>
      <c r="I411" s="131" t="s">
        <v>25</v>
      </c>
      <c r="J411" s="117"/>
    </row>
    <row r="412" spans="1:10" ht="15" x14ac:dyDescent="0.2">
      <c r="A412" s="76" t="s">
        <v>1177</v>
      </c>
      <c r="B412" s="12" t="s">
        <v>1178</v>
      </c>
      <c r="C412" s="129">
        <v>2.9999999999999997E-4</v>
      </c>
      <c r="D412" s="130" t="s">
        <v>1887</v>
      </c>
      <c r="E412" s="129">
        <v>8.9999999999999998E-4</v>
      </c>
      <c r="F412" s="130" t="s">
        <v>1887</v>
      </c>
      <c r="G412" s="129" t="s">
        <v>25</v>
      </c>
      <c r="H412" s="110"/>
      <c r="I412" s="129" t="s">
        <v>25</v>
      </c>
      <c r="J412" s="110"/>
    </row>
    <row r="413" spans="1:10" ht="15" x14ac:dyDescent="0.2">
      <c r="A413" s="76" t="s">
        <v>1179</v>
      </c>
      <c r="B413" s="12" t="s">
        <v>1180</v>
      </c>
      <c r="C413" s="129">
        <v>2.9999999999999997E-4</v>
      </c>
      <c r="D413" s="130" t="s">
        <v>1887</v>
      </c>
      <c r="E413" s="129">
        <v>8.9999999999999998E-4</v>
      </c>
      <c r="F413" s="130" t="s">
        <v>1887</v>
      </c>
      <c r="G413" s="129" t="s">
        <v>25</v>
      </c>
      <c r="H413" s="110"/>
      <c r="I413" s="129" t="s">
        <v>25</v>
      </c>
      <c r="J413" s="110"/>
    </row>
    <row r="414" spans="1:10" ht="15" x14ac:dyDescent="0.2">
      <c r="A414" s="93" t="s">
        <v>1182</v>
      </c>
      <c r="B414" s="28" t="s">
        <v>1183</v>
      </c>
      <c r="C414" s="131">
        <v>1E-3</v>
      </c>
      <c r="D414" s="132" t="s">
        <v>1932</v>
      </c>
      <c r="E414" s="131">
        <v>6.0000000000000001E-3</v>
      </c>
      <c r="F414" s="132" t="s">
        <v>1932</v>
      </c>
      <c r="G414" s="131" t="s">
        <v>25</v>
      </c>
      <c r="H414" s="117"/>
      <c r="I414" s="131" t="s">
        <v>25</v>
      </c>
      <c r="J414" s="117"/>
    </row>
    <row r="415" spans="1:10" ht="15" x14ac:dyDescent="0.2">
      <c r="A415" s="76" t="s">
        <v>1184</v>
      </c>
      <c r="B415" s="12" t="s">
        <v>1185</v>
      </c>
      <c r="C415" s="129">
        <v>1E-3</v>
      </c>
      <c r="D415" s="130" t="s">
        <v>1932</v>
      </c>
      <c r="E415" s="129">
        <v>6.0000000000000001E-3</v>
      </c>
      <c r="F415" s="130" t="s">
        <v>1932</v>
      </c>
      <c r="G415" s="129" t="s">
        <v>25</v>
      </c>
      <c r="H415" s="110"/>
      <c r="I415" s="129" t="s">
        <v>25</v>
      </c>
      <c r="J415" s="110"/>
    </row>
    <row r="416" spans="1:10" ht="30" x14ac:dyDescent="0.2">
      <c r="A416" s="76" t="s">
        <v>1189</v>
      </c>
      <c r="B416" s="12" t="s">
        <v>1190</v>
      </c>
      <c r="C416" s="129">
        <v>2.0000000000000002E-5</v>
      </c>
      <c r="D416" s="130" t="s">
        <v>2001</v>
      </c>
      <c r="E416" s="129">
        <v>2.0000000000000002E-5</v>
      </c>
      <c r="F416" s="130" t="s">
        <v>1933</v>
      </c>
      <c r="G416" s="129" t="s">
        <v>25</v>
      </c>
      <c r="H416" s="110"/>
      <c r="I416" s="129" t="s">
        <v>25</v>
      </c>
      <c r="J416" s="110"/>
    </row>
    <row r="417" spans="1:10" ht="15" x14ac:dyDescent="0.2">
      <c r="A417" s="93" t="s">
        <v>1191</v>
      </c>
      <c r="B417" s="28" t="s">
        <v>1192</v>
      </c>
      <c r="C417" s="131">
        <v>2.0000000000000002E-5</v>
      </c>
      <c r="D417" s="132" t="s">
        <v>2001</v>
      </c>
      <c r="E417" s="131">
        <v>2.0000000000000002E-5</v>
      </c>
      <c r="F417" s="132" t="s">
        <v>1933</v>
      </c>
      <c r="G417" s="131" t="s">
        <v>25</v>
      </c>
      <c r="H417" s="117"/>
      <c r="I417" s="131" t="s">
        <v>25</v>
      </c>
      <c r="J417" s="117"/>
    </row>
    <row r="418" spans="1:10" ht="15" x14ac:dyDescent="0.2">
      <c r="A418" s="76" t="s">
        <v>1193</v>
      </c>
      <c r="B418" s="12" t="s">
        <v>1194</v>
      </c>
      <c r="C418" s="129">
        <v>5.0000000000000001E-4</v>
      </c>
      <c r="D418" s="130" t="s">
        <v>1932</v>
      </c>
      <c r="E418" s="129">
        <v>5.0000000000000001E-4</v>
      </c>
      <c r="F418" s="130" t="s">
        <v>1932</v>
      </c>
      <c r="G418" s="129" t="s">
        <v>25</v>
      </c>
      <c r="H418" s="110"/>
      <c r="I418" s="129" t="s">
        <v>25</v>
      </c>
      <c r="J418" s="110"/>
    </row>
    <row r="419" spans="1:10" ht="15" x14ac:dyDescent="0.2">
      <c r="A419" s="76" t="s">
        <v>1195</v>
      </c>
      <c r="B419" s="12" t="s">
        <v>1196</v>
      </c>
      <c r="C419" s="129">
        <v>5.0000000000000001E-4</v>
      </c>
      <c r="D419" s="130" t="s">
        <v>1932</v>
      </c>
      <c r="E419" s="129">
        <v>5.0000000000000001E-4</v>
      </c>
      <c r="F419" s="130" t="s">
        <v>1932</v>
      </c>
      <c r="G419" s="129" t="s">
        <v>25</v>
      </c>
      <c r="H419" s="110"/>
      <c r="I419" s="129" t="s">
        <v>25</v>
      </c>
      <c r="J419" s="110"/>
    </row>
    <row r="420" spans="1:10" ht="15" x14ac:dyDescent="0.2">
      <c r="A420" s="93" t="s">
        <v>1197</v>
      </c>
      <c r="B420" s="28" t="s">
        <v>1198</v>
      </c>
      <c r="C420" s="131">
        <v>3.0000000000000001E-6</v>
      </c>
      <c r="D420" s="132" t="s">
        <v>2001</v>
      </c>
      <c r="E420" s="131">
        <v>3.0000000000000001E-6</v>
      </c>
      <c r="F420" s="132" t="s">
        <v>1933</v>
      </c>
      <c r="G420" s="131" t="s">
        <v>25</v>
      </c>
      <c r="H420" s="117"/>
      <c r="I420" s="131" t="s">
        <v>25</v>
      </c>
      <c r="J420" s="117"/>
    </row>
    <row r="421" spans="1:10" ht="15" x14ac:dyDescent="0.2">
      <c r="A421" s="76" t="s">
        <v>1199</v>
      </c>
      <c r="B421" s="12" t="s">
        <v>1200</v>
      </c>
      <c r="C421" s="129">
        <v>3.0000000000000001E-6</v>
      </c>
      <c r="D421" s="130" t="s">
        <v>2001</v>
      </c>
      <c r="E421" s="129">
        <v>3.0000000000000001E-6</v>
      </c>
      <c r="F421" s="130" t="s">
        <v>1933</v>
      </c>
      <c r="G421" s="129" t="s">
        <v>25</v>
      </c>
      <c r="H421" s="110"/>
      <c r="I421" s="129" t="s">
        <v>25</v>
      </c>
      <c r="J421" s="110"/>
    </row>
    <row r="422" spans="1:10" ht="15" x14ac:dyDescent="0.2">
      <c r="A422" s="76" t="s">
        <v>1203</v>
      </c>
      <c r="B422" s="12" t="s">
        <v>1204</v>
      </c>
      <c r="C422" s="129">
        <v>9.9999999999999995E-8</v>
      </c>
      <c r="D422" s="130" t="s">
        <v>2000</v>
      </c>
      <c r="E422" s="129">
        <v>9.9999999999999995E-8</v>
      </c>
      <c r="F422" s="130" t="s">
        <v>2000</v>
      </c>
      <c r="G422" s="129" t="s">
        <v>25</v>
      </c>
      <c r="H422" s="110"/>
      <c r="I422" s="129" t="s">
        <v>25</v>
      </c>
      <c r="J422" s="110"/>
    </row>
    <row r="423" spans="1:10" ht="15" x14ac:dyDescent="0.2">
      <c r="A423" s="93" t="s">
        <v>1205</v>
      </c>
      <c r="B423" s="28" t="s">
        <v>1206</v>
      </c>
      <c r="C423" s="131">
        <v>9.9999999999999995E-8</v>
      </c>
      <c r="D423" s="132" t="s">
        <v>2000</v>
      </c>
      <c r="E423" s="131">
        <v>9.9999999999999995E-8</v>
      </c>
      <c r="F423" s="132" t="s">
        <v>2000</v>
      </c>
      <c r="G423" s="131" t="s">
        <v>25</v>
      </c>
      <c r="H423" s="117"/>
      <c r="I423" s="131" t="s">
        <v>25</v>
      </c>
      <c r="J423" s="117"/>
    </row>
    <row r="424" spans="1:10" ht="15" x14ac:dyDescent="0.2">
      <c r="A424" s="76" t="s">
        <v>1207</v>
      </c>
      <c r="B424" s="12" t="s">
        <v>1208</v>
      </c>
      <c r="C424" s="129">
        <v>2.9999999999999997E-8</v>
      </c>
      <c r="D424" s="130" t="s">
        <v>2000</v>
      </c>
      <c r="E424" s="129">
        <v>2.9999999999999997E-8</v>
      </c>
      <c r="F424" s="130" t="s">
        <v>2000</v>
      </c>
      <c r="G424" s="129" t="s">
        <v>25</v>
      </c>
      <c r="H424" s="110"/>
      <c r="I424" s="129" t="s">
        <v>25</v>
      </c>
      <c r="J424" s="110"/>
    </row>
    <row r="425" spans="1:10" ht="15" x14ac:dyDescent="0.2">
      <c r="A425" s="76" t="s">
        <v>1209</v>
      </c>
      <c r="B425" s="12" t="s">
        <v>1210</v>
      </c>
      <c r="C425" s="129">
        <v>2.9999999999999997E-8</v>
      </c>
      <c r="D425" s="130" t="s">
        <v>2000</v>
      </c>
      <c r="E425" s="129">
        <v>2.9999999999999997E-8</v>
      </c>
      <c r="F425" s="130" t="s">
        <v>2000</v>
      </c>
      <c r="G425" s="129" t="s">
        <v>25</v>
      </c>
      <c r="H425" s="110"/>
      <c r="I425" s="129" t="s">
        <v>25</v>
      </c>
      <c r="J425" s="110"/>
    </row>
    <row r="426" spans="1:10" ht="15" x14ac:dyDescent="0.2">
      <c r="A426" s="93" t="s">
        <v>1217</v>
      </c>
      <c r="B426" s="28" t="s">
        <v>1218</v>
      </c>
      <c r="C426" s="131">
        <v>2E-3</v>
      </c>
      <c r="D426" s="132" t="s">
        <v>1932</v>
      </c>
      <c r="E426" s="131">
        <v>7.0000000000000001E-3</v>
      </c>
      <c r="F426" s="132" t="s">
        <v>1932</v>
      </c>
      <c r="G426" s="131" t="s">
        <v>25</v>
      </c>
      <c r="H426" s="117"/>
      <c r="I426" s="131" t="s">
        <v>25</v>
      </c>
      <c r="J426" s="117"/>
    </row>
    <row r="427" spans="1:10" ht="15" x14ac:dyDescent="0.2">
      <c r="A427" s="76" t="s">
        <v>1219</v>
      </c>
      <c r="B427" s="12" t="s">
        <v>1220</v>
      </c>
      <c r="C427" s="129">
        <v>2.9999999999999997E-4</v>
      </c>
      <c r="D427" s="130" t="s">
        <v>1887</v>
      </c>
      <c r="E427" s="129">
        <v>1E-3</v>
      </c>
      <c r="F427" s="130" t="s">
        <v>1887</v>
      </c>
      <c r="G427" s="129" t="s">
        <v>25</v>
      </c>
      <c r="H427" s="110"/>
      <c r="I427" s="129" t="s">
        <v>25</v>
      </c>
      <c r="J427" s="110"/>
    </row>
    <row r="428" spans="1:10" ht="15" x14ac:dyDescent="0.2">
      <c r="A428" s="76" t="s">
        <v>1221</v>
      </c>
      <c r="B428" s="12" t="s">
        <v>1222</v>
      </c>
      <c r="C428" s="129">
        <v>9.9999999999999995E-8</v>
      </c>
      <c r="D428" s="130" t="s">
        <v>2000</v>
      </c>
      <c r="E428" s="129">
        <v>9.9999999999999995E-8</v>
      </c>
      <c r="F428" s="130" t="s">
        <v>2000</v>
      </c>
      <c r="G428" s="129" t="s">
        <v>25</v>
      </c>
      <c r="H428" s="110"/>
      <c r="I428" s="129" t="s">
        <v>25</v>
      </c>
      <c r="J428" s="110"/>
    </row>
    <row r="429" spans="1:10" ht="15" x14ac:dyDescent="0.2">
      <c r="A429" s="93" t="s">
        <v>1223</v>
      </c>
      <c r="B429" s="28" t="s">
        <v>1224</v>
      </c>
      <c r="C429" s="131">
        <v>1E-3</v>
      </c>
      <c r="D429" s="132" t="s">
        <v>1932</v>
      </c>
      <c r="E429" s="131">
        <v>7.0000000000000001E-3</v>
      </c>
      <c r="F429" s="132" t="s">
        <v>1932</v>
      </c>
      <c r="G429" s="131" t="s">
        <v>25</v>
      </c>
      <c r="H429" s="117"/>
      <c r="I429" s="131" t="s">
        <v>25</v>
      </c>
      <c r="J429" s="117"/>
    </row>
    <row r="430" spans="1:10" ht="15" x14ac:dyDescent="0.2">
      <c r="A430" s="76" t="s">
        <v>1225</v>
      </c>
      <c r="B430" s="12" t="s">
        <v>1226</v>
      </c>
      <c r="C430" s="129">
        <v>5.0000000000000001E-4</v>
      </c>
      <c r="D430" s="130" t="s">
        <v>1932</v>
      </c>
      <c r="E430" s="129">
        <v>5.0000000000000001E-4</v>
      </c>
      <c r="F430" s="130" t="s">
        <v>1932</v>
      </c>
      <c r="G430" s="129" t="s">
        <v>25</v>
      </c>
      <c r="H430" s="110"/>
      <c r="I430" s="129" t="s">
        <v>25</v>
      </c>
      <c r="J430" s="110"/>
    </row>
    <row r="431" spans="1:10" ht="15" x14ac:dyDescent="0.2">
      <c r="A431" s="76" t="s">
        <v>1239</v>
      </c>
      <c r="B431" s="12" t="s">
        <v>1240</v>
      </c>
      <c r="C431" s="129">
        <v>0.05</v>
      </c>
      <c r="D431" s="130" t="s">
        <v>1932</v>
      </c>
      <c r="E431" s="129">
        <v>0.2</v>
      </c>
      <c r="F431" s="130" t="s">
        <v>1933</v>
      </c>
      <c r="G431" s="129" t="s">
        <v>25</v>
      </c>
      <c r="H431" s="110"/>
      <c r="I431" s="129" t="s">
        <v>25</v>
      </c>
      <c r="J431" s="110"/>
    </row>
    <row r="432" spans="1:10" ht="15" x14ac:dyDescent="0.2">
      <c r="A432" s="93" t="s">
        <v>1245</v>
      </c>
      <c r="B432" s="28" t="s">
        <v>1246</v>
      </c>
      <c r="C432" s="131">
        <v>0.3</v>
      </c>
      <c r="D432" s="132" t="s">
        <v>1932</v>
      </c>
      <c r="E432" s="131">
        <v>0.6</v>
      </c>
      <c r="F432" s="132" t="s">
        <v>1931</v>
      </c>
      <c r="G432" s="131">
        <v>0.2</v>
      </c>
      <c r="H432" s="132" t="s">
        <v>1940</v>
      </c>
      <c r="I432" s="131" t="s">
        <v>25</v>
      </c>
      <c r="J432" s="117"/>
    </row>
    <row r="433" spans="1:10" ht="15" x14ac:dyDescent="0.2">
      <c r="A433" s="76" t="s">
        <v>1249</v>
      </c>
      <c r="B433" s="12" t="s">
        <v>1250</v>
      </c>
      <c r="C433" s="129">
        <v>5.0000000000000001E-4</v>
      </c>
      <c r="D433" s="130" t="s">
        <v>1934</v>
      </c>
      <c r="E433" s="129">
        <v>5.0000000000000001E-3</v>
      </c>
      <c r="F433" s="130" t="s">
        <v>1934</v>
      </c>
      <c r="G433" s="129" t="s">
        <v>25</v>
      </c>
      <c r="H433" s="110"/>
      <c r="I433" s="129" t="s">
        <v>25</v>
      </c>
      <c r="J433" s="110"/>
    </row>
    <row r="434" spans="1:10" ht="15" x14ac:dyDescent="0.2">
      <c r="A434" s="76" t="s">
        <v>1251</v>
      </c>
      <c r="B434" s="12" t="s">
        <v>1252</v>
      </c>
      <c r="C434" s="129">
        <v>2.0000000000000001E-4</v>
      </c>
      <c r="D434" s="130" t="s">
        <v>1934</v>
      </c>
      <c r="E434" s="129">
        <v>2E-3</v>
      </c>
      <c r="F434" s="130" t="s">
        <v>1887</v>
      </c>
      <c r="G434" s="129" t="s">
        <v>25</v>
      </c>
      <c r="H434" s="110"/>
      <c r="I434" s="129" t="s">
        <v>25</v>
      </c>
      <c r="J434" s="110"/>
    </row>
    <row r="435" spans="1:10" ht="15" x14ac:dyDescent="0.2">
      <c r="A435" s="93" t="s">
        <v>1253</v>
      </c>
      <c r="B435" s="28" t="s">
        <v>1254</v>
      </c>
      <c r="C435" s="131">
        <v>6.0000000000000001E-3</v>
      </c>
      <c r="D435" s="132" t="s">
        <v>1932</v>
      </c>
      <c r="E435" s="131">
        <v>0.06</v>
      </c>
      <c r="F435" s="132" t="s">
        <v>1931</v>
      </c>
      <c r="G435" s="131" t="s">
        <v>25</v>
      </c>
      <c r="H435" s="117"/>
      <c r="I435" s="131" t="s">
        <v>25</v>
      </c>
      <c r="J435" s="117"/>
    </row>
    <row r="436" spans="1:10" ht="15" x14ac:dyDescent="0.2">
      <c r="A436" s="76" t="s">
        <v>1257</v>
      </c>
      <c r="B436" s="12" t="s">
        <v>1258</v>
      </c>
      <c r="C436" s="129">
        <v>1E-3</v>
      </c>
      <c r="D436" s="130" t="s">
        <v>1934</v>
      </c>
      <c r="E436" s="129">
        <v>0.01</v>
      </c>
      <c r="F436" s="130" t="s">
        <v>1934</v>
      </c>
      <c r="G436" s="129" t="s">
        <v>25</v>
      </c>
      <c r="H436" s="110"/>
      <c r="I436" s="129" t="s">
        <v>25</v>
      </c>
      <c r="J436" s="110"/>
    </row>
    <row r="437" spans="1:10" ht="15" x14ac:dyDescent="0.2">
      <c r="A437" s="76" t="s">
        <v>1261</v>
      </c>
      <c r="B437" s="12" t="s">
        <v>1262</v>
      </c>
      <c r="C437" s="129">
        <v>2.0000000000000001E-4</v>
      </c>
      <c r="D437" s="130" t="s">
        <v>1931</v>
      </c>
      <c r="E437" s="129">
        <v>2.0000000000000001E-4</v>
      </c>
      <c r="F437" s="130" t="s">
        <v>1931</v>
      </c>
      <c r="G437" s="129" t="s">
        <v>25</v>
      </c>
      <c r="H437" s="110"/>
      <c r="I437" s="129" t="s">
        <v>25</v>
      </c>
      <c r="J437" s="110"/>
    </row>
    <row r="438" spans="1:10" ht="15" x14ac:dyDescent="0.2">
      <c r="A438" s="93" t="s">
        <v>1267</v>
      </c>
      <c r="B438" s="28"/>
      <c r="C438" s="131" t="s">
        <v>25</v>
      </c>
      <c r="D438" s="117"/>
      <c r="E438" s="131" t="s">
        <v>25</v>
      </c>
      <c r="F438" s="117"/>
      <c r="G438" s="131" t="s">
        <v>25</v>
      </c>
      <c r="H438" s="117"/>
      <c r="I438" s="131" t="s">
        <v>25</v>
      </c>
      <c r="J438" s="117"/>
    </row>
    <row r="439" spans="1:10" ht="15" x14ac:dyDescent="0.2">
      <c r="A439" s="76" t="s">
        <v>1268</v>
      </c>
      <c r="B439" s="12" t="s">
        <v>1269</v>
      </c>
      <c r="C439" s="129">
        <v>2.93</v>
      </c>
      <c r="D439" s="130" t="s">
        <v>1934</v>
      </c>
      <c r="E439" s="129">
        <v>2.93</v>
      </c>
      <c r="F439" s="130" t="s">
        <v>1934</v>
      </c>
      <c r="G439" s="129" t="s">
        <v>25</v>
      </c>
      <c r="H439" s="110"/>
      <c r="I439" s="129" t="s">
        <v>25</v>
      </c>
      <c r="J439" s="110"/>
    </row>
    <row r="440" spans="1:10" ht="30" x14ac:dyDescent="0.2">
      <c r="A440" s="76" t="s">
        <v>1270</v>
      </c>
      <c r="B440" s="12" t="s">
        <v>1271</v>
      </c>
      <c r="C440" s="129">
        <v>0.3</v>
      </c>
      <c r="D440" s="130" t="s">
        <v>1934</v>
      </c>
      <c r="E440" s="129">
        <v>0.3</v>
      </c>
      <c r="F440" s="130" t="s">
        <v>1934</v>
      </c>
      <c r="G440" s="129" t="s">
        <v>25</v>
      </c>
      <c r="H440" s="110"/>
      <c r="I440" s="129" t="s">
        <v>25</v>
      </c>
      <c r="J440" s="110"/>
    </row>
    <row r="441" spans="1:10" ht="15" x14ac:dyDescent="0.2">
      <c r="A441" s="93" t="s">
        <v>2002</v>
      </c>
      <c r="B441" s="28" t="s">
        <v>2003</v>
      </c>
      <c r="C441" s="131" t="s">
        <v>25</v>
      </c>
      <c r="D441" s="117"/>
      <c r="E441" s="131">
        <v>1.48</v>
      </c>
      <c r="F441" s="132" t="s">
        <v>1934</v>
      </c>
      <c r="G441" s="131" t="s">
        <v>25</v>
      </c>
      <c r="H441" s="117"/>
      <c r="I441" s="131" t="s">
        <v>25</v>
      </c>
      <c r="J441" s="117"/>
    </row>
    <row r="442" spans="1:10" ht="15" x14ac:dyDescent="0.2">
      <c r="A442" s="76" t="s">
        <v>2004</v>
      </c>
      <c r="B442" s="12" t="s">
        <v>2005</v>
      </c>
      <c r="C442" s="129" t="s">
        <v>25</v>
      </c>
      <c r="D442" s="110"/>
      <c r="E442" s="129">
        <v>1.95</v>
      </c>
      <c r="F442" s="130" t="s">
        <v>1934</v>
      </c>
      <c r="G442" s="129" t="s">
        <v>25</v>
      </c>
      <c r="H442" s="110"/>
      <c r="I442" s="129" t="s">
        <v>25</v>
      </c>
      <c r="J442" s="110"/>
    </row>
    <row r="443" spans="1:10" ht="15" x14ac:dyDescent="0.2">
      <c r="A443" s="76" t="s">
        <v>2006</v>
      </c>
      <c r="B443" s="12"/>
      <c r="C443" s="129" t="s">
        <v>25</v>
      </c>
      <c r="D443" s="110"/>
      <c r="E443" s="129">
        <v>8</v>
      </c>
      <c r="F443" s="130" t="s">
        <v>1934</v>
      </c>
      <c r="G443" s="129" t="s">
        <v>25</v>
      </c>
      <c r="H443" s="110"/>
      <c r="I443" s="129" t="s">
        <v>25</v>
      </c>
      <c r="J443" s="110"/>
    </row>
    <row r="444" spans="1:10" ht="15" x14ac:dyDescent="0.2">
      <c r="A444" s="93" t="s">
        <v>2007</v>
      </c>
      <c r="B444" s="28" t="s">
        <v>2008</v>
      </c>
      <c r="C444" s="131" t="s">
        <v>25</v>
      </c>
      <c r="D444" s="117"/>
      <c r="E444" s="131">
        <v>0.09</v>
      </c>
      <c r="F444" s="132" t="s">
        <v>1934</v>
      </c>
      <c r="G444" s="131" t="s">
        <v>25</v>
      </c>
      <c r="H444" s="117"/>
      <c r="I444" s="131" t="s">
        <v>25</v>
      </c>
      <c r="J444" s="117"/>
    </row>
    <row r="445" spans="1:10" ht="15" x14ac:dyDescent="0.2">
      <c r="A445" s="76" t="s">
        <v>2009</v>
      </c>
      <c r="B445" s="12" t="s">
        <v>2010</v>
      </c>
      <c r="C445" s="129" t="s">
        <v>25</v>
      </c>
      <c r="D445" s="110"/>
      <c r="E445" s="129">
        <v>8</v>
      </c>
      <c r="F445" s="130" t="s">
        <v>1934</v>
      </c>
      <c r="G445" s="129" t="s">
        <v>25</v>
      </c>
      <c r="H445" s="110"/>
      <c r="I445" s="129" t="s">
        <v>25</v>
      </c>
      <c r="J445" s="110"/>
    </row>
    <row r="446" spans="1:10" ht="15" x14ac:dyDescent="0.2">
      <c r="A446" s="76" t="s">
        <v>1272</v>
      </c>
      <c r="B446" s="12" t="s">
        <v>1273</v>
      </c>
      <c r="C446" s="129">
        <v>1</v>
      </c>
      <c r="D446" s="130" t="s">
        <v>1887</v>
      </c>
      <c r="E446" s="129">
        <v>4</v>
      </c>
      <c r="F446" s="130" t="s">
        <v>1887</v>
      </c>
      <c r="G446" s="129" t="s">
        <v>25</v>
      </c>
      <c r="H446" s="110"/>
      <c r="I446" s="129" t="s">
        <v>25</v>
      </c>
      <c r="J446" s="110"/>
    </row>
    <row r="447" spans="1:10" ht="15" x14ac:dyDescent="0.2">
      <c r="A447" s="93" t="s">
        <v>1274</v>
      </c>
      <c r="B447" s="28" t="s">
        <v>1275</v>
      </c>
      <c r="C447" s="131">
        <v>1</v>
      </c>
      <c r="D447" s="132" t="s">
        <v>1887</v>
      </c>
      <c r="E447" s="131">
        <v>4</v>
      </c>
      <c r="F447" s="132" t="s">
        <v>1887</v>
      </c>
      <c r="G447" s="131" t="s">
        <v>25</v>
      </c>
      <c r="H447" s="117"/>
      <c r="I447" s="131" t="s">
        <v>25</v>
      </c>
      <c r="J447" s="117"/>
    </row>
    <row r="448" spans="1:10" ht="15" x14ac:dyDescent="0.2">
      <c r="A448" s="76" t="s">
        <v>1276</v>
      </c>
      <c r="B448" s="12" t="s">
        <v>1277</v>
      </c>
      <c r="C448" s="129">
        <v>3.54</v>
      </c>
      <c r="D448" s="130" t="s">
        <v>1934</v>
      </c>
      <c r="E448" s="129">
        <v>3.54</v>
      </c>
      <c r="F448" s="130" t="s">
        <v>1934</v>
      </c>
      <c r="G448" s="129" t="s">
        <v>25</v>
      </c>
      <c r="H448" s="110"/>
      <c r="I448" s="129" t="s">
        <v>25</v>
      </c>
      <c r="J448" s="110"/>
    </row>
    <row r="449" spans="1:10" ht="15" x14ac:dyDescent="0.2">
      <c r="A449" s="76" t="s">
        <v>2011</v>
      </c>
      <c r="B449" s="12" t="s">
        <v>2012</v>
      </c>
      <c r="C449" s="129" t="s">
        <v>25</v>
      </c>
      <c r="D449" s="110"/>
      <c r="E449" s="129">
        <v>0.09</v>
      </c>
      <c r="F449" s="130" t="s">
        <v>1934</v>
      </c>
      <c r="G449" s="129" t="s">
        <v>25</v>
      </c>
      <c r="H449" s="110"/>
      <c r="I449" s="129" t="s">
        <v>25</v>
      </c>
      <c r="J449" s="110"/>
    </row>
    <row r="450" spans="1:10" ht="15" x14ac:dyDescent="0.2">
      <c r="A450" s="93" t="s">
        <v>2013</v>
      </c>
      <c r="B450" s="28" t="s">
        <v>2014</v>
      </c>
      <c r="C450" s="131" t="s">
        <v>25</v>
      </c>
      <c r="D450" s="117"/>
      <c r="E450" s="131">
        <v>2.12</v>
      </c>
      <c r="F450" s="132" t="s">
        <v>1934</v>
      </c>
      <c r="G450" s="131" t="s">
        <v>25</v>
      </c>
      <c r="H450" s="117"/>
      <c r="I450" s="131" t="s">
        <v>25</v>
      </c>
      <c r="J450" s="117"/>
    </row>
    <row r="451" spans="1:10" ht="15" x14ac:dyDescent="0.2">
      <c r="A451" s="76" t="s">
        <v>1278</v>
      </c>
      <c r="B451" s="12" t="s">
        <v>1279</v>
      </c>
      <c r="C451" s="129">
        <v>1</v>
      </c>
      <c r="D451" s="130" t="s">
        <v>1887</v>
      </c>
      <c r="E451" s="129">
        <v>4</v>
      </c>
      <c r="F451" s="130" t="s">
        <v>1887</v>
      </c>
      <c r="G451" s="129" t="s">
        <v>25</v>
      </c>
      <c r="H451" s="110"/>
      <c r="I451" s="129" t="s">
        <v>25</v>
      </c>
      <c r="J451" s="110"/>
    </row>
    <row r="452" spans="1:10" ht="15" x14ac:dyDescent="0.2">
      <c r="A452" s="76" t="s">
        <v>1280</v>
      </c>
      <c r="B452" s="12" t="s">
        <v>1281</v>
      </c>
      <c r="C452" s="129">
        <v>1</v>
      </c>
      <c r="D452" s="130" t="s">
        <v>1887</v>
      </c>
      <c r="E452" s="129">
        <v>4</v>
      </c>
      <c r="F452" s="130" t="s">
        <v>1887</v>
      </c>
      <c r="G452" s="129" t="s">
        <v>25</v>
      </c>
      <c r="H452" s="110"/>
      <c r="I452" s="129" t="s">
        <v>25</v>
      </c>
      <c r="J452" s="110"/>
    </row>
    <row r="453" spans="1:10" ht="15" x14ac:dyDescent="0.2">
      <c r="A453" s="93" t="s">
        <v>1282</v>
      </c>
      <c r="B453" s="28" t="s">
        <v>1283</v>
      </c>
      <c r="C453" s="131">
        <v>1.36</v>
      </c>
      <c r="D453" s="132" t="s">
        <v>1934</v>
      </c>
      <c r="E453" s="131">
        <v>1.36</v>
      </c>
      <c r="F453" s="132" t="s">
        <v>1934</v>
      </c>
      <c r="G453" s="131" t="s">
        <v>25</v>
      </c>
      <c r="H453" s="117"/>
      <c r="I453" s="131" t="s">
        <v>25</v>
      </c>
      <c r="J453" s="117"/>
    </row>
    <row r="454" spans="1:10" ht="30" x14ac:dyDescent="0.2">
      <c r="A454" s="76" t="s">
        <v>1284</v>
      </c>
      <c r="B454" s="12" t="s">
        <v>1285</v>
      </c>
      <c r="C454" s="129">
        <v>4.26</v>
      </c>
      <c r="D454" s="130" t="s">
        <v>1934</v>
      </c>
      <c r="E454" s="129">
        <v>4.26</v>
      </c>
      <c r="F454" s="130" t="s">
        <v>1934</v>
      </c>
      <c r="G454" s="129" t="s">
        <v>25</v>
      </c>
      <c r="H454" s="110"/>
      <c r="I454" s="129" t="s">
        <v>25</v>
      </c>
      <c r="J454" s="110"/>
    </row>
    <row r="455" spans="1:10" ht="15" x14ac:dyDescent="0.2">
      <c r="A455" s="76" t="s">
        <v>1286</v>
      </c>
      <c r="B455" s="12" t="s">
        <v>1287</v>
      </c>
      <c r="C455" s="129">
        <v>1</v>
      </c>
      <c r="D455" s="130" t="s">
        <v>1887</v>
      </c>
      <c r="E455" s="129">
        <v>4</v>
      </c>
      <c r="F455" s="130" t="s">
        <v>1887</v>
      </c>
      <c r="G455" s="129" t="s">
        <v>25</v>
      </c>
      <c r="H455" s="110"/>
      <c r="I455" s="129" t="s">
        <v>25</v>
      </c>
      <c r="J455" s="110"/>
    </row>
    <row r="456" spans="1:10" ht="30" x14ac:dyDescent="0.2">
      <c r="A456" s="93" t="s">
        <v>1288</v>
      </c>
      <c r="B456" s="28" t="s">
        <v>1289</v>
      </c>
      <c r="C456" s="131">
        <v>1</v>
      </c>
      <c r="D456" s="132" t="s">
        <v>1887</v>
      </c>
      <c r="E456" s="131">
        <v>4</v>
      </c>
      <c r="F456" s="132" t="s">
        <v>1887</v>
      </c>
      <c r="G456" s="131" t="s">
        <v>25</v>
      </c>
      <c r="H456" s="117"/>
      <c r="I456" s="131" t="s">
        <v>25</v>
      </c>
      <c r="J456" s="117"/>
    </row>
    <row r="457" spans="1:10" ht="15" x14ac:dyDescent="0.2">
      <c r="A457" s="76" t="s">
        <v>1292</v>
      </c>
      <c r="B457" s="12" t="s">
        <v>1293</v>
      </c>
      <c r="C457" s="129">
        <v>4.99</v>
      </c>
      <c r="D457" s="130" t="s">
        <v>1934</v>
      </c>
      <c r="E457" s="129">
        <v>4.99</v>
      </c>
      <c r="F457" s="130" t="s">
        <v>1934</v>
      </c>
      <c r="G457" s="129" t="s">
        <v>25</v>
      </c>
      <c r="H457" s="110"/>
      <c r="I457" s="129" t="s">
        <v>25</v>
      </c>
      <c r="J457" s="110"/>
    </row>
    <row r="458" spans="1:10" ht="15" x14ac:dyDescent="0.2">
      <c r="A458" s="76" t="s">
        <v>1294</v>
      </c>
      <c r="B458" s="12" t="s">
        <v>1295</v>
      </c>
      <c r="C458" s="129">
        <v>3.52</v>
      </c>
      <c r="D458" s="130" t="s">
        <v>1934</v>
      </c>
      <c r="E458" s="129">
        <v>3.52</v>
      </c>
      <c r="F458" s="130" t="s">
        <v>1934</v>
      </c>
      <c r="G458" s="129" t="s">
        <v>25</v>
      </c>
      <c r="H458" s="110"/>
      <c r="I458" s="129" t="s">
        <v>25</v>
      </c>
      <c r="J458" s="110"/>
    </row>
    <row r="459" spans="1:10" ht="15" x14ac:dyDescent="0.2">
      <c r="A459" s="93" t="s">
        <v>1296</v>
      </c>
      <c r="B459" s="28" t="s">
        <v>1297</v>
      </c>
      <c r="C459" s="131">
        <v>1</v>
      </c>
      <c r="D459" s="132" t="s">
        <v>1887</v>
      </c>
      <c r="E459" s="131">
        <v>4</v>
      </c>
      <c r="F459" s="132" t="s">
        <v>1887</v>
      </c>
      <c r="G459" s="131" t="s">
        <v>25</v>
      </c>
      <c r="H459" s="117"/>
      <c r="I459" s="131" t="s">
        <v>25</v>
      </c>
      <c r="J459" s="117"/>
    </row>
    <row r="460" spans="1:10" ht="15" x14ac:dyDescent="0.2">
      <c r="A460" s="76" t="s">
        <v>1298</v>
      </c>
      <c r="B460" s="12" t="s">
        <v>1299</v>
      </c>
      <c r="C460" s="129">
        <v>1</v>
      </c>
      <c r="D460" s="130" t="s">
        <v>1887</v>
      </c>
      <c r="E460" s="129">
        <v>4</v>
      </c>
      <c r="F460" s="130" t="s">
        <v>1887</v>
      </c>
      <c r="G460" s="129" t="s">
        <v>25</v>
      </c>
      <c r="H460" s="110"/>
      <c r="I460" s="129" t="s">
        <v>25</v>
      </c>
      <c r="J460" s="110"/>
    </row>
    <row r="461" spans="1:10" ht="15" x14ac:dyDescent="0.2">
      <c r="A461" s="76" t="s">
        <v>1300</v>
      </c>
      <c r="B461" s="12" t="s">
        <v>1301</v>
      </c>
      <c r="C461" s="129">
        <v>1</v>
      </c>
      <c r="D461" s="130" t="s">
        <v>1887</v>
      </c>
      <c r="E461" s="129">
        <v>4</v>
      </c>
      <c r="F461" s="130" t="s">
        <v>1887</v>
      </c>
      <c r="G461" s="129" t="s">
        <v>25</v>
      </c>
      <c r="H461" s="110"/>
      <c r="I461" s="129" t="s">
        <v>25</v>
      </c>
      <c r="J461" s="110"/>
    </row>
    <row r="462" spans="1:10" ht="30" x14ac:dyDescent="0.2">
      <c r="A462" s="93" t="s">
        <v>1302</v>
      </c>
      <c r="B462" s="28" t="s">
        <v>1303</v>
      </c>
      <c r="C462" s="131">
        <v>1</v>
      </c>
      <c r="D462" s="132" t="s">
        <v>1887</v>
      </c>
      <c r="E462" s="131">
        <v>4</v>
      </c>
      <c r="F462" s="132" t="s">
        <v>1887</v>
      </c>
      <c r="G462" s="131" t="s">
        <v>25</v>
      </c>
      <c r="H462" s="117"/>
      <c r="I462" s="131" t="s">
        <v>25</v>
      </c>
      <c r="J462" s="117"/>
    </row>
    <row r="463" spans="1:10" ht="15" x14ac:dyDescent="0.2">
      <c r="A463" s="76" t="s">
        <v>1304</v>
      </c>
      <c r="B463" s="12" t="s">
        <v>1305</v>
      </c>
      <c r="C463" s="129">
        <v>1</v>
      </c>
      <c r="D463" s="130" t="s">
        <v>1887</v>
      </c>
      <c r="E463" s="129">
        <v>4</v>
      </c>
      <c r="F463" s="130" t="s">
        <v>1887</v>
      </c>
      <c r="G463" s="129" t="s">
        <v>25</v>
      </c>
      <c r="H463" s="110"/>
      <c r="I463" s="129" t="s">
        <v>25</v>
      </c>
      <c r="J463" s="110"/>
    </row>
    <row r="464" spans="1:10" ht="15" x14ac:dyDescent="0.2">
      <c r="A464" s="76" t="s">
        <v>1306</v>
      </c>
      <c r="B464" s="12" t="s">
        <v>1307</v>
      </c>
      <c r="C464" s="129">
        <v>1</v>
      </c>
      <c r="D464" s="130" t="s">
        <v>1887</v>
      </c>
      <c r="E464" s="129">
        <v>4</v>
      </c>
      <c r="F464" s="130" t="s">
        <v>1887</v>
      </c>
      <c r="G464" s="129" t="s">
        <v>25</v>
      </c>
      <c r="H464" s="110"/>
      <c r="I464" s="129" t="s">
        <v>25</v>
      </c>
      <c r="J464" s="110"/>
    </row>
    <row r="465" spans="1:10" ht="15" x14ac:dyDescent="0.2">
      <c r="A465" s="93" t="s">
        <v>1308</v>
      </c>
      <c r="B465" s="28" t="s">
        <v>1309</v>
      </c>
      <c r="C465" s="131">
        <v>1</v>
      </c>
      <c r="D465" s="132" t="s">
        <v>1887</v>
      </c>
      <c r="E465" s="131">
        <v>4</v>
      </c>
      <c r="F465" s="132" t="s">
        <v>1887</v>
      </c>
      <c r="G465" s="131" t="s">
        <v>25</v>
      </c>
      <c r="H465" s="117"/>
      <c r="I465" s="131" t="s">
        <v>25</v>
      </c>
      <c r="J465" s="117"/>
    </row>
    <row r="466" spans="1:10" ht="15" x14ac:dyDescent="0.2">
      <c r="A466" s="76" t="s">
        <v>1310</v>
      </c>
      <c r="B466" s="12" t="s">
        <v>1311</v>
      </c>
      <c r="C466" s="129">
        <v>1</v>
      </c>
      <c r="D466" s="130" t="s">
        <v>1887</v>
      </c>
      <c r="E466" s="129">
        <v>4</v>
      </c>
      <c r="F466" s="130" t="s">
        <v>1887</v>
      </c>
      <c r="G466" s="129" t="s">
        <v>25</v>
      </c>
      <c r="H466" s="110"/>
      <c r="I466" s="129" t="s">
        <v>25</v>
      </c>
      <c r="J466" s="110"/>
    </row>
    <row r="467" spans="1:10" ht="15" x14ac:dyDescent="0.2">
      <c r="A467" s="76" t="s">
        <v>1312</v>
      </c>
      <c r="B467" s="12" t="s">
        <v>1313</v>
      </c>
      <c r="C467" s="129">
        <v>3.25</v>
      </c>
      <c r="D467" s="130" t="s">
        <v>1934</v>
      </c>
      <c r="E467" s="129">
        <v>3.25</v>
      </c>
      <c r="F467" s="130" t="s">
        <v>1934</v>
      </c>
      <c r="G467" s="129" t="s">
        <v>25</v>
      </c>
      <c r="H467" s="110"/>
      <c r="I467" s="129" t="s">
        <v>25</v>
      </c>
      <c r="J467" s="110"/>
    </row>
    <row r="468" spans="1:10" ht="15" x14ac:dyDescent="0.2">
      <c r="A468" s="93" t="s">
        <v>2015</v>
      </c>
      <c r="B468" s="28" t="s">
        <v>2016</v>
      </c>
      <c r="C468" s="131" t="s">
        <v>25</v>
      </c>
      <c r="D468" s="117"/>
      <c r="E468" s="131">
        <v>8</v>
      </c>
      <c r="F468" s="132" t="s">
        <v>1934</v>
      </c>
      <c r="G468" s="131" t="s">
        <v>25</v>
      </c>
      <c r="H468" s="117"/>
      <c r="I468" s="131" t="s">
        <v>25</v>
      </c>
      <c r="J468" s="117"/>
    </row>
    <row r="469" spans="1:10" ht="15" x14ac:dyDescent="0.2">
      <c r="A469" s="76" t="s">
        <v>1314</v>
      </c>
      <c r="B469" s="12" t="s">
        <v>1315</v>
      </c>
      <c r="C469" s="129">
        <v>3.13</v>
      </c>
      <c r="D469" s="130" t="s">
        <v>1934</v>
      </c>
      <c r="E469" s="129">
        <v>3.13</v>
      </c>
      <c r="F469" s="130" t="s">
        <v>1934</v>
      </c>
      <c r="G469" s="129" t="s">
        <v>25</v>
      </c>
      <c r="H469" s="110"/>
      <c r="I469" s="129" t="s">
        <v>25</v>
      </c>
      <c r="J469" s="110"/>
    </row>
    <row r="470" spans="1:10" ht="15" x14ac:dyDescent="0.2">
      <c r="A470" s="76" t="s">
        <v>1316</v>
      </c>
      <c r="B470" s="12" t="s">
        <v>1317</v>
      </c>
      <c r="C470" s="129">
        <v>1</v>
      </c>
      <c r="D470" s="130" t="s">
        <v>1887</v>
      </c>
      <c r="E470" s="129">
        <v>4</v>
      </c>
      <c r="F470" s="130" t="s">
        <v>1887</v>
      </c>
      <c r="G470" s="129" t="s">
        <v>25</v>
      </c>
      <c r="H470" s="110"/>
      <c r="I470" s="129" t="s">
        <v>25</v>
      </c>
      <c r="J470" s="110"/>
    </row>
    <row r="471" spans="1:10" ht="15" x14ac:dyDescent="0.2">
      <c r="A471" s="93" t="s">
        <v>1318</v>
      </c>
      <c r="B471" s="28" t="s">
        <v>1319</v>
      </c>
      <c r="C471" s="131">
        <v>1</v>
      </c>
      <c r="D471" s="132" t="s">
        <v>1887</v>
      </c>
      <c r="E471" s="131">
        <v>4</v>
      </c>
      <c r="F471" s="132" t="s">
        <v>1887</v>
      </c>
      <c r="G471" s="131" t="s">
        <v>25</v>
      </c>
      <c r="H471" s="117"/>
      <c r="I471" s="131" t="s">
        <v>25</v>
      </c>
      <c r="J471" s="117"/>
    </row>
    <row r="472" spans="1:10" ht="15" x14ac:dyDescent="0.2">
      <c r="A472" s="76" t="s">
        <v>1320</v>
      </c>
      <c r="B472" s="12" t="s">
        <v>1321</v>
      </c>
      <c r="C472" s="129">
        <v>2.9999999999999997E-4</v>
      </c>
      <c r="D472" s="130" t="s">
        <v>1932</v>
      </c>
      <c r="E472" s="129">
        <v>2.9999999999999997E-4</v>
      </c>
      <c r="F472" s="130" t="s">
        <v>1931</v>
      </c>
      <c r="G472" s="129">
        <v>2.9999999999999997E-4</v>
      </c>
      <c r="H472" s="130" t="s">
        <v>1932</v>
      </c>
      <c r="I472" s="129">
        <v>3.0000000000000001E-3</v>
      </c>
      <c r="J472" s="130" t="s">
        <v>1931</v>
      </c>
    </row>
    <row r="473" spans="1:10" ht="15" x14ac:dyDescent="0.2">
      <c r="A473" s="76" t="s">
        <v>1322</v>
      </c>
      <c r="B473" s="12" t="s">
        <v>1323</v>
      </c>
      <c r="C473" s="129">
        <v>1</v>
      </c>
      <c r="D473" s="130" t="s">
        <v>1887</v>
      </c>
      <c r="E473" s="129">
        <v>4</v>
      </c>
      <c r="F473" s="130" t="s">
        <v>1887</v>
      </c>
      <c r="G473" s="129">
        <v>0.01</v>
      </c>
      <c r="H473" s="130" t="s">
        <v>1932</v>
      </c>
      <c r="I473" s="129" t="s">
        <v>25</v>
      </c>
      <c r="J473" s="110"/>
    </row>
    <row r="474" spans="1:10" ht="15" x14ac:dyDescent="0.2">
      <c r="A474" s="93" t="s">
        <v>1324</v>
      </c>
      <c r="B474" s="28" t="s">
        <v>1325</v>
      </c>
      <c r="C474" s="131">
        <v>2.0000000000000002E-5</v>
      </c>
      <c r="D474" s="132" t="s">
        <v>1932</v>
      </c>
      <c r="E474" s="131">
        <v>2.0000000000000001E-4</v>
      </c>
      <c r="F474" s="132" t="s">
        <v>1933</v>
      </c>
      <c r="G474" s="131" t="s">
        <v>25</v>
      </c>
      <c r="H474" s="117"/>
      <c r="I474" s="131" t="s">
        <v>25</v>
      </c>
      <c r="J474" s="117"/>
    </row>
    <row r="475" spans="1:10" ht="15" x14ac:dyDescent="0.2">
      <c r="A475" s="76" t="s">
        <v>1326</v>
      </c>
      <c r="B475" s="12"/>
      <c r="C475" s="129" t="s">
        <v>25</v>
      </c>
      <c r="D475" s="110"/>
      <c r="E475" s="129" t="s">
        <v>25</v>
      </c>
      <c r="F475" s="110"/>
      <c r="G475" s="129" t="s">
        <v>25</v>
      </c>
      <c r="H475" s="110"/>
      <c r="I475" s="129" t="s">
        <v>25</v>
      </c>
      <c r="J475" s="110"/>
    </row>
    <row r="476" spans="1:10" ht="15" x14ac:dyDescent="0.2">
      <c r="A476" s="76" t="s">
        <v>1327</v>
      </c>
      <c r="B476" s="12" t="s">
        <v>1328</v>
      </c>
      <c r="C476" s="129">
        <v>0.02</v>
      </c>
      <c r="D476" s="130" t="s">
        <v>1932</v>
      </c>
      <c r="E476" s="129">
        <v>1E-4</v>
      </c>
      <c r="F476" s="130" t="s">
        <v>1933</v>
      </c>
      <c r="G476" s="129" t="s">
        <v>25</v>
      </c>
      <c r="H476" s="110"/>
      <c r="I476" s="129">
        <v>3.1900000000000001E-3</v>
      </c>
      <c r="J476" s="130" t="s">
        <v>1933</v>
      </c>
    </row>
    <row r="477" spans="1:10" ht="15" x14ac:dyDescent="0.2">
      <c r="A477" s="93" t="s">
        <v>1329</v>
      </c>
      <c r="B477" s="28" t="s">
        <v>1330</v>
      </c>
      <c r="C477" s="131">
        <v>0.2</v>
      </c>
      <c r="D477" s="132" t="s">
        <v>1932</v>
      </c>
      <c r="E477" s="131">
        <v>2</v>
      </c>
      <c r="F477" s="132" t="s">
        <v>1931</v>
      </c>
      <c r="G477" s="131" t="s">
        <v>25</v>
      </c>
      <c r="H477" s="117"/>
      <c r="I477" s="131" t="s">
        <v>25</v>
      </c>
      <c r="J477" s="117"/>
    </row>
    <row r="478" spans="1:10" ht="15" x14ac:dyDescent="0.2">
      <c r="A478" s="76" t="s">
        <v>1333</v>
      </c>
      <c r="B478" s="12" t="s">
        <v>1334</v>
      </c>
      <c r="C478" s="129">
        <v>0.1</v>
      </c>
      <c r="D478" s="130" t="s">
        <v>1932</v>
      </c>
      <c r="E478" s="129">
        <v>1</v>
      </c>
      <c r="F478" s="130" t="s">
        <v>1931</v>
      </c>
      <c r="G478" s="129" t="s">
        <v>25</v>
      </c>
      <c r="H478" s="110"/>
      <c r="I478" s="129" t="s">
        <v>25</v>
      </c>
      <c r="J478" s="110"/>
    </row>
    <row r="479" spans="1:10" ht="15" x14ac:dyDescent="0.2">
      <c r="A479" s="76" t="s">
        <v>1335</v>
      </c>
      <c r="B479" s="12" t="s">
        <v>1336</v>
      </c>
      <c r="C479" s="129">
        <v>0.8</v>
      </c>
      <c r="D479" s="130" t="s">
        <v>1932</v>
      </c>
      <c r="E479" s="129">
        <v>6</v>
      </c>
      <c r="F479" s="130" t="s">
        <v>1933</v>
      </c>
      <c r="G479" s="129" t="s">
        <v>25</v>
      </c>
      <c r="H479" s="110"/>
      <c r="I479" s="129" t="s">
        <v>25</v>
      </c>
      <c r="J479" s="110"/>
    </row>
    <row r="480" spans="1:10" ht="15" x14ac:dyDescent="0.2">
      <c r="A480" s="93" t="s">
        <v>2017</v>
      </c>
      <c r="B480" s="28" t="s">
        <v>2018</v>
      </c>
      <c r="C480" s="131" t="s">
        <v>25</v>
      </c>
      <c r="D480" s="117"/>
      <c r="E480" s="131">
        <v>0.1</v>
      </c>
      <c r="F480" s="132" t="s">
        <v>1934</v>
      </c>
      <c r="G480" s="131" t="s">
        <v>25</v>
      </c>
      <c r="H480" s="117"/>
      <c r="I480" s="131" t="s">
        <v>25</v>
      </c>
      <c r="J480" s="117"/>
    </row>
    <row r="481" spans="1:10" ht="15" x14ac:dyDescent="0.2">
      <c r="A481" s="76" t="s">
        <v>1337</v>
      </c>
      <c r="B481" s="12" t="s">
        <v>1338</v>
      </c>
      <c r="C481" s="129">
        <v>0.1</v>
      </c>
      <c r="D481" s="130" t="s">
        <v>1932</v>
      </c>
      <c r="E481" s="129">
        <v>0.1</v>
      </c>
      <c r="F481" s="130" t="s">
        <v>1931</v>
      </c>
      <c r="G481" s="129" t="s">
        <v>25</v>
      </c>
      <c r="H481" s="110"/>
      <c r="I481" s="129" t="s">
        <v>25</v>
      </c>
      <c r="J481" s="110"/>
    </row>
    <row r="482" spans="1:10" ht="15" x14ac:dyDescent="0.2">
      <c r="A482" s="76" t="s">
        <v>2019</v>
      </c>
      <c r="B482" s="12" t="s">
        <v>2020</v>
      </c>
      <c r="C482" s="129" t="s">
        <v>25</v>
      </c>
      <c r="D482" s="110"/>
      <c r="E482" s="129">
        <v>0.03</v>
      </c>
      <c r="F482" s="130" t="s">
        <v>1887</v>
      </c>
      <c r="G482" s="129" t="s">
        <v>25</v>
      </c>
      <c r="H482" s="110"/>
      <c r="I482" s="129" t="s">
        <v>25</v>
      </c>
      <c r="J482" s="110"/>
    </row>
    <row r="483" spans="1:10" ht="15" x14ac:dyDescent="0.2">
      <c r="A483" s="93" t="s">
        <v>1339</v>
      </c>
      <c r="B483" s="28" t="s">
        <v>1340</v>
      </c>
      <c r="C483" s="131">
        <v>0.01</v>
      </c>
      <c r="D483" s="132" t="s">
        <v>1887</v>
      </c>
      <c r="E483" s="131">
        <v>0.1</v>
      </c>
      <c r="F483" s="132" t="s">
        <v>1887</v>
      </c>
      <c r="G483" s="131" t="s">
        <v>25</v>
      </c>
      <c r="H483" s="117"/>
      <c r="I483" s="131" t="s">
        <v>25</v>
      </c>
      <c r="J483" s="117"/>
    </row>
    <row r="484" spans="1:10" ht="15" x14ac:dyDescent="0.2">
      <c r="A484" s="76" t="s">
        <v>1341</v>
      </c>
      <c r="B484" s="12" t="s">
        <v>1342</v>
      </c>
      <c r="C484" s="129">
        <v>0.5</v>
      </c>
      <c r="D484" s="130" t="s">
        <v>1934</v>
      </c>
      <c r="E484" s="129">
        <v>0.5</v>
      </c>
      <c r="F484" s="130" t="s">
        <v>1934</v>
      </c>
      <c r="G484" s="129" t="s">
        <v>25</v>
      </c>
      <c r="H484" s="110"/>
      <c r="I484" s="129" t="s">
        <v>25</v>
      </c>
      <c r="J484" s="110"/>
    </row>
    <row r="485" spans="1:10" ht="15" x14ac:dyDescent="0.2">
      <c r="A485" s="76" t="s">
        <v>1343</v>
      </c>
      <c r="B485" s="12" t="s">
        <v>1344</v>
      </c>
      <c r="C485" s="129">
        <v>2</v>
      </c>
      <c r="D485" s="130" t="s">
        <v>1932</v>
      </c>
      <c r="E485" s="129">
        <v>2</v>
      </c>
      <c r="F485" s="130" t="s">
        <v>1931</v>
      </c>
      <c r="G485" s="129">
        <v>0.02</v>
      </c>
      <c r="H485" s="130" t="s">
        <v>1940</v>
      </c>
      <c r="I485" s="129">
        <v>0.12</v>
      </c>
      <c r="J485" s="130" t="s">
        <v>1931</v>
      </c>
    </row>
    <row r="486" spans="1:10" ht="15" x14ac:dyDescent="0.2">
      <c r="A486" s="93" t="s">
        <v>1349</v>
      </c>
      <c r="B486" s="28" t="s">
        <v>1350</v>
      </c>
      <c r="C486" s="131">
        <v>2E-3</v>
      </c>
      <c r="D486" s="132" t="s">
        <v>1934</v>
      </c>
      <c r="E486" s="131">
        <v>6.0000000000000001E-3</v>
      </c>
      <c r="F486" s="132" t="s">
        <v>1887</v>
      </c>
      <c r="G486" s="131" t="s">
        <v>25</v>
      </c>
      <c r="H486" s="117"/>
      <c r="I486" s="131" t="s">
        <v>25</v>
      </c>
      <c r="J486" s="117"/>
    </row>
    <row r="487" spans="1:10" ht="15" x14ac:dyDescent="0.2">
      <c r="A487" s="76" t="s">
        <v>1353</v>
      </c>
      <c r="B487" s="12" t="s">
        <v>1354</v>
      </c>
      <c r="C487" s="129">
        <v>6.9999999999999999E-6</v>
      </c>
      <c r="D487" s="130" t="s">
        <v>1931</v>
      </c>
      <c r="E487" s="129">
        <v>6.9999999999999994E-5</v>
      </c>
      <c r="F487" s="130" t="s">
        <v>1931</v>
      </c>
      <c r="G487" s="129" t="s">
        <v>25</v>
      </c>
      <c r="H487" s="110"/>
      <c r="I487" s="129" t="s">
        <v>25</v>
      </c>
      <c r="J487" s="110"/>
    </row>
    <row r="488" spans="1:10" ht="15" x14ac:dyDescent="0.2">
      <c r="A488" s="76" t="s">
        <v>1355</v>
      </c>
      <c r="B488" s="12"/>
      <c r="C488" s="129" t="s">
        <v>25</v>
      </c>
      <c r="D488" s="110"/>
      <c r="E488" s="129" t="s">
        <v>25</v>
      </c>
      <c r="F488" s="110"/>
      <c r="G488" s="129" t="s">
        <v>25</v>
      </c>
      <c r="H488" s="110"/>
      <c r="I488" s="129" t="s">
        <v>25</v>
      </c>
      <c r="J488" s="110"/>
    </row>
    <row r="489" spans="1:10" ht="15" x14ac:dyDescent="0.2">
      <c r="A489" s="93" t="s">
        <v>1366</v>
      </c>
      <c r="B489" s="28" t="s">
        <v>1367</v>
      </c>
      <c r="C489" s="131">
        <v>2.0000000000000002E-5</v>
      </c>
      <c r="D489" s="132" t="s">
        <v>1932</v>
      </c>
      <c r="E489" s="131">
        <v>3.0000000000000001E-5</v>
      </c>
      <c r="F489" s="132" t="s">
        <v>1933</v>
      </c>
      <c r="G489" s="131" t="s">
        <v>25</v>
      </c>
      <c r="H489" s="117"/>
      <c r="I489" s="131" t="s">
        <v>25</v>
      </c>
      <c r="J489" s="117"/>
    </row>
    <row r="490" spans="1:10" ht="15" x14ac:dyDescent="0.2">
      <c r="A490" s="76" t="s">
        <v>1370</v>
      </c>
      <c r="B490" s="12" t="s">
        <v>1371</v>
      </c>
      <c r="C490" s="129">
        <v>5.9999999999999995E-4</v>
      </c>
      <c r="D490" s="130" t="s">
        <v>1934</v>
      </c>
      <c r="E490" s="129">
        <v>6.0000000000000001E-3</v>
      </c>
      <c r="F490" s="130" t="s">
        <v>1934</v>
      </c>
      <c r="G490" s="129" t="s">
        <v>25</v>
      </c>
      <c r="H490" s="110"/>
      <c r="I490" s="129" t="s">
        <v>25</v>
      </c>
      <c r="J490" s="110"/>
    </row>
    <row r="491" spans="1:10" ht="15" x14ac:dyDescent="0.2">
      <c r="A491" s="76" t="s">
        <v>1403</v>
      </c>
      <c r="B491" s="12"/>
      <c r="C491" s="129" t="s">
        <v>25</v>
      </c>
      <c r="D491" s="110"/>
      <c r="E491" s="129" t="s">
        <v>25</v>
      </c>
      <c r="F491" s="110"/>
      <c r="G491" s="129" t="s">
        <v>25</v>
      </c>
      <c r="H491" s="110"/>
      <c r="I491" s="129" t="s">
        <v>25</v>
      </c>
      <c r="J491" s="110"/>
    </row>
    <row r="492" spans="1:10" ht="15" x14ac:dyDescent="0.2">
      <c r="A492" s="93" t="s">
        <v>1404</v>
      </c>
      <c r="B492" s="28" t="s">
        <v>1405</v>
      </c>
      <c r="C492" s="131">
        <v>0.06</v>
      </c>
      <c r="D492" s="132" t="s">
        <v>1932</v>
      </c>
      <c r="E492" s="131">
        <v>0.2</v>
      </c>
      <c r="F492" s="132" t="s">
        <v>1887</v>
      </c>
      <c r="G492" s="131" t="s">
        <v>25</v>
      </c>
      <c r="H492" s="117"/>
      <c r="I492" s="131" t="s">
        <v>25</v>
      </c>
      <c r="J492" s="117"/>
    </row>
    <row r="493" spans="1:10" ht="15" x14ac:dyDescent="0.2">
      <c r="A493" s="76" t="s">
        <v>1406</v>
      </c>
      <c r="B493" s="12" t="s">
        <v>1407</v>
      </c>
      <c r="C493" s="129">
        <v>0.3</v>
      </c>
      <c r="D493" s="130" t="s">
        <v>1932</v>
      </c>
      <c r="E493" s="129">
        <v>1</v>
      </c>
      <c r="F493" s="130" t="s">
        <v>1887</v>
      </c>
      <c r="G493" s="129" t="s">
        <v>25</v>
      </c>
      <c r="H493" s="110"/>
      <c r="I493" s="129" t="s">
        <v>25</v>
      </c>
      <c r="J493" s="110"/>
    </row>
    <row r="494" spans="1:10" ht="15" x14ac:dyDescent="0.2">
      <c r="A494" s="76" t="s">
        <v>1415</v>
      </c>
      <c r="B494" s="12" t="s">
        <v>1416</v>
      </c>
      <c r="C494" s="129">
        <v>9.0000000000000006E-5</v>
      </c>
      <c r="D494" s="130" t="s">
        <v>1934</v>
      </c>
      <c r="E494" s="129">
        <v>9.0000000000000006E-5</v>
      </c>
      <c r="F494" s="130" t="s">
        <v>1934</v>
      </c>
      <c r="G494" s="129">
        <v>1.9999999999999999E-6</v>
      </c>
      <c r="H494" s="130" t="s">
        <v>1934</v>
      </c>
      <c r="I494" s="129">
        <v>1.9999999999999999E-6</v>
      </c>
      <c r="J494" s="130" t="s">
        <v>1934</v>
      </c>
    </row>
    <row r="495" spans="1:10" ht="15" x14ac:dyDescent="0.2">
      <c r="A495" s="93" t="s">
        <v>1421</v>
      </c>
      <c r="B495" s="28" t="s">
        <v>1422</v>
      </c>
      <c r="C495" s="131">
        <v>0.08</v>
      </c>
      <c r="D495" s="132" t="s">
        <v>1932</v>
      </c>
      <c r="E495" s="131">
        <v>0.2</v>
      </c>
      <c r="F495" s="132" t="s">
        <v>1887</v>
      </c>
      <c r="G495" s="131" t="s">
        <v>25</v>
      </c>
      <c r="H495" s="117"/>
      <c r="I495" s="131" t="s">
        <v>25</v>
      </c>
      <c r="J495" s="117"/>
    </row>
    <row r="496" spans="1:10" ht="15" x14ac:dyDescent="0.2">
      <c r="A496" s="76" t="s">
        <v>1431</v>
      </c>
      <c r="B496" s="12" t="s">
        <v>1432</v>
      </c>
      <c r="C496" s="129">
        <v>0.04</v>
      </c>
      <c r="D496" s="130" t="s">
        <v>1932</v>
      </c>
      <c r="E496" s="129">
        <v>0.1</v>
      </c>
      <c r="F496" s="130" t="s">
        <v>1887</v>
      </c>
      <c r="G496" s="129" t="s">
        <v>25</v>
      </c>
      <c r="H496" s="110"/>
      <c r="I496" s="129" t="s">
        <v>25</v>
      </c>
      <c r="J496" s="110"/>
    </row>
    <row r="497" spans="1:10" ht="15" x14ac:dyDescent="0.2">
      <c r="A497" s="76" t="s">
        <v>1433</v>
      </c>
      <c r="B497" s="12" t="s">
        <v>1434</v>
      </c>
      <c r="C497" s="129">
        <v>0.04</v>
      </c>
      <c r="D497" s="130" t="s">
        <v>1932</v>
      </c>
      <c r="E497" s="129">
        <v>8.0000000000000004E-4</v>
      </c>
      <c r="F497" s="130" t="s">
        <v>1887</v>
      </c>
      <c r="G497" s="129" t="s">
        <v>25</v>
      </c>
      <c r="H497" s="110"/>
      <c r="I497" s="129" t="s">
        <v>25</v>
      </c>
      <c r="J497" s="110"/>
    </row>
    <row r="498" spans="1:10" ht="15" x14ac:dyDescent="0.2">
      <c r="A498" s="93" t="s">
        <v>1437</v>
      </c>
      <c r="B498" s="28" t="s">
        <v>1438</v>
      </c>
      <c r="C498" s="131">
        <v>7.0000000000000007E-2</v>
      </c>
      <c r="D498" s="132" t="s">
        <v>1933</v>
      </c>
      <c r="E498" s="131">
        <v>0.2</v>
      </c>
      <c r="F498" s="132" t="s">
        <v>1934</v>
      </c>
      <c r="G498" s="131">
        <v>3.0000000000000001E-6</v>
      </c>
      <c r="H498" s="132" t="s">
        <v>1887</v>
      </c>
      <c r="I498" s="131">
        <v>3.0000000000000001E-5</v>
      </c>
      <c r="J498" s="132" t="s">
        <v>1887</v>
      </c>
    </row>
    <row r="499" spans="1:10" ht="15" x14ac:dyDescent="0.2">
      <c r="A499" s="76" t="s">
        <v>1439</v>
      </c>
      <c r="B499" s="12" t="s">
        <v>1440</v>
      </c>
      <c r="C499" s="129">
        <v>4.0000000000000001E-3</v>
      </c>
      <c r="D499" s="130" t="s">
        <v>1932</v>
      </c>
      <c r="E499" s="129">
        <v>4.0000000000000001E-3</v>
      </c>
      <c r="F499" s="130" t="s">
        <v>1887</v>
      </c>
      <c r="G499" s="129" t="s">
        <v>25</v>
      </c>
      <c r="H499" s="110"/>
      <c r="I499" s="129" t="s">
        <v>25</v>
      </c>
      <c r="J499" s="110"/>
    </row>
    <row r="500" spans="1:10" ht="15" x14ac:dyDescent="0.2">
      <c r="A500" s="76" t="s">
        <v>1441</v>
      </c>
      <c r="B500" s="12" t="s">
        <v>1442</v>
      </c>
      <c r="C500" s="129">
        <v>0.02</v>
      </c>
      <c r="D500" s="130" t="s">
        <v>1932</v>
      </c>
      <c r="E500" s="129">
        <v>0.6</v>
      </c>
      <c r="F500" s="130" t="s">
        <v>1933</v>
      </c>
      <c r="G500" s="129">
        <v>3.0000000000000001E-3</v>
      </c>
      <c r="H500" s="130" t="s">
        <v>1932</v>
      </c>
      <c r="I500" s="129" t="s">
        <v>25</v>
      </c>
      <c r="J500" s="110"/>
    </row>
    <row r="501" spans="1:10" ht="15" x14ac:dyDescent="0.2">
      <c r="A501" s="93" t="s">
        <v>1445</v>
      </c>
      <c r="B501" s="28" t="s">
        <v>1446</v>
      </c>
      <c r="C501" s="131">
        <v>9.0000000000000006E-5</v>
      </c>
      <c r="D501" s="132" t="s">
        <v>1934</v>
      </c>
      <c r="E501" s="131">
        <v>9.0000000000000006E-5</v>
      </c>
      <c r="F501" s="132" t="s">
        <v>1934</v>
      </c>
      <c r="G501" s="131">
        <v>1.9999999999999999E-6</v>
      </c>
      <c r="H501" s="132" t="s">
        <v>1934</v>
      </c>
      <c r="I501" s="131">
        <v>1.9999999999999999E-6</v>
      </c>
      <c r="J501" s="132" t="s">
        <v>1934</v>
      </c>
    </row>
    <row r="502" spans="1:10" ht="15" x14ac:dyDescent="0.2">
      <c r="A502" s="76" t="s">
        <v>1447</v>
      </c>
      <c r="B502" s="12" t="s">
        <v>1448</v>
      </c>
      <c r="C502" s="129">
        <v>0.03</v>
      </c>
      <c r="D502" s="130" t="s">
        <v>1932</v>
      </c>
      <c r="E502" s="129">
        <v>0.3</v>
      </c>
      <c r="F502" s="130" t="s">
        <v>1887</v>
      </c>
      <c r="G502" s="129" t="s">
        <v>25</v>
      </c>
      <c r="H502" s="110"/>
      <c r="I502" s="129" t="s">
        <v>25</v>
      </c>
      <c r="J502" s="110"/>
    </row>
    <row r="503" spans="1:10" ht="15" x14ac:dyDescent="0.2">
      <c r="A503" s="76" t="s">
        <v>2021</v>
      </c>
      <c r="B503" s="12" t="s">
        <v>2022</v>
      </c>
      <c r="C503" s="129" t="s">
        <v>25</v>
      </c>
      <c r="D503" s="110"/>
      <c r="E503" s="129">
        <v>0.8</v>
      </c>
      <c r="F503" s="130" t="s">
        <v>1887</v>
      </c>
      <c r="G503" s="129" t="s">
        <v>25</v>
      </c>
      <c r="H503" s="110"/>
      <c r="I503" s="129" t="s">
        <v>25</v>
      </c>
      <c r="J503" s="110"/>
    </row>
    <row r="504" spans="1:10" ht="15" x14ac:dyDescent="0.2">
      <c r="A504" s="93" t="s">
        <v>1451</v>
      </c>
      <c r="B504" s="28" t="s">
        <v>1452</v>
      </c>
      <c r="C504" s="131">
        <v>6.0000000000000001E-3</v>
      </c>
      <c r="D504" s="132" t="s">
        <v>1931</v>
      </c>
      <c r="E504" s="131">
        <v>6.0000000000000001E-3</v>
      </c>
      <c r="F504" s="132" t="s">
        <v>1931</v>
      </c>
      <c r="G504" s="131" t="s">
        <v>25</v>
      </c>
      <c r="H504" s="117"/>
      <c r="I504" s="131" t="s">
        <v>25</v>
      </c>
      <c r="J504" s="117"/>
    </row>
    <row r="505" spans="1:10" ht="15" x14ac:dyDescent="0.2">
      <c r="A505" s="76" t="s">
        <v>1457</v>
      </c>
      <c r="B505" s="12" t="s">
        <v>1458</v>
      </c>
      <c r="C505" s="129">
        <v>7.4999999999999997E-2</v>
      </c>
      <c r="D505" s="130" t="s">
        <v>1932</v>
      </c>
      <c r="E505" s="129">
        <v>7.4999999999999997E-2</v>
      </c>
      <c r="F505" s="130" t="s">
        <v>1931</v>
      </c>
      <c r="G505" s="129" t="s">
        <v>25</v>
      </c>
      <c r="H505" s="110"/>
      <c r="I505" s="129" t="s">
        <v>25</v>
      </c>
      <c r="J505" s="110"/>
    </row>
    <row r="506" spans="1:10" ht="15" x14ac:dyDescent="0.2">
      <c r="A506" s="76" t="s">
        <v>1459</v>
      </c>
      <c r="B506" s="12" t="s">
        <v>1460</v>
      </c>
      <c r="C506" s="129">
        <v>1.2999999999999999E-2</v>
      </c>
      <c r="D506" s="130" t="s">
        <v>1932</v>
      </c>
      <c r="E506" s="129">
        <v>0.13</v>
      </c>
      <c r="F506" s="130" t="s">
        <v>1931</v>
      </c>
      <c r="G506" s="129" t="s">
        <v>25</v>
      </c>
      <c r="H506" s="110"/>
      <c r="I506" s="129" t="s">
        <v>25</v>
      </c>
      <c r="J506" s="110"/>
    </row>
    <row r="507" spans="1:10" ht="15" x14ac:dyDescent="0.2">
      <c r="A507" s="93" t="s">
        <v>1467</v>
      </c>
      <c r="B507" s="28" t="s">
        <v>1468</v>
      </c>
      <c r="C507" s="131">
        <v>0.02</v>
      </c>
      <c r="D507" s="132" t="s">
        <v>1932</v>
      </c>
      <c r="E507" s="131">
        <v>0.02</v>
      </c>
      <c r="F507" s="132" t="s">
        <v>1931</v>
      </c>
      <c r="G507" s="131" t="s">
        <v>25</v>
      </c>
      <c r="H507" s="117"/>
      <c r="I507" s="131" t="s">
        <v>25</v>
      </c>
      <c r="J507" s="117"/>
    </row>
    <row r="508" spans="1:10" ht="15" x14ac:dyDescent="0.2">
      <c r="A508" s="76" t="s">
        <v>1475</v>
      </c>
      <c r="B508" s="12" t="s">
        <v>1476</v>
      </c>
      <c r="C508" s="129">
        <v>0.1</v>
      </c>
      <c r="D508" s="130" t="s">
        <v>1934</v>
      </c>
      <c r="E508" s="129">
        <v>0.1</v>
      </c>
      <c r="F508" s="130" t="s">
        <v>1934</v>
      </c>
      <c r="G508" s="129">
        <v>1</v>
      </c>
      <c r="H508" s="130" t="s">
        <v>1934</v>
      </c>
      <c r="I508" s="129">
        <v>1</v>
      </c>
      <c r="J508" s="130" t="s">
        <v>1934</v>
      </c>
    </row>
    <row r="509" spans="1:10" ht="15" x14ac:dyDescent="0.2">
      <c r="A509" s="76" t="s">
        <v>1479</v>
      </c>
      <c r="B509" s="12" t="s">
        <v>1480</v>
      </c>
      <c r="C509" s="129">
        <v>20</v>
      </c>
      <c r="D509" s="130" t="s">
        <v>1887</v>
      </c>
      <c r="E509" s="129">
        <v>20</v>
      </c>
      <c r="F509" s="130" t="s">
        <v>1887</v>
      </c>
      <c r="G509" s="129" t="s">
        <v>25</v>
      </c>
      <c r="H509" s="110"/>
      <c r="I509" s="129">
        <v>2.8012269938650001E-2</v>
      </c>
      <c r="J509" s="130" t="s">
        <v>1933</v>
      </c>
    </row>
    <row r="510" spans="1:10" ht="15" x14ac:dyDescent="0.2">
      <c r="A510" s="93" t="s">
        <v>1481</v>
      </c>
      <c r="B510" s="28" t="s">
        <v>1482</v>
      </c>
      <c r="C510" s="131" t="s">
        <v>25</v>
      </c>
      <c r="D510" s="117"/>
      <c r="E510" s="131" t="s">
        <v>25</v>
      </c>
      <c r="F510" s="117"/>
      <c r="G510" s="131">
        <v>2.7172188138999999E-4</v>
      </c>
      <c r="H510" s="132" t="s">
        <v>1933</v>
      </c>
      <c r="I510" s="131">
        <v>2.7172188138999999E-4</v>
      </c>
      <c r="J510" s="132" t="s">
        <v>1933</v>
      </c>
    </row>
    <row r="511" spans="1:10" ht="15" x14ac:dyDescent="0.2">
      <c r="A511" s="76" t="s">
        <v>1483</v>
      </c>
      <c r="B511" s="12" t="s">
        <v>1484</v>
      </c>
      <c r="C511" s="129">
        <v>0.7</v>
      </c>
      <c r="D511" s="130" t="s">
        <v>1931</v>
      </c>
      <c r="E511" s="129">
        <v>7</v>
      </c>
      <c r="F511" s="130" t="s">
        <v>1931</v>
      </c>
      <c r="G511" s="129">
        <v>2</v>
      </c>
      <c r="H511" s="130" t="s">
        <v>1932</v>
      </c>
      <c r="I511" s="129">
        <v>20</v>
      </c>
      <c r="J511" s="130" t="s">
        <v>1931</v>
      </c>
    </row>
    <row r="512" spans="1:10" ht="15" x14ac:dyDescent="0.2">
      <c r="A512" s="76" t="s">
        <v>1485</v>
      </c>
      <c r="B512" s="12" t="s">
        <v>1486</v>
      </c>
      <c r="C512" s="129" t="s">
        <v>25</v>
      </c>
      <c r="D512" s="110"/>
      <c r="E512" s="129" t="s">
        <v>25</v>
      </c>
      <c r="F512" s="110"/>
      <c r="G512" s="129">
        <v>0.03</v>
      </c>
      <c r="H512" s="130" t="s">
        <v>1932</v>
      </c>
      <c r="I512" s="129">
        <v>0.03</v>
      </c>
      <c r="J512" s="130" t="s">
        <v>1931</v>
      </c>
    </row>
    <row r="513" spans="1:10" ht="15" x14ac:dyDescent="0.2">
      <c r="A513" s="93" t="s">
        <v>1487</v>
      </c>
      <c r="B513" s="28" t="s">
        <v>1488</v>
      </c>
      <c r="C513" s="131">
        <v>1E-3</v>
      </c>
      <c r="D513" s="132" t="s">
        <v>1932</v>
      </c>
      <c r="E513" s="131">
        <v>0.01</v>
      </c>
      <c r="F513" s="132" t="s">
        <v>1931</v>
      </c>
      <c r="G513" s="131" t="s">
        <v>25</v>
      </c>
      <c r="H513" s="117"/>
      <c r="I513" s="131" t="s">
        <v>25</v>
      </c>
      <c r="J513" s="117"/>
    </row>
    <row r="514" spans="1:10" ht="15" x14ac:dyDescent="0.2">
      <c r="A514" s="76" t="s">
        <v>1499</v>
      </c>
      <c r="B514" s="12" t="s">
        <v>1500</v>
      </c>
      <c r="C514" s="129">
        <v>0.05</v>
      </c>
      <c r="D514" s="130" t="s">
        <v>1931</v>
      </c>
      <c r="E514" s="129">
        <v>0.05</v>
      </c>
      <c r="F514" s="130" t="s">
        <v>1931</v>
      </c>
      <c r="G514" s="129" t="s">
        <v>25</v>
      </c>
      <c r="H514" s="110"/>
      <c r="I514" s="129" t="s">
        <v>25</v>
      </c>
      <c r="J514" s="110"/>
    </row>
    <row r="515" spans="1:10" ht="15" x14ac:dyDescent="0.2">
      <c r="A515" s="76" t="s">
        <v>2023</v>
      </c>
      <c r="B515" s="12" t="s">
        <v>2024</v>
      </c>
      <c r="C515" s="129" t="s">
        <v>25</v>
      </c>
      <c r="D515" s="110"/>
      <c r="E515" s="129">
        <v>4.0000000000000001E-3</v>
      </c>
      <c r="F515" s="130" t="s">
        <v>1934</v>
      </c>
      <c r="G515" s="129" t="s">
        <v>25</v>
      </c>
      <c r="H515" s="110"/>
      <c r="I515" s="129" t="s">
        <v>25</v>
      </c>
      <c r="J515" s="110"/>
    </row>
    <row r="516" spans="1:10" ht="15" x14ac:dyDescent="0.2">
      <c r="A516" s="93" t="s">
        <v>2025</v>
      </c>
      <c r="B516" s="28" t="s">
        <v>2026</v>
      </c>
      <c r="C516" s="131" t="s">
        <v>25</v>
      </c>
      <c r="D516" s="117"/>
      <c r="E516" s="131">
        <v>5.0000000000000001E-3</v>
      </c>
      <c r="F516" s="132" t="s">
        <v>1934</v>
      </c>
      <c r="G516" s="131" t="s">
        <v>25</v>
      </c>
      <c r="H516" s="117"/>
      <c r="I516" s="131" t="s">
        <v>25</v>
      </c>
      <c r="J516" s="117"/>
    </row>
    <row r="517" spans="1:10" ht="15" x14ac:dyDescent="0.2">
      <c r="A517" s="76" t="s">
        <v>2027</v>
      </c>
      <c r="B517" s="12" t="s">
        <v>2028</v>
      </c>
      <c r="C517" s="129" t="s">
        <v>25</v>
      </c>
      <c r="D517" s="110"/>
      <c r="E517" s="129">
        <v>4.0000000000000001E-3</v>
      </c>
      <c r="F517" s="130" t="s">
        <v>1934</v>
      </c>
      <c r="G517" s="129" t="s">
        <v>25</v>
      </c>
      <c r="H517" s="110"/>
      <c r="I517" s="129" t="s">
        <v>25</v>
      </c>
      <c r="J517" s="110"/>
    </row>
    <row r="518" spans="1:10" ht="15" x14ac:dyDescent="0.2">
      <c r="A518" s="76" t="s">
        <v>2029</v>
      </c>
      <c r="B518" s="12" t="s">
        <v>2030</v>
      </c>
      <c r="C518" s="129" t="s">
        <v>25</v>
      </c>
      <c r="D518" s="110"/>
      <c r="E518" s="129">
        <v>8.9999999999999993E-3</v>
      </c>
      <c r="F518" s="130" t="s">
        <v>1934</v>
      </c>
      <c r="G518" s="129" t="s">
        <v>25</v>
      </c>
      <c r="H518" s="110"/>
      <c r="I518" s="129" t="s">
        <v>25</v>
      </c>
      <c r="J518" s="110"/>
    </row>
    <row r="519" spans="1:10" ht="15" x14ac:dyDescent="0.2">
      <c r="A519" s="93" t="s">
        <v>2031</v>
      </c>
      <c r="B519" s="28" t="s">
        <v>2032</v>
      </c>
      <c r="C519" s="131" t="s">
        <v>25</v>
      </c>
      <c r="D519" s="117"/>
      <c r="E519" s="131">
        <v>0.9</v>
      </c>
      <c r="F519" s="132" t="s">
        <v>1887</v>
      </c>
      <c r="G519" s="131" t="s">
        <v>25</v>
      </c>
      <c r="H519" s="117"/>
      <c r="I519" s="131" t="s">
        <v>25</v>
      </c>
      <c r="J519" s="117"/>
    </row>
    <row r="520" spans="1:10" ht="15" x14ac:dyDescent="0.2">
      <c r="A520" s="76" t="s">
        <v>2033</v>
      </c>
      <c r="B520" s="12" t="s">
        <v>2034</v>
      </c>
      <c r="C520" s="129" t="s">
        <v>25</v>
      </c>
      <c r="D520" s="110"/>
      <c r="E520" s="129">
        <v>4.0000000000000003E-5</v>
      </c>
      <c r="F520" s="130" t="s">
        <v>1934</v>
      </c>
      <c r="G520" s="129" t="s">
        <v>25</v>
      </c>
      <c r="H520" s="110"/>
      <c r="I520" s="129" t="s">
        <v>25</v>
      </c>
      <c r="J520" s="110"/>
    </row>
    <row r="521" spans="1:10" ht="15" x14ac:dyDescent="0.2">
      <c r="A521" s="76" t="s">
        <v>1505</v>
      </c>
      <c r="B521" s="12" t="s">
        <v>1506</v>
      </c>
      <c r="C521" s="129">
        <v>5.0000000000000001E-3</v>
      </c>
      <c r="D521" s="130" t="s">
        <v>1932</v>
      </c>
      <c r="E521" s="129">
        <v>5.0000000000000001E-3</v>
      </c>
      <c r="F521" s="130" t="s">
        <v>1931</v>
      </c>
      <c r="G521" s="129" t="s">
        <v>25</v>
      </c>
      <c r="H521" s="110"/>
      <c r="I521" s="129" t="s">
        <v>25</v>
      </c>
      <c r="J521" s="110"/>
    </row>
    <row r="522" spans="1:10" ht="15" x14ac:dyDescent="0.2">
      <c r="A522" s="93" t="s">
        <v>1507</v>
      </c>
      <c r="B522" s="28" t="s">
        <v>1508</v>
      </c>
      <c r="C522" s="131">
        <v>5.0000000000000001E-3</v>
      </c>
      <c r="D522" s="132" t="s">
        <v>1932</v>
      </c>
      <c r="E522" s="131">
        <v>5.0000000000000001E-3</v>
      </c>
      <c r="F522" s="132" t="s">
        <v>1931</v>
      </c>
      <c r="G522" s="131">
        <v>0.02</v>
      </c>
      <c r="H522" s="132" t="s">
        <v>1940</v>
      </c>
      <c r="I522" s="131" t="s">
        <v>25</v>
      </c>
      <c r="J522" s="117"/>
    </row>
    <row r="523" spans="1:10" ht="15" x14ac:dyDescent="0.2">
      <c r="A523" s="76" t="s">
        <v>1515</v>
      </c>
      <c r="B523" s="12" t="s">
        <v>1516</v>
      </c>
      <c r="C523" s="129">
        <v>5.0000000000000001E-3</v>
      </c>
      <c r="D523" s="130" t="s">
        <v>1932</v>
      </c>
      <c r="E523" s="129">
        <v>5.0000000000000001E-3</v>
      </c>
      <c r="F523" s="130" t="s">
        <v>1931</v>
      </c>
      <c r="G523" s="129" t="s">
        <v>25</v>
      </c>
      <c r="H523" s="110"/>
      <c r="I523" s="129" t="s">
        <v>25</v>
      </c>
      <c r="J523" s="110"/>
    </row>
    <row r="524" spans="1:10" ht="15" x14ac:dyDescent="0.2">
      <c r="A524" s="76" t="s">
        <v>1517</v>
      </c>
      <c r="B524" s="12" t="s">
        <v>1518</v>
      </c>
      <c r="C524" s="129">
        <v>5.0000000000000001E-3</v>
      </c>
      <c r="D524" s="130" t="s">
        <v>1932</v>
      </c>
      <c r="E524" s="129">
        <v>5.0000000000000001E-3</v>
      </c>
      <c r="F524" s="130" t="s">
        <v>1931</v>
      </c>
      <c r="G524" s="129" t="s">
        <v>25</v>
      </c>
      <c r="H524" s="110"/>
      <c r="I524" s="129" t="s">
        <v>25</v>
      </c>
      <c r="J524" s="110"/>
    </row>
    <row r="525" spans="1:10" ht="15" x14ac:dyDescent="0.2">
      <c r="A525" s="93" t="s">
        <v>1523</v>
      </c>
      <c r="B525" s="28" t="s">
        <v>1524</v>
      </c>
      <c r="C525" s="131">
        <v>0.03</v>
      </c>
      <c r="D525" s="132" t="s">
        <v>1932</v>
      </c>
      <c r="E525" s="131">
        <v>0.3</v>
      </c>
      <c r="F525" s="132" t="s">
        <v>1931</v>
      </c>
      <c r="G525" s="131" t="s">
        <v>25</v>
      </c>
      <c r="H525" s="117"/>
      <c r="I525" s="131" t="s">
        <v>25</v>
      </c>
      <c r="J525" s="117"/>
    </row>
    <row r="526" spans="1:10" ht="15" x14ac:dyDescent="0.2">
      <c r="A526" s="76" t="s">
        <v>1529</v>
      </c>
      <c r="B526" s="12" t="s">
        <v>1530</v>
      </c>
      <c r="C526" s="129">
        <v>1E-3</v>
      </c>
      <c r="D526" s="130" t="s">
        <v>1931</v>
      </c>
      <c r="E526" s="129">
        <v>0.01</v>
      </c>
      <c r="F526" s="130" t="s">
        <v>1931</v>
      </c>
      <c r="G526" s="129" t="s">
        <v>25</v>
      </c>
      <c r="H526" s="110"/>
      <c r="I526" s="129" t="s">
        <v>25</v>
      </c>
      <c r="J526" s="110"/>
    </row>
    <row r="527" spans="1:10" ht="15" x14ac:dyDescent="0.2">
      <c r="A527" s="76" t="s">
        <v>1531</v>
      </c>
      <c r="B527" s="12" t="s">
        <v>1532</v>
      </c>
      <c r="C527" s="129">
        <v>8.0000000000000004E-4</v>
      </c>
      <c r="D527" s="130" t="s">
        <v>1887</v>
      </c>
      <c r="E527" s="129">
        <v>8.0000000000000002E-3</v>
      </c>
      <c r="F527" s="130" t="s">
        <v>1887</v>
      </c>
      <c r="G527" s="129" t="s">
        <v>25</v>
      </c>
      <c r="H527" s="110"/>
      <c r="I527" s="129" t="s">
        <v>25</v>
      </c>
      <c r="J527" s="110"/>
    </row>
    <row r="528" spans="1:10" ht="15" x14ac:dyDescent="0.2">
      <c r="A528" s="93" t="s">
        <v>1533</v>
      </c>
      <c r="B528" s="28" t="s">
        <v>1534</v>
      </c>
      <c r="C528" s="131">
        <v>8.0000000000000004E-4</v>
      </c>
      <c r="D528" s="132" t="s">
        <v>1887</v>
      </c>
      <c r="E528" s="131">
        <v>8.0000000000000002E-3</v>
      </c>
      <c r="F528" s="132" t="s">
        <v>1887</v>
      </c>
      <c r="G528" s="131" t="s">
        <v>25</v>
      </c>
      <c r="H528" s="117"/>
      <c r="I528" s="131" t="s">
        <v>25</v>
      </c>
      <c r="J528" s="117"/>
    </row>
    <row r="529" spans="1:10" ht="15" x14ac:dyDescent="0.2">
      <c r="A529" s="76" t="s">
        <v>1535</v>
      </c>
      <c r="B529" s="12" t="s">
        <v>1536</v>
      </c>
      <c r="C529" s="129">
        <v>0.03</v>
      </c>
      <c r="D529" s="130" t="s">
        <v>1932</v>
      </c>
      <c r="E529" s="129">
        <v>0.03</v>
      </c>
      <c r="F529" s="130" t="s">
        <v>1931</v>
      </c>
      <c r="G529" s="129" t="s">
        <v>25</v>
      </c>
      <c r="H529" s="110"/>
      <c r="I529" s="129" t="s">
        <v>25</v>
      </c>
      <c r="J529" s="110"/>
    </row>
    <row r="530" spans="1:10" ht="15" x14ac:dyDescent="0.2">
      <c r="A530" s="76" t="s">
        <v>1537</v>
      </c>
      <c r="B530" s="12" t="s">
        <v>1538</v>
      </c>
      <c r="C530" s="129">
        <v>0.6</v>
      </c>
      <c r="D530" s="130" t="s">
        <v>1932</v>
      </c>
      <c r="E530" s="129">
        <v>2</v>
      </c>
      <c r="F530" s="130" t="s">
        <v>1933</v>
      </c>
      <c r="G530" s="129" t="s">
        <v>25</v>
      </c>
      <c r="H530" s="110"/>
      <c r="I530" s="129" t="s">
        <v>25</v>
      </c>
      <c r="J530" s="110"/>
    </row>
    <row r="531" spans="1:10" ht="15" x14ac:dyDescent="0.2">
      <c r="A531" s="93" t="s">
        <v>1539</v>
      </c>
      <c r="B531" s="28" t="s">
        <v>1540</v>
      </c>
      <c r="C531" s="131">
        <v>2.9999999999999997E-4</v>
      </c>
      <c r="D531" s="132" t="s">
        <v>1932</v>
      </c>
      <c r="E531" s="131">
        <v>3.0000000000000001E-3</v>
      </c>
      <c r="F531" s="132" t="s">
        <v>1931</v>
      </c>
      <c r="G531" s="131" t="s">
        <v>25</v>
      </c>
      <c r="H531" s="117"/>
      <c r="I531" s="131" t="s">
        <v>25</v>
      </c>
      <c r="J531" s="117"/>
    </row>
    <row r="532" spans="1:10" ht="15" x14ac:dyDescent="0.2">
      <c r="A532" s="76" t="s">
        <v>1541</v>
      </c>
      <c r="B532" s="12" t="s">
        <v>1542</v>
      </c>
      <c r="C532" s="129">
        <v>0.2</v>
      </c>
      <c r="D532" s="130" t="s">
        <v>1932</v>
      </c>
      <c r="E532" s="129" t="s">
        <v>25</v>
      </c>
      <c r="F532" s="110"/>
      <c r="G532" s="129">
        <v>1</v>
      </c>
      <c r="H532" s="130" t="s">
        <v>1932</v>
      </c>
      <c r="I532" s="129">
        <v>3</v>
      </c>
      <c r="J532" s="130" t="s">
        <v>1931</v>
      </c>
    </row>
    <row r="533" spans="1:10" ht="15" x14ac:dyDescent="0.2">
      <c r="A533" s="76" t="s">
        <v>1543</v>
      </c>
      <c r="B533" s="12" t="s">
        <v>1544</v>
      </c>
      <c r="C533" s="129">
        <v>3.0000000000000001E-3</v>
      </c>
      <c r="D533" s="130" t="s">
        <v>1887</v>
      </c>
      <c r="E533" s="129">
        <v>8.0000000000000002E-3</v>
      </c>
      <c r="F533" s="130" t="s">
        <v>1887</v>
      </c>
      <c r="G533" s="129" t="s">
        <v>25</v>
      </c>
      <c r="H533" s="110"/>
      <c r="I533" s="129" t="s">
        <v>25</v>
      </c>
      <c r="J533" s="110"/>
    </row>
    <row r="534" spans="1:10" ht="15" x14ac:dyDescent="0.2">
      <c r="A534" s="93" t="s">
        <v>1545</v>
      </c>
      <c r="B534" s="28" t="s">
        <v>1546</v>
      </c>
      <c r="C534" s="131">
        <v>3.0000000000000001E-3</v>
      </c>
      <c r="D534" s="132" t="s">
        <v>1887</v>
      </c>
      <c r="E534" s="131">
        <v>8.0000000000000002E-3</v>
      </c>
      <c r="F534" s="132" t="s">
        <v>1887</v>
      </c>
      <c r="G534" s="131" t="s">
        <v>25</v>
      </c>
      <c r="H534" s="117"/>
      <c r="I534" s="131" t="s">
        <v>25</v>
      </c>
      <c r="J534" s="117"/>
    </row>
    <row r="535" spans="1:10" ht="15" x14ac:dyDescent="0.2">
      <c r="A535" s="76" t="s">
        <v>1547</v>
      </c>
      <c r="B535" s="12" t="s">
        <v>1548</v>
      </c>
      <c r="C535" s="129">
        <v>1E-3</v>
      </c>
      <c r="D535" s="130" t="s">
        <v>1887</v>
      </c>
      <c r="E535" s="129">
        <v>0.01</v>
      </c>
      <c r="F535" s="130" t="s">
        <v>1887</v>
      </c>
      <c r="G535" s="129">
        <v>2E-3</v>
      </c>
      <c r="H535" s="130" t="s">
        <v>1934</v>
      </c>
      <c r="I535" s="129">
        <v>0.02</v>
      </c>
      <c r="J535" s="130" t="s">
        <v>1887</v>
      </c>
    </row>
    <row r="536" spans="1:10" ht="15" x14ac:dyDescent="0.2">
      <c r="A536" s="76" t="s">
        <v>1549</v>
      </c>
      <c r="B536" s="12" t="s">
        <v>1550</v>
      </c>
      <c r="C536" s="129">
        <v>8.0000000000000004E-4</v>
      </c>
      <c r="D536" s="130" t="s">
        <v>1887</v>
      </c>
      <c r="E536" s="129">
        <v>4.0000000000000001E-3</v>
      </c>
      <c r="F536" s="130" t="s">
        <v>1887</v>
      </c>
      <c r="G536" s="129" t="s">
        <v>25</v>
      </c>
      <c r="H536" s="110"/>
      <c r="I536" s="129" t="s">
        <v>25</v>
      </c>
      <c r="J536" s="110"/>
    </row>
    <row r="537" spans="1:10" ht="15" x14ac:dyDescent="0.2">
      <c r="A537" s="93" t="s">
        <v>2035</v>
      </c>
      <c r="B537" s="28" t="s">
        <v>2036</v>
      </c>
      <c r="C537" s="131" t="s">
        <v>25</v>
      </c>
      <c r="D537" s="117"/>
      <c r="E537" s="131">
        <v>6.9999999999999994E-5</v>
      </c>
      <c r="F537" s="132" t="s">
        <v>1933</v>
      </c>
      <c r="G537" s="131" t="s">
        <v>25</v>
      </c>
      <c r="H537" s="117"/>
      <c r="I537" s="131">
        <v>2.0000000000000002E-5</v>
      </c>
      <c r="J537" s="132" t="s">
        <v>1933</v>
      </c>
    </row>
    <row r="538" spans="1:10" ht="15" x14ac:dyDescent="0.2">
      <c r="A538" s="76" t="s">
        <v>1555</v>
      </c>
      <c r="B538" s="12" t="s">
        <v>1556</v>
      </c>
      <c r="C538" s="129">
        <v>0.05</v>
      </c>
      <c r="D538" s="130" t="s">
        <v>1931</v>
      </c>
      <c r="E538" s="129">
        <v>0.1</v>
      </c>
      <c r="F538" s="130" t="s">
        <v>1931</v>
      </c>
      <c r="G538" s="129" t="s">
        <v>25</v>
      </c>
      <c r="H538" s="110"/>
      <c r="I538" s="129" t="s">
        <v>25</v>
      </c>
      <c r="J538" s="110"/>
    </row>
    <row r="539" spans="1:10" ht="15" x14ac:dyDescent="0.2">
      <c r="A539" s="76" t="s">
        <v>1559</v>
      </c>
      <c r="B539" s="12" t="s">
        <v>1560</v>
      </c>
      <c r="C539" s="129">
        <v>0.02</v>
      </c>
      <c r="D539" s="130" t="s">
        <v>1931</v>
      </c>
      <c r="E539" s="129">
        <v>0.2</v>
      </c>
      <c r="F539" s="130" t="s">
        <v>1931</v>
      </c>
      <c r="G539" s="129" t="s">
        <v>25</v>
      </c>
      <c r="H539" s="110"/>
      <c r="I539" s="129" t="s">
        <v>25</v>
      </c>
      <c r="J539" s="110"/>
    </row>
    <row r="540" spans="1:10" ht="15" x14ac:dyDescent="0.2">
      <c r="A540" s="93" t="s">
        <v>1563</v>
      </c>
      <c r="B540" s="28" t="s">
        <v>1564</v>
      </c>
      <c r="C540" s="131">
        <v>2.5000000000000001E-5</v>
      </c>
      <c r="D540" s="132" t="s">
        <v>1931</v>
      </c>
      <c r="E540" s="131">
        <v>2.5000000000000001E-5</v>
      </c>
      <c r="F540" s="132" t="s">
        <v>1931</v>
      </c>
      <c r="G540" s="131" t="s">
        <v>25</v>
      </c>
      <c r="H540" s="117"/>
      <c r="I540" s="131" t="s">
        <v>25</v>
      </c>
      <c r="J540" s="117"/>
    </row>
    <row r="541" spans="1:10" ht="15" x14ac:dyDescent="0.2">
      <c r="A541" s="76" t="s">
        <v>1571</v>
      </c>
      <c r="B541" s="12" t="s">
        <v>1572</v>
      </c>
      <c r="C541" s="129">
        <v>3.0000000000000001E-5</v>
      </c>
      <c r="D541" s="130" t="s">
        <v>1887</v>
      </c>
      <c r="E541" s="129">
        <v>3.0000000000000001E-5</v>
      </c>
      <c r="F541" s="130" t="s">
        <v>1887</v>
      </c>
      <c r="G541" s="129" t="s">
        <v>25</v>
      </c>
      <c r="H541" s="110"/>
      <c r="I541" s="129" t="s">
        <v>25</v>
      </c>
      <c r="J541" s="110"/>
    </row>
    <row r="542" spans="1:10" ht="15" x14ac:dyDescent="0.2">
      <c r="A542" s="76" t="s">
        <v>1573</v>
      </c>
      <c r="B542" s="12" t="s">
        <v>1574</v>
      </c>
      <c r="C542" s="129">
        <v>0.03</v>
      </c>
      <c r="D542" s="130" t="s">
        <v>1932</v>
      </c>
      <c r="E542" s="129">
        <v>0.09</v>
      </c>
      <c r="F542" s="130" t="s">
        <v>1887</v>
      </c>
      <c r="G542" s="129" t="s">
        <v>25</v>
      </c>
      <c r="H542" s="110"/>
      <c r="I542" s="129" t="s">
        <v>25</v>
      </c>
      <c r="J542" s="110"/>
    </row>
    <row r="543" spans="1:10" ht="15" x14ac:dyDescent="0.2">
      <c r="A543" s="93" t="s">
        <v>1575</v>
      </c>
      <c r="B543" s="28" t="s">
        <v>1576</v>
      </c>
      <c r="C543" s="131">
        <v>0.02</v>
      </c>
      <c r="D543" s="132" t="s">
        <v>1932</v>
      </c>
      <c r="E543" s="131">
        <v>0.05</v>
      </c>
      <c r="F543" s="132" t="s">
        <v>1932</v>
      </c>
      <c r="G543" s="131" t="s">
        <v>25</v>
      </c>
      <c r="H543" s="117"/>
      <c r="I543" s="131" t="s">
        <v>25</v>
      </c>
      <c r="J543" s="117"/>
    </row>
    <row r="544" spans="1:10" ht="15" x14ac:dyDescent="0.2">
      <c r="A544" s="76" t="s">
        <v>1577</v>
      </c>
      <c r="B544" s="12" t="s">
        <v>1578</v>
      </c>
      <c r="C544" s="129">
        <v>6.0000000000000001E-3</v>
      </c>
      <c r="D544" s="130" t="s">
        <v>1932</v>
      </c>
      <c r="E544" s="129">
        <v>8.0000000000000002E-3</v>
      </c>
      <c r="F544" s="130" t="s">
        <v>1933</v>
      </c>
      <c r="G544" s="129">
        <v>0.04</v>
      </c>
      <c r="H544" s="130" t="s">
        <v>1932</v>
      </c>
      <c r="I544" s="129">
        <v>4.0689999999999997E-2</v>
      </c>
      <c r="J544" s="130" t="s">
        <v>1933</v>
      </c>
    </row>
    <row r="545" spans="1:10" ht="15" x14ac:dyDescent="0.2">
      <c r="A545" s="76" t="s">
        <v>1579</v>
      </c>
      <c r="B545" s="12" t="s">
        <v>1580</v>
      </c>
      <c r="C545" s="129">
        <v>0.03</v>
      </c>
      <c r="D545" s="130" t="s">
        <v>1932</v>
      </c>
      <c r="E545" s="129">
        <v>0.01</v>
      </c>
      <c r="F545" s="130" t="s">
        <v>1933</v>
      </c>
      <c r="G545" s="129" t="s">
        <v>25</v>
      </c>
      <c r="H545" s="110"/>
      <c r="I545" s="129" t="s">
        <v>25</v>
      </c>
      <c r="J545" s="110"/>
    </row>
    <row r="546" spans="1:10" ht="15" x14ac:dyDescent="0.2">
      <c r="A546" s="93" t="s">
        <v>1581</v>
      </c>
      <c r="B546" s="28" t="s">
        <v>1582</v>
      </c>
      <c r="C546" s="131">
        <v>6.0000000000000002E-5</v>
      </c>
      <c r="D546" s="132" t="s">
        <v>1934</v>
      </c>
      <c r="E546" s="131">
        <v>5.9999999999999995E-4</v>
      </c>
      <c r="F546" s="132" t="s">
        <v>1934</v>
      </c>
      <c r="G546" s="131" t="s">
        <v>25</v>
      </c>
      <c r="H546" s="117"/>
      <c r="I546" s="131">
        <v>5.0000000000000002E-5</v>
      </c>
      <c r="J546" s="132" t="s">
        <v>1934</v>
      </c>
    </row>
    <row r="547" spans="1:10" ht="15" x14ac:dyDescent="0.2">
      <c r="A547" s="76" t="s">
        <v>1583</v>
      </c>
      <c r="B547" s="12" t="s">
        <v>1584</v>
      </c>
      <c r="C547" s="129">
        <v>5.0000000000000001E-4</v>
      </c>
      <c r="D547" s="130" t="s">
        <v>1932</v>
      </c>
      <c r="E547" s="129">
        <v>5.0000000000000001E-3</v>
      </c>
      <c r="F547" s="130" t="s">
        <v>1931</v>
      </c>
      <c r="G547" s="129" t="s">
        <v>25</v>
      </c>
      <c r="H547" s="110"/>
      <c r="I547" s="129" t="s">
        <v>25</v>
      </c>
      <c r="J547" s="110"/>
    </row>
    <row r="548" spans="1:10" ht="15" x14ac:dyDescent="0.2">
      <c r="A548" s="76" t="s">
        <v>2037</v>
      </c>
      <c r="B548" s="12" t="s">
        <v>2038</v>
      </c>
      <c r="C548" s="129" t="s">
        <v>25</v>
      </c>
      <c r="D548" s="110"/>
      <c r="E548" s="129">
        <v>3</v>
      </c>
      <c r="F548" s="130" t="s">
        <v>1887</v>
      </c>
      <c r="G548" s="129" t="s">
        <v>25</v>
      </c>
      <c r="H548" s="110"/>
      <c r="I548" s="129" t="s">
        <v>25</v>
      </c>
      <c r="J548" s="110"/>
    </row>
    <row r="549" spans="1:10" ht="15" x14ac:dyDescent="0.2">
      <c r="A549" s="93" t="s">
        <v>1587</v>
      </c>
      <c r="B549" s="28" t="s">
        <v>1588</v>
      </c>
      <c r="C549" s="131">
        <v>1E-4</v>
      </c>
      <c r="D549" s="132" t="s">
        <v>1934</v>
      </c>
      <c r="E549" s="131">
        <v>1E-3</v>
      </c>
      <c r="F549" s="132" t="s">
        <v>1934</v>
      </c>
      <c r="G549" s="131" t="s">
        <v>25</v>
      </c>
      <c r="H549" s="117"/>
      <c r="I549" s="131" t="s">
        <v>25</v>
      </c>
      <c r="J549" s="117"/>
    </row>
    <row r="550" spans="1:10" ht="15" x14ac:dyDescent="0.2">
      <c r="A550" s="76" t="s">
        <v>1589</v>
      </c>
      <c r="B550" s="12" t="s">
        <v>1590</v>
      </c>
      <c r="C550" s="129">
        <v>2E-3</v>
      </c>
      <c r="D550" s="130" t="s">
        <v>1887</v>
      </c>
      <c r="E550" s="129">
        <v>0.02</v>
      </c>
      <c r="F550" s="130" t="s">
        <v>1887</v>
      </c>
      <c r="G550" s="129" t="s">
        <v>25</v>
      </c>
      <c r="H550" s="110"/>
      <c r="I550" s="129" t="s">
        <v>25</v>
      </c>
      <c r="J550" s="110"/>
    </row>
    <row r="551" spans="1:10" ht="15" x14ac:dyDescent="0.2">
      <c r="A551" s="76" t="s">
        <v>1593</v>
      </c>
      <c r="B551" s="12" t="s">
        <v>1594</v>
      </c>
      <c r="C551" s="129">
        <v>1.0000000000000001E-5</v>
      </c>
      <c r="D551" s="130" t="s">
        <v>1934</v>
      </c>
      <c r="E551" s="129">
        <v>5.0000000000000002E-5</v>
      </c>
      <c r="F551" s="130" t="s">
        <v>1934</v>
      </c>
      <c r="G551" s="129" t="s">
        <v>25</v>
      </c>
      <c r="H551" s="110"/>
      <c r="I551" s="129" t="s">
        <v>25</v>
      </c>
      <c r="J551" s="110"/>
    </row>
    <row r="552" spans="1:10" ht="15" x14ac:dyDescent="0.2">
      <c r="A552" s="93" t="s">
        <v>1595</v>
      </c>
      <c r="B552" s="28" t="s">
        <v>1596</v>
      </c>
      <c r="C552" s="131">
        <v>1.0000000000000001E-5</v>
      </c>
      <c r="D552" s="132" t="s">
        <v>1934</v>
      </c>
      <c r="E552" s="131">
        <v>4.0000000000000003E-5</v>
      </c>
      <c r="F552" s="132" t="s">
        <v>1934</v>
      </c>
      <c r="G552" s="131" t="s">
        <v>25</v>
      </c>
      <c r="H552" s="117"/>
      <c r="I552" s="131" t="s">
        <v>25</v>
      </c>
      <c r="J552" s="117"/>
    </row>
    <row r="553" spans="1:10" ht="15" x14ac:dyDescent="0.2">
      <c r="A553" s="76" t="s">
        <v>1597</v>
      </c>
      <c r="B553" s="12" t="s">
        <v>1598</v>
      </c>
      <c r="C553" s="129">
        <v>1.0000000000000001E-5</v>
      </c>
      <c r="D553" s="130" t="s">
        <v>1934</v>
      </c>
      <c r="E553" s="129">
        <v>5.0000000000000002E-5</v>
      </c>
      <c r="F553" s="130" t="s">
        <v>1934</v>
      </c>
      <c r="G553" s="129" t="s">
        <v>25</v>
      </c>
      <c r="H553" s="110"/>
      <c r="I553" s="129" t="s">
        <v>25</v>
      </c>
      <c r="J553" s="110"/>
    </row>
    <row r="554" spans="1:10" ht="15" x14ac:dyDescent="0.2">
      <c r="A554" s="76" t="s">
        <v>1599</v>
      </c>
      <c r="B554" s="12" t="s">
        <v>1600</v>
      </c>
      <c r="C554" s="129">
        <v>2.0000000000000002E-5</v>
      </c>
      <c r="D554" s="130" t="s">
        <v>1934</v>
      </c>
      <c r="E554" s="129">
        <v>5.0000000000000002E-5</v>
      </c>
      <c r="F554" s="130" t="s">
        <v>1934</v>
      </c>
      <c r="G554" s="129" t="s">
        <v>25</v>
      </c>
      <c r="H554" s="110"/>
      <c r="I554" s="129" t="s">
        <v>25</v>
      </c>
      <c r="J554" s="110"/>
    </row>
    <row r="555" spans="1:10" ht="15" x14ac:dyDescent="0.2">
      <c r="A555" s="93" t="s">
        <v>1601</v>
      </c>
      <c r="B555" s="28" t="s">
        <v>1602</v>
      </c>
      <c r="C555" s="131">
        <v>1.0000000000000001E-5</v>
      </c>
      <c r="D555" s="132" t="s">
        <v>1934</v>
      </c>
      <c r="E555" s="131">
        <v>5.0000000000000002E-5</v>
      </c>
      <c r="F555" s="132" t="s">
        <v>1934</v>
      </c>
      <c r="G555" s="131" t="s">
        <v>25</v>
      </c>
      <c r="H555" s="117"/>
      <c r="I555" s="131" t="s">
        <v>25</v>
      </c>
      <c r="J555" s="117"/>
    </row>
    <row r="556" spans="1:10" ht="15" x14ac:dyDescent="0.2">
      <c r="A556" s="76" t="s">
        <v>1605</v>
      </c>
      <c r="B556" s="12" t="s">
        <v>1606</v>
      </c>
      <c r="C556" s="129">
        <v>2.0000000000000002E-5</v>
      </c>
      <c r="D556" s="130" t="s">
        <v>1934</v>
      </c>
      <c r="E556" s="129">
        <v>5.0000000000000002E-5</v>
      </c>
      <c r="F556" s="130" t="s">
        <v>1934</v>
      </c>
      <c r="G556" s="129" t="s">
        <v>25</v>
      </c>
      <c r="H556" s="110"/>
      <c r="I556" s="129" t="s">
        <v>25</v>
      </c>
      <c r="J556" s="110"/>
    </row>
    <row r="557" spans="1:10" ht="15" x14ac:dyDescent="0.2">
      <c r="A557" s="76" t="s">
        <v>1611</v>
      </c>
      <c r="B557" s="12" t="s">
        <v>1612</v>
      </c>
      <c r="C557" s="129">
        <v>0.03</v>
      </c>
      <c r="D557" s="130" t="s">
        <v>1931</v>
      </c>
      <c r="E557" s="129">
        <v>0.3</v>
      </c>
      <c r="F557" s="130" t="s">
        <v>1931</v>
      </c>
      <c r="G557" s="129" t="s">
        <v>25</v>
      </c>
      <c r="H557" s="110"/>
      <c r="I557" s="129" t="s">
        <v>25</v>
      </c>
      <c r="J557" s="110"/>
    </row>
    <row r="558" spans="1:10" ht="15" x14ac:dyDescent="0.2">
      <c r="A558" s="93" t="s">
        <v>1613</v>
      </c>
      <c r="B558" s="28" t="s">
        <v>1614</v>
      </c>
      <c r="C558" s="131">
        <v>7.0000000000000007E-2</v>
      </c>
      <c r="D558" s="132" t="s">
        <v>1934</v>
      </c>
      <c r="E558" s="131">
        <v>0.7</v>
      </c>
      <c r="F558" s="132" t="s">
        <v>1934</v>
      </c>
      <c r="G558" s="131" t="s">
        <v>25</v>
      </c>
      <c r="H558" s="117"/>
      <c r="I558" s="131" t="s">
        <v>25</v>
      </c>
      <c r="J558" s="117"/>
    </row>
    <row r="559" spans="1:10" ht="15" x14ac:dyDescent="0.2">
      <c r="A559" s="76" t="s">
        <v>1615</v>
      </c>
      <c r="B559" s="12" t="s">
        <v>1616</v>
      </c>
      <c r="C559" s="129">
        <v>2.9999999999999997E-4</v>
      </c>
      <c r="D559" s="130" t="s">
        <v>1931</v>
      </c>
      <c r="E559" s="129">
        <v>2.9999999999999997E-4</v>
      </c>
      <c r="F559" s="130" t="s">
        <v>1931</v>
      </c>
      <c r="G559" s="129" t="s">
        <v>25</v>
      </c>
      <c r="H559" s="110"/>
      <c r="I559" s="129" t="s">
        <v>25</v>
      </c>
      <c r="J559" s="110"/>
    </row>
    <row r="560" spans="1:10" ht="15" x14ac:dyDescent="0.2">
      <c r="A560" s="76" t="s">
        <v>1619</v>
      </c>
      <c r="B560" s="12" t="s">
        <v>1620</v>
      </c>
      <c r="C560" s="129">
        <v>1.4999999999999999E-2</v>
      </c>
      <c r="D560" s="130" t="s">
        <v>1930</v>
      </c>
      <c r="E560" s="129">
        <v>6.0000000000000001E-3</v>
      </c>
      <c r="F560" s="130" t="s">
        <v>1931</v>
      </c>
      <c r="G560" s="129" t="s">
        <v>25</v>
      </c>
      <c r="H560" s="110"/>
      <c r="I560" s="129" t="s">
        <v>25</v>
      </c>
      <c r="J560" s="110"/>
    </row>
    <row r="561" spans="1:10" ht="15" x14ac:dyDescent="0.2">
      <c r="A561" s="93" t="s">
        <v>1621</v>
      </c>
      <c r="B561" s="28" t="s">
        <v>1622</v>
      </c>
      <c r="C561" s="131">
        <v>0.6</v>
      </c>
      <c r="D561" s="132" t="s">
        <v>1931</v>
      </c>
      <c r="E561" s="131">
        <v>0.3</v>
      </c>
      <c r="F561" s="132" t="s">
        <v>1933</v>
      </c>
      <c r="G561" s="131" t="s">
        <v>25</v>
      </c>
      <c r="H561" s="117"/>
      <c r="I561" s="131" t="s">
        <v>25</v>
      </c>
      <c r="J561" s="117"/>
    </row>
    <row r="562" spans="1:10" ht="15" x14ac:dyDescent="0.2">
      <c r="A562" s="76" t="s">
        <v>1623</v>
      </c>
      <c r="B562" s="12" t="s">
        <v>1624</v>
      </c>
      <c r="C562" s="129" t="s">
        <v>25</v>
      </c>
      <c r="D562" s="110"/>
      <c r="E562" s="129" t="s">
        <v>25</v>
      </c>
      <c r="F562" s="110"/>
      <c r="G562" s="129">
        <v>1E-4</v>
      </c>
      <c r="H562" s="130" t="s">
        <v>1933</v>
      </c>
      <c r="I562" s="129">
        <v>0.01</v>
      </c>
      <c r="J562" s="130" t="s">
        <v>1933</v>
      </c>
    </row>
    <row r="563" spans="1:10" ht="15" x14ac:dyDescent="0.2">
      <c r="A563" s="76" t="s">
        <v>1625</v>
      </c>
      <c r="B563" s="12" t="s">
        <v>1626</v>
      </c>
      <c r="C563" s="129">
        <v>0.08</v>
      </c>
      <c r="D563" s="130" t="s">
        <v>1932</v>
      </c>
      <c r="E563" s="129">
        <v>0.8</v>
      </c>
      <c r="F563" s="130" t="s">
        <v>1887</v>
      </c>
      <c r="G563" s="129">
        <v>5</v>
      </c>
      <c r="H563" s="130" t="s">
        <v>1932</v>
      </c>
      <c r="I563" s="129">
        <v>5</v>
      </c>
      <c r="J563" s="130" t="s">
        <v>1887</v>
      </c>
    </row>
    <row r="564" spans="1:10" ht="15" x14ac:dyDescent="0.2">
      <c r="A564" s="93" t="s">
        <v>1631</v>
      </c>
      <c r="B564" s="28" t="s">
        <v>1632</v>
      </c>
      <c r="C564" s="131">
        <v>1E-4</v>
      </c>
      <c r="D564" s="132" t="s">
        <v>1934</v>
      </c>
      <c r="E564" s="131">
        <v>1E-3</v>
      </c>
      <c r="F564" s="132" t="s">
        <v>1934</v>
      </c>
      <c r="G564" s="131" t="s">
        <v>25</v>
      </c>
      <c r="H564" s="117"/>
      <c r="I564" s="131" t="s">
        <v>25</v>
      </c>
      <c r="J564" s="117"/>
    </row>
    <row r="565" spans="1:10" ht="15" x14ac:dyDescent="0.2">
      <c r="A565" s="76" t="s">
        <v>1633</v>
      </c>
      <c r="B565" s="12" t="s">
        <v>1634</v>
      </c>
      <c r="C565" s="129">
        <v>2.0000000000000001E-4</v>
      </c>
      <c r="D565" s="130" t="s">
        <v>1934</v>
      </c>
      <c r="E565" s="129">
        <v>2E-3</v>
      </c>
      <c r="F565" s="130" t="s">
        <v>1934</v>
      </c>
      <c r="G565" s="129" t="s">
        <v>25</v>
      </c>
      <c r="H565" s="110"/>
      <c r="I565" s="129" t="s">
        <v>25</v>
      </c>
      <c r="J565" s="110"/>
    </row>
    <row r="566" spans="1:10" ht="15" x14ac:dyDescent="0.2">
      <c r="A566" s="76" t="s">
        <v>1635</v>
      </c>
      <c r="B566" s="12" t="s">
        <v>1636</v>
      </c>
      <c r="C566" s="129">
        <v>1E-4</v>
      </c>
      <c r="D566" s="130" t="s">
        <v>1934</v>
      </c>
      <c r="E566" s="129">
        <v>1E-3</v>
      </c>
      <c r="F566" s="130" t="s">
        <v>1934</v>
      </c>
      <c r="G566" s="129" t="s">
        <v>25</v>
      </c>
      <c r="H566" s="110"/>
      <c r="I566" s="129" t="s">
        <v>25</v>
      </c>
      <c r="J566" s="110"/>
    </row>
    <row r="567" spans="1:10" ht="15" x14ac:dyDescent="0.2">
      <c r="A567" s="93" t="s">
        <v>1637</v>
      </c>
      <c r="B567" s="28" t="s">
        <v>1638</v>
      </c>
      <c r="C567" s="131">
        <v>5.0000000000000001E-3</v>
      </c>
      <c r="D567" s="132" t="s">
        <v>1887</v>
      </c>
      <c r="E567" s="131">
        <v>0.05</v>
      </c>
      <c r="F567" s="132" t="s">
        <v>1887</v>
      </c>
      <c r="G567" s="131" t="s">
        <v>25</v>
      </c>
      <c r="H567" s="117"/>
      <c r="I567" s="131" t="s">
        <v>25</v>
      </c>
      <c r="J567" s="117"/>
    </row>
    <row r="568" spans="1:10" ht="15" x14ac:dyDescent="0.2">
      <c r="A568" s="76" t="s">
        <v>1639</v>
      </c>
      <c r="B568" s="12" t="s">
        <v>1640</v>
      </c>
      <c r="C568" s="129" t="s">
        <v>25</v>
      </c>
      <c r="D568" s="110"/>
      <c r="E568" s="129">
        <v>0.02</v>
      </c>
      <c r="F568" s="130" t="s">
        <v>1934</v>
      </c>
      <c r="G568" s="129" t="s">
        <v>25</v>
      </c>
      <c r="H568" s="110"/>
      <c r="I568" s="129" t="s">
        <v>25</v>
      </c>
      <c r="J568" s="110"/>
    </row>
    <row r="569" spans="1:10" ht="15" x14ac:dyDescent="0.2">
      <c r="A569" s="76" t="s">
        <v>1641</v>
      </c>
      <c r="B569" s="12" t="s">
        <v>1642</v>
      </c>
      <c r="C569" s="129">
        <v>4.0000000000000001E-3</v>
      </c>
      <c r="D569" s="130" t="s">
        <v>1934</v>
      </c>
      <c r="E569" s="129">
        <v>4.0000000000000001E-3</v>
      </c>
      <c r="F569" s="130" t="s">
        <v>1934</v>
      </c>
      <c r="G569" s="129" t="s">
        <v>25</v>
      </c>
      <c r="H569" s="110"/>
      <c r="I569" s="129" t="s">
        <v>25</v>
      </c>
      <c r="J569" s="110"/>
    </row>
    <row r="570" spans="1:10" ht="15" x14ac:dyDescent="0.2">
      <c r="A570" s="93" t="s">
        <v>1643</v>
      </c>
      <c r="B570" s="28" t="s">
        <v>1644</v>
      </c>
      <c r="C570" s="131">
        <v>3</v>
      </c>
      <c r="D570" s="132" t="s">
        <v>1887</v>
      </c>
      <c r="E570" s="131">
        <v>30</v>
      </c>
      <c r="F570" s="132" t="s">
        <v>1887</v>
      </c>
      <c r="G570" s="131" t="s">
        <v>25</v>
      </c>
      <c r="H570" s="117"/>
      <c r="I570" s="131" t="s">
        <v>25</v>
      </c>
      <c r="J570" s="117"/>
    </row>
    <row r="571" spans="1:10" ht="15" x14ac:dyDescent="0.2">
      <c r="A571" s="76" t="s">
        <v>1645</v>
      </c>
      <c r="B571" s="12" t="s">
        <v>1646</v>
      </c>
      <c r="C571" s="129">
        <v>5.0000000000000001E-3</v>
      </c>
      <c r="D571" s="130" t="s">
        <v>1887</v>
      </c>
      <c r="E571" s="129">
        <v>0.05</v>
      </c>
      <c r="F571" s="130" t="s">
        <v>1887</v>
      </c>
      <c r="G571" s="129">
        <v>0.4</v>
      </c>
      <c r="H571" s="130" t="s">
        <v>1887</v>
      </c>
      <c r="I571" s="129">
        <v>2</v>
      </c>
      <c r="J571" s="130" t="s">
        <v>1887</v>
      </c>
    </row>
    <row r="572" spans="1:10" ht="15" x14ac:dyDescent="0.2">
      <c r="A572" s="76" t="s">
        <v>1647</v>
      </c>
      <c r="B572" s="12" t="s">
        <v>1648</v>
      </c>
      <c r="C572" s="129">
        <v>0.01</v>
      </c>
      <c r="D572" s="130" t="s">
        <v>1934</v>
      </c>
      <c r="E572" s="129">
        <v>0.1</v>
      </c>
      <c r="F572" s="130" t="s">
        <v>1934</v>
      </c>
      <c r="G572" s="129">
        <v>0.1</v>
      </c>
      <c r="H572" s="130" t="s">
        <v>1887</v>
      </c>
      <c r="I572" s="129">
        <v>0.1</v>
      </c>
      <c r="J572" s="130" t="s">
        <v>1887</v>
      </c>
    </row>
    <row r="573" spans="1:10" ht="15" x14ac:dyDescent="0.2">
      <c r="A573" s="93" t="s">
        <v>1649</v>
      </c>
      <c r="B573" s="28" t="s">
        <v>1650</v>
      </c>
      <c r="C573" s="131">
        <v>2.9999999999999997E-4</v>
      </c>
      <c r="D573" s="132" t="s">
        <v>1887</v>
      </c>
      <c r="E573" s="131">
        <v>2.9999999999999997E-4</v>
      </c>
      <c r="F573" s="132" t="s">
        <v>1887</v>
      </c>
      <c r="G573" s="131">
        <v>1.9999999999999999E-6</v>
      </c>
      <c r="H573" s="132" t="s">
        <v>1887</v>
      </c>
      <c r="I573" s="131">
        <v>1.9999999999999999E-6</v>
      </c>
      <c r="J573" s="132" t="s">
        <v>1887</v>
      </c>
    </row>
    <row r="574" spans="1:10" ht="15" x14ac:dyDescent="0.2">
      <c r="A574" s="76" t="s">
        <v>1651</v>
      </c>
      <c r="B574" s="12" t="s">
        <v>1652</v>
      </c>
      <c r="C574" s="129">
        <v>0.01</v>
      </c>
      <c r="D574" s="130" t="s">
        <v>1887</v>
      </c>
      <c r="E574" s="129">
        <v>0.04</v>
      </c>
      <c r="F574" s="130" t="s">
        <v>1887</v>
      </c>
      <c r="G574" s="129">
        <v>0.06</v>
      </c>
      <c r="H574" s="130" t="s">
        <v>1887</v>
      </c>
      <c r="I574" s="129">
        <v>0.2</v>
      </c>
      <c r="J574" s="130" t="s">
        <v>1887</v>
      </c>
    </row>
    <row r="575" spans="1:10" ht="15" x14ac:dyDescent="0.2">
      <c r="A575" s="76" t="s">
        <v>1653</v>
      </c>
      <c r="B575" s="12" t="s">
        <v>1654</v>
      </c>
      <c r="C575" s="129">
        <v>9.0000000000000006E-5</v>
      </c>
      <c r="D575" s="130" t="s">
        <v>1887</v>
      </c>
      <c r="E575" s="129">
        <v>2.9999999999999997E-4</v>
      </c>
      <c r="F575" s="130" t="s">
        <v>1887</v>
      </c>
      <c r="G575" s="129" t="s">
        <v>25</v>
      </c>
      <c r="H575" s="110"/>
      <c r="I575" s="129" t="s">
        <v>25</v>
      </c>
      <c r="J575" s="110"/>
    </row>
    <row r="576" spans="1:10" ht="15" x14ac:dyDescent="0.2">
      <c r="A576" s="93" t="s">
        <v>1655</v>
      </c>
      <c r="B576" s="28" t="s">
        <v>1656</v>
      </c>
      <c r="C576" s="131">
        <v>3.0000000000000001E-5</v>
      </c>
      <c r="D576" s="132" t="s">
        <v>1934</v>
      </c>
      <c r="E576" s="131">
        <v>3.0000000000000001E-5</v>
      </c>
      <c r="F576" s="132" t="s">
        <v>1934</v>
      </c>
      <c r="G576" s="131" t="s">
        <v>25</v>
      </c>
      <c r="H576" s="117"/>
      <c r="I576" s="131" t="s">
        <v>25</v>
      </c>
      <c r="J576" s="117"/>
    </row>
    <row r="577" spans="1:10" ht="15" x14ac:dyDescent="0.2">
      <c r="A577" s="76" t="s">
        <v>1659</v>
      </c>
      <c r="B577" s="12" t="s">
        <v>1660</v>
      </c>
      <c r="C577" s="129">
        <v>2.9999999999999997E-4</v>
      </c>
      <c r="D577" s="130" t="s">
        <v>1933</v>
      </c>
      <c r="E577" s="129">
        <v>2.9999999999999997E-4</v>
      </c>
      <c r="F577" s="130" t="s">
        <v>1933</v>
      </c>
      <c r="G577" s="129" t="s">
        <v>25</v>
      </c>
      <c r="H577" s="110"/>
      <c r="I577" s="129" t="s">
        <v>25</v>
      </c>
      <c r="J577" s="110"/>
    </row>
    <row r="578" spans="1:10" ht="15" x14ac:dyDescent="0.2">
      <c r="A578" s="76" t="s">
        <v>1661</v>
      </c>
      <c r="B578" s="12" t="s">
        <v>1662</v>
      </c>
      <c r="C578" s="129">
        <v>80</v>
      </c>
      <c r="D578" s="130" t="s">
        <v>1934</v>
      </c>
      <c r="E578" s="129">
        <v>80</v>
      </c>
      <c r="F578" s="130" t="s">
        <v>1934</v>
      </c>
      <c r="G578" s="129" t="s">
        <v>25</v>
      </c>
      <c r="H578" s="110"/>
      <c r="I578" s="129" t="s">
        <v>25</v>
      </c>
      <c r="J578" s="110"/>
    </row>
    <row r="579" spans="1:10" ht="15" x14ac:dyDescent="0.2">
      <c r="A579" s="93" t="s">
        <v>1665</v>
      </c>
      <c r="B579" s="28" t="s">
        <v>1666</v>
      </c>
      <c r="C579" s="131">
        <v>2.5000000000000001E-2</v>
      </c>
      <c r="D579" s="132" t="s">
        <v>1930</v>
      </c>
      <c r="E579" s="131">
        <v>1.2999999999999999E-2</v>
      </c>
      <c r="F579" s="132" t="s">
        <v>1931</v>
      </c>
      <c r="G579" s="131" t="s">
        <v>25</v>
      </c>
      <c r="H579" s="117"/>
      <c r="I579" s="131" t="s">
        <v>25</v>
      </c>
      <c r="J579" s="117"/>
    </row>
    <row r="580" spans="1:10" ht="15" x14ac:dyDescent="0.2">
      <c r="A580" s="76" t="s">
        <v>1671</v>
      </c>
      <c r="B580" s="12" t="s">
        <v>1672</v>
      </c>
      <c r="C580" s="129">
        <v>5.0000000000000001E-3</v>
      </c>
      <c r="D580" s="130" t="s">
        <v>1932</v>
      </c>
      <c r="E580" s="129">
        <v>0.05</v>
      </c>
      <c r="F580" s="130" t="s">
        <v>1931</v>
      </c>
      <c r="G580" s="129" t="s">
        <v>25</v>
      </c>
      <c r="H580" s="110"/>
      <c r="I580" s="129" t="s">
        <v>25</v>
      </c>
      <c r="J580" s="110"/>
    </row>
    <row r="581" spans="1:10" ht="15" x14ac:dyDescent="0.2">
      <c r="A581" s="76" t="s">
        <v>1673</v>
      </c>
      <c r="B581" s="12" t="s">
        <v>1674</v>
      </c>
      <c r="C581" s="129">
        <v>8.9999999999999993E-3</v>
      </c>
      <c r="D581" s="130" t="s">
        <v>1934</v>
      </c>
      <c r="E581" s="129">
        <v>0.09</v>
      </c>
      <c r="F581" s="130" t="s">
        <v>1887</v>
      </c>
      <c r="G581" s="129" t="s">
        <v>25</v>
      </c>
      <c r="H581" s="110"/>
      <c r="I581" s="129" t="s">
        <v>25</v>
      </c>
      <c r="J581" s="110"/>
    </row>
    <row r="582" spans="1:10" ht="15" x14ac:dyDescent="0.2">
      <c r="A582" s="93" t="s">
        <v>1675</v>
      </c>
      <c r="B582" s="28" t="s">
        <v>1676</v>
      </c>
      <c r="C582" s="131">
        <v>2.0000000000000001E-4</v>
      </c>
      <c r="D582" s="132" t="s">
        <v>1930</v>
      </c>
      <c r="E582" s="131">
        <v>3.0000000000000001E-3</v>
      </c>
      <c r="F582" s="132" t="s">
        <v>1933</v>
      </c>
      <c r="G582" s="131" t="s">
        <v>25</v>
      </c>
      <c r="H582" s="117"/>
      <c r="I582" s="131">
        <v>0.04</v>
      </c>
      <c r="J582" s="132" t="s">
        <v>1933</v>
      </c>
    </row>
    <row r="583" spans="1:10" ht="15" x14ac:dyDescent="0.2">
      <c r="A583" s="76" t="s">
        <v>1677</v>
      </c>
      <c r="B583" s="12" t="s">
        <v>1678</v>
      </c>
      <c r="C583" s="129">
        <v>0.01</v>
      </c>
      <c r="D583" s="130" t="s">
        <v>1887</v>
      </c>
      <c r="E583" s="129">
        <v>0.03</v>
      </c>
      <c r="F583" s="130" t="s">
        <v>1887</v>
      </c>
      <c r="G583" s="129" t="s">
        <v>25</v>
      </c>
      <c r="H583" s="110"/>
      <c r="I583" s="129" t="s">
        <v>25</v>
      </c>
      <c r="J583" s="110"/>
    </row>
    <row r="584" spans="1:10" ht="15" x14ac:dyDescent="0.2">
      <c r="A584" s="76" t="s">
        <v>1679</v>
      </c>
      <c r="B584" s="12" t="s">
        <v>1680</v>
      </c>
      <c r="C584" s="129">
        <v>2.9999999999999997E-4</v>
      </c>
      <c r="D584" s="130" t="s">
        <v>1887</v>
      </c>
      <c r="E584" s="129">
        <v>2.9999999999999997E-4</v>
      </c>
      <c r="F584" s="130" t="s">
        <v>1887</v>
      </c>
      <c r="G584" s="129" t="s">
        <v>25</v>
      </c>
      <c r="H584" s="110"/>
      <c r="I584" s="129" t="s">
        <v>25</v>
      </c>
      <c r="J584" s="110"/>
    </row>
    <row r="585" spans="1:10" ht="15" x14ac:dyDescent="0.2">
      <c r="A585" s="93" t="s">
        <v>1685</v>
      </c>
      <c r="B585" s="28" t="s">
        <v>1686</v>
      </c>
      <c r="C585" s="131">
        <v>30</v>
      </c>
      <c r="D585" s="132" t="s">
        <v>1932</v>
      </c>
      <c r="E585" s="131" t="s">
        <v>25</v>
      </c>
      <c r="F585" s="117"/>
      <c r="G585" s="131">
        <v>5</v>
      </c>
      <c r="H585" s="132" t="s">
        <v>1887</v>
      </c>
      <c r="I585" s="131">
        <v>50</v>
      </c>
      <c r="J585" s="132" t="s">
        <v>1887</v>
      </c>
    </row>
    <row r="586" spans="1:10" ht="15" x14ac:dyDescent="0.2">
      <c r="A586" s="76" t="s">
        <v>2039</v>
      </c>
      <c r="B586" s="12" t="s">
        <v>2040</v>
      </c>
      <c r="C586" s="129" t="s">
        <v>25</v>
      </c>
      <c r="D586" s="110"/>
      <c r="E586" s="129">
        <v>4</v>
      </c>
      <c r="F586" s="130" t="s">
        <v>1931</v>
      </c>
      <c r="G586" s="129" t="s">
        <v>25</v>
      </c>
      <c r="H586" s="110"/>
      <c r="I586" s="129" t="s">
        <v>25</v>
      </c>
      <c r="J586" s="110"/>
    </row>
    <row r="587" spans="1:10" ht="15" x14ac:dyDescent="0.2">
      <c r="A587" s="76" t="s">
        <v>1691</v>
      </c>
      <c r="B587" s="12" t="s">
        <v>1692</v>
      </c>
      <c r="C587" s="129">
        <v>3.0000000000000001E-5</v>
      </c>
      <c r="D587" s="130" t="s">
        <v>1934</v>
      </c>
      <c r="E587" s="129">
        <v>2.9999999999999997E-4</v>
      </c>
      <c r="F587" s="130" t="s">
        <v>1887</v>
      </c>
      <c r="G587" s="129" t="s">
        <v>25</v>
      </c>
      <c r="H587" s="110"/>
      <c r="I587" s="129" t="s">
        <v>25</v>
      </c>
      <c r="J587" s="110"/>
    </row>
    <row r="588" spans="1:10" ht="15" x14ac:dyDescent="0.2">
      <c r="A588" s="93" t="s">
        <v>1693</v>
      </c>
      <c r="B588" s="28" t="s">
        <v>1694</v>
      </c>
      <c r="C588" s="131">
        <v>8.0000000000000004E-4</v>
      </c>
      <c r="D588" s="132" t="s">
        <v>1934</v>
      </c>
      <c r="E588" s="131">
        <v>8.0000000000000002E-3</v>
      </c>
      <c r="F588" s="132" t="s">
        <v>1887</v>
      </c>
      <c r="G588" s="131" t="s">
        <v>25</v>
      </c>
      <c r="H588" s="117"/>
      <c r="I588" s="131" t="s">
        <v>25</v>
      </c>
      <c r="J588" s="117"/>
    </row>
    <row r="589" spans="1:10" ht="15" x14ac:dyDescent="0.2">
      <c r="A589" s="76" t="s">
        <v>1695</v>
      </c>
      <c r="B589" s="12" t="s">
        <v>1696</v>
      </c>
      <c r="C589" s="129">
        <v>0.01</v>
      </c>
      <c r="D589" s="130" t="s">
        <v>1932</v>
      </c>
      <c r="E589" s="129">
        <v>0.09</v>
      </c>
      <c r="F589" s="130" t="s">
        <v>1887</v>
      </c>
      <c r="G589" s="129">
        <v>2E-3</v>
      </c>
      <c r="H589" s="130" t="s">
        <v>1887</v>
      </c>
      <c r="I589" s="129">
        <v>0.02</v>
      </c>
      <c r="J589" s="130" t="s">
        <v>1887</v>
      </c>
    </row>
    <row r="590" spans="1:10" ht="15" x14ac:dyDescent="0.2">
      <c r="A590" s="76" t="s">
        <v>1697</v>
      </c>
      <c r="B590" s="12" t="s">
        <v>1698</v>
      </c>
      <c r="C590" s="129">
        <v>2</v>
      </c>
      <c r="D590" s="130" t="s">
        <v>1932</v>
      </c>
      <c r="E590" s="129">
        <v>7</v>
      </c>
      <c r="F590" s="130" t="s">
        <v>1932</v>
      </c>
      <c r="G590" s="129">
        <v>5</v>
      </c>
      <c r="H590" s="130" t="s">
        <v>1932</v>
      </c>
      <c r="I590" s="129">
        <v>5</v>
      </c>
      <c r="J590" s="130" t="s">
        <v>1932</v>
      </c>
    </row>
    <row r="591" spans="1:10" ht="15" x14ac:dyDescent="0.2">
      <c r="A591" s="93" t="s">
        <v>1699</v>
      </c>
      <c r="B591" s="28" t="s">
        <v>1700</v>
      </c>
      <c r="C591" s="131">
        <v>4.0000000000000001E-3</v>
      </c>
      <c r="D591" s="132" t="s">
        <v>1932</v>
      </c>
      <c r="E591" s="131">
        <v>4.0000000000000001E-3</v>
      </c>
      <c r="F591" s="132" t="s">
        <v>1887</v>
      </c>
      <c r="G591" s="131">
        <v>2.0000000000000001E-4</v>
      </c>
      <c r="H591" s="132" t="s">
        <v>1934</v>
      </c>
      <c r="I591" s="131">
        <v>1.091E-2</v>
      </c>
      <c r="J591" s="132" t="s">
        <v>1933</v>
      </c>
    </row>
    <row r="592" spans="1:10" ht="15" x14ac:dyDescent="0.2">
      <c r="A592" s="76" t="s">
        <v>1701</v>
      </c>
      <c r="B592" s="12" t="s">
        <v>1702</v>
      </c>
      <c r="C592" s="129">
        <v>5.0000000000000001E-4</v>
      </c>
      <c r="D592" s="130" t="s">
        <v>1932</v>
      </c>
      <c r="E592" s="129">
        <v>5.0000000000000001E-4</v>
      </c>
      <c r="F592" s="130" t="s">
        <v>1933</v>
      </c>
      <c r="G592" s="129">
        <v>2E-3</v>
      </c>
      <c r="H592" s="130" t="s">
        <v>1932</v>
      </c>
      <c r="I592" s="129">
        <v>2.15E-3</v>
      </c>
      <c r="J592" s="130" t="s">
        <v>1933</v>
      </c>
    </row>
    <row r="593" spans="1:10" ht="15" x14ac:dyDescent="0.2">
      <c r="A593" s="76" t="s">
        <v>1703</v>
      </c>
      <c r="B593" s="12" t="s">
        <v>1704</v>
      </c>
      <c r="C593" s="129">
        <v>0.3</v>
      </c>
      <c r="D593" s="130" t="s">
        <v>1932</v>
      </c>
      <c r="E593" s="129" t="s">
        <v>25</v>
      </c>
      <c r="F593" s="110"/>
      <c r="G593" s="129" t="s">
        <v>25</v>
      </c>
      <c r="H593" s="110"/>
      <c r="I593" s="129">
        <v>1</v>
      </c>
      <c r="J593" s="130" t="s">
        <v>1887</v>
      </c>
    </row>
    <row r="594" spans="1:10" ht="15" x14ac:dyDescent="0.2">
      <c r="A594" s="93" t="s">
        <v>1705</v>
      </c>
      <c r="B594" s="28" t="s">
        <v>1706</v>
      </c>
      <c r="C594" s="131">
        <v>0.1</v>
      </c>
      <c r="D594" s="132" t="s">
        <v>1932</v>
      </c>
      <c r="E594" s="131">
        <v>0.3</v>
      </c>
      <c r="F594" s="132" t="s">
        <v>1887</v>
      </c>
      <c r="G594" s="131" t="s">
        <v>25</v>
      </c>
      <c r="H594" s="117"/>
      <c r="I594" s="131" t="s">
        <v>25</v>
      </c>
      <c r="J594" s="117"/>
    </row>
    <row r="595" spans="1:10" ht="15" x14ac:dyDescent="0.2">
      <c r="A595" s="76" t="s">
        <v>1707</v>
      </c>
      <c r="B595" s="12" t="s">
        <v>1708</v>
      </c>
      <c r="C595" s="129">
        <v>1E-3</v>
      </c>
      <c r="D595" s="130" t="s">
        <v>1887</v>
      </c>
      <c r="E595" s="129">
        <v>5.0000000000000001E-3</v>
      </c>
      <c r="F595" s="130" t="s">
        <v>1933</v>
      </c>
      <c r="G595" s="129" t="s">
        <v>25</v>
      </c>
      <c r="H595" s="110"/>
      <c r="I595" s="129" t="s">
        <v>25</v>
      </c>
      <c r="J595" s="110"/>
    </row>
    <row r="596" spans="1:10" ht="15" x14ac:dyDescent="0.2">
      <c r="A596" s="76" t="s">
        <v>1709</v>
      </c>
      <c r="B596" s="12" t="s">
        <v>1710</v>
      </c>
      <c r="C596" s="129">
        <v>0.01</v>
      </c>
      <c r="D596" s="130" t="s">
        <v>1932</v>
      </c>
      <c r="E596" s="129">
        <v>0.1</v>
      </c>
      <c r="F596" s="130" t="s">
        <v>1931</v>
      </c>
      <c r="G596" s="129" t="s">
        <v>25</v>
      </c>
      <c r="H596" s="110"/>
      <c r="I596" s="129" t="s">
        <v>25</v>
      </c>
      <c r="J596" s="110"/>
    </row>
    <row r="597" spans="1:10" ht="15" x14ac:dyDescent="0.2">
      <c r="A597" s="93" t="s">
        <v>1711</v>
      </c>
      <c r="B597" s="28" t="s">
        <v>1712</v>
      </c>
      <c r="C597" s="131">
        <v>8.0000000000000002E-3</v>
      </c>
      <c r="D597" s="132" t="s">
        <v>1932</v>
      </c>
      <c r="E597" s="131">
        <v>8.0000000000000002E-3</v>
      </c>
      <c r="F597" s="132" t="s">
        <v>1931</v>
      </c>
      <c r="G597" s="131" t="s">
        <v>25</v>
      </c>
      <c r="H597" s="117"/>
      <c r="I597" s="131" t="s">
        <v>25</v>
      </c>
      <c r="J597" s="117"/>
    </row>
    <row r="598" spans="1:10" ht="15" x14ac:dyDescent="0.2">
      <c r="A598" s="76" t="s">
        <v>1713</v>
      </c>
      <c r="B598" s="12" t="s">
        <v>1714</v>
      </c>
      <c r="C598" s="129">
        <v>5.0000000000000001E-3</v>
      </c>
      <c r="D598" s="130" t="s">
        <v>1932</v>
      </c>
      <c r="E598" s="129">
        <v>0.01</v>
      </c>
      <c r="F598" s="130" t="s">
        <v>1887</v>
      </c>
      <c r="G598" s="129" t="s">
        <v>25</v>
      </c>
      <c r="H598" s="110"/>
      <c r="I598" s="129" t="s">
        <v>25</v>
      </c>
      <c r="J598" s="110"/>
    </row>
    <row r="599" spans="1:10" ht="15" x14ac:dyDescent="0.2">
      <c r="A599" s="76" t="s">
        <v>1715</v>
      </c>
      <c r="B599" s="12" t="s">
        <v>1716</v>
      </c>
      <c r="C599" s="129">
        <v>4.0000000000000001E-3</v>
      </c>
      <c r="D599" s="130" t="s">
        <v>1932</v>
      </c>
      <c r="E599" s="129">
        <v>0.03</v>
      </c>
      <c r="F599" s="130" t="s">
        <v>1933</v>
      </c>
      <c r="G599" s="129">
        <v>2.9999999999999997E-4</v>
      </c>
      <c r="H599" s="130" t="s">
        <v>1932</v>
      </c>
      <c r="I599" s="129" t="s">
        <v>25</v>
      </c>
      <c r="J599" s="110"/>
    </row>
    <row r="600" spans="1:10" ht="15" x14ac:dyDescent="0.2">
      <c r="A600" s="93" t="s">
        <v>1717</v>
      </c>
      <c r="B600" s="28" t="s">
        <v>1718</v>
      </c>
      <c r="C600" s="131">
        <v>3.0000000000000001E-3</v>
      </c>
      <c r="D600" s="132" t="s">
        <v>1934</v>
      </c>
      <c r="E600" s="131">
        <v>0.03</v>
      </c>
      <c r="F600" s="132" t="s">
        <v>1887</v>
      </c>
      <c r="G600" s="131">
        <v>2.9999999999999997E-4</v>
      </c>
      <c r="H600" s="132" t="s">
        <v>1887</v>
      </c>
      <c r="I600" s="131">
        <v>3.0000000000000001E-3</v>
      </c>
      <c r="J600" s="132" t="s">
        <v>1887</v>
      </c>
    </row>
    <row r="601" spans="1:10" ht="15" x14ac:dyDescent="0.2">
      <c r="A601" s="76" t="s">
        <v>1719</v>
      </c>
      <c r="B601" s="12" t="s">
        <v>1720</v>
      </c>
      <c r="C601" s="129">
        <v>0.02</v>
      </c>
      <c r="D601" s="130" t="s">
        <v>1933</v>
      </c>
      <c r="E601" s="129">
        <v>0.04</v>
      </c>
      <c r="F601" s="130" t="s">
        <v>1933</v>
      </c>
      <c r="G601" s="129" t="s">
        <v>25</v>
      </c>
      <c r="H601" s="110"/>
      <c r="I601" s="129" t="s">
        <v>25</v>
      </c>
      <c r="J601" s="110"/>
    </row>
    <row r="602" spans="1:10" ht="15" x14ac:dyDescent="0.2">
      <c r="A602" s="76" t="s">
        <v>1725</v>
      </c>
      <c r="B602" s="12" t="s">
        <v>1726</v>
      </c>
      <c r="C602" s="129">
        <v>2</v>
      </c>
      <c r="D602" s="130" t="s">
        <v>1887</v>
      </c>
      <c r="E602" s="129">
        <v>2</v>
      </c>
      <c r="F602" s="130" t="s">
        <v>1887</v>
      </c>
      <c r="G602" s="129" t="s">
        <v>25</v>
      </c>
      <c r="H602" s="110"/>
      <c r="I602" s="129" t="s">
        <v>25</v>
      </c>
      <c r="J602" s="110"/>
    </row>
    <row r="603" spans="1:10" ht="15" x14ac:dyDescent="0.2">
      <c r="A603" s="93" t="s">
        <v>1727</v>
      </c>
      <c r="B603" s="28" t="s">
        <v>1728</v>
      </c>
      <c r="C603" s="131" t="s">
        <v>25</v>
      </c>
      <c r="D603" s="117"/>
      <c r="E603" s="131" t="s">
        <v>25</v>
      </c>
      <c r="F603" s="117"/>
      <c r="G603" s="131">
        <v>20</v>
      </c>
      <c r="H603" s="132" t="s">
        <v>1887</v>
      </c>
      <c r="I603" s="131">
        <v>200</v>
      </c>
      <c r="J603" s="132" t="s">
        <v>1887</v>
      </c>
    </row>
    <row r="604" spans="1:10" ht="15" x14ac:dyDescent="0.2">
      <c r="A604" s="76" t="s">
        <v>1729</v>
      </c>
      <c r="B604" s="12" t="s">
        <v>1730</v>
      </c>
      <c r="C604" s="129">
        <v>7.4999999999999997E-3</v>
      </c>
      <c r="D604" s="130" t="s">
        <v>1932</v>
      </c>
      <c r="E604" s="129">
        <v>7.4999999999999997E-3</v>
      </c>
      <c r="F604" s="130" t="s">
        <v>1931</v>
      </c>
      <c r="G604" s="129" t="s">
        <v>25</v>
      </c>
      <c r="H604" s="110"/>
      <c r="I604" s="129" t="s">
        <v>25</v>
      </c>
      <c r="J604" s="110"/>
    </row>
    <row r="605" spans="1:10" ht="15" x14ac:dyDescent="0.2">
      <c r="A605" s="76" t="s">
        <v>1731</v>
      </c>
      <c r="B605" s="12" t="s">
        <v>1732</v>
      </c>
      <c r="C605" s="129">
        <v>0.01</v>
      </c>
      <c r="D605" s="130" t="s">
        <v>1887</v>
      </c>
      <c r="E605" s="129">
        <v>0.01</v>
      </c>
      <c r="F605" s="130" t="s">
        <v>1887</v>
      </c>
      <c r="G605" s="129" t="s">
        <v>25</v>
      </c>
      <c r="H605" s="110"/>
      <c r="I605" s="129" t="s">
        <v>25</v>
      </c>
      <c r="J605" s="110"/>
    </row>
    <row r="606" spans="1:10" ht="15" x14ac:dyDescent="0.2">
      <c r="A606" s="93" t="s">
        <v>1733</v>
      </c>
      <c r="B606" s="28" t="s">
        <v>1734</v>
      </c>
      <c r="C606" s="131">
        <v>0.01</v>
      </c>
      <c r="D606" s="132" t="s">
        <v>1932</v>
      </c>
      <c r="E606" s="131">
        <v>0.04</v>
      </c>
      <c r="F606" s="132" t="s">
        <v>1932</v>
      </c>
      <c r="G606" s="131">
        <v>0.06</v>
      </c>
      <c r="H606" s="132" t="s">
        <v>1932</v>
      </c>
      <c r="I606" s="131">
        <v>0.2</v>
      </c>
      <c r="J606" s="132" t="s">
        <v>1932</v>
      </c>
    </row>
    <row r="607" spans="1:10" ht="15" x14ac:dyDescent="0.2">
      <c r="A607" s="76" t="s">
        <v>1735</v>
      </c>
      <c r="B607" s="12" t="s">
        <v>1736</v>
      </c>
      <c r="C607" s="129">
        <v>0.01</v>
      </c>
      <c r="D607" s="130" t="s">
        <v>1932</v>
      </c>
      <c r="E607" s="129">
        <v>0.04</v>
      </c>
      <c r="F607" s="130" t="s">
        <v>1932</v>
      </c>
      <c r="G607" s="129">
        <v>0.06</v>
      </c>
      <c r="H607" s="130" t="s">
        <v>1932</v>
      </c>
      <c r="I607" s="129">
        <v>0.2</v>
      </c>
      <c r="J607" s="130" t="s">
        <v>1932</v>
      </c>
    </row>
    <row r="608" spans="1:10" ht="15" x14ac:dyDescent="0.2">
      <c r="A608" s="76" t="s">
        <v>1737</v>
      </c>
      <c r="B608" s="12" t="s">
        <v>1738</v>
      </c>
      <c r="C608" s="129">
        <v>0.01</v>
      </c>
      <c r="D608" s="130" t="s">
        <v>1932</v>
      </c>
      <c r="E608" s="129">
        <v>0.04</v>
      </c>
      <c r="F608" s="130" t="s">
        <v>1932</v>
      </c>
      <c r="G608" s="129">
        <v>0.06</v>
      </c>
      <c r="H608" s="130" t="s">
        <v>1932</v>
      </c>
      <c r="I608" s="129">
        <v>0.2</v>
      </c>
      <c r="J608" s="130" t="s">
        <v>1932</v>
      </c>
    </row>
    <row r="609" spans="1:10" ht="15" x14ac:dyDescent="0.2">
      <c r="A609" s="93" t="s">
        <v>1739</v>
      </c>
      <c r="B609" s="28" t="s">
        <v>1740</v>
      </c>
      <c r="C609" s="131">
        <v>0.01</v>
      </c>
      <c r="D609" s="132" t="s">
        <v>1934</v>
      </c>
      <c r="E609" s="131">
        <v>0.1</v>
      </c>
      <c r="F609" s="132" t="s">
        <v>1934</v>
      </c>
      <c r="G609" s="131" t="s">
        <v>25</v>
      </c>
      <c r="H609" s="117"/>
      <c r="I609" s="131" t="s">
        <v>25</v>
      </c>
      <c r="J609" s="117"/>
    </row>
    <row r="610" spans="1:10" ht="15" x14ac:dyDescent="0.2">
      <c r="A610" s="76" t="s">
        <v>1741</v>
      </c>
      <c r="B610" s="12" t="s">
        <v>1742</v>
      </c>
      <c r="C610" s="129">
        <v>0.03</v>
      </c>
      <c r="D610" s="130" t="s">
        <v>1932</v>
      </c>
      <c r="E610" s="129">
        <v>5.0000000000000001E-4</v>
      </c>
      <c r="F610" s="130" t="s">
        <v>1931</v>
      </c>
      <c r="G610" s="129" t="s">
        <v>25</v>
      </c>
      <c r="H610" s="110"/>
      <c r="I610" s="129" t="s">
        <v>25</v>
      </c>
      <c r="J610" s="110"/>
    </row>
    <row r="611" spans="1:10" ht="15" x14ac:dyDescent="0.2">
      <c r="A611" s="76" t="s">
        <v>1743</v>
      </c>
      <c r="B611" s="12" t="s">
        <v>1744</v>
      </c>
      <c r="C611" s="129">
        <v>5.0000000000000001E-4</v>
      </c>
      <c r="D611" s="130" t="s">
        <v>1932</v>
      </c>
      <c r="E611" s="129">
        <v>5.0000000000000001E-4</v>
      </c>
      <c r="F611" s="130" t="s">
        <v>1933</v>
      </c>
      <c r="G611" s="129" t="s">
        <v>25</v>
      </c>
      <c r="H611" s="110"/>
      <c r="I611" s="129" t="s">
        <v>25</v>
      </c>
      <c r="J611" s="110"/>
    </row>
    <row r="612" spans="1:10" ht="15" x14ac:dyDescent="0.2">
      <c r="A612" s="93" t="s">
        <v>1745</v>
      </c>
      <c r="B612" s="28" t="s">
        <v>1746</v>
      </c>
      <c r="C612" s="131">
        <v>0.02</v>
      </c>
      <c r="D612" s="132" t="s">
        <v>1887</v>
      </c>
      <c r="E612" s="131">
        <v>0.02</v>
      </c>
      <c r="F612" s="132" t="s">
        <v>1887</v>
      </c>
      <c r="G612" s="131" t="s">
        <v>25</v>
      </c>
      <c r="H612" s="117"/>
      <c r="I612" s="131" t="s">
        <v>25</v>
      </c>
      <c r="J612" s="117"/>
    </row>
    <row r="613" spans="1:10" ht="15" x14ac:dyDescent="0.2">
      <c r="A613" s="76" t="s">
        <v>1747</v>
      </c>
      <c r="B613" s="12" t="s">
        <v>1748</v>
      </c>
      <c r="C613" s="129">
        <v>0.02</v>
      </c>
      <c r="D613" s="130" t="s">
        <v>1933</v>
      </c>
      <c r="E613" s="129">
        <v>0.05</v>
      </c>
      <c r="F613" s="130" t="s">
        <v>1933</v>
      </c>
      <c r="G613" s="129" t="s">
        <v>25</v>
      </c>
      <c r="H613" s="110"/>
      <c r="I613" s="129" t="s">
        <v>25</v>
      </c>
      <c r="J613" s="110"/>
    </row>
    <row r="614" spans="1:10" ht="15" x14ac:dyDescent="0.2">
      <c r="A614" s="76" t="s">
        <v>1749</v>
      </c>
      <c r="B614" s="12" t="s">
        <v>1750</v>
      </c>
      <c r="C614" s="129">
        <v>0.01</v>
      </c>
      <c r="D614" s="130" t="s">
        <v>1934</v>
      </c>
      <c r="E614" s="129">
        <v>0.1</v>
      </c>
      <c r="F614" s="130" t="s">
        <v>1934</v>
      </c>
      <c r="G614" s="129" t="s">
        <v>25</v>
      </c>
      <c r="H614" s="110"/>
      <c r="I614" s="129" t="s">
        <v>25</v>
      </c>
      <c r="J614" s="110"/>
    </row>
    <row r="615" spans="1:10" ht="15" x14ac:dyDescent="0.2">
      <c r="A615" s="93" t="s">
        <v>1753</v>
      </c>
      <c r="B615" s="28" t="s">
        <v>1754</v>
      </c>
      <c r="C615" s="131">
        <v>7.0000000000000001E-3</v>
      </c>
      <c r="D615" s="132" t="s">
        <v>1887</v>
      </c>
      <c r="E615" s="131">
        <v>0.02</v>
      </c>
      <c r="F615" s="132" t="s">
        <v>1887</v>
      </c>
      <c r="G615" s="131" t="s">
        <v>25</v>
      </c>
      <c r="H615" s="117"/>
      <c r="I615" s="131" t="s">
        <v>25</v>
      </c>
      <c r="J615" s="117"/>
    </row>
    <row r="616" spans="1:10" ht="15" x14ac:dyDescent="0.2">
      <c r="A616" s="76" t="s">
        <v>2041</v>
      </c>
      <c r="B616" s="12" t="s">
        <v>2042</v>
      </c>
      <c r="C616" s="129" t="s">
        <v>25</v>
      </c>
      <c r="D616" s="110"/>
      <c r="E616" s="129">
        <v>0.09</v>
      </c>
      <c r="F616" s="130" t="s">
        <v>1933</v>
      </c>
      <c r="G616" s="129" t="s">
        <v>25</v>
      </c>
      <c r="H616" s="110"/>
      <c r="I616" s="129" t="s">
        <v>25</v>
      </c>
      <c r="J616" s="110"/>
    </row>
    <row r="617" spans="1:10" ht="15" x14ac:dyDescent="0.2">
      <c r="A617" s="76" t="s">
        <v>1757</v>
      </c>
      <c r="B617" s="12" t="s">
        <v>1758</v>
      </c>
      <c r="C617" s="129">
        <v>8.0000000000000004E-4</v>
      </c>
      <c r="D617" s="130" t="s">
        <v>1887</v>
      </c>
      <c r="E617" s="129">
        <v>8.0000000000000002E-3</v>
      </c>
      <c r="F617" s="130" t="s">
        <v>1887</v>
      </c>
      <c r="G617" s="129" t="s">
        <v>25</v>
      </c>
      <c r="H617" s="110"/>
      <c r="I617" s="129" t="s">
        <v>25</v>
      </c>
      <c r="J617" s="110"/>
    </row>
    <row r="618" spans="1:10" ht="30" x14ac:dyDescent="0.2">
      <c r="A618" s="93" t="s">
        <v>1759</v>
      </c>
      <c r="B618" s="28" t="s">
        <v>1760</v>
      </c>
      <c r="C618" s="131">
        <v>2.0000000000000001E-4</v>
      </c>
      <c r="D618" s="132" t="s">
        <v>2043</v>
      </c>
      <c r="E618" s="131">
        <v>2.0000000000000001E-4</v>
      </c>
      <c r="F618" s="132" t="s">
        <v>1933</v>
      </c>
      <c r="G618" s="131">
        <v>4.0000000000000003E-5</v>
      </c>
      <c r="H618" s="132" t="s">
        <v>1933</v>
      </c>
      <c r="I618" s="131">
        <v>1E-4</v>
      </c>
      <c r="J618" s="132" t="s">
        <v>1933</v>
      </c>
    </row>
    <row r="619" spans="1:10" ht="15" x14ac:dyDescent="0.2">
      <c r="A619" s="76" t="s">
        <v>1763</v>
      </c>
      <c r="B619" s="12" t="s">
        <v>1764</v>
      </c>
      <c r="C619" s="129">
        <v>8.9999999999999993E-3</v>
      </c>
      <c r="D619" s="130" t="s">
        <v>1932</v>
      </c>
      <c r="E619" s="129" t="s">
        <v>25</v>
      </c>
      <c r="F619" s="110"/>
      <c r="G619" s="129">
        <v>6.9999999999999999E-6</v>
      </c>
      <c r="H619" s="130" t="s">
        <v>1887</v>
      </c>
      <c r="I619" s="129">
        <v>1E-4</v>
      </c>
      <c r="J619" s="130" t="s">
        <v>1887</v>
      </c>
    </row>
    <row r="620" spans="1:10" ht="15" x14ac:dyDescent="0.2">
      <c r="A620" s="76" t="s">
        <v>1765</v>
      </c>
      <c r="B620" s="12" t="s">
        <v>1766</v>
      </c>
      <c r="C620" s="129">
        <v>5.0400000000000002E-3</v>
      </c>
      <c r="D620" s="130" t="s">
        <v>1920</v>
      </c>
      <c r="E620" s="129">
        <v>0.01</v>
      </c>
      <c r="F620" s="130" t="s">
        <v>1933</v>
      </c>
      <c r="G620" s="129">
        <v>1E-4</v>
      </c>
      <c r="H620" s="130" t="s">
        <v>1933</v>
      </c>
      <c r="I620" s="129" t="s">
        <v>25</v>
      </c>
      <c r="J620" s="110"/>
    </row>
    <row r="621" spans="1:10" ht="15" x14ac:dyDescent="0.2">
      <c r="A621" s="93" t="s">
        <v>1767</v>
      </c>
      <c r="B621" s="28" t="s">
        <v>1768</v>
      </c>
      <c r="C621" s="131">
        <v>1E-3</v>
      </c>
      <c r="D621" s="132" t="s">
        <v>1932</v>
      </c>
      <c r="E621" s="131">
        <v>0.01</v>
      </c>
      <c r="F621" s="132" t="s">
        <v>1931</v>
      </c>
      <c r="G621" s="131" t="s">
        <v>25</v>
      </c>
      <c r="H621" s="117"/>
      <c r="I621" s="131" t="s">
        <v>25</v>
      </c>
      <c r="J621" s="117"/>
    </row>
    <row r="622" spans="1:10" ht="30" x14ac:dyDescent="0.2">
      <c r="A622" s="76" t="s">
        <v>1771</v>
      </c>
      <c r="B622" s="12" t="s">
        <v>1772</v>
      </c>
      <c r="C622" s="129">
        <v>1</v>
      </c>
      <c r="D622" s="130" t="s">
        <v>1931</v>
      </c>
      <c r="E622" s="129">
        <v>1</v>
      </c>
      <c r="F622" s="130" t="s">
        <v>1931</v>
      </c>
      <c r="G622" s="129">
        <v>0.2</v>
      </c>
      <c r="H622" s="130" t="s">
        <v>1932</v>
      </c>
      <c r="I622" s="129">
        <v>2.46</v>
      </c>
      <c r="J622" s="130" t="s">
        <v>1935</v>
      </c>
    </row>
    <row r="623" spans="1:10" ht="15" x14ac:dyDescent="0.2">
      <c r="A623" s="76" t="s">
        <v>1773</v>
      </c>
      <c r="B623" s="12" t="s">
        <v>1774</v>
      </c>
      <c r="C623" s="129" t="s">
        <v>25</v>
      </c>
      <c r="D623" s="110"/>
      <c r="E623" s="129" t="s">
        <v>25</v>
      </c>
      <c r="F623" s="110"/>
      <c r="G623" s="129">
        <v>3.0000000000000001E-3</v>
      </c>
      <c r="H623" s="130" t="s">
        <v>1932</v>
      </c>
      <c r="I623" s="129">
        <v>0.3</v>
      </c>
      <c r="J623" s="130" t="s">
        <v>1887</v>
      </c>
    </row>
    <row r="624" spans="1:10" ht="15" x14ac:dyDescent="0.2">
      <c r="A624" s="93" t="s">
        <v>1775</v>
      </c>
      <c r="B624" s="28" t="s">
        <v>1776</v>
      </c>
      <c r="C624" s="131">
        <v>3.0000000000000001E-3</v>
      </c>
      <c r="D624" s="132" t="s">
        <v>1932</v>
      </c>
      <c r="E624" s="131" t="s">
        <v>25</v>
      </c>
      <c r="F624" s="117"/>
      <c r="G624" s="131">
        <v>0.1</v>
      </c>
      <c r="H624" s="132" t="s">
        <v>1932</v>
      </c>
      <c r="I624" s="131">
        <v>5.1119999999999999E-2</v>
      </c>
      <c r="J624" s="132" t="s">
        <v>1933</v>
      </c>
    </row>
    <row r="625" spans="1:10" ht="15" x14ac:dyDescent="0.2">
      <c r="A625" s="76" t="s">
        <v>1777</v>
      </c>
      <c r="B625" s="12" t="s">
        <v>1778</v>
      </c>
      <c r="C625" s="129">
        <v>2.9999999999999997E-4</v>
      </c>
      <c r="D625" s="130" t="s">
        <v>1932</v>
      </c>
      <c r="E625" s="129">
        <v>2.9999999999999997E-4</v>
      </c>
      <c r="F625" s="130" t="s">
        <v>1931</v>
      </c>
      <c r="G625" s="129" t="s">
        <v>25</v>
      </c>
      <c r="H625" s="110"/>
      <c r="I625" s="129" t="s">
        <v>25</v>
      </c>
      <c r="J625" s="110"/>
    </row>
    <row r="626" spans="1:10" ht="15" x14ac:dyDescent="0.2">
      <c r="A626" s="76" t="s">
        <v>1785</v>
      </c>
      <c r="B626" s="12" t="s">
        <v>1786</v>
      </c>
      <c r="C626" s="129">
        <v>0.2</v>
      </c>
      <c r="D626" s="130" t="s">
        <v>1932</v>
      </c>
      <c r="E626" s="129">
        <v>0.4</v>
      </c>
      <c r="F626" s="130" t="s">
        <v>1887</v>
      </c>
      <c r="G626" s="129">
        <v>0.1</v>
      </c>
      <c r="H626" s="130" t="s">
        <v>1932</v>
      </c>
      <c r="I626" s="129">
        <v>0.4</v>
      </c>
      <c r="J626" s="130" t="s">
        <v>1887</v>
      </c>
    </row>
    <row r="627" spans="1:10" ht="15" x14ac:dyDescent="0.2">
      <c r="A627" s="93" t="s">
        <v>1787</v>
      </c>
      <c r="B627" s="28" t="s">
        <v>1788</v>
      </c>
      <c r="C627" s="131">
        <v>2.9999999999999997E-4</v>
      </c>
      <c r="D627" s="132" t="s">
        <v>1932</v>
      </c>
      <c r="E627" s="131">
        <v>3.0000000000000001E-3</v>
      </c>
      <c r="F627" s="132" t="s">
        <v>1931</v>
      </c>
      <c r="G627" s="131" t="s">
        <v>25</v>
      </c>
      <c r="H627" s="117"/>
      <c r="I627" s="131" t="s">
        <v>25</v>
      </c>
      <c r="J627" s="117"/>
    </row>
    <row r="628" spans="1:10" ht="15" x14ac:dyDescent="0.2">
      <c r="A628" s="76" t="s">
        <v>1789</v>
      </c>
      <c r="B628" s="12" t="s">
        <v>1790</v>
      </c>
      <c r="C628" s="129">
        <v>0.3</v>
      </c>
      <c r="D628" s="130" t="s">
        <v>1932</v>
      </c>
      <c r="E628" s="129">
        <v>0.3</v>
      </c>
      <c r="F628" s="130" t="s">
        <v>1933</v>
      </c>
      <c r="G628" s="129" t="s">
        <v>25</v>
      </c>
      <c r="H628" s="110"/>
      <c r="I628" s="129" t="s">
        <v>25</v>
      </c>
      <c r="J628" s="110"/>
    </row>
    <row r="629" spans="1:10" ht="15" x14ac:dyDescent="0.2">
      <c r="A629" s="76" t="s">
        <v>1791</v>
      </c>
      <c r="B629" s="12" t="s">
        <v>1792</v>
      </c>
      <c r="C629" s="129">
        <v>0.05</v>
      </c>
      <c r="D629" s="130" t="s">
        <v>1932</v>
      </c>
      <c r="E629" s="129">
        <v>0.05</v>
      </c>
      <c r="F629" s="130" t="s">
        <v>1931</v>
      </c>
      <c r="G629" s="129" t="s">
        <v>25</v>
      </c>
      <c r="H629" s="110"/>
      <c r="I629" s="129" t="s">
        <v>25</v>
      </c>
      <c r="J629" s="110"/>
    </row>
    <row r="630" spans="1:10" ht="15" x14ac:dyDescent="0.2">
      <c r="A630" s="93" t="s">
        <v>1793</v>
      </c>
      <c r="B630" s="28" t="s">
        <v>1794</v>
      </c>
      <c r="C630" s="131">
        <v>8.0000000000000007E-5</v>
      </c>
      <c r="D630" s="132" t="s">
        <v>1934</v>
      </c>
      <c r="E630" s="131">
        <v>8.0000000000000007E-5</v>
      </c>
      <c r="F630" s="132" t="s">
        <v>1934</v>
      </c>
      <c r="G630" s="131" t="s">
        <v>25</v>
      </c>
      <c r="H630" s="117"/>
      <c r="I630" s="131" t="s">
        <v>25</v>
      </c>
      <c r="J630" s="117"/>
    </row>
  </sheetData>
  <mergeCells count="5">
    <mergeCell ref="A1:B1"/>
    <mergeCell ref="C1:J1"/>
    <mergeCell ref="A2:B2"/>
    <mergeCell ref="C2:F2"/>
    <mergeCell ref="G2:J2"/>
  </mergeCells>
  <printOptions horizontalCentered="1"/>
  <pageMargins left="0.25" right="0.25" top="0.75" bottom="0.75" header="0.5" footer="0.5"/>
  <pageSetup scale="58" fitToHeight="20" orientation="landscape" horizontalDpi="300" verticalDpi="300" r:id="rId1"/>
  <headerFooter>
    <oddHeader>&amp;CRegional Screening Level (RSL) Subchronic Toxicity Supporting Table May 2024</oddHeader>
    <oddFooter>Page &amp;P of 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SharedContentType xmlns="Microsoft.SharePoint.Taxonomy.ContentTypeSync" SourceId="29f62856-1543-49d4-a736-4569d363f533" ContentTypeId="0x0101" PreviousValue="false"/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88013A780D7464A934F00BE5E003CB9" ma:contentTypeVersion="8" ma:contentTypeDescription="Create a new document." ma:contentTypeScope="" ma:versionID="73988f12822e5a5052e139bff86d5040">
  <xsd:schema xmlns:xsd="http://www.w3.org/2001/XMLSchema" xmlns:xs="http://www.w3.org/2001/XMLSchema" xmlns:p="http://schemas.microsoft.com/office/2006/metadata/properties" xmlns:ns1="http://schemas.microsoft.com/sharepoint/v3" xmlns:ns2="4ffa91fb-a0ff-4ac5-b2db-65c790d184a4" xmlns:ns3="http://schemas.microsoft.com/sharepoint.v3" xmlns:ns4="http://schemas.microsoft.com/sharepoint/v3/fields" xmlns:ns5="24c31db9-42bf-4939-b1b9-b7b1e0ce61f8" xmlns:ns6="c9d15a8b-27fa-402a-91b1-0a4d17f119fc" targetNamespace="http://schemas.microsoft.com/office/2006/metadata/properties" ma:root="true" ma:fieldsID="2cf337e12b8b9b7375a93f4ea78d3933" ns1:_="" ns2:_="" ns3:_="" ns4:_="" ns5:_="" ns6:_="">
    <xsd:import namespace="http://schemas.microsoft.com/sharepoint/v3"/>
    <xsd:import namespace="4ffa91fb-a0ff-4ac5-b2db-65c790d184a4"/>
    <xsd:import namespace="http://schemas.microsoft.com/sharepoint.v3"/>
    <xsd:import namespace="http://schemas.microsoft.com/sharepoint/v3/fields"/>
    <xsd:import namespace="24c31db9-42bf-4939-b1b9-b7b1e0ce61f8"/>
    <xsd:import namespace="c9d15a8b-27fa-402a-91b1-0a4d17f119fc"/>
    <xsd:element name="properties">
      <xsd:complexType>
        <xsd:sequence>
          <xsd:element name="documentManagement">
            <xsd:complexType>
              <xsd:all>
                <xsd:element ref="ns2:Document_x0020_Creation_x0020_Date" minOccurs="0"/>
                <xsd:element ref="ns2:Creator" minOccurs="0"/>
                <xsd:element ref="ns2:EPA_x0020_Office" minOccurs="0"/>
                <xsd:element ref="ns2:Record" minOccurs="0"/>
                <xsd:element ref="ns3:CategoryDescription" minOccurs="0"/>
                <xsd:element ref="ns2:Identifier" minOccurs="0"/>
                <xsd:element ref="ns2:EPA_x0020_Contributor" minOccurs="0"/>
                <xsd:element ref="ns2:External_x0020_Contributor" minOccurs="0"/>
                <xsd:element ref="ns4:_Coverage" minOccurs="0"/>
                <xsd:element ref="ns2:EPA_x0020_Related_x0020_Documents" minOccurs="0"/>
                <xsd:element ref="ns4:_Source" minOccurs="0"/>
                <xsd:element ref="ns2:Rights" minOccurs="0"/>
                <xsd:element ref="ns1:Language" minOccurs="0"/>
                <xsd:element ref="ns2:j747ac98061d40f0aa7bd47e1db5675d" minOccurs="0"/>
                <xsd:element ref="ns2:TaxKeywordTaxHTField" minOccurs="0"/>
                <xsd:element ref="ns2:TaxCatchAllLabel" minOccurs="0"/>
                <xsd:element ref="ns2:TaxCatchAll" minOccurs="0"/>
                <xsd:element ref="ns5:MediaServiceMetadata" minOccurs="0"/>
                <xsd:element ref="ns5:MediaServiceFastMetadata" minOccurs="0"/>
                <xsd:element ref="ns6:SharedWithUsers" minOccurs="0"/>
                <xsd:element ref="ns6:SharedWithDetails" minOccurs="0"/>
                <xsd:element ref="ns5:MediaServiceObjectDetectorVersions" minOccurs="0"/>
                <xsd:element ref="ns5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Language" ma:index="17" nillable="true" ma:displayName="Language" ma:default="English" ma:description="Select the document language from the drop down." ma:format="Dropdown" ma:internalName="Language" ma:readOnly="false">
      <xsd:simpleType>
        <xsd:restriction base="dms:Choice">
          <xsd:enumeration value="Arabic (Saudi Arabia)"/>
          <xsd:enumeration value="Bulgarian (Bulgaria)"/>
          <xsd:enumeration value="Chinese (Hong Kong S.A.R.)"/>
          <xsd:enumeration value="Chinese (People's Republic of China)"/>
          <xsd:enumeration value="Chinese (Taiwan)"/>
          <xsd:enumeration value="Croatian (Croatia)"/>
          <xsd:enumeration value="Czech (Czech Republic)"/>
          <xsd:enumeration value="Danish (Denmark)"/>
          <xsd:enumeration value="Dutch (Netherlands)"/>
          <xsd:enumeration value="English"/>
          <xsd:enumeration value="Estonian (Estonia)"/>
          <xsd:enumeration value="Finnish (Finland)"/>
          <xsd:enumeration value="French (France)"/>
          <xsd:enumeration value="German (Germany)"/>
          <xsd:enumeration value="Greek (Greece)"/>
          <xsd:enumeration value="Hebrew (Israel)"/>
          <xsd:enumeration value="Hindi (India)"/>
          <xsd:enumeration value="Hungarian (Hungary)"/>
          <xsd:enumeration value="Indonesian (Indonesia)"/>
          <xsd:enumeration value="Italian (Italy)"/>
          <xsd:enumeration value="Japanese (Japan)"/>
          <xsd:enumeration value="Korean (Korea)"/>
          <xsd:enumeration value="Latvian (Latvia)"/>
          <xsd:enumeration value="Lithuanian (Lithuania)"/>
          <xsd:enumeration value="Malay (Malaysia)"/>
          <xsd:enumeration value="Norwegian (Bokmal) (Norway)"/>
          <xsd:enumeration value="Polish (Poland)"/>
          <xsd:enumeration value="Portuguese (Brazil)"/>
          <xsd:enumeration value="Portuguese (Portugal)"/>
          <xsd:enumeration value="Romanian (Romania)"/>
          <xsd:enumeration value="Russian (Russia)"/>
          <xsd:enumeration value="Serbian (Latin) (Serbia)"/>
          <xsd:enumeration value="Slovak (Slovakia)"/>
          <xsd:enumeration value="Slovenian (Slovenia)"/>
          <xsd:enumeration value="Spanish (Spain)"/>
          <xsd:enumeration value="Swedish (Sweden)"/>
          <xsd:enumeration value="Thai (Thailand)"/>
          <xsd:enumeration value="Turkish (Turkey)"/>
          <xsd:enumeration value="Ukrainian (Ukraine)"/>
          <xsd:enumeration value="Urdu (Islamic Republic of Pakistan)"/>
          <xsd:enumeration value="Vietnamese (Vietnam)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fa91fb-a0ff-4ac5-b2db-65c790d184a4" elementFormDefault="qualified">
    <xsd:import namespace="http://schemas.microsoft.com/office/2006/documentManagement/types"/>
    <xsd:import namespace="http://schemas.microsoft.com/office/infopath/2007/PartnerControls"/>
    <xsd:element name="Document_x0020_Creation_x0020_Date" ma:index="2" nillable="true" ma:displayName="Document Date" ma:default="[today]" ma:description="Enter the date this document was last modified. The upload date has been entered by default." ma:format="DateOnly" ma:internalName="Document_x0020_Creation_x0020_Date" ma:readOnly="false">
      <xsd:simpleType>
        <xsd:restriction base="dms:DateTime"/>
      </xsd:simpleType>
    </xsd:element>
    <xsd:element name="Creator" ma:index="3" nillable="true" ma:displayName="Creator" ma:description="Enter the person primarily responsible for the document. The name of the person uploading the document has been entered by default." ma:list="UserInfo" ma:SharePointGroup="0" ma:internalName="Crea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PA_x0020_Office" ma:index="4" nillable="true" ma:displayName="EPA Office" ma:description="Enter the EPA organization primarily responsible for the document. The office of the person uploading the document has been entered by default." ma:internalName="EPA_x0020_Office" ma:readOnly="false">
      <xsd:simpleType>
        <xsd:restriction base="dms:Text">
          <xsd:maxLength value="255"/>
        </xsd:restriction>
      </xsd:simpleType>
    </xsd:element>
    <xsd:element name="Record" ma:index="5" nillable="true" ma:displayName="Record" ma:default="Shared" ma:description="For documents that provide evidence of EPA decisions and actions, select &quot;Shared&quot; (open access) or &quot;Private&quot; (restricted access)." ma:format="Dropdown" ma:internalName="Record">
      <xsd:simpleType>
        <xsd:restriction base="dms:Choice">
          <xsd:enumeration value="None"/>
          <xsd:enumeration value="Shared"/>
          <xsd:enumeration value="Private"/>
        </xsd:restriction>
      </xsd:simpleType>
    </xsd:element>
    <xsd:element name="Identifier" ma:index="9" nillable="true" ma:displayName="Identifier" ma:description="Enter all EPA identification numbers applicable to this document, one on each line." ma:internalName="Identifier" ma:readOnly="false">
      <xsd:simpleType>
        <xsd:restriction base="dms:Note">
          <xsd:maxLength value="255"/>
        </xsd:restriction>
      </xsd:simpleType>
    </xsd:element>
    <xsd:element name="EPA_x0020_Contributor" ma:index="11" nillable="true" ma:displayName="EPA Contributor" ma:description="Enter an EPA person who contributed to the creation of the document but is not the primary author." ma:list="UserInfo" ma:SharePointGroup="0" ma:internalName="EPA_x0020_Contribu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xternal_x0020_Contributor" ma:index="12" nillable="true" ma:displayName="External Contributor" ma:description="Enter a non-EPA person who contributed to the creation of the document but is not the primary author." ma:internalName="External_x0020_Contributor" ma:readOnly="false">
      <xsd:simpleType>
        <xsd:restriction base="dms:Note">
          <xsd:maxLength value="255"/>
        </xsd:restriction>
      </xsd:simpleType>
    </xsd:element>
    <xsd:element name="EPA_x0020_Related_x0020_Documents" ma:index="14" nillable="true" ma:displayName="Other Related Documents" ma:description="Enter any related document." ma:internalName="EPA_x0020_Related_x0020_Documents" ma:readOnly="false">
      <xsd:simpleType>
        <xsd:restriction base="dms:Note">
          <xsd:maxLength value="255"/>
        </xsd:restriction>
      </xsd:simpleType>
    </xsd:element>
    <xsd:element name="Rights" ma:index="16" nillable="true" ma:displayName="Rights" ma:description="Enter information about intellectual property rights held over the document (e.g. copyright, patent, trademark)." ma:internalName="Rights" ma:readOnly="false">
      <xsd:simpleType>
        <xsd:restriction base="dms:Note">
          <xsd:maxLength value="255"/>
        </xsd:restriction>
      </xsd:simpleType>
    </xsd:element>
    <xsd:element name="j747ac98061d40f0aa7bd47e1db5675d" ma:index="19" nillable="true" ma:taxonomy="true" ma:internalName="j747ac98061d40f0aa7bd47e1db5675d" ma:taxonomyFieldName="Document_x0020_Type" ma:displayName="Document Type" ma:readOnly="false" ma:default="" ma:fieldId="{3747ac98-061d-40f0-aa7b-d47e1db5675d}" ma:sspId="29f62856-1543-49d4-a736-4569d363f533" ma:termSetId="e06cd6a9-a175-4da0-81cb-8dba7aa394a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21" nillable="true" ma:taxonomy="true" ma:internalName="TaxKeywordTaxHTField" ma:taxonomyFieldName="TaxKeyword" ma:displayName="Enterprise Keywords" ma:readOnly="false" ma:fieldId="{23f27201-bee3-471e-b2e7-b64fd8b7ca38}" ma:taxonomyMulti="true" ma:sspId="29f62856-1543-49d4-a736-4569d363f53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Label" ma:index="23" nillable="true" ma:displayName="Taxonomy Catch All Column1" ma:hidden="true" ma:list="{3d6896fe-5d60-4491-bc72-e4b2175511c5}" ma:internalName="TaxCatchAllLabel" ma:readOnly="true" ma:showField="CatchAllDataLabel" ma:web="c9d15a8b-27fa-402a-91b1-0a4d17f119f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" ma:index="24" nillable="true" ma:displayName="Taxonomy Catch All Column" ma:hidden="true" ma:list="{3d6896fe-5d60-4491-bc72-e4b2175511c5}" ma:internalName="TaxCatchAll" ma:showField="CatchAllData" ma:web="c9d15a8b-27fa-402a-91b1-0a4d17f119f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.v3" elementFormDefault="qualified">
    <xsd:import namespace="http://schemas.microsoft.com/office/2006/documentManagement/types"/>
    <xsd:import namespace="http://schemas.microsoft.com/office/infopath/2007/PartnerControls"/>
    <xsd:element name="CategoryDescription" ma:index="6" nillable="true" ma:displayName="Description" ma:description="Enter a brief description." ma:internalName="CategoryDescription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Coverage" ma:index="13" nillable="true" ma:displayName="Coverage" ma:description="Enter the geographic location, jurisdiction, or time period for which the document is relevant." ma:internalName="_Coverage" ma:readOnly="false">
      <xsd:simpleType>
        <xsd:restriction base="dms:Text">
          <xsd:maxLength value="255"/>
        </xsd:restriction>
      </xsd:simpleType>
    </xsd:element>
    <xsd:element name="_Source" ma:index="15" nillable="true" ma:displayName="Source" ma:description="Enter a source from which the document is derived." ma:internalName="_Source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c31db9-42bf-4939-b1b9-b7b1e0ce61f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2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2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3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3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d15a8b-27fa-402a-91b1-0a4d17f119fc" elementFormDefault="qualified">
    <xsd:import namespace="http://schemas.microsoft.com/office/2006/documentManagement/types"/>
    <xsd:import namespace="http://schemas.microsoft.com/office/infopath/2007/PartnerControls"/>
    <xsd:element name="SharedWithUsers" ma:index="3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5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Coverage xmlns="http://schemas.microsoft.com/sharepoint/v3/fields" xsi:nil="true"/>
    <Record xmlns="4ffa91fb-a0ff-4ac5-b2db-65c790d184a4">Shared</Record>
    <EPA_x0020_Office xmlns="4ffa91fb-a0ff-4ac5-b2db-65c790d184a4" xsi:nil="true"/>
    <Document_x0020_Creation_x0020_Date xmlns="4ffa91fb-a0ff-4ac5-b2db-65c790d184a4">2024-05-02T03:47:11+00:00</Document_x0020_Creation_x0020_Date>
    <EPA_x0020_Related_x0020_Documents xmlns="4ffa91fb-a0ff-4ac5-b2db-65c790d184a4" xsi:nil="true"/>
    <CategoryDescription xmlns="http://schemas.microsoft.com/sharepoint.v3" xsi:nil="true"/>
    <_Source xmlns="http://schemas.microsoft.com/sharepoint/v3/fields" xsi:nil="true"/>
    <EPA_x0020_Contributor xmlns="4ffa91fb-a0ff-4ac5-b2db-65c790d184a4">
      <UserInfo>
        <DisplayName/>
        <AccountId xsi:nil="true"/>
        <AccountType/>
      </UserInfo>
    </EPA_x0020_Contributor>
    <TaxCatchAll xmlns="4ffa91fb-a0ff-4ac5-b2db-65c790d184a4" xsi:nil="true"/>
    <TaxKeywordTaxHTField xmlns="4ffa91fb-a0ff-4ac5-b2db-65c790d184a4">
      <Terms xmlns="http://schemas.microsoft.com/office/infopath/2007/PartnerControls"/>
    </TaxKeywordTaxHTField>
    <Rights xmlns="4ffa91fb-a0ff-4ac5-b2db-65c790d184a4" xsi:nil="true"/>
    <External_x0020_Contributor xmlns="4ffa91fb-a0ff-4ac5-b2db-65c790d184a4" xsi:nil="true"/>
    <Identifier xmlns="4ffa91fb-a0ff-4ac5-b2db-65c790d184a4" xsi:nil="true"/>
    <Creator xmlns="4ffa91fb-a0ff-4ac5-b2db-65c790d184a4">
      <UserInfo>
        <DisplayName/>
        <AccountId xsi:nil="true"/>
        <AccountType/>
      </UserInfo>
    </Creator>
    <Language xmlns="http://schemas.microsoft.com/sharepoint/v3">English</Language>
    <j747ac98061d40f0aa7bd47e1db5675d xmlns="4ffa91fb-a0ff-4ac5-b2db-65c790d184a4">
      <Terms xmlns="http://schemas.microsoft.com/office/infopath/2007/PartnerControls"/>
    </j747ac98061d40f0aa7bd47e1db5675d>
  </documentManagement>
</p:properties>
</file>

<file path=customXml/itemProps1.xml><?xml version="1.0" encoding="utf-8"?>
<ds:datastoreItem xmlns:ds="http://schemas.openxmlformats.org/officeDocument/2006/customXml" ds:itemID="{2B063BC0-A1AE-4765-942A-E746620A224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1AB5E46-D0F3-4022-A77C-A2B83C9E05B8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37D9B488-489A-4BAF-BA0A-2A415167A9F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4ffa91fb-a0ff-4ac5-b2db-65c790d184a4"/>
    <ds:schemaRef ds:uri="http://schemas.microsoft.com/sharepoint.v3"/>
    <ds:schemaRef ds:uri="http://schemas.microsoft.com/sharepoint/v3/fields"/>
    <ds:schemaRef ds:uri="24c31db9-42bf-4939-b1b9-b7b1e0ce61f8"/>
    <ds:schemaRef ds:uri="c9d15a8b-27fa-402a-91b1-0a4d17f119f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7CC37EFE-1B14-4306-84EF-D70B0428CC52}">
  <ds:schemaRefs>
    <ds:schemaRef ds:uri="http://schemas.microsoft.com/office/2006/metadata/properties"/>
    <ds:schemaRef ds:uri="http://schemas.microsoft.com/office/infopath/2007/PartnerControls"/>
    <ds:schemaRef ds:uri="http://schemas.microsoft.com/sharepoint/v3/fields"/>
    <ds:schemaRef ds:uri="4ffa91fb-a0ff-4ac5-b2db-65c790d184a4"/>
    <ds:schemaRef ds:uri="http://schemas.microsoft.com/sharepoint.v3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9</vt:i4>
      </vt:variant>
      <vt:variant>
        <vt:lpstr>Intervalos Nomeados</vt:lpstr>
      </vt:variant>
      <vt:variant>
        <vt:i4>9</vt:i4>
      </vt:variant>
    </vt:vector>
  </HeadingPairs>
  <TitlesOfParts>
    <vt:vector size="18" baseType="lpstr">
      <vt:lpstr>Summary 0424</vt:lpstr>
      <vt:lpstr>Res Soil 0424</vt:lpstr>
      <vt:lpstr>Res Tapwater 0424</vt:lpstr>
      <vt:lpstr>Res Air 0424</vt:lpstr>
      <vt:lpstr>Soil to GW 0424</vt:lpstr>
      <vt:lpstr>Ind Soil 0424</vt:lpstr>
      <vt:lpstr>Ind Air 0424</vt:lpstr>
      <vt:lpstr>Parameters 0424</vt:lpstr>
      <vt:lpstr>Subchronic 0424</vt:lpstr>
      <vt:lpstr>'Ind Air 0424'!Titulos_de_impressao</vt:lpstr>
      <vt:lpstr>'Ind Soil 0424'!Titulos_de_impressao</vt:lpstr>
      <vt:lpstr>'Parameters 0424'!Titulos_de_impressao</vt:lpstr>
      <vt:lpstr>'Res Air 0424'!Titulos_de_impressao</vt:lpstr>
      <vt:lpstr>'Res Soil 0424'!Titulos_de_impressao</vt:lpstr>
      <vt:lpstr>'Res Tapwater 0424'!Titulos_de_impressao</vt:lpstr>
      <vt:lpstr>'Soil to GW 0424'!Titulos_de_impressao</vt:lpstr>
      <vt:lpstr>'Subchronic 0424'!Titulos_de_impressao</vt:lpstr>
      <vt:lpstr>'Summary 0424'!Titulos_de_impressao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kaq</dc:creator>
  <cp:keywords/>
  <dc:description/>
  <cp:lastModifiedBy>Alison Dourado Arrabal</cp:lastModifiedBy>
  <cp:revision>1</cp:revision>
  <dcterms:created xsi:type="dcterms:W3CDTF">2024-04-22T16:58:34Z</dcterms:created>
  <dcterms:modified xsi:type="dcterms:W3CDTF">2024-05-15T11:53:57Z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axKeyword">
    <vt:lpwstr/>
  </property>
  <property fmtid="{D5CDD505-2E9C-101B-9397-08002B2CF9AE}" pid="3" name="ContentTypeId">
    <vt:lpwstr>0x010100188013A780D7464A934F00BE5E003CB9</vt:lpwstr>
  </property>
  <property fmtid="{D5CDD505-2E9C-101B-9397-08002B2CF9AE}" pid="4" name="e3f09c3df709400db2417a7161762d62">
    <vt:lpwstr/>
  </property>
  <property fmtid="{D5CDD505-2E9C-101B-9397-08002B2CF9AE}" pid="5" name="EPA_x0020_Subject">
    <vt:lpwstr/>
  </property>
  <property fmtid="{D5CDD505-2E9C-101B-9397-08002B2CF9AE}" pid="6" name="Document Type">
    <vt:lpwstr/>
  </property>
  <property fmtid="{D5CDD505-2E9C-101B-9397-08002B2CF9AE}" pid="7" name="EPA Subject">
    <vt:lpwstr/>
  </property>
</Properties>
</file>