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media/image2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<sst xmlns="http://schemas.openxmlformats.org/spreadsheetml/2006/main" count="13" uniqueCount="13">
  <si>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Classificação Final</t>
  </si>
  <si>
    <t xml:space="preserve">Matricula</t>
  </si>
  <si>
    <t xml:space="preserve">Geral</t>
  </si>
  <si>
    <t xml:space="preserve">Botonista</t>
  </si>
  <si>
    <t xml:space="preserve">PG</t>
  </si>
  <si>
    <t xml:space="preserve">Jog</t>
  </si>
  <si>
    <t xml:space="preserve">Vit</t>
  </si>
  <si>
    <t xml:space="preserve">Emp</t>
  </si>
  <si>
    <t xml:space="preserve">Der</t>
  </si>
  <si>
    <t xml:space="preserve">GP</t>
  </si>
  <si>
    <t xml:space="preserve">GC</t>
  </si>
  <si>
    <t xml:space="preserve">SG</t>
  </si>
  <si>
    <t xml:space="preserve">Rank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</si>
</sst>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General_)"/>
    <numFmt numFmtId="167" formatCode="_(* #,##0.00_);_(* \(#,##0.00\);_(* \-??_);_(@_)"/>
    <numFmt numFmtId="168" formatCode="_(* #,##0_);_(* \(#,##0\);_(* \-??_);_(@_)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sz val="14"/>
      <name val="Arial"/>
      <family val="2"/>
    </font>
    <font>
      <b val="true"/>
      <sz val="12"/>
      <name val="Arial"/>
      <family val="2"/>
    </font>
    <font>
      <sz val="11"/>
      <name val="Arial"/>
      <family val="2"/>
    </font>
    <font>
      <sz val="10"/>
      <name val="Times New Roman"/>
      <family val="0"/>
    </font>
  </fonts>
  <fills count="3">
    <fill>
      <patternFill patternType="none"/>
    </fill>
    <fill>
      <patternFill patternType="gray125"/>
    </fill>
    <fill>
      <patternFill patternType="solid">
        <fgColor rgb="FFE3E3E3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8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center" textRotation="0" wrapText="false" indent="5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8" fontId="4" fillId="0" borderId="1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4" fillId="0" borderId="2" xfId="15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360</xdr:colOff>
      <xdr:row>1</xdr:row>
      <xdr:rowOff>56520</xdr:rowOff>
    </xdr:from>
    <xdr:to>
      <xdr:col>3</xdr:col>
      <xdr:colOff>162720</xdr:colOff>
      <xdr:row>1</xdr:row>
      <xdr:rowOff>628920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009800" y="285120"/>
          <a:ext cx="658440" cy="5724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2019-II-PRO-Adulto-1div-4x8-DOM%20XV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P"/>
      <sheetName val="Planilha13"/>
      <sheetName val="F1"/>
      <sheetName val="F2"/>
      <sheetName val="F3"/>
      <sheetName val="F4"/>
      <sheetName val="F5"/>
      <sheetName val="CL"/>
      <sheetName val="FS1"/>
      <sheetName val="Jogos"/>
      <sheetName val="SL"/>
      <sheetName val="R1"/>
      <sheetName val="1"/>
    </sheetNames>
    <sheetDataSet>
      <sheetData sheetId="0"/>
      <sheetData sheetId="1"/>
      <sheetData sheetId="2"/>
      <sheetData sheetId="3">
        <row r="2">
          <cell r="E2" t="str">
            <v>F.P.F.M. - Federação Paulista de Futebol de Mesa</v>
          </cell>
        </row>
      </sheetData>
      <sheetData sheetId="4"/>
      <sheetData sheetId="5"/>
      <sheetData sheetId="6">
        <row r="3">
          <cell r="C3" t="str">
            <v>Adulto - 1ª Divisão</v>
          </cell>
        </row>
      </sheetData>
      <sheetData sheetId="7"/>
      <sheetData sheetId="8"/>
      <sheetData sheetId="9"/>
      <sheetData sheetId="10"/>
      <sheetData sheetId="11">
        <row r="172">
          <cell r="B172" t="str">
            <v>MICHILIN-SEP</v>
          </cell>
        </row>
        <row r="172">
          <cell r="D172">
            <v>25</v>
          </cell>
          <cell r="E172">
            <v>13</v>
          </cell>
          <cell r="F172">
            <v>7</v>
          </cell>
          <cell r="G172">
            <v>4</v>
          </cell>
          <cell r="H172">
            <v>2</v>
          </cell>
          <cell r="I172">
            <v>57</v>
          </cell>
          <cell r="J172">
            <v>49</v>
          </cell>
          <cell r="K172">
            <v>8</v>
          </cell>
        </row>
        <row r="173">
          <cell r="B173" t="str">
            <v>QUINHO-XV</v>
          </cell>
        </row>
        <row r="173">
          <cell r="D173">
            <v>29</v>
          </cell>
          <cell r="E173">
            <v>13</v>
          </cell>
          <cell r="F173">
            <v>9</v>
          </cell>
          <cell r="G173">
            <v>2</v>
          </cell>
          <cell r="H173">
            <v>2</v>
          </cell>
          <cell r="I173">
            <v>82</v>
          </cell>
          <cell r="J173">
            <v>57</v>
          </cell>
          <cell r="K173">
            <v>25</v>
          </cell>
        </row>
        <row r="174">
          <cell r="B174" t="str">
            <v>BRUNO BLOIS-CMSP</v>
          </cell>
        </row>
        <row r="174">
          <cell r="D174">
            <v>26</v>
          </cell>
          <cell r="E174">
            <v>13</v>
          </cell>
          <cell r="F174">
            <v>8</v>
          </cell>
          <cell r="G174">
            <v>2</v>
          </cell>
          <cell r="H174">
            <v>3</v>
          </cell>
          <cell r="I174">
            <v>68</v>
          </cell>
          <cell r="J174">
            <v>52</v>
          </cell>
          <cell r="K174">
            <v>16</v>
          </cell>
        </row>
        <row r="175">
          <cell r="B175" t="str">
            <v>ARTHURZINHO-CMSP</v>
          </cell>
        </row>
        <row r="175">
          <cell r="D175">
            <v>20</v>
          </cell>
          <cell r="E175">
            <v>13</v>
          </cell>
          <cell r="F175">
            <v>6</v>
          </cell>
          <cell r="G175">
            <v>2</v>
          </cell>
          <cell r="H175">
            <v>5</v>
          </cell>
          <cell r="I175">
            <v>68</v>
          </cell>
          <cell r="J175">
            <v>64</v>
          </cell>
          <cell r="K175">
            <v>4</v>
          </cell>
        </row>
        <row r="176">
          <cell r="B176" t="str">
            <v>THIAGO-CMSP</v>
          </cell>
        </row>
        <row r="176">
          <cell r="D176">
            <v>25</v>
          </cell>
          <cell r="E176">
            <v>11</v>
          </cell>
          <cell r="F176">
            <v>8</v>
          </cell>
          <cell r="G176">
            <v>1</v>
          </cell>
          <cell r="H176">
            <v>2</v>
          </cell>
          <cell r="I176">
            <v>62</v>
          </cell>
          <cell r="J176">
            <v>45</v>
          </cell>
          <cell r="K176">
            <v>17</v>
          </cell>
        </row>
        <row r="177">
          <cell r="B177" t="str">
            <v>RODRIGO RIBEIRO-7SET</v>
          </cell>
        </row>
        <row r="177">
          <cell r="D177">
            <v>20</v>
          </cell>
          <cell r="E177">
            <v>11</v>
          </cell>
          <cell r="F177">
            <v>6</v>
          </cell>
          <cell r="G177">
            <v>2</v>
          </cell>
          <cell r="H177">
            <v>3</v>
          </cell>
          <cell r="I177">
            <v>59</v>
          </cell>
          <cell r="J177">
            <v>47</v>
          </cell>
          <cell r="K177">
            <v>12</v>
          </cell>
        </row>
        <row r="178">
          <cell r="B178" t="str">
            <v>DILE-TMJ</v>
          </cell>
        </row>
        <row r="178">
          <cell r="D178">
            <v>20</v>
          </cell>
          <cell r="E178">
            <v>11</v>
          </cell>
          <cell r="F178">
            <v>6</v>
          </cell>
          <cell r="G178">
            <v>2</v>
          </cell>
          <cell r="H178">
            <v>3</v>
          </cell>
          <cell r="I178">
            <v>54</v>
          </cell>
          <cell r="J178">
            <v>48</v>
          </cell>
          <cell r="K178">
            <v>6</v>
          </cell>
        </row>
        <row r="179">
          <cell r="B179" t="str">
            <v>BELINI-7SET</v>
          </cell>
        </row>
        <row r="179">
          <cell r="D179">
            <v>18</v>
          </cell>
          <cell r="E179">
            <v>11</v>
          </cell>
          <cell r="F179">
            <v>5</v>
          </cell>
          <cell r="G179">
            <v>3</v>
          </cell>
          <cell r="H179">
            <v>3</v>
          </cell>
          <cell r="I179">
            <v>55</v>
          </cell>
          <cell r="J179">
            <v>53</v>
          </cell>
          <cell r="K179">
            <v>2</v>
          </cell>
        </row>
        <row r="180">
          <cell r="B180" t="str">
            <v>JEFFERSON-SEP</v>
          </cell>
        </row>
        <row r="180">
          <cell r="D180">
            <v>21</v>
          </cell>
          <cell r="E180">
            <v>10</v>
          </cell>
          <cell r="F180">
            <v>6</v>
          </cell>
          <cell r="G180">
            <v>3</v>
          </cell>
          <cell r="H180">
            <v>1</v>
          </cell>
          <cell r="I180">
            <v>66</v>
          </cell>
          <cell r="J180">
            <v>48</v>
          </cell>
          <cell r="K180">
            <v>18</v>
          </cell>
        </row>
        <row r="181">
          <cell r="B181" t="str">
            <v>FARINHA-CMSP</v>
          </cell>
        </row>
        <row r="181">
          <cell r="D181">
            <v>17</v>
          </cell>
          <cell r="E181">
            <v>10</v>
          </cell>
          <cell r="F181">
            <v>5</v>
          </cell>
          <cell r="G181">
            <v>2</v>
          </cell>
          <cell r="H181">
            <v>3</v>
          </cell>
          <cell r="I181">
            <v>51</v>
          </cell>
          <cell r="J181">
            <v>49</v>
          </cell>
          <cell r="K181">
            <v>2</v>
          </cell>
        </row>
        <row r="182">
          <cell r="B182" t="str">
            <v>ALEX BAHR-XV</v>
          </cell>
        </row>
        <row r="182">
          <cell r="D182">
            <v>16</v>
          </cell>
          <cell r="E182">
            <v>10</v>
          </cell>
          <cell r="F182">
            <v>5</v>
          </cell>
          <cell r="G182">
            <v>1</v>
          </cell>
          <cell r="H182">
            <v>4</v>
          </cell>
          <cell r="I182">
            <v>65</v>
          </cell>
          <cell r="J182">
            <v>49</v>
          </cell>
          <cell r="K182">
            <v>16</v>
          </cell>
        </row>
        <row r="183">
          <cell r="B183" t="str">
            <v>ZERO-SCCP</v>
          </cell>
        </row>
        <row r="183">
          <cell r="D183">
            <v>15</v>
          </cell>
          <cell r="E183">
            <v>10</v>
          </cell>
          <cell r="F183">
            <v>5</v>
          </cell>
          <cell r="G183">
            <v>0</v>
          </cell>
          <cell r="H183">
            <v>5</v>
          </cell>
          <cell r="I183">
            <v>41</v>
          </cell>
          <cell r="J183">
            <v>38</v>
          </cell>
          <cell r="K183">
            <v>3</v>
          </cell>
        </row>
        <row r="184">
          <cell r="B184" t="str">
            <v>RHANIERY-MFC</v>
          </cell>
        </row>
        <row r="184">
          <cell r="D184">
            <v>18</v>
          </cell>
          <cell r="E184">
            <v>10</v>
          </cell>
          <cell r="F184">
            <v>5</v>
          </cell>
          <cell r="G184">
            <v>3</v>
          </cell>
          <cell r="H184">
            <v>2</v>
          </cell>
          <cell r="I184">
            <v>57</v>
          </cell>
          <cell r="J184">
            <v>50</v>
          </cell>
          <cell r="K184">
            <v>7</v>
          </cell>
        </row>
        <row r="185">
          <cell r="B185" t="str">
            <v>PIETRO VAROLI-CFC</v>
          </cell>
        </row>
        <row r="185">
          <cell r="D185">
            <v>15</v>
          </cell>
          <cell r="E185">
            <v>10</v>
          </cell>
          <cell r="F185">
            <v>5</v>
          </cell>
          <cell r="G185">
            <v>0</v>
          </cell>
          <cell r="H185">
            <v>5</v>
          </cell>
          <cell r="I185">
            <v>45</v>
          </cell>
          <cell r="J185">
            <v>50</v>
          </cell>
          <cell r="K185">
            <v>-5</v>
          </cell>
        </row>
        <row r="186">
          <cell r="B186" t="str">
            <v>ESPEL-CFC</v>
          </cell>
        </row>
        <row r="186">
          <cell r="D186">
            <v>14</v>
          </cell>
          <cell r="E186">
            <v>10</v>
          </cell>
          <cell r="F186">
            <v>4</v>
          </cell>
          <cell r="G186">
            <v>2</v>
          </cell>
          <cell r="H186">
            <v>4</v>
          </cell>
          <cell r="I186">
            <v>46</v>
          </cell>
          <cell r="J186">
            <v>48</v>
          </cell>
          <cell r="K186">
            <v>-2</v>
          </cell>
        </row>
        <row r="187">
          <cell r="B187" t="str">
            <v>RAFAEL SANTOS-CMSP</v>
          </cell>
        </row>
        <row r="187">
          <cell r="D187">
            <v>10</v>
          </cell>
          <cell r="E187">
            <v>10</v>
          </cell>
          <cell r="F187">
            <v>3</v>
          </cell>
          <cell r="G187">
            <v>1</v>
          </cell>
          <cell r="H187">
            <v>6</v>
          </cell>
          <cell r="I187">
            <v>31</v>
          </cell>
          <cell r="J187">
            <v>36</v>
          </cell>
          <cell r="K187">
            <v>-5</v>
          </cell>
        </row>
        <row r="188">
          <cell r="B188" t="str">
            <v>TON-SCCP</v>
          </cell>
        </row>
        <row r="188">
          <cell r="D188">
            <v>12</v>
          </cell>
          <cell r="E188">
            <v>7</v>
          </cell>
          <cell r="F188">
            <v>4</v>
          </cell>
          <cell r="G188">
            <v>0</v>
          </cell>
          <cell r="H188">
            <v>3</v>
          </cell>
          <cell r="I188">
            <v>34</v>
          </cell>
          <cell r="J188">
            <v>38</v>
          </cell>
          <cell r="K188">
            <v>-4</v>
          </cell>
        </row>
        <row r="189">
          <cell r="B189" t="str">
            <v>VINICIUS-CMSP</v>
          </cell>
        </row>
        <row r="189">
          <cell r="D189">
            <v>10</v>
          </cell>
          <cell r="E189">
            <v>7</v>
          </cell>
          <cell r="F189">
            <v>3</v>
          </cell>
          <cell r="G189">
            <v>1</v>
          </cell>
          <cell r="H189">
            <v>3</v>
          </cell>
          <cell r="I189">
            <v>32</v>
          </cell>
          <cell r="J189">
            <v>37</v>
          </cell>
          <cell r="K189">
            <v>-5</v>
          </cell>
        </row>
        <row r="190">
          <cell r="B190" t="str">
            <v>DUDA-CMSP</v>
          </cell>
        </row>
        <row r="190">
          <cell r="D190">
            <v>10</v>
          </cell>
          <cell r="E190">
            <v>7</v>
          </cell>
          <cell r="F190">
            <v>3</v>
          </cell>
          <cell r="G190">
            <v>1</v>
          </cell>
          <cell r="H190">
            <v>3</v>
          </cell>
          <cell r="I190">
            <v>27</v>
          </cell>
          <cell r="J190">
            <v>33</v>
          </cell>
          <cell r="K190">
            <v>-6</v>
          </cell>
        </row>
        <row r="191">
          <cell r="B191" t="str">
            <v>BRUNO VAROLI-CFC</v>
          </cell>
        </row>
        <row r="191">
          <cell r="D191">
            <v>8</v>
          </cell>
          <cell r="E191">
            <v>7</v>
          </cell>
          <cell r="F191">
            <v>2</v>
          </cell>
          <cell r="G191">
            <v>2</v>
          </cell>
          <cell r="H191">
            <v>3</v>
          </cell>
          <cell r="I191">
            <v>38</v>
          </cell>
          <cell r="J191">
            <v>34</v>
          </cell>
          <cell r="K191">
            <v>4</v>
          </cell>
        </row>
        <row r="192">
          <cell r="B192" t="str">
            <v>TADEU-SCCP</v>
          </cell>
        </row>
        <row r="192">
          <cell r="D192">
            <v>9</v>
          </cell>
          <cell r="E192">
            <v>7</v>
          </cell>
          <cell r="F192">
            <v>3</v>
          </cell>
          <cell r="G192">
            <v>0</v>
          </cell>
          <cell r="H192">
            <v>4</v>
          </cell>
          <cell r="I192">
            <v>35</v>
          </cell>
          <cell r="J192">
            <v>34</v>
          </cell>
          <cell r="K192">
            <v>1</v>
          </cell>
        </row>
        <row r="193">
          <cell r="B193" t="str">
            <v>SERGIO NENE-7SET</v>
          </cell>
        </row>
        <row r="193">
          <cell r="D193">
            <v>8</v>
          </cell>
          <cell r="E193">
            <v>7</v>
          </cell>
          <cell r="F193">
            <v>2</v>
          </cell>
          <cell r="G193">
            <v>2</v>
          </cell>
          <cell r="H193">
            <v>3</v>
          </cell>
          <cell r="I193">
            <v>33</v>
          </cell>
          <cell r="J193">
            <v>34</v>
          </cell>
          <cell r="K193">
            <v>-1</v>
          </cell>
        </row>
        <row r="194">
          <cell r="B194" t="str">
            <v>ALEX LUCATELLI-MZ</v>
          </cell>
        </row>
        <row r="194">
          <cell r="D194">
            <v>8</v>
          </cell>
          <cell r="E194">
            <v>7</v>
          </cell>
          <cell r="F194">
            <v>2</v>
          </cell>
          <cell r="G194">
            <v>2</v>
          </cell>
          <cell r="H194">
            <v>3</v>
          </cell>
          <cell r="I194">
            <v>35</v>
          </cell>
          <cell r="J194">
            <v>40</v>
          </cell>
          <cell r="K194">
            <v>-5</v>
          </cell>
        </row>
        <row r="195">
          <cell r="B195" t="str">
            <v>CLEO JUNIOR-CFC</v>
          </cell>
        </row>
        <row r="195">
          <cell r="D195">
            <v>7</v>
          </cell>
          <cell r="E195">
            <v>7</v>
          </cell>
          <cell r="F195">
            <v>2</v>
          </cell>
          <cell r="G195">
            <v>1</v>
          </cell>
          <cell r="H195">
            <v>4</v>
          </cell>
          <cell r="I195">
            <v>35</v>
          </cell>
          <cell r="J195">
            <v>40</v>
          </cell>
          <cell r="K195">
            <v>-5</v>
          </cell>
        </row>
        <row r="196">
          <cell r="B196" t="str">
            <v>VICTOR VAROLI-SEP</v>
          </cell>
        </row>
        <row r="196">
          <cell r="D196">
            <v>7</v>
          </cell>
          <cell r="E196">
            <v>7</v>
          </cell>
          <cell r="F196">
            <v>2</v>
          </cell>
          <cell r="G196">
            <v>1</v>
          </cell>
          <cell r="H196">
            <v>4</v>
          </cell>
          <cell r="I196">
            <v>40</v>
          </cell>
          <cell r="J196">
            <v>46</v>
          </cell>
          <cell r="K196">
            <v>-6</v>
          </cell>
        </row>
        <row r="197">
          <cell r="B197" t="str">
            <v>LOIACONO-AAP</v>
          </cell>
        </row>
        <row r="197">
          <cell r="D197">
            <v>7</v>
          </cell>
          <cell r="E197">
            <v>7</v>
          </cell>
          <cell r="F197">
            <v>2</v>
          </cell>
          <cell r="G197">
            <v>1</v>
          </cell>
          <cell r="H197">
            <v>4</v>
          </cell>
          <cell r="I197">
            <v>29</v>
          </cell>
          <cell r="J197">
            <v>37</v>
          </cell>
          <cell r="K197">
            <v>-8</v>
          </cell>
        </row>
        <row r="198">
          <cell r="B198" t="str">
            <v>MARCO BUTANTA-TMJ</v>
          </cell>
        </row>
        <row r="198">
          <cell r="D198">
            <v>6</v>
          </cell>
          <cell r="E198">
            <v>7</v>
          </cell>
          <cell r="F198">
            <v>2</v>
          </cell>
          <cell r="G198">
            <v>0</v>
          </cell>
          <cell r="H198">
            <v>5</v>
          </cell>
          <cell r="I198">
            <v>22</v>
          </cell>
          <cell r="J198">
            <v>32</v>
          </cell>
          <cell r="K198">
            <v>-10</v>
          </cell>
        </row>
        <row r="199">
          <cell r="B199" t="str">
            <v>RINCO-MFC</v>
          </cell>
        </row>
        <row r="199">
          <cell r="D199">
            <v>4</v>
          </cell>
          <cell r="E199">
            <v>7</v>
          </cell>
          <cell r="F199">
            <v>1</v>
          </cell>
          <cell r="G199">
            <v>1</v>
          </cell>
          <cell r="H199">
            <v>5</v>
          </cell>
          <cell r="I199">
            <v>26</v>
          </cell>
          <cell r="J199">
            <v>32</v>
          </cell>
          <cell r="K199">
            <v>-6</v>
          </cell>
        </row>
        <row r="200">
          <cell r="B200" t="str">
            <v>LEI-XV</v>
          </cell>
        </row>
        <row r="200">
          <cell r="D200">
            <v>3</v>
          </cell>
          <cell r="E200">
            <v>7</v>
          </cell>
          <cell r="F200">
            <v>1</v>
          </cell>
          <cell r="G200">
            <v>0</v>
          </cell>
          <cell r="H200">
            <v>6</v>
          </cell>
          <cell r="I200">
            <v>26</v>
          </cell>
          <cell r="J200">
            <v>37</v>
          </cell>
          <cell r="K200">
            <v>-11</v>
          </cell>
        </row>
        <row r="201">
          <cell r="B201" t="str">
            <v>OG GIRAO-SCCP</v>
          </cell>
        </row>
        <row r="201">
          <cell r="D201">
            <v>1</v>
          </cell>
          <cell r="E201">
            <v>7</v>
          </cell>
          <cell r="F201">
            <v>0</v>
          </cell>
          <cell r="G201">
            <v>1</v>
          </cell>
          <cell r="H201">
            <v>6</v>
          </cell>
          <cell r="I201">
            <v>22</v>
          </cell>
          <cell r="J201">
            <v>39</v>
          </cell>
          <cell r="K201">
            <v>-17</v>
          </cell>
        </row>
        <row r="202">
          <cell r="B202" t="str">
            <v>MURATORE-CFC</v>
          </cell>
        </row>
        <row r="202">
          <cell r="D202">
            <v>1</v>
          </cell>
          <cell r="E202">
            <v>7</v>
          </cell>
          <cell r="F202">
            <v>0</v>
          </cell>
          <cell r="G202">
            <v>1</v>
          </cell>
          <cell r="H202">
            <v>6</v>
          </cell>
          <cell r="I202">
            <v>20</v>
          </cell>
          <cell r="J202">
            <v>44</v>
          </cell>
          <cell r="K202">
            <v>-24</v>
          </cell>
        </row>
        <row r="203">
          <cell r="B203" t="str">
            <v>CASSIO-XV (WO)</v>
          </cell>
        </row>
        <row r="203">
          <cell r="D203">
            <v>0</v>
          </cell>
          <cell r="E203">
            <v>7</v>
          </cell>
          <cell r="F203">
            <v>0</v>
          </cell>
          <cell r="G203">
            <v>0</v>
          </cell>
          <cell r="H203">
            <v>7</v>
          </cell>
          <cell r="I203">
            <v>0</v>
          </cell>
          <cell r="J203">
            <v>21</v>
          </cell>
          <cell r="K203">
            <v>-21</v>
          </cell>
        </row>
      </sheetData>
      <sheetData sheetId="1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9" activeCellId="0" sqref="D39"/>
    </sheetView>
  </sheetViews>
  <sheetFormatPr defaultColWidth="10.796875" defaultRowHeight="18" zeroHeight="false" outlineLevelRow="0" outlineLevelCol="0"/>
  <cols>
    <col collapsed="false" customWidth="true" hidden="false" outlineLevel="0" max="1" min="1" style="1" width="3.43"/>
    <col collapsed="false" customWidth="true" hidden="false" outlineLevel="0" max="2" min="2" style="1" width="10.88"/>
    <col collapsed="false" customWidth="true" hidden="false" outlineLevel="0" max="3" min="3" style="1" width="7.03"/>
    <col collapsed="false" customWidth="true" hidden="false" outlineLevel="0" max="4" min="4" style="1" width="32.22"/>
    <col collapsed="false" customWidth="true" hidden="false" outlineLevel="0" max="9" min="5" style="1" width="7.03"/>
    <col collapsed="false" customWidth="true" hidden="false" outlineLevel="0" max="12" min="10" style="1" width="7.93"/>
    <col collapsed="false" customWidth="false" hidden="false" outlineLevel="0" max="257" min="13" style="1" width="10.78"/>
  </cols>
  <sheetData>
    <row r="1" customFormat="false" ht="18" hidden="false" customHeight="true" outlineLevel="0" collapsed="false">
      <c r="A1" s="2"/>
    </row>
    <row r="2" customFormat="false" ht="51.95" hidden="false" customHeight="true" outlineLevel="0" collapsed="false">
      <c r="A2" s="3"/>
      <c r="B2" s="3"/>
      <c r="C2" s="0"/>
      <c r="D2" s="4" t="str">
        <f aca="false">[1]F2!E2</f>
        <v>F.P.F.M. - Federação Paulista de Futebol de Mesa</v>
      </c>
      <c r="F2" s="5"/>
      <c r="G2" s="5"/>
      <c r="H2" s="5"/>
      <c r="I2" s="5"/>
    </row>
    <row r="3" customFormat="false" ht="21" hidden="false" customHeight="true" outlineLevel="0" collapsed="false">
      <c r="A3" s="3"/>
      <c r="B3" s="3"/>
      <c r="C3" s="6" t="str">
        <f aca="false">[1]F5!C3</f>
        <v>Adulto - 1ª Divisão</v>
      </c>
      <c r="D3" s="7"/>
      <c r="E3" s="7"/>
      <c r="F3" s="7"/>
      <c r="G3" s="7"/>
      <c r="H3" s="7"/>
      <c r="M3" s="8" t="s">
        <v>0</v>
      </c>
    </row>
    <row r="4" customFormat="false" ht="21" hidden="false" customHeight="true" outlineLevel="0" collapsed="false">
      <c r="A4" s="3"/>
      <c r="B4" s="3" t="s">
        <v>1</v>
      </c>
      <c r="C4" s="9" t="s">
        <v>2</v>
      </c>
      <c r="D4" s="10" t="s">
        <v>3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11" t="s">
        <v>12</v>
      </c>
    </row>
    <row r="5" customFormat="false" ht="21" hidden="false" customHeight="true" outlineLevel="0" collapsed="false">
      <c r="A5" s="3"/>
      <c r="B5" s="3" t="n">
        <v>310</v>
      </c>
      <c r="C5" s="12" t="n">
        <v>1</v>
      </c>
      <c r="D5" s="13" t="str">
        <f aca="false">[1]R1!B172</f>
        <v>MICHILIN-SEP</v>
      </c>
      <c r="E5" s="14" t="n">
        <f aca="false">[1]R1!D172</f>
        <v>25</v>
      </c>
      <c r="F5" s="14" t="n">
        <f aca="false">[1]R1!E172</f>
        <v>13</v>
      </c>
      <c r="G5" s="14" t="n">
        <f aca="false">[1]R1!F172</f>
        <v>7</v>
      </c>
      <c r="H5" s="14" t="n">
        <f aca="false">[1]R1!G172</f>
        <v>4</v>
      </c>
      <c r="I5" s="14" t="n">
        <f aca="false">[1]R1!H172</f>
        <v>2</v>
      </c>
      <c r="J5" s="14" t="n">
        <f aca="false">[1]R1!I172</f>
        <v>57</v>
      </c>
      <c r="K5" s="14" t="n">
        <f aca="false">[1]R1!J172</f>
        <v>49</v>
      </c>
      <c r="L5" s="15" t="n">
        <f aca="false">[1]R1!K172</f>
        <v>8</v>
      </c>
      <c r="M5" s="15" t="n">
        <v>300</v>
      </c>
    </row>
    <row r="6" customFormat="false" ht="21" hidden="false" customHeight="true" outlineLevel="0" collapsed="false">
      <c r="A6" s="3"/>
      <c r="B6" s="3" t="n">
        <v>1360</v>
      </c>
      <c r="C6" s="12" t="n">
        <v>2</v>
      </c>
      <c r="D6" s="13" t="str">
        <f aca="false">[1]R1!B173</f>
        <v>QUINHO-XV</v>
      </c>
      <c r="E6" s="14" t="n">
        <f aca="false">[1]R1!D173</f>
        <v>29</v>
      </c>
      <c r="F6" s="14" t="n">
        <f aca="false">[1]R1!E173</f>
        <v>13</v>
      </c>
      <c r="G6" s="14" t="n">
        <f aca="false">[1]R1!F173</f>
        <v>9</v>
      </c>
      <c r="H6" s="14" t="n">
        <f aca="false">[1]R1!G173</f>
        <v>2</v>
      </c>
      <c r="I6" s="14" t="n">
        <f aca="false">[1]R1!H173</f>
        <v>2</v>
      </c>
      <c r="J6" s="14" t="n">
        <f aca="false">[1]R1!I173</f>
        <v>82</v>
      </c>
      <c r="K6" s="14" t="n">
        <f aca="false">[1]R1!J173</f>
        <v>57</v>
      </c>
      <c r="L6" s="15" t="n">
        <f aca="false">[1]R1!K173</f>
        <v>25</v>
      </c>
      <c r="M6" s="15" t="n">
        <v>260</v>
      </c>
    </row>
    <row r="7" customFormat="false" ht="21" hidden="false" customHeight="true" outlineLevel="0" collapsed="false">
      <c r="A7" s="3"/>
      <c r="B7" s="3" t="n">
        <v>1836</v>
      </c>
      <c r="C7" s="12" t="n">
        <v>3</v>
      </c>
      <c r="D7" s="13" t="str">
        <f aca="false">[1]R1!B174</f>
        <v>BRUNO BLOIS-CMSP</v>
      </c>
      <c r="E7" s="14" t="n">
        <f aca="false">[1]R1!D174</f>
        <v>26</v>
      </c>
      <c r="F7" s="14" t="n">
        <f aca="false">[1]R1!E174</f>
        <v>13</v>
      </c>
      <c r="G7" s="14" t="n">
        <f aca="false">[1]R1!F174</f>
        <v>8</v>
      </c>
      <c r="H7" s="14" t="n">
        <f aca="false">[1]R1!G174</f>
        <v>2</v>
      </c>
      <c r="I7" s="14" t="n">
        <f aca="false">[1]R1!H174</f>
        <v>3</v>
      </c>
      <c r="J7" s="14" t="n">
        <f aca="false">[1]R1!I174</f>
        <v>68</v>
      </c>
      <c r="K7" s="14" t="n">
        <f aca="false">[1]R1!J174</f>
        <v>52</v>
      </c>
      <c r="L7" s="15" t="n">
        <f aca="false">[1]R1!K174</f>
        <v>16</v>
      </c>
      <c r="M7" s="15" t="n">
        <v>235</v>
      </c>
    </row>
    <row r="8" customFormat="false" ht="21" hidden="false" customHeight="true" outlineLevel="0" collapsed="false">
      <c r="A8" s="3"/>
      <c r="B8" s="3" t="n">
        <v>2003</v>
      </c>
      <c r="C8" s="12" t="n">
        <v>4</v>
      </c>
      <c r="D8" s="13" t="str">
        <f aca="false">[1]R1!B175</f>
        <v>ARTHURZINHO-CMSP</v>
      </c>
      <c r="E8" s="14" t="n">
        <f aca="false">[1]R1!D175</f>
        <v>20</v>
      </c>
      <c r="F8" s="14" t="n">
        <f aca="false">[1]R1!E175</f>
        <v>13</v>
      </c>
      <c r="G8" s="14" t="n">
        <f aca="false">[1]R1!F175</f>
        <v>6</v>
      </c>
      <c r="H8" s="14" t="n">
        <f aca="false">[1]R1!G175</f>
        <v>2</v>
      </c>
      <c r="I8" s="14" t="n">
        <f aca="false">[1]R1!H175</f>
        <v>5</v>
      </c>
      <c r="J8" s="14" t="n">
        <f aca="false">[1]R1!I175</f>
        <v>68</v>
      </c>
      <c r="K8" s="14" t="n">
        <f aca="false">[1]R1!J175</f>
        <v>64</v>
      </c>
      <c r="L8" s="15" t="n">
        <f aca="false">[1]R1!K175</f>
        <v>4</v>
      </c>
      <c r="M8" s="15" t="n">
        <v>215</v>
      </c>
    </row>
    <row r="9" customFormat="false" ht="21" hidden="false" customHeight="true" outlineLevel="0" collapsed="false">
      <c r="A9" s="3"/>
      <c r="B9" s="3" t="n">
        <v>1558</v>
      </c>
      <c r="C9" s="12" t="n">
        <v>5</v>
      </c>
      <c r="D9" s="13" t="str">
        <f aca="false">[1]R1!B176</f>
        <v>THIAGO-CMSP</v>
      </c>
      <c r="E9" s="14" t="n">
        <f aca="false">[1]R1!D176</f>
        <v>25</v>
      </c>
      <c r="F9" s="14" t="n">
        <f aca="false">[1]R1!E176</f>
        <v>11</v>
      </c>
      <c r="G9" s="14" t="n">
        <f aca="false">[1]R1!F176</f>
        <v>8</v>
      </c>
      <c r="H9" s="14" t="n">
        <f aca="false">[1]R1!G176</f>
        <v>1</v>
      </c>
      <c r="I9" s="14" t="n">
        <f aca="false">[1]R1!H176</f>
        <v>2</v>
      </c>
      <c r="J9" s="14" t="n">
        <f aca="false">[1]R1!I176</f>
        <v>62</v>
      </c>
      <c r="K9" s="14" t="n">
        <f aca="false">[1]R1!J176</f>
        <v>45</v>
      </c>
      <c r="L9" s="15" t="n">
        <f aca="false">[1]R1!K176</f>
        <v>17</v>
      </c>
      <c r="M9" s="15" t="n">
        <v>180</v>
      </c>
    </row>
    <row r="10" customFormat="false" ht="21" hidden="false" customHeight="true" outlineLevel="0" collapsed="false">
      <c r="A10" s="3"/>
      <c r="B10" s="3" t="n">
        <v>1853</v>
      </c>
      <c r="C10" s="12" t="n">
        <v>6</v>
      </c>
      <c r="D10" s="13" t="str">
        <f aca="false">[1]R1!B177</f>
        <v>RODRIGO RIBEIRO-7SET</v>
      </c>
      <c r="E10" s="14" t="n">
        <f aca="false">[1]R1!D177</f>
        <v>20</v>
      </c>
      <c r="F10" s="14" t="n">
        <f aca="false">[1]R1!E177</f>
        <v>11</v>
      </c>
      <c r="G10" s="14" t="n">
        <f aca="false">[1]R1!F177</f>
        <v>6</v>
      </c>
      <c r="H10" s="14" t="n">
        <f aca="false">[1]R1!G177</f>
        <v>2</v>
      </c>
      <c r="I10" s="14" t="n">
        <f aca="false">[1]R1!H177</f>
        <v>3</v>
      </c>
      <c r="J10" s="14" t="n">
        <f aca="false">[1]R1!I177</f>
        <v>59</v>
      </c>
      <c r="K10" s="14" t="n">
        <f aca="false">[1]R1!J177</f>
        <v>47</v>
      </c>
      <c r="L10" s="15" t="n">
        <f aca="false">[1]R1!K177</f>
        <v>12</v>
      </c>
      <c r="M10" s="15" t="n">
        <v>170</v>
      </c>
    </row>
    <row r="11" customFormat="false" ht="21" hidden="false" customHeight="true" outlineLevel="0" collapsed="false">
      <c r="A11" s="3"/>
      <c r="B11" s="3" t="n">
        <v>878</v>
      </c>
      <c r="C11" s="12" t="n">
        <v>7</v>
      </c>
      <c r="D11" s="13" t="str">
        <f aca="false">[1]R1!B178</f>
        <v>DILE-TMJ</v>
      </c>
      <c r="E11" s="14" t="n">
        <f aca="false">[1]R1!D178</f>
        <v>20</v>
      </c>
      <c r="F11" s="14" t="n">
        <f aca="false">[1]R1!E178</f>
        <v>11</v>
      </c>
      <c r="G11" s="14" t="n">
        <f aca="false">[1]R1!F178</f>
        <v>6</v>
      </c>
      <c r="H11" s="14" t="n">
        <f aca="false">[1]R1!G178</f>
        <v>2</v>
      </c>
      <c r="I11" s="14" t="n">
        <f aca="false">[1]R1!H178</f>
        <v>3</v>
      </c>
      <c r="J11" s="14" t="n">
        <f aca="false">[1]R1!I178</f>
        <v>54</v>
      </c>
      <c r="K11" s="14" t="n">
        <f aca="false">[1]R1!J178</f>
        <v>48</v>
      </c>
      <c r="L11" s="15" t="n">
        <f aca="false">[1]R1!K178</f>
        <v>6</v>
      </c>
      <c r="M11" s="15" t="n">
        <v>160</v>
      </c>
    </row>
    <row r="12" customFormat="false" ht="21" hidden="false" customHeight="true" outlineLevel="0" collapsed="false">
      <c r="A12" s="3"/>
      <c r="B12" s="3" t="n">
        <v>977</v>
      </c>
      <c r="C12" s="12" t="n">
        <v>8</v>
      </c>
      <c r="D12" s="13" t="str">
        <f aca="false">[1]R1!B179</f>
        <v>BELINI-7SET</v>
      </c>
      <c r="E12" s="14" t="n">
        <f aca="false">[1]R1!D179</f>
        <v>18</v>
      </c>
      <c r="F12" s="14" t="n">
        <f aca="false">[1]R1!E179</f>
        <v>11</v>
      </c>
      <c r="G12" s="14" t="n">
        <f aca="false">[1]R1!F179</f>
        <v>5</v>
      </c>
      <c r="H12" s="14" t="n">
        <f aca="false">[1]R1!G179</f>
        <v>3</v>
      </c>
      <c r="I12" s="14" t="n">
        <f aca="false">[1]R1!H179</f>
        <v>3</v>
      </c>
      <c r="J12" s="14" t="n">
        <f aca="false">[1]R1!I179</f>
        <v>55</v>
      </c>
      <c r="K12" s="14" t="n">
        <f aca="false">[1]R1!J179</f>
        <v>53</v>
      </c>
      <c r="L12" s="15" t="n">
        <f aca="false">[1]R1!K179</f>
        <v>2</v>
      </c>
      <c r="M12" s="15" t="n">
        <v>150</v>
      </c>
    </row>
    <row r="13" customFormat="false" ht="21" hidden="false" customHeight="true" outlineLevel="0" collapsed="false">
      <c r="A13" s="3"/>
      <c r="B13" s="3" t="n">
        <v>71</v>
      </c>
      <c r="C13" s="12" t="n">
        <v>9</v>
      </c>
      <c r="D13" s="13" t="str">
        <f aca="false">[1]R1!B180</f>
        <v>JEFFERSON-SEP</v>
      </c>
      <c r="E13" s="14" t="n">
        <f aca="false">[1]R1!D180</f>
        <v>21</v>
      </c>
      <c r="F13" s="14" t="n">
        <f aca="false">[1]R1!E180</f>
        <v>10</v>
      </c>
      <c r="G13" s="14" t="n">
        <f aca="false">[1]R1!F180</f>
        <v>6</v>
      </c>
      <c r="H13" s="14" t="n">
        <f aca="false">[1]R1!G180</f>
        <v>3</v>
      </c>
      <c r="I13" s="14" t="n">
        <f aca="false">[1]R1!H180</f>
        <v>1</v>
      </c>
      <c r="J13" s="14" t="n">
        <f aca="false">[1]R1!I180</f>
        <v>66</v>
      </c>
      <c r="K13" s="14" t="n">
        <f aca="false">[1]R1!J180</f>
        <v>48</v>
      </c>
      <c r="L13" s="15" t="n">
        <f aca="false">[1]R1!K180</f>
        <v>18</v>
      </c>
      <c r="M13" s="15" t="n">
        <v>110</v>
      </c>
    </row>
    <row r="14" customFormat="false" ht="21" hidden="false" customHeight="true" outlineLevel="0" collapsed="false">
      <c r="A14" s="3"/>
      <c r="B14" s="3" t="n">
        <v>1460</v>
      </c>
      <c r="C14" s="12" t="n">
        <v>10</v>
      </c>
      <c r="D14" s="13" t="str">
        <f aca="false">[1]R1!B181</f>
        <v>FARINHA-CMSP</v>
      </c>
      <c r="E14" s="14" t="n">
        <f aca="false">[1]R1!D181</f>
        <v>17</v>
      </c>
      <c r="F14" s="14" t="n">
        <f aca="false">[1]R1!E181</f>
        <v>10</v>
      </c>
      <c r="G14" s="14" t="n">
        <f aca="false">[1]R1!F181</f>
        <v>5</v>
      </c>
      <c r="H14" s="14" t="n">
        <f aca="false">[1]R1!G181</f>
        <v>2</v>
      </c>
      <c r="I14" s="14" t="n">
        <f aca="false">[1]R1!H181</f>
        <v>3</v>
      </c>
      <c r="J14" s="14" t="n">
        <f aca="false">[1]R1!I181</f>
        <v>51</v>
      </c>
      <c r="K14" s="14" t="n">
        <f aca="false">[1]R1!J181</f>
        <v>49</v>
      </c>
      <c r="L14" s="15" t="n">
        <f aca="false">[1]R1!K181</f>
        <v>2</v>
      </c>
      <c r="M14" s="15" t="n">
        <v>110</v>
      </c>
    </row>
    <row r="15" customFormat="false" ht="21" hidden="false" customHeight="true" outlineLevel="0" collapsed="false">
      <c r="A15" s="3"/>
      <c r="B15" s="3" t="n">
        <v>2188</v>
      </c>
      <c r="C15" s="12" t="n">
        <v>11</v>
      </c>
      <c r="D15" s="13" t="str">
        <f aca="false">[1]R1!B182</f>
        <v>ALEX BAHR-XV</v>
      </c>
      <c r="E15" s="14" t="n">
        <f aca="false">[1]R1!D182</f>
        <v>16</v>
      </c>
      <c r="F15" s="14" t="n">
        <f aca="false">[1]R1!E182</f>
        <v>10</v>
      </c>
      <c r="G15" s="14" t="n">
        <f aca="false">[1]R1!F182</f>
        <v>5</v>
      </c>
      <c r="H15" s="14" t="n">
        <f aca="false">[1]R1!G182</f>
        <v>1</v>
      </c>
      <c r="I15" s="14" t="n">
        <f aca="false">[1]R1!H182</f>
        <v>4</v>
      </c>
      <c r="J15" s="14" t="n">
        <f aca="false">[1]R1!I182</f>
        <v>65</v>
      </c>
      <c r="K15" s="14" t="n">
        <f aca="false">[1]R1!J182</f>
        <v>49</v>
      </c>
      <c r="L15" s="15" t="n">
        <f aca="false">[1]R1!K182</f>
        <v>16</v>
      </c>
      <c r="M15" s="15" t="n">
        <v>110</v>
      </c>
    </row>
    <row r="16" customFormat="false" ht="21" hidden="false" customHeight="true" outlineLevel="0" collapsed="false">
      <c r="A16" s="3"/>
      <c r="B16" s="3" t="n">
        <v>260</v>
      </c>
      <c r="C16" s="12" t="n">
        <v>12</v>
      </c>
      <c r="D16" s="13" t="str">
        <f aca="false">[1]R1!B183</f>
        <v>ZERO-SCCP</v>
      </c>
      <c r="E16" s="14" t="n">
        <f aca="false">[1]R1!D183</f>
        <v>15</v>
      </c>
      <c r="F16" s="14" t="n">
        <f aca="false">[1]R1!E183</f>
        <v>10</v>
      </c>
      <c r="G16" s="14" t="n">
        <f aca="false">[1]R1!F183</f>
        <v>5</v>
      </c>
      <c r="H16" s="14" t="n">
        <f aca="false">[1]R1!G183</f>
        <v>0</v>
      </c>
      <c r="I16" s="14" t="n">
        <f aca="false">[1]R1!H183</f>
        <v>5</v>
      </c>
      <c r="J16" s="14" t="n">
        <f aca="false">[1]R1!I183</f>
        <v>41</v>
      </c>
      <c r="K16" s="14" t="n">
        <f aca="false">[1]R1!J183</f>
        <v>38</v>
      </c>
      <c r="L16" s="15" t="n">
        <f aca="false">[1]R1!K183</f>
        <v>3</v>
      </c>
      <c r="M16" s="15" t="n">
        <v>110</v>
      </c>
    </row>
    <row r="17" customFormat="false" ht="21" hidden="false" customHeight="true" outlineLevel="0" collapsed="false">
      <c r="A17" s="3"/>
      <c r="B17" s="3" t="n">
        <v>2445</v>
      </c>
      <c r="C17" s="12" t="n">
        <v>13</v>
      </c>
      <c r="D17" s="13" t="str">
        <f aca="false">[1]R1!B184</f>
        <v>RHANIERY-MFC</v>
      </c>
      <c r="E17" s="14" t="n">
        <f aca="false">[1]R1!D184</f>
        <v>18</v>
      </c>
      <c r="F17" s="14" t="n">
        <f aca="false">[1]R1!E184</f>
        <v>10</v>
      </c>
      <c r="G17" s="14" t="n">
        <f aca="false">[1]R1!F184</f>
        <v>5</v>
      </c>
      <c r="H17" s="14" t="n">
        <f aca="false">[1]R1!G184</f>
        <v>3</v>
      </c>
      <c r="I17" s="14" t="n">
        <f aca="false">[1]R1!H184</f>
        <v>2</v>
      </c>
      <c r="J17" s="14" t="n">
        <f aca="false">[1]R1!I184</f>
        <v>57</v>
      </c>
      <c r="K17" s="14" t="n">
        <f aca="false">[1]R1!J184</f>
        <v>50</v>
      </c>
      <c r="L17" s="15" t="n">
        <f aca="false">[1]R1!K184</f>
        <v>7</v>
      </c>
      <c r="M17" s="15" t="n">
        <v>100</v>
      </c>
    </row>
    <row r="18" customFormat="false" ht="21" hidden="false" customHeight="true" outlineLevel="0" collapsed="false">
      <c r="A18" s="3"/>
      <c r="B18" s="3" t="n">
        <v>1956</v>
      </c>
      <c r="C18" s="12" t="n">
        <v>14</v>
      </c>
      <c r="D18" s="13" t="str">
        <f aca="false">[1]R1!B185</f>
        <v>PIETRO VAROLI-CFC</v>
      </c>
      <c r="E18" s="14" t="n">
        <f aca="false">[1]R1!D185</f>
        <v>15</v>
      </c>
      <c r="F18" s="14" t="n">
        <f aca="false">[1]R1!E185</f>
        <v>10</v>
      </c>
      <c r="G18" s="14" t="n">
        <f aca="false">[1]R1!F185</f>
        <v>5</v>
      </c>
      <c r="H18" s="14" t="n">
        <f aca="false">[1]R1!G185</f>
        <v>0</v>
      </c>
      <c r="I18" s="14" t="n">
        <f aca="false">[1]R1!H185</f>
        <v>5</v>
      </c>
      <c r="J18" s="14" t="n">
        <f aca="false">[1]R1!I185</f>
        <v>45</v>
      </c>
      <c r="K18" s="14" t="n">
        <f aca="false">[1]R1!J185</f>
        <v>50</v>
      </c>
      <c r="L18" s="15" t="n">
        <f aca="false">[1]R1!K185</f>
        <v>-5</v>
      </c>
      <c r="M18" s="15" t="n">
        <v>100</v>
      </c>
    </row>
    <row r="19" customFormat="false" ht="21" hidden="false" customHeight="true" outlineLevel="0" collapsed="false">
      <c r="A19" s="3"/>
      <c r="B19" s="3" t="n">
        <v>1044</v>
      </c>
      <c r="C19" s="12" t="n">
        <v>15</v>
      </c>
      <c r="D19" s="13" t="str">
        <f aca="false">[1]R1!B186</f>
        <v>ESPEL-CFC</v>
      </c>
      <c r="E19" s="14" t="n">
        <f aca="false">[1]R1!D186</f>
        <v>14</v>
      </c>
      <c r="F19" s="14" t="n">
        <f aca="false">[1]R1!E186</f>
        <v>10</v>
      </c>
      <c r="G19" s="14" t="n">
        <f aca="false">[1]R1!F186</f>
        <v>4</v>
      </c>
      <c r="H19" s="14" t="n">
        <f aca="false">[1]R1!G186</f>
        <v>2</v>
      </c>
      <c r="I19" s="14" t="n">
        <f aca="false">[1]R1!H186</f>
        <v>4</v>
      </c>
      <c r="J19" s="14" t="n">
        <f aca="false">[1]R1!I186</f>
        <v>46</v>
      </c>
      <c r="K19" s="14" t="n">
        <f aca="false">[1]R1!J186</f>
        <v>48</v>
      </c>
      <c r="L19" s="15" t="n">
        <f aca="false">[1]R1!K186</f>
        <v>-2</v>
      </c>
      <c r="M19" s="15" t="n">
        <v>100</v>
      </c>
    </row>
    <row r="20" customFormat="false" ht="21" hidden="false" customHeight="true" outlineLevel="0" collapsed="false">
      <c r="A20" s="3"/>
      <c r="B20" s="3" t="n">
        <v>1210</v>
      </c>
      <c r="C20" s="12" t="n">
        <v>16</v>
      </c>
      <c r="D20" s="13" t="str">
        <f aca="false">[1]R1!B187</f>
        <v>RAFAEL SANTOS-CMSP</v>
      </c>
      <c r="E20" s="14" t="n">
        <f aca="false">[1]R1!D187</f>
        <v>10</v>
      </c>
      <c r="F20" s="14" t="n">
        <f aca="false">[1]R1!E187</f>
        <v>10</v>
      </c>
      <c r="G20" s="14" t="n">
        <f aca="false">[1]R1!F187</f>
        <v>3</v>
      </c>
      <c r="H20" s="14" t="n">
        <f aca="false">[1]R1!G187</f>
        <v>1</v>
      </c>
      <c r="I20" s="14" t="n">
        <f aca="false">[1]R1!H187</f>
        <v>6</v>
      </c>
      <c r="J20" s="14" t="n">
        <f aca="false">[1]R1!I187</f>
        <v>31</v>
      </c>
      <c r="K20" s="14" t="n">
        <f aca="false">[1]R1!J187</f>
        <v>36</v>
      </c>
      <c r="L20" s="15" t="n">
        <f aca="false">[1]R1!K187</f>
        <v>-5</v>
      </c>
      <c r="M20" s="15" t="n">
        <v>100</v>
      </c>
    </row>
    <row r="21" customFormat="false" ht="21" hidden="false" customHeight="true" outlineLevel="0" collapsed="false">
      <c r="A21" s="3"/>
      <c r="B21" s="3" t="n">
        <v>839</v>
      </c>
      <c r="C21" s="12" t="n">
        <v>17</v>
      </c>
      <c r="D21" s="13" t="str">
        <f aca="false">[1]R1!B188</f>
        <v>TON-SCCP</v>
      </c>
      <c r="E21" s="14" t="n">
        <f aca="false">[1]R1!D188</f>
        <v>12</v>
      </c>
      <c r="F21" s="14" t="n">
        <f aca="false">[1]R1!E188</f>
        <v>7</v>
      </c>
      <c r="G21" s="14" t="n">
        <f aca="false">[1]R1!F188</f>
        <v>4</v>
      </c>
      <c r="H21" s="14" t="n">
        <f aca="false">[1]R1!G188</f>
        <v>0</v>
      </c>
      <c r="I21" s="14" t="n">
        <f aca="false">[1]R1!H188</f>
        <v>3</v>
      </c>
      <c r="J21" s="14" t="n">
        <f aca="false">[1]R1!I188</f>
        <v>34</v>
      </c>
      <c r="K21" s="14" t="n">
        <f aca="false">[1]R1!J188</f>
        <v>38</v>
      </c>
      <c r="L21" s="15" t="n">
        <f aca="false">[1]R1!K188</f>
        <v>-4</v>
      </c>
      <c r="M21" s="15" t="n">
        <v>60</v>
      </c>
    </row>
    <row r="22" customFormat="false" ht="21" hidden="false" customHeight="true" outlineLevel="0" collapsed="false">
      <c r="A22" s="3"/>
      <c r="B22" s="3" t="n">
        <v>1437</v>
      </c>
      <c r="C22" s="12" t="n">
        <v>18</v>
      </c>
      <c r="D22" s="13" t="str">
        <f aca="false">[1]R1!B189</f>
        <v>VINICIUS-CMSP</v>
      </c>
      <c r="E22" s="14" t="n">
        <f aca="false">[1]R1!D189</f>
        <v>10</v>
      </c>
      <c r="F22" s="14" t="n">
        <f aca="false">[1]R1!E189</f>
        <v>7</v>
      </c>
      <c r="G22" s="14" t="n">
        <f aca="false">[1]R1!F189</f>
        <v>3</v>
      </c>
      <c r="H22" s="14" t="n">
        <f aca="false">[1]R1!G189</f>
        <v>1</v>
      </c>
      <c r="I22" s="14" t="n">
        <f aca="false">[1]R1!H189</f>
        <v>3</v>
      </c>
      <c r="J22" s="14" t="n">
        <f aca="false">[1]R1!I189</f>
        <v>32</v>
      </c>
      <c r="K22" s="14" t="n">
        <f aca="false">[1]R1!J189</f>
        <v>37</v>
      </c>
      <c r="L22" s="15" t="n">
        <f aca="false">[1]R1!K189</f>
        <v>-5</v>
      </c>
      <c r="M22" s="15" t="n">
        <v>60</v>
      </c>
    </row>
    <row r="23" customFormat="false" ht="21" hidden="false" customHeight="true" outlineLevel="0" collapsed="false">
      <c r="A23" s="3"/>
      <c r="B23" s="3" t="n">
        <v>1042</v>
      </c>
      <c r="C23" s="12" t="n">
        <v>19</v>
      </c>
      <c r="D23" s="13" t="str">
        <f aca="false">[1]R1!B190</f>
        <v>DUDA-CMSP</v>
      </c>
      <c r="E23" s="14" t="n">
        <f aca="false">[1]R1!D190</f>
        <v>10</v>
      </c>
      <c r="F23" s="14" t="n">
        <f aca="false">[1]R1!E190</f>
        <v>7</v>
      </c>
      <c r="G23" s="14" t="n">
        <f aca="false">[1]R1!F190</f>
        <v>3</v>
      </c>
      <c r="H23" s="14" t="n">
        <f aca="false">[1]R1!G190</f>
        <v>1</v>
      </c>
      <c r="I23" s="14" t="n">
        <f aca="false">[1]R1!H190</f>
        <v>3</v>
      </c>
      <c r="J23" s="14" t="n">
        <f aca="false">[1]R1!I190</f>
        <v>27</v>
      </c>
      <c r="K23" s="14" t="n">
        <f aca="false">[1]R1!J190</f>
        <v>33</v>
      </c>
      <c r="L23" s="15" t="n">
        <f aca="false">[1]R1!K190</f>
        <v>-6</v>
      </c>
      <c r="M23" s="15" t="n">
        <v>60</v>
      </c>
    </row>
    <row r="24" customFormat="false" ht="21" hidden="false" customHeight="true" outlineLevel="0" collapsed="false">
      <c r="A24" s="3"/>
      <c r="B24" s="3" t="n">
        <v>1965</v>
      </c>
      <c r="C24" s="12" t="n">
        <v>20</v>
      </c>
      <c r="D24" s="13" t="str">
        <f aca="false">[1]R1!B191</f>
        <v>BRUNO VAROLI-CFC</v>
      </c>
      <c r="E24" s="14" t="n">
        <f aca="false">[1]R1!D191</f>
        <v>8</v>
      </c>
      <c r="F24" s="14" t="n">
        <f aca="false">[1]R1!E191</f>
        <v>7</v>
      </c>
      <c r="G24" s="14" t="n">
        <f aca="false">[1]R1!F191</f>
        <v>2</v>
      </c>
      <c r="H24" s="14" t="n">
        <f aca="false">[1]R1!G191</f>
        <v>2</v>
      </c>
      <c r="I24" s="14" t="n">
        <f aca="false">[1]R1!H191</f>
        <v>3</v>
      </c>
      <c r="J24" s="14" t="n">
        <f aca="false">[1]R1!I191</f>
        <v>38</v>
      </c>
      <c r="K24" s="14" t="n">
        <f aca="false">[1]R1!J191</f>
        <v>34</v>
      </c>
      <c r="L24" s="15" t="n">
        <f aca="false">[1]R1!K191</f>
        <v>4</v>
      </c>
      <c r="M24" s="15" t="n">
        <v>60</v>
      </c>
    </row>
    <row r="25" customFormat="false" ht="21" hidden="false" customHeight="true" outlineLevel="0" collapsed="false">
      <c r="A25" s="3"/>
      <c r="B25" s="3" t="n">
        <v>1106</v>
      </c>
      <c r="C25" s="12" t="n">
        <v>21</v>
      </c>
      <c r="D25" s="13" t="str">
        <f aca="false">[1]R1!B192</f>
        <v>TADEU-SCCP</v>
      </c>
      <c r="E25" s="14" t="n">
        <f aca="false">[1]R1!D192</f>
        <v>9</v>
      </c>
      <c r="F25" s="14" t="n">
        <f aca="false">[1]R1!E192</f>
        <v>7</v>
      </c>
      <c r="G25" s="14" t="n">
        <f aca="false">[1]R1!F192</f>
        <v>3</v>
      </c>
      <c r="H25" s="14" t="n">
        <f aca="false">[1]R1!G192</f>
        <v>0</v>
      </c>
      <c r="I25" s="14" t="n">
        <f aca="false">[1]R1!H192</f>
        <v>4</v>
      </c>
      <c r="J25" s="14" t="n">
        <f aca="false">[1]R1!I192</f>
        <v>35</v>
      </c>
      <c r="K25" s="14" t="n">
        <f aca="false">[1]R1!J192</f>
        <v>34</v>
      </c>
      <c r="L25" s="15" t="n">
        <f aca="false">[1]R1!K192</f>
        <v>1</v>
      </c>
      <c r="M25" s="15" t="n">
        <v>50</v>
      </c>
    </row>
    <row r="26" customFormat="false" ht="21" hidden="false" customHeight="true" outlineLevel="0" collapsed="false">
      <c r="A26" s="3"/>
      <c r="B26" s="3" t="n">
        <v>509</v>
      </c>
      <c r="C26" s="12" t="n">
        <v>22</v>
      </c>
      <c r="D26" s="13" t="str">
        <f aca="false">[1]R1!B193</f>
        <v>SERGIO NENE-7SET</v>
      </c>
      <c r="E26" s="14" t="n">
        <f aca="false">[1]R1!D193</f>
        <v>8</v>
      </c>
      <c r="F26" s="14" t="n">
        <f aca="false">[1]R1!E193</f>
        <v>7</v>
      </c>
      <c r="G26" s="14" t="n">
        <f aca="false">[1]R1!F193</f>
        <v>2</v>
      </c>
      <c r="H26" s="14" t="n">
        <f aca="false">[1]R1!G193</f>
        <v>2</v>
      </c>
      <c r="I26" s="14" t="n">
        <f aca="false">[1]R1!H193</f>
        <v>3</v>
      </c>
      <c r="J26" s="14" t="n">
        <f aca="false">[1]R1!I193</f>
        <v>33</v>
      </c>
      <c r="K26" s="14" t="n">
        <f aca="false">[1]R1!J193</f>
        <v>34</v>
      </c>
      <c r="L26" s="15" t="n">
        <f aca="false">[1]R1!K193</f>
        <v>-1</v>
      </c>
      <c r="M26" s="15" t="n">
        <v>50</v>
      </c>
    </row>
    <row r="27" customFormat="false" ht="21" hidden="false" customHeight="true" outlineLevel="0" collapsed="false">
      <c r="A27" s="3"/>
      <c r="B27" s="3" t="n">
        <v>2296</v>
      </c>
      <c r="C27" s="12" t="n">
        <v>23</v>
      </c>
      <c r="D27" s="13" t="str">
        <f aca="false">[1]R1!B194</f>
        <v>ALEX LUCATELLI-MZ</v>
      </c>
      <c r="E27" s="14" t="n">
        <f aca="false">[1]R1!D194</f>
        <v>8</v>
      </c>
      <c r="F27" s="14" t="n">
        <f aca="false">[1]R1!E194</f>
        <v>7</v>
      </c>
      <c r="G27" s="14" t="n">
        <f aca="false">[1]R1!F194</f>
        <v>2</v>
      </c>
      <c r="H27" s="14" t="n">
        <f aca="false">[1]R1!G194</f>
        <v>2</v>
      </c>
      <c r="I27" s="14" t="n">
        <f aca="false">[1]R1!H194</f>
        <v>3</v>
      </c>
      <c r="J27" s="14" t="n">
        <f aca="false">[1]R1!I194</f>
        <v>35</v>
      </c>
      <c r="K27" s="14" t="n">
        <f aca="false">[1]R1!J194</f>
        <v>40</v>
      </c>
      <c r="L27" s="15" t="n">
        <f aca="false">[1]R1!K194</f>
        <v>-5</v>
      </c>
      <c r="M27" s="15" t="n">
        <v>50</v>
      </c>
    </row>
    <row r="28" customFormat="false" ht="21" hidden="false" customHeight="true" outlineLevel="0" collapsed="false">
      <c r="A28" s="3"/>
      <c r="B28" s="3" t="n">
        <v>1653</v>
      </c>
      <c r="C28" s="12" t="n">
        <v>24</v>
      </c>
      <c r="D28" s="13" t="str">
        <f aca="false">[1]R1!B195</f>
        <v>CLEO JUNIOR-CFC</v>
      </c>
      <c r="E28" s="14" t="n">
        <f aca="false">[1]R1!D195</f>
        <v>7</v>
      </c>
      <c r="F28" s="14" t="n">
        <f aca="false">[1]R1!E195</f>
        <v>7</v>
      </c>
      <c r="G28" s="14" t="n">
        <f aca="false">[1]R1!F195</f>
        <v>2</v>
      </c>
      <c r="H28" s="14" t="n">
        <f aca="false">[1]R1!G195</f>
        <v>1</v>
      </c>
      <c r="I28" s="14" t="n">
        <f aca="false">[1]R1!H195</f>
        <v>4</v>
      </c>
      <c r="J28" s="14" t="n">
        <f aca="false">[1]R1!I195</f>
        <v>35</v>
      </c>
      <c r="K28" s="14" t="n">
        <f aca="false">[1]R1!J195</f>
        <v>40</v>
      </c>
      <c r="L28" s="15" t="n">
        <f aca="false">[1]R1!K195</f>
        <v>-5</v>
      </c>
      <c r="M28" s="15" t="n">
        <v>50</v>
      </c>
    </row>
    <row r="29" customFormat="false" ht="21" hidden="false" customHeight="true" outlineLevel="0" collapsed="false">
      <c r="A29" s="3"/>
      <c r="B29" s="3" t="n">
        <v>1955</v>
      </c>
      <c r="C29" s="12" t="n">
        <v>25</v>
      </c>
      <c r="D29" s="13" t="str">
        <f aca="false">[1]R1!B196</f>
        <v>VICTOR VAROLI-SEP</v>
      </c>
      <c r="E29" s="14" t="n">
        <f aca="false">[1]R1!D196</f>
        <v>7</v>
      </c>
      <c r="F29" s="14" t="n">
        <f aca="false">[1]R1!E196</f>
        <v>7</v>
      </c>
      <c r="G29" s="14" t="n">
        <f aca="false">[1]R1!F196</f>
        <v>2</v>
      </c>
      <c r="H29" s="14" t="n">
        <f aca="false">[1]R1!G196</f>
        <v>1</v>
      </c>
      <c r="I29" s="14" t="n">
        <f aca="false">[1]R1!H196</f>
        <v>4</v>
      </c>
      <c r="J29" s="14" t="n">
        <f aca="false">[1]R1!I196</f>
        <v>40</v>
      </c>
      <c r="K29" s="14" t="n">
        <f aca="false">[1]R1!J196</f>
        <v>46</v>
      </c>
      <c r="L29" s="15" t="n">
        <f aca="false">[1]R1!K196</f>
        <v>-6</v>
      </c>
      <c r="M29" s="15" t="n">
        <v>40</v>
      </c>
    </row>
    <row r="30" customFormat="false" ht="21" hidden="false" customHeight="true" outlineLevel="0" collapsed="false">
      <c r="A30" s="3"/>
      <c r="B30" s="3" t="n">
        <v>2257</v>
      </c>
      <c r="C30" s="12" t="n">
        <v>26</v>
      </c>
      <c r="D30" s="13" t="str">
        <f aca="false">[1]R1!B197</f>
        <v>LOIACONO-AAP</v>
      </c>
      <c r="E30" s="14" t="n">
        <f aca="false">[1]R1!D197</f>
        <v>7</v>
      </c>
      <c r="F30" s="14" t="n">
        <f aca="false">[1]R1!E197</f>
        <v>7</v>
      </c>
      <c r="G30" s="14" t="n">
        <f aca="false">[1]R1!F197</f>
        <v>2</v>
      </c>
      <c r="H30" s="14" t="n">
        <f aca="false">[1]R1!G197</f>
        <v>1</v>
      </c>
      <c r="I30" s="14" t="n">
        <f aca="false">[1]R1!H197</f>
        <v>4</v>
      </c>
      <c r="J30" s="14" t="n">
        <f aca="false">[1]R1!I197</f>
        <v>29</v>
      </c>
      <c r="K30" s="14" t="n">
        <f aca="false">[1]R1!J197</f>
        <v>37</v>
      </c>
      <c r="L30" s="15" t="n">
        <f aca="false">[1]R1!K197</f>
        <v>-8</v>
      </c>
      <c r="M30" s="15" t="n">
        <v>40</v>
      </c>
    </row>
    <row r="31" customFormat="false" ht="21" hidden="false" customHeight="true" outlineLevel="0" collapsed="false">
      <c r="A31" s="3"/>
      <c r="B31" s="3" t="n">
        <v>2403</v>
      </c>
      <c r="C31" s="12" t="n">
        <v>27</v>
      </c>
      <c r="D31" s="13" t="str">
        <f aca="false">[1]R1!B198</f>
        <v>MARCO BUTANTA-TMJ</v>
      </c>
      <c r="E31" s="14" t="n">
        <f aca="false">[1]R1!D198</f>
        <v>6</v>
      </c>
      <c r="F31" s="14" t="n">
        <f aca="false">[1]R1!E198</f>
        <v>7</v>
      </c>
      <c r="G31" s="14" t="n">
        <f aca="false">[1]R1!F198</f>
        <v>2</v>
      </c>
      <c r="H31" s="14" t="n">
        <f aca="false">[1]R1!G198</f>
        <v>0</v>
      </c>
      <c r="I31" s="14" t="n">
        <f aca="false">[1]R1!H198</f>
        <v>5</v>
      </c>
      <c r="J31" s="14" t="n">
        <f aca="false">[1]R1!I198</f>
        <v>22</v>
      </c>
      <c r="K31" s="14" t="n">
        <f aca="false">[1]R1!J198</f>
        <v>32</v>
      </c>
      <c r="L31" s="15" t="n">
        <f aca="false">[1]R1!K198</f>
        <v>-10</v>
      </c>
      <c r="M31" s="15" t="n">
        <v>40</v>
      </c>
    </row>
    <row r="32" customFormat="false" ht="21" hidden="false" customHeight="true" outlineLevel="0" collapsed="false">
      <c r="A32" s="3"/>
      <c r="B32" s="3" t="n">
        <v>2330</v>
      </c>
      <c r="C32" s="12" t="n">
        <v>28</v>
      </c>
      <c r="D32" s="13" t="str">
        <f aca="false">[1]R1!B199</f>
        <v>RINCO-MFC</v>
      </c>
      <c r="E32" s="14" t="n">
        <f aca="false">[1]R1!D199</f>
        <v>4</v>
      </c>
      <c r="F32" s="14" t="n">
        <f aca="false">[1]R1!E199</f>
        <v>7</v>
      </c>
      <c r="G32" s="14" t="n">
        <f aca="false">[1]R1!F199</f>
        <v>1</v>
      </c>
      <c r="H32" s="14" t="n">
        <f aca="false">[1]R1!G199</f>
        <v>1</v>
      </c>
      <c r="I32" s="14" t="n">
        <f aca="false">[1]R1!H199</f>
        <v>5</v>
      </c>
      <c r="J32" s="14" t="n">
        <f aca="false">[1]R1!I199</f>
        <v>26</v>
      </c>
      <c r="K32" s="14" t="n">
        <f aca="false">[1]R1!J199</f>
        <v>32</v>
      </c>
      <c r="L32" s="15" t="n">
        <f aca="false">[1]R1!K199</f>
        <v>-6</v>
      </c>
      <c r="M32" s="15" t="n">
        <v>40</v>
      </c>
    </row>
    <row r="33" customFormat="false" ht="21" hidden="false" customHeight="true" outlineLevel="0" collapsed="false">
      <c r="A33" s="3"/>
      <c r="B33" s="3" t="n">
        <v>1216</v>
      </c>
      <c r="C33" s="12" t="n">
        <v>29</v>
      </c>
      <c r="D33" s="13" t="str">
        <f aca="false">[1]R1!B200</f>
        <v>LEI-XV</v>
      </c>
      <c r="E33" s="14" t="n">
        <f aca="false">[1]R1!D200</f>
        <v>3</v>
      </c>
      <c r="F33" s="14" t="n">
        <f aca="false">[1]R1!E200</f>
        <v>7</v>
      </c>
      <c r="G33" s="14" t="n">
        <f aca="false">[1]R1!F200</f>
        <v>1</v>
      </c>
      <c r="H33" s="14" t="n">
        <f aca="false">[1]R1!G200</f>
        <v>0</v>
      </c>
      <c r="I33" s="14" t="n">
        <f aca="false">[1]R1!H200</f>
        <v>6</v>
      </c>
      <c r="J33" s="14" t="n">
        <f aca="false">[1]R1!I200</f>
        <v>26</v>
      </c>
      <c r="K33" s="14" t="n">
        <f aca="false">[1]R1!J200</f>
        <v>37</v>
      </c>
      <c r="L33" s="15" t="n">
        <f aca="false">[1]R1!K200</f>
        <v>-11</v>
      </c>
      <c r="M33" s="15" t="n">
        <v>30</v>
      </c>
    </row>
    <row r="34" customFormat="false" ht="21" hidden="false" customHeight="true" outlineLevel="0" collapsed="false">
      <c r="A34" s="3"/>
      <c r="B34" s="3" t="n">
        <v>2211</v>
      </c>
      <c r="C34" s="12" t="n">
        <v>30</v>
      </c>
      <c r="D34" s="13" t="str">
        <f aca="false">[1]R1!B201</f>
        <v>OG GIRAO-SCCP</v>
      </c>
      <c r="E34" s="14" t="n">
        <f aca="false">[1]R1!D201</f>
        <v>1</v>
      </c>
      <c r="F34" s="14" t="n">
        <f aca="false">[1]R1!E201</f>
        <v>7</v>
      </c>
      <c r="G34" s="14" t="n">
        <f aca="false">[1]R1!F201</f>
        <v>0</v>
      </c>
      <c r="H34" s="14" t="n">
        <f aca="false">[1]R1!G201</f>
        <v>1</v>
      </c>
      <c r="I34" s="14" t="n">
        <f aca="false">[1]R1!H201</f>
        <v>6</v>
      </c>
      <c r="J34" s="14" t="n">
        <f aca="false">[1]R1!I201</f>
        <v>22</v>
      </c>
      <c r="K34" s="14" t="n">
        <f aca="false">[1]R1!J201</f>
        <v>39</v>
      </c>
      <c r="L34" s="15" t="n">
        <f aca="false">[1]R1!K201</f>
        <v>-17</v>
      </c>
      <c r="M34" s="15" t="n">
        <v>30</v>
      </c>
    </row>
    <row r="35" customFormat="false" ht="21" hidden="false" customHeight="true" outlineLevel="0" collapsed="false">
      <c r="A35" s="3"/>
      <c r="B35" s="3" t="n">
        <v>2139</v>
      </c>
      <c r="C35" s="12" t="n">
        <v>31</v>
      </c>
      <c r="D35" s="13" t="str">
        <f aca="false">[1]R1!B202</f>
        <v>MURATORE-CFC</v>
      </c>
      <c r="E35" s="14" t="n">
        <f aca="false">[1]R1!D202</f>
        <v>1</v>
      </c>
      <c r="F35" s="14" t="n">
        <f aca="false">[1]R1!E202</f>
        <v>7</v>
      </c>
      <c r="G35" s="14" t="n">
        <f aca="false">[1]R1!F202</f>
        <v>0</v>
      </c>
      <c r="H35" s="14" t="n">
        <f aca="false">[1]R1!G202</f>
        <v>1</v>
      </c>
      <c r="I35" s="14" t="n">
        <f aca="false">[1]R1!H202</f>
        <v>6</v>
      </c>
      <c r="J35" s="14" t="n">
        <f aca="false">[1]R1!I202</f>
        <v>20</v>
      </c>
      <c r="K35" s="14" t="n">
        <f aca="false">[1]R1!J202</f>
        <v>44</v>
      </c>
      <c r="L35" s="15" t="n">
        <f aca="false">[1]R1!K202</f>
        <v>-24</v>
      </c>
      <c r="M35" s="15" t="n">
        <v>30</v>
      </c>
    </row>
    <row r="36" customFormat="false" ht="21" hidden="false" customHeight="true" outlineLevel="0" collapsed="false">
      <c r="A36" s="3"/>
      <c r="B36" s="3" t="n">
        <v>888</v>
      </c>
      <c r="C36" s="12" t="n">
        <v>32</v>
      </c>
      <c r="D36" s="13" t="str">
        <f aca="false">[1]R1!B203</f>
        <v>CASSIO-XV (WO)</v>
      </c>
      <c r="E36" s="14" t="n">
        <f aca="false">[1]R1!D203</f>
        <v>0</v>
      </c>
      <c r="F36" s="14" t="n">
        <f aca="false">[1]R1!E203</f>
        <v>7</v>
      </c>
      <c r="G36" s="14" t="n">
        <f aca="false">[1]R1!F203</f>
        <v>0</v>
      </c>
      <c r="H36" s="14" t="n">
        <f aca="false">[1]R1!G203</f>
        <v>0</v>
      </c>
      <c r="I36" s="14" t="n">
        <f aca="false">[1]R1!H203</f>
        <v>7</v>
      </c>
      <c r="J36" s="14" t="n">
        <f aca="false">[1]R1!I203</f>
        <v>0</v>
      </c>
      <c r="K36" s="14" t="n">
        <f aca="false">[1]R1!J203</f>
        <v>21</v>
      </c>
      <c r="L36" s="15" t="n">
        <f aca="false">[1]R1!K203</f>
        <v>-21</v>
      </c>
      <c r="M36" s="1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2020-08-03T09:30:16Z</dcterms:created>
  <dc:creator/>
  <dc:description/>
  <dc:language>pt-BR</dc:language>
  <cp:lastModifiedBy/>
  <dcterms:modified xsi:type="dcterms:W3CDTF">2020-08-03T09:42:24Z</dcterms:modified>
  <cp:revision>2</cp:revision>
  <dc:subject/>
  <dc:title/>
</cp:coreProperties>
</file>