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3nri\OneDrive\Documentos\Projetos\"/>
    </mc:Choice>
  </mc:AlternateContent>
  <xr:revisionPtr revIDLastSave="0" documentId="13_ncr:1_{A26D27A5-5EE4-4258-8354-7EF875C409CE}" xr6:coauthVersionLast="47" xr6:coauthVersionMax="47" xr10:uidLastSave="{00000000-0000-0000-0000-000000000000}"/>
  <bookViews>
    <workbookView xWindow="11424" yWindow="0" windowWidth="11712" windowHeight="12336" xr2:uid="{DCC72FFC-8C55-460F-A238-2E788E96FBE0}"/>
  </bookViews>
  <sheets>
    <sheet name="Fatura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D14" i="1"/>
  <c r="F14" i="1"/>
  <c r="H14" i="1"/>
  <c r="J14" i="1"/>
  <c r="J16" i="1" s="1"/>
  <c r="L14" i="1"/>
  <c r="D16" i="1"/>
  <c r="D19" i="1" s="1"/>
  <c r="F16" i="1"/>
  <c r="F19" i="1" s="1"/>
  <c r="H16" i="1"/>
  <c r="H17" i="1" s="1"/>
  <c r="L16" i="1"/>
  <c r="D17" i="1"/>
  <c r="L17" i="1"/>
  <c r="D18" i="1"/>
  <c r="L18" i="1"/>
  <c r="L19" i="1"/>
  <c r="B14" i="1"/>
  <c r="B16" i="1" s="1"/>
  <c r="L4" i="1"/>
  <c r="L6" i="1" s="1"/>
  <c r="D4" i="1"/>
  <c r="D6" i="1" s="1"/>
  <c r="F4" i="1"/>
  <c r="F6" i="1" s="1"/>
  <c r="H4" i="1"/>
  <c r="H6" i="1" s="1"/>
  <c r="J4" i="1"/>
  <c r="J6" i="1" s="1"/>
  <c r="B10" i="1"/>
  <c r="B4" i="1"/>
  <c r="B6" i="1" s="1"/>
  <c r="F17" i="1" l="1"/>
  <c r="F7" i="1"/>
  <c r="F8" i="1"/>
  <c r="F9" i="1"/>
  <c r="H7" i="1"/>
  <c r="H10" i="1" s="1"/>
  <c r="H8" i="1"/>
  <c r="H9" i="1"/>
  <c r="F18" i="1"/>
  <c r="F20" i="1" s="1"/>
  <c r="L20" i="1"/>
  <c r="D20" i="1"/>
  <c r="D8" i="1"/>
  <c r="D7" i="1"/>
  <c r="D9" i="1"/>
  <c r="J17" i="1"/>
  <c r="J19" i="1"/>
  <c r="J18" i="1"/>
  <c r="H19" i="1"/>
  <c r="H18" i="1"/>
  <c r="B19" i="1"/>
  <c r="B18" i="1"/>
  <c r="B17" i="1"/>
  <c r="L7" i="1"/>
  <c r="L8" i="1"/>
  <c r="L9" i="1"/>
  <c r="J8" i="1"/>
  <c r="J7" i="1"/>
  <c r="J9" i="1"/>
  <c r="D10" i="1" l="1"/>
  <c r="H20" i="1"/>
  <c r="L10" i="1"/>
  <c r="J20" i="1"/>
  <c r="B20" i="1"/>
  <c r="F10" i="1"/>
  <c r="J10" i="1"/>
</calcChain>
</file>

<file path=xl/sharedStrings.xml><?xml version="1.0" encoding="utf-8"?>
<sst xmlns="http://schemas.openxmlformats.org/spreadsheetml/2006/main" count="108" uniqueCount="9">
  <si>
    <t>Leitura Atual</t>
  </si>
  <si>
    <t>Leitira Anterior</t>
  </si>
  <si>
    <t>Tarifa</t>
  </si>
  <si>
    <t>Iluminação Pub.</t>
  </si>
  <si>
    <t>Consumo</t>
  </si>
  <si>
    <t>Valor R$</t>
  </si>
  <si>
    <t>Pis</t>
  </si>
  <si>
    <t>Confins</t>
  </si>
  <si>
    <t>$ Consumo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</si>
</sst>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44" fontId="0" fillId="0" borderId="1" xfId="1" applyFont="1" applyBorder="1"/>
    <xf numFmtId="0" fontId="3" fillId="3" borderId="1" xfId="0" applyFont="1" applyFill="1" applyBorder="1"/>
    <xf numFmtId="0" fontId="3" fillId="3" borderId="2" xfId="0" applyFont="1" applyFill="1" applyBorder="1"/>
    <xf numFmtId="17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2CCBA-F2F6-40A2-A41E-C651FCA359A7}">
  <dimension ref="A1:L20"/>
  <sheetViews>
    <sheetView showGridLines="0" tabSelected="1" zoomScaleNormal="100" workbookViewId="0">
      <selection activeCell="C12" sqref="C12"/>
    </sheetView>
  </sheetViews>
  <sheetFormatPr defaultRowHeight="14.4" x14ac:dyDescent="0.3"/>
  <cols>
    <col min="1" max="1" width="14.44140625" customWidth="1"/>
    <col min="2" max="2" width="11.6640625" customWidth="1"/>
    <col min="3" max="3" width="14.44140625" customWidth="1"/>
    <col min="4" max="4" width="11.6640625" customWidth="1"/>
    <col min="5" max="5" width="14.44140625" customWidth="1"/>
    <col min="6" max="6" width="11.6640625" customWidth="1"/>
    <col min="7" max="7" width="14.44140625" customWidth="1"/>
    <col min="8" max="8" width="11.6640625" customWidth="1"/>
    <col min="9" max="9" width="14.44140625" customWidth="1"/>
    <col min="10" max="10" width="11.6640625" customWidth="1"/>
    <col min="11" max="11" width="14.44140625" customWidth="1"/>
    <col min="12" max="12" width="11.6640625" customWidth="1"/>
  </cols>
  <sheetData>
    <row r="1" spans="1:12" x14ac:dyDescent="0.3">
      <c r="A1" s="7">
        <v>45292</v>
      </c>
      <c r="B1" s="8"/>
      <c r="C1" s="7">
        <v>45323</v>
      </c>
      <c r="D1" s="8"/>
      <c r="E1" s="7">
        <v>45352</v>
      </c>
      <c r="F1" s="8"/>
      <c r="G1" s="7">
        <v>45383</v>
      </c>
      <c r="H1" s="8"/>
      <c r="I1" s="7">
        <v>45413</v>
      </c>
      <c r="J1" s="8"/>
      <c r="K1" s="7">
        <v>45444</v>
      </c>
      <c r="L1" s="8"/>
    </row>
    <row r="2" spans="1:12" x14ac:dyDescent="0.3">
      <c r="A2" s="5" t="s">
        <v>0</v>
      </c>
      <c r="B2" s="1">
        <v>693</v>
      </c>
      <c r="C2" s="5" t="s">
        <v>0</v>
      </c>
      <c r="D2" s="1"/>
      <c r="E2" s="5" t="s">
        <v>0</v>
      </c>
      <c r="F2" s="1"/>
      <c r="G2" s="5" t="s">
        <v>0</v>
      </c>
      <c r="H2" s="1"/>
      <c r="I2" s="5" t="s">
        <v>0</v>
      </c>
      <c r="J2" s="1"/>
      <c r="K2" s="5" t="s">
        <v>0</v>
      </c>
      <c r="L2" s="1"/>
    </row>
    <row r="3" spans="1:12" x14ac:dyDescent="0.3">
      <c r="A3" s="5" t="s">
        <v>1</v>
      </c>
      <c r="B3" s="1">
        <v>27</v>
      </c>
      <c r="C3" s="5" t="s">
        <v>1</v>
      </c>
      <c r="D3" s="1"/>
      <c r="E3" s="5" t="s">
        <v>1</v>
      </c>
      <c r="F3" s="1"/>
      <c r="G3" s="5" t="s">
        <v>1</v>
      </c>
      <c r="H3" s="1"/>
      <c r="I3" s="5" t="s">
        <v>1</v>
      </c>
      <c r="J3" s="1"/>
      <c r="K3" s="5" t="s">
        <v>1</v>
      </c>
      <c r="L3" s="1"/>
    </row>
    <row r="4" spans="1:12" x14ac:dyDescent="0.3">
      <c r="A4" s="5" t="s">
        <v>4</v>
      </c>
      <c r="B4" s="1">
        <f>B2-B3</f>
        <v>666</v>
      </c>
      <c r="C4" s="5" t="s">
        <v>4</v>
      </c>
      <c r="D4" s="1">
        <f t="shared" ref="D4" si="0">D2-D3</f>
        <v>0</v>
      </c>
      <c r="E4" s="5" t="s">
        <v>4</v>
      </c>
      <c r="F4" s="1">
        <f t="shared" ref="F4" si="1">F2-F3</f>
        <v>0</v>
      </c>
      <c r="G4" s="5" t="s">
        <v>4</v>
      </c>
      <c r="H4" s="1">
        <f t="shared" ref="H4" si="2">H2-H3</f>
        <v>0</v>
      </c>
      <c r="I4" s="5" t="s">
        <v>4</v>
      </c>
      <c r="J4" s="1">
        <f t="shared" ref="J4" si="3">J2-J3</f>
        <v>0</v>
      </c>
      <c r="K4" s="5" t="s">
        <v>4</v>
      </c>
      <c r="L4" s="1">
        <f t="shared" ref="L4" si="4">L2-L3</f>
        <v>0</v>
      </c>
    </row>
    <row r="5" spans="1:12" x14ac:dyDescent="0.3">
      <c r="A5" s="5" t="s">
        <v>2</v>
      </c>
      <c r="B5" s="1">
        <v>0.83484999999999998</v>
      </c>
      <c r="C5" s="5" t="s">
        <v>2</v>
      </c>
      <c r="D5" s="1">
        <v>0.83484999999999998</v>
      </c>
      <c r="E5" s="5" t="s">
        <v>2</v>
      </c>
      <c r="F5" s="1">
        <v>0.83484999999999998</v>
      </c>
      <c r="G5" s="5" t="s">
        <v>2</v>
      </c>
      <c r="H5" s="1">
        <v>0.83484999999999998</v>
      </c>
      <c r="I5" s="5" t="s">
        <v>2</v>
      </c>
      <c r="J5" s="1">
        <v>0.83484999999999998</v>
      </c>
      <c r="K5" s="5" t="s">
        <v>2</v>
      </c>
      <c r="L5" s="1">
        <v>0.83484999999999998</v>
      </c>
    </row>
    <row r="6" spans="1:12" x14ac:dyDescent="0.3">
      <c r="A6" s="5" t="s">
        <v>8</v>
      </c>
      <c r="B6" s="2">
        <f>B4*B5</f>
        <v>556.01009999999997</v>
      </c>
      <c r="C6" s="5" t="s">
        <v>8</v>
      </c>
      <c r="D6" s="2">
        <f t="shared" ref="D6" si="5">D4*D5</f>
        <v>0</v>
      </c>
      <c r="E6" s="5" t="s">
        <v>8</v>
      </c>
      <c r="F6" s="2">
        <f t="shared" ref="F6" si="6">F4*F5</f>
        <v>0</v>
      </c>
      <c r="G6" s="5" t="s">
        <v>8</v>
      </c>
      <c r="H6" s="2">
        <f t="shared" ref="H6" si="7">H4*H5</f>
        <v>0</v>
      </c>
      <c r="I6" s="5" t="s">
        <v>8</v>
      </c>
      <c r="J6" s="2">
        <f t="shared" ref="J6" si="8">J4*J5</f>
        <v>0</v>
      </c>
      <c r="K6" s="5" t="s">
        <v>8</v>
      </c>
      <c r="L6" s="2">
        <f t="shared" ref="L6" si="9">L4*L5</f>
        <v>0</v>
      </c>
    </row>
    <row r="7" spans="1:12" x14ac:dyDescent="0.3">
      <c r="A7" s="5" t="s">
        <v>3</v>
      </c>
      <c r="B7" s="4">
        <f>B6*9.342%</f>
        <v>51.942463541999999</v>
      </c>
      <c r="C7" s="5" t="s">
        <v>3</v>
      </c>
      <c r="D7" s="4">
        <f t="shared" ref="D7" si="10">D6*9.342%</f>
        <v>0</v>
      </c>
      <c r="E7" s="5" t="s">
        <v>3</v>
      </c>
      <c r="F7" s="4">
        <f t="shared" ref="F7" si="11">F6*9.342%</f>
        <v>0</v>
      </c>
      <c r="G7" s="5" t="s">
        <v>3</v>
      </c>
      <c r="H7" s="4">
        <f t="shared" ref="H7" si="12">H6*9.342%</f>
        <v>0</v>
      </c>
      <c r="I7" s="5" t="s">
        <v>3</v>
      </c>
      <c r="J7" s="4">
        <f t="shared" ref="J7" si="13">J6*9.342%</f>
        <v>0</v>
      </c>
      <c r="K7" s="5" t="s">
        <v>3</v>
      </c>
      <c r="L7" s="4">
        <f t="shared" ref="L7" si="14">L6*9.342%</f>
        <v>0</v>
      </c>
    </row>
    <row r="8" spans="1:12" x14ac:dyDescent="0.3">
      <c r="A8" s="5" t="s">
        <v>6</v>
      </c>
      <c r="B8" s="4">
        <f>B6*0.588%</f>
        <v>3.2693393879999997</v>
      </c>
      <c r="C8" s="5" t="s">
        <v>6</v>
      </c>
      <c r="D8" s="4">
        <f t="shared" ref="D8:J8" si="15">D6*0.588%</f>
        <v>0</v>
      </c>
      <c r="E8" s="5" t="s">
        <v>6</v>
      </c>
      <c r="F8" s="4">
        <f t="shared" ref="F8:J8" si="16">F6*0.588%</f>
        <v>0</v>
      </c>
      <c r="G8" s="5" t="s">
        <v>6</v>
      </c>
      <c r="H8" s="4">
        <f t="shared" ref="H8:J8" si="17">H6*0.588%</f>
        <v>0</v>
      </c>
      <c r="I8" s="5" t="s">
        <v>6</v>
      </c>
      <c r="J8" s="4">
        <f t="shared" ref="J8:L8" si="18">J6*0.588%</f>
        <v>0</v>
      </c>
      <c r="K8" s="5" t="s">
        <v>6</v>
      </c>
      <c r="L8" s="4">
        <f t="shared" si="18"/>
        <v>0</v>
      </c>
    </row>
    <row r="9" spans="1:12" x14ac:dyDescent="0.3">
      <c r="A9" s="6" t="s">
        <v>7</v>
      </c>
      <c r="B9" s="4">
        <f>B6*2.845%</f>
        <v>15.818487345000001</v>
      </c>
      <c r="C9" s="6" t="s">
        <v>7</v>
      </c>
      <c r="D9" s="4">
        <f t="shared" ref="D9:J9" si="19">D6*2.845%</f>
        <v>0</v>
      </c>
      <c r="E9" s="6" t="s">
        <v>7</v>
      </c>
      <c r="F9" s="4">
        <f t="shared" ref="F9:J9" si="20">F6*2.845%</f>
        <v>0</v>
      </c>
      <c r="G9" s="6" t="s">
        <v>7</v>
      </c>
      <c r="H9" s="4">
        <f t="shared" ref="H9:J9" si="21">H6*2.845%</f>
        <v>0</v>
      </c>
      <c r="I9" s="6" t="s">
        <v>7</v>
      </c>
      <c r="J9" s="4">
        <f t="shared" ref="J9:L9" si="22">J6*2.845%</f>
        <v>0</v>
      </c>
      <c r="K9" s="6" t="s">
        <v>7</v>
      </c>
      <c r="L9" s="4">
        <f t="shared" si="22"/>
        <v>0</v>
      </c>
    </row>
    <row r="10" spans="1:12" x14ac:dyDescent="0.3">
      <c r="A10" s="3" t="s">
        <v>5</v>
      </c>
      <c r="B10" s="4">
        <f>B7+B6+B8+B9</f>
        <v>627.04039027500005</v>
      </c>
      <c r="C10" s="3" t="s">
        <v>5</v>
      </c>
      <c r="D10" s="4">
        <f t="shared" ref="D10" si="23">D7+D6+D8+D9</f>
        <v>0</v>
      </c>
      <c r="E10" s="3" t="s">
        <v>5</v>
      </c>
      <c r="F10" s="4">
        <f t="shared" ref="F10" si="24">F7+F6+F8+F9</f>
        <v>0</v>
      </c>
      <c r="G10" s="3" t="s">
        <v>5</v>
      </c>
      <c r="H10" s="4">
        <f t="shared" ref="H10" si="25">H7+H6+H8+H9</f>
        <v>0</v>
      </c>
      <c r="I10" s="3" t="s">
        <v>5</v>
      </c>
      <c r="J10" s="4">
        <f t="shared" ref="J10" si="26">J7+J6+J8+J9</f>
        <v>0</v>
      </c>
      <c r="K10" s="3" t="s">
        <v>5</v>
      </c>
      <c r="L10" s="4">
        <f t="shared" ref="L10" si="27">L7+L6+L8+L9</f>
        <v>0</v>
      </c>
    </row>
    <row r="11" spans="1:12" x14ac:dyDescent="0.3">
      <c r="A11" s="7">
        <v>45474</v>
      </c>
      <c r="B11" s="8"/>
      <c r="C11" s="7">
        <v>45505</v>
      </c>
      <c r="D11" s="8"/>
      <c r="E11" s="7">
        <v>45536</v>
      </c>
      <c r="F11" s="8"/>
      <c r="G11" s="7">
        <v>45566</v>
      </c>
      <c r="H11" s="8"/>
      <c r="I11" s="7">
        <v>45597</v>
      </c>
      <c r="J11" s="8"/>
      <c r="K11" s="7">
        <v>45627</v>
      </c>
      <c r="L11" s="8"/>
    </row>
    <row r="12" spans="1:12" x14ac:dyDescent="0.3">
      <c r="A12" s="5" t="s">
        <v>0</v>
      </c>
      <c r="B12" s="1"/>
      <c r="C12" s="5" t="s">
        <v>0</v>
      </c>
      <c r="D12" s="1"/>
      <c r="E12" s="5" t="s">
        <v>0</v>
      </c>
      <c r="F12" s="1"/>
      <c r="G12" s="5" t="s">
        <v>0</v>
      </c>
      <c r="H12" s="1"/>
      <c r="I12" s="5" t="s">
        <v>0</v>
      </c>
      <c r="J12" s="1"/>
      <c r="K12" s="5" t="s">
        <v>0</v>
      </c>
      <c r="L12" s="1"/>
    </row>
    <row r="13" spans="1:12" x14ac:dyDescent="0.3">
      <c r="A13" s="5" t="s">
        <v>1</v>
      </c>
      <c r="B13" s="1"/>
      <c r="C13" s="5" t="s">
        <v>1</v>
      </c>
      <c r="D13" s="1"/>
      <c r="E13" s="5" t="s">
        <v>1</v>
      </c>
      <c r="F13" s="1"/>
      <c r="G13" s="5" t="s">
        <v>1</v>
      </c>
      <c r="H13" s="1"/>
      <c r="I13" s="5" t="s">
        <v>1</v>
      </c>
      <c r="J13" s="1"/>
      <c r="K13" s="5" t="s">
        <v>1</v>
      </c>
      <c r="L13" s="1"/>
    </row>
    <row r="14" spans="1:12" x14ac:dyDescent="0.3">
      <c r="A14" s="5" t="s">
        <v>4</v>
      </c>
      <c r="B14" s="1">
        <f t="shared" ref="B14" si="28">B12-B13</f>
        <v>0</v>
      </c>
      <c r="C14" s="5" t="s">
        <v>4</v>
      </c>
      <c r="D14" s="1">
        <f t="shared" ref="D14" si="29">D12-D13</f>
        <v>0</v>
      </c>
      <c r="E14" s="5" t="s">
        <v>4</v>
      </c>
      <c r="F14" s="1">
        <f t="shared" ref="F14" si="30">F12-F13</f>
        <v>0</v>
      </c>
      <c r="G14" s="5" t="s">
        <v>4</v>
      </c>
      <c r="H14" s="1">
        <f t="shared" ref="H14" si="31">H12-H13</f>
        <v>0</v>
      </c>
      <c r="I14" s="5" t="s">
        <v>4</v>
      </c>
      <c r="J14" s="1">
        <f t="shared" ref="J14" si="32">J12-J13</f>
        <v>0</v>
      </c>
      <c r="K14" s="5" t="s">
        <v>4</v>
      </c>
      <c r="L14" s="1">
        <f t="shared" ref="L14" si="33">L12-L13</f>
        <v>0</v>
      </c>
    </row>
    <row r="15" spans="1:12" x14ac:dyDescent="0.3">
      <c r="A15" s="5" t="s">
        <v>2</v>
      </c>
      <c r="B15" s="1">
        <v>0.83484999999999998</v>
      </c>
      <c r="C15" s="5" t="s">
        <v>2</v>
      </c>
      <c r="D15" s="1">
        <v>0.83484999999999998</v>
      </c>
      <c r="E15" s="5" t="s">
        <v>2</v>
      </c>
      <c r="F15" s="1">
        <v>0.83484999999999998</v>
      </c>
      <c r="G15" s="5" t="s">
        <v>2</v>
      </c>
      <c r="H15" s="1">
        <v>0.83484999999999998</v>
      </c>
      <c r="I15" s="5" t="s">
        <v>2</v>
      </c>
      <c r="J15" s="1">
        <v>0.83484999999999998</v>
      </c>
      <c r="K15" s="5" t="s">
        <v>2</v>
      </c>
      <c r="L15" s="1">
        <v>0.83484999999999998</v>
      </c>
    </row>
    <row r="16" spans="1:12" x14ac:dyDescent="0.3">
      <c r="A16" s="5" t="s">
        <v>8</v>
      </c>
      <c r="B16" s="2">
        <f t="shared" ref="B16" si="34">B14*B15</f>
        <v>0</v>
      </c>
      <c r="C16" s="5" t="s">
        <v>8</v>
      </c>
      <c r="D16" s="2">
        <f t="shared" ref="D16" si="35">D14*D15</f>
        <v>0</v>
      </c>
      <c r="E16" s="5" t="s">
        <v>8</v>
      </c>
      <c r="F16" s="2">
        <f t="shared" ref="F16" si="36">F14*F15</f>
        <v>0</v>
      </c>
      <c r="G16" s="5" t="s">
        <v>8</v>
      </c>
      <c r="H16" s="2">
        <f t="shared" ref="H16" si="37">H14*H15</f>
        <v>0</v>
      </c>
      <c r="I16" s="5" t="s">
        <v>8</v>
      </c>
      <c r="J16" s="2">
        <f t="shared" ref="J16" si="38">J14*J15</f>
        <v>0</v>
      </c>
      <c r="K16" s="5" t="s">
        <v>8</v>
      </c>
      <c r="L16" s="2">
        <f t="shared" ref="L16" si="39">L14*L15</f>
        <v>0</v>
      </c>
    </row>
    <row r="17" spans="1:12" x14ac:dyDescent="0.3">
      <c r="A17" s="5" t="s">
        <v>3</v>
      </c>
      <c r="B17" s="4">
        <f t="shared" ref="B17" si="40">B16*9.342%</f>
        <v>0</v>
      </c>
      <c r="C17" s="5" t="s">
        <v>3</v>
      </c>
      <c r="D17" s="4">
        <f t="shared" ref="D17" si="41">D16*9.342%</f>
        <v>0</v>
      </c>
      <c r="E17" s="5" t="s">
        <v>3</v>
      </c>
      <c r="F17" s="4">
        <f t="shared" ref="F17" si="42">F16*9.342%</f>
        <v>0</v>
      </c>
      <c r="G17" s="5" t="s">
        <v>3</v>
      </c>
      <c r="H17" s="4">
        <f t="shared" ref="H17" si="43">H16*9.342%</f>
        <v>0</v>
      </c>
      <c r="I17" s="5" t="s">
        <v>3</v>
      </c>
      <c r="J17" s="4">
        <f t="shared" ref="J17" si="44">J16*9.342%</f>
        <v>0</v>
      </c>
      <c r="K17" s="5" t="s">
        <v>3</v>
      </c>
      <c r="L17" s="4">
        <f t="shared" ref="L17" si="45">L16*9.342%</f>
        <v>0</v>
      </c>
    </row>
    <row r="18" spans="1:12" x14ac:dyDescent="0.3">
      <c r="A18" s="5" t="s">
        <v>6</v>
      </c>
      <c r="B18" s="4">
        <f t="shared" ref="B18:L18" si="46">B16*0.588%</f>
        <v>0</v>
      </c>
      <c r="C18" s="5" t="s">
        <v>6</v>
      </c>
      <c r="D18" s="4">
        <f t="shared" si="46"/>
        <v>0</v>
      </c>
      <c r="E18" s="5" t="s">
        <v>6</v>
      </c>
      <c r="F18" s="4">
        <f t="shared" si="46"/>
        <v>0</v>
      </c>
      <c r="G18" s="5" t="s">
        <v>6</v>
      </c>
      <c r="H18" s="4">
        <f t="shared" si="46"/>
        <v>0</v>
      </c>
      <c r="I18" s="5" t="s">
        <v>6</v>
      </c>
      <c r="J18" s="4">
        <f t="shared" si="46"/>
        <v>0</v>
      </c>
      <c r="K18" s="5" t="s">
        <v>6</v>
      </c>
      <c r="L18" s="4">
        <f t="shared" si="46"/>
        <v>0</v>
      </c>
    </row>
    <row r="19" spans="1:12" x14ac:dyDescent="0.3">
      <c r="A19" s="6" t="s">
        <v>7</v>
      </c>
      <c r="B19" s="4">
        <f t="shared" ref="B19:L19" si="47">B16*2.845%</f>
        <v>0</v>
      </c>
      <c r="C19" s="6" t="s">
        <v>7</v>
      </c>
      <c r="D19" s="4">
        <f t="shared" si="47"/>
        <v>0</v>
      </c>
      <c r="E19" s="6" t="s">
        <v>7</v>
      </c>
      <c r="F19" s="4">
        <f t="shared" si="47"/>
        <v>0</v>
      </c>
      <c r="G19" s="6" t="s">
        <v>7</v>
      </c>
      <c r="H19" s="4">
        <f t="shared" si="47"/>
        <v>0</v>
      </c>
      <c r="I19" s="6" t="s">
        <v>7</v>
      </c>
      <c r="J19" s="4">
        <f t="shared" si="47"/>
        <v>0</v>
      </c>
      <c r="K19" s="6" t="s">
        <v>7</v>
      </c>
      <c r="L19" s="4">
        <f t="shared" si="47"/>
        <v>0</v>
      </c>
    </row>
    <row r="20" spans="1:12" x14ac:dyDescent="0.3">
      <c r="A20" s="3" t="s">
        <v>5</v>
      </c>
      <c r="B20" s="4">
        <f t="shared" ref="B20" si="48">B17+B16+B18+B19</f>
        <v>0</v>
      </c>
      <c r="C20" s="3" t="s">
        <v>5</v>
      </c>
      <c r="D20" s="4">
        <f t="shared" ref="D20" si="49">D17+D16+D18+D19</f>
        <v>0</v>
      </c>
      <c r="E20" s="3" t="s">
        <v>5</v>
      </c>
      <c r="F20" s="4">
        <f t="shared" ref="F20" si="50">F17+F16+F18+F19</f>
        <v>0</v>
      </c>
      <c r="G20" s="3" t="s">
        <v>5</v>
      </c>
      <c r="H20" s="4">
        <f t="shared" ref="H20" si="51">H17+H16+H18+H19</f>
        <v>0</v>
      </c>
      <c r="I20" s="3" t="s">
        <v>5</v>
      </c>
      <c r="J20" s="4">
        <f t="shared" ref="J20" si="52">J17+J16+J18+J19</f>
        <v>0</v>
      </c>
      <c r="K20" s="3" t="s">
        <v>5</v>
      </c>
      <c r="L20" s="4">
        <f t="shared" ref="L20" si="53">L17+L16+L18+L19</f>
        <v>0</v>
      </c>
    </row>
  </sheetData>
  <mergeCells count="12">
    <mergeCell ref="K11:L11"/>
    <mergeCell ref="A11:B11"/>
    <mergeCell ref="C11:D11"/>
    <mergeCell ref="E11:F11"/>
    <mergeCell ref="G11:H11"/>
    <mergeCell ref="I11:J11"/>
    <mergeCell ref="K1:L1"/>
    <mergeCell ref="A1:B1"/>
    <mergeCell ref="C1:D1"/>
    <mergeCell ref="E1:F1"/>
    <mergeCell ref="G1:H1"/>
    <mergeCell ref="I1:J1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Fatura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Kaick Henrique Melo Nascimento</dc:creator>
  <cp:lastModifiedBy>KAICK HENRIQUE MELO NASCIMENTO</cp:lastModifiedBy>
  <dcterms:created xsi:type="dcterms:W3CDTF">2024-01-27T20:03:01Z</dcterms:created>
  <dcterms:modified xsi:type="dcterms:W3CDTF">2024-01-27T22:21:32Z</dcterms:modified>
</cp:coreProperties>
</file>