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Files\Documentos\GitHub\TopicosBD\Spark\"/>
    </mc:Choice>
  </mc:AlternateContent>
  <bookViews>
    <workbookView xWindow="0" yWindow="0" windowWidth="384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C16" i="1"/>
  <c r="D15" i="1"/>
  <c r="E15" i="1"/>
  <c r="F15" i="1"/>
  <c r="C15" i="1"/>
</calcChain>
</file>

<file path=xl/sharedStrings.xml><?xml version="1.0" encoding="utf-8"?>
<sst xmlns="http://schemas.openxmlformats.org/spreadsheetml/2006/main" count="12" uniqueCount="11">
  <si>
    <t>Rodada</t>
  </si>
  <si>
    <t>Tipo</t>
  </si>
  <si>
    <t>Orgão Responsável</t>
  </si>
  <si>
    <t>Estágio</t>
  </si>
  <si>
    <t>Porcentagem de erro da predição</t>
  </si>
  <si>
    <t>Média</t>
  </si>
  <si>
    <t>Desvio Padrão</t>
  </si>
  <si>
    <t>Soma</t>
  </si>
  <si>
    <t>Soma Acumulada</t>
  </si>
  <si>
    <t>Contagem</t>
  </si>
  <si>
    <t>Unidade Federativa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</si>
</sst>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erro na predição por característica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Tipo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Planilha1!$B$4:$B$15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Média</c:v>
                </c:pt>
              </c:strCache>
            </c:strRef>
          </c:cat>
          <c:val>
            <c:numRef>
              <c:f>Planilha1!$C$4:$C$15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C-43D3-9227-2702BF2A083E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Orgão Responsável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Planilha1!$B$4:$B$15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Média</c:v>
                </c:pt>
              </c:strCache>
            </c:strRef>
          </c:cat>
          <c:val>
            <c:numRef>
              <c:f>Planilha1!$D$4:$D$15</c:f>
              <c:numCache>
                <c:formatCode>0.00%</c:formatCode>
                <c:ptCount val="12"/>
                <c:pt idx="0">
                  <c:v>2.5399999999999999E-2</c:v>
                </c:pt>
                <c:pt idx="1">
                  <c:v>9.4000000000000004E-3</c:v>
                </c:pt>
                <c:pt idx="2">
                  <c:v>8.5000000000000006E-3</c:v>
                </c:pt>
                <c:pt idx="3">
                  <c:v>1.8100000000000002E-2</c:v>
                </c:pt>
                <c:pt idx="4">
                  <c:v>2.8000000000000001E-2</c:v>
                </c:pt>
                <c:pt idx="5">
                  <c:v>1.9599999999999999E-2</c:v>
                </c:pt>
                <c:pt idx="6">
                  <c:v>0</c:v>
                </c:pt>
                <c:pt idx="7">
                  <c:v>3.5999999999999997E-2</c:v>
                </c:pt>
                <c:pt idx="8">
                  <c:v>1.7500000000000002E-2</c:v>
                </c:pt>
                <c:pt idx="9">
                  <c:v>0</c:v>
                </c:pt>
                <c:pt idx="10">
                  <c:v>2.5600000000000001E-2</c:v>
                </c:pt>
                <c:pt idx="11">
                  <c:v>1.7100000000000001E-2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C-43D3-9227-2702BF2A083E}"/>
            </c:ext>
          </c:extLst>
        </c:ser>
        <c:ser>
          <c:idx val="2"/>
          <c:order val="2"/>
          <c:tx>
            <c:strRef>
              <c:f>Planilha1!$E$3</c:f>
              <c:strCache>
                <c:ptCount val="1"/>
                <c:pt idx="0">
                  <c:v>Estágio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Planilha1!$B$4:$B$15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Média</c:v>
                </c:pt>
              </c:strCache>
            </c:strRef>
          </c:cat>
          <c:val>
            <c:numRef>
              <c:f>Planilha1!$E$4:$E$15</c:f>
              <c:numCache>
                <c:formatCode>0.00%</c:formatCode>
                <c:ptCount val="12"/>
                <c:pt idx="0">
                  <c:v>0.48299999999999998</c:v>
                </c:pt>
                <c:pt idx="1">
                  <c:v>0.47170000000000001</c:v>
                </c:pt>
                <c:pt idx="2">
                  <c:v>0.5</c:v>
                </c:pt>
                <c:pt idx="3">
                  <c:v>0.50409999999999999</c:v>
                </c:pt>
                <c:pt idx="4">
                  <c:v>0.44330000000000003</c:v>
                </c:pt>
                <c:pt idx="5">
                  <c:v>0.40570000000000001</c:v>
                </c:pt>
                <c:pt idx="6">
                  <c:v>0.44119999999999998</c:v>
                </c:pt>
                <c:pt idx="7">
                  <c:v>0.4783</c:v>
                </c:pt>
                <c:pt idx="8">
                  <c:v>0.4</c:v>
                </c:pt>
                <c:pt idx="9">
                  <c:v>0.37390000000000001</c:v>
                </c:pt>
                <c:pt idx="10">
                  <c:v>0.4587</c:v>
                </c:pt>
                <c:pt idx="11">
                  <c:v>0.45090000000000002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C-43D3-9227-2702BF2A083E}"/>
            </c:ext>
          </c:extLst>
        </c:ser>
        <c:ser>
          <c:idx val="3"/>
          <c:order val="3"/>
          <c:tx>
            <c:strRef>
              <c:f>Planilha1!$F$3</c:f>
              <c:strCache>
                <c:ptCount val="1"/>
                <c:pt idx="0">
                  <c:v>Unidade Federativa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Planilha1!$B$4:$B$15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Média</c:v>
                </c:pt>
              </c:strCache>
            </c:strRef>
          </c:cat>
          <c:val>
            <c:numRef>
              <c:f>Planilha1!$F$4:$F$15</c:f>
              <c:numCache>
                <c:formatCode>0.00%</c:formatCode>
                <c:ptCount val="12"/>
                <c:pt idx="0">
                  <c:v>0.79810000000000003</c:v>
                </c:pt>
                <c:pt idx="1">
                  <c:v>0.83589999999999998</c:v>
                </c:pt>
                <c:pt idx="2">
                  <c:v>0.76419999999999999</c:v>
                </c:pt>
                <c:pt idx="3">
                  <c:v>0.81</c:v>
                </c:pt>
                <c:pt idx="4">
                  <c:v>0.8256</c:v>
                </c:pt>
                <c:pt idx="5">
                  <c:v>0.76239999999999997</c:v>
                </c:pt>
                <c:pt idx="6">
                  <c:v>0.79049999999999998</c:v>
                </c:pt>
                <c:pt idx="7">
                  <c:v>0.77270000000000005</c:v>
                </c:pt>
                <c:pt idx="8">
                  <c:v>0.8286</c:v>
                </c:pt>
                <c:pt idx="9">
                  <c:v>0.77569999999999995</c:v>
                </c:pt>
                <c:pt idx="10">
                  <c:v>0.83330000000000004</c:v>
                </c:pt>
                <c:pt idx="11">
                  <c:v>0.79972727272727273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C-43D3-9227-2702BF2A083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3220640"/>
        <c:axId val="483217360"/>
      </c:barChart>
      <c:catAx>
        <c:axId val="48322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Rodada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217360"/>
        <c:crosses val="autoZero"/>
        <c:auto val="1"/>
        <c:lblAlgn val="ctr"/>
        <c:lblOffset val="100"/>
        <c:noMultiLvlLbl val="0"/>
      </c:catAx>
      <c:valAx>
        <c:axId val="4832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22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17</xdr:row>
      <xdr:rowOff>0</xdr:rowOff>
    </xdr:from>
    <xdr:to>
      <xdr:col>18</xdr:col>
      <xdr:colOff>259773</xdr:colOff>
      <xdr:row>43</xdr:row>
      <xdr:rowOff>103909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5D83F4-1E1F-4F42-B5B3-42113B017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zoomScale="85" zoomScaleNormal="85" workbookViewId="0">
      <selection activeCell="M7" sqref="M7"/>
    </sheetView>
  </sheetViews>
  <sheetFormatPr defaultRowHeight="15" x14ac:dyDescent="0.25"/>
  <cols>
    <col min="2" max="2" width="13.7109375" bestFit="1" customWidth="1"/>
    <col min="4" max="4" width="18.140625" bestFit="1" customWidth="1"/>
    <col min="6" max="6" width="18.5703125" bestFit="1" customWidth="1"/>
  </cols>
  <sheetData>
    <row r="2" spans="2:6" x14ac:dyDescent="0.25">
      <c r="B2" s="5" t="s">
        <v>4</v>
      </c>
      <c r="C2" s="5"/>
      <c r="D2" s="5"/>
      <c r="E2" s="5"/>
      <c r="F2" s="5"/>
    </row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10</v>
      </c>
    </row>
    <row r="4" spans="2:6" x14ac:dyDescent="0.25">
      <c r="B4" s="1">
        <v>0</v>
      </c>
      <c r="C4" s="2">
        <v>0</v>
      </c>
      <c r="D4" s="2">
        <v>2.5399999999999999E-2</v>
      </c>
      <c r="E4" s="2">
        <v>0.48299999999999998</v>
      </c>
      <c r="F4" s="2">
        <v>0.79810000000000003</v>
      </c>
    </row>
    <row r="5" spans="2:6" x14ac:dyDescent="0.25">
      <c r="B5" s="1">
        <v>1</v>
      </c>
      <c r="C5" s="2">
        <v>0</v>
      </c>
      <c r="D5" s="2">
        <v>9.4000000000000004E-3</v>
      </c>
      <c r="E5" s="2">
        <v>0.47170000000000001</v>
      </c>
      <c r="F5" s="2">
        <v>0.83589999999999998</v>
      </c>
    </row>
    <row r="6" spans="2:6" x14ac:dyDescent="0.25">
      <c r="B6" s="1">
        <v>2</v>
      </c>
      <c r="C6" s="2">
        <v>0</v>
      </c>
      <c r="D6" s="2">
        <v>8.5000000000000006E-3</v>
      </c>
      <c r="E6" s="2">
        <v>0.5</v>
      </c>
      <c r="F6" s="2">
        <v>0.76419999999999999</v>
      </c>
    </row>
    <row r="7" spans="2:6" x14ac:dyDescent="0.25">
      <c r="B7" s="1">
        <v>3</v>
      </c>
      <c r="C7" s="2">
        <v>0</v>
      </c>
      <c r="D7" s="2">
        <v>1.8100000000000002E-2</v>
      </c>
      <c r="E7" s="2">
        <v>0.50409999999999999</v>
      </c>
      <c r="F7" s="2">
        <v>0.81</v>
      </c>
    </row>
    <row r="8" spans="2:6" x14ac:dyDescent="0.25">
      <c r="B8" s="1">
        <v>4</v>
      </c>
      <c r="C8" s="2">
        <v>0</v>
      </c>
      <c r="D8" s="2">
        <v>2.8000000000000001E-2</v>
      </c>
      <c r="E8" s="2">
        <v>0.44330000000000003</v>
      </c>
      <c r="F8" s="2">
        <v>0.8256</v>
      </c>
    </row>
    <row r="9" spans="2:6" x14ac:dyDescent="0.25">
      <c r="B9" s="1">
        <v>5</v>
      </c>
      <c r="C9" s="2">
        <v>0</v>
      </c>
      <c r="D9" s="2">
        <v>1.9599999999999999E-2</v>
      </c>
      <c r="E9" s="2">
        <v>0.40570000000000001</v>
      </c>
      <c r="F9" s="2">
        <v>0.76239999999999997</v>
      </c>
    </row>
    <row r="10" spans="2:6" x14ac:dyDescent="0.25">
      <c r="B10" s="1">
        <v>6</v>
      </c>
      <c r="C10" s="2">
        <v>0</v>
      </c>
      <c r="D10" s="2">
        <v>0</v>
      </c>
      <c r="E10" s="2">
        <v>0.44119999999999998</v>
      </c>
      <c r="F10" s="2">
        <v>0.79049999999999998</v>
      </c>
    </row>
    <row r="11" spans="2:6" x14ac:dyDescent="0.25">
      <c r="B11" s="1">
        <v>7</v>
      </c>
      <c r="C11" s="2">
        <v>0</v>
      </c>
      <c r="D11" s="2">
        <v>3.5999999999999997E-2</v>
      </c>
      <c r="E11" s="2">
        <v>0.4783</v>
      </c>
      <c r="F11" s="2">
        <v>0.77270000000000005</v>
      </c>
    </row>
    <row r="12" spans="2:6" x14ac:dyDescent="0.25">
      <c r="B12" s="1">
        <v>8</v>
      </c>
      <c r="C12" s="2">
        <v>0</v>
      </c>
      <c r="D12" s="2">
        <v>1.7500000000000002E-2</v>
      </c>
      <c r="E12" s="2">
        <v>0.4</v>
      </c>
      <c r="F12" s="2">
        <v>0.8286</v>
      </c>
    </row>
    <row r="13" spans="2:6" x14ac:dyDescent="0.25">
      <c r="B13" s="1">
        <v>9</v>
      </c>
      <c r="C13" s="2">
        <v>0</v>
      </c>
      <c r="D13" s="2">
        <v>0</v>
      </c>
      <c r="E13" s="2">
        <v>0.37390000000000001</v>
      </c>
      <c r="F13" s="2">
        <v>0.77569999999999995</v>
      </c>
    </row>
    <row r="14" spans="2:6" x14ac:dyDescent="0.25">
      <c r="B14" s="1">
        <v>10</v>
      </c>
      <c r="C14" s="2">
        <v>0</v>
      </c>
      <c r="D14" s="2">
        <v>2.5600000000000001E-2</v>
      </c>
      <c r="E14" s="2">
        <v>0.4587</v>
      </c>
      <c r="F14" s="2">
        <v>0.83330000000000004</v>
      </c>
    </row>
    <row r="15" spans="2:6" x14ac:dyDescent="0.25">
      <c r="B15" s="3" t="s">
        <v>5</v>
      </c>
      <c r="C15" s="4">
        <f>AVERAGE(C4:C14)</f>
        <v>0</v>
      </c>
      <c r="D15" s="4">
        <f t="shared" ref="D15:F15" si="0">AVERAGE(D4:D14)</f>
        <v>1.7100000000000001E-2</v>
      </c>
      <c r="E15" s="4">
        <f t="shared" si="0"/>
        <v>0.45090000000000002</v>
      </c>
      <c r="F15" s="4">
        <f t="shared" si="0"/>
        <v>0.79972727272727273</v>
      </c>
    </row>
    <row r="16" spans="2:6" x14ac:dyDescent="0.25">
      <c r="B16" s="3" t="s">
        <v>6</v>
      </c>
      <c r="C16" s="3">
        <f>_xlfn.STDEV.P(C4:C14)</f>
        <v>0</v>
      </c>
      <c r="D16" s="3">
        <f t="shared" ref="D16:F16" si="1">_xlfn.STDEV.P(D4:D14)</f>
        <v>1.1047994470408731E-2</v>
      </c>
      <c r="E16" s="3">
        <f t="shared" si="1"/>
        <v>4.0710061298272329E-2</v>
      </c>
      <c r="F16" s="3">
        <f t="shared" si="1"/>
        <v>2.712804958673155E-2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Varella Ehrenfried</dc:creator>
  <cp:lastModifiedBy>Henrique Varella Ehrenfried</cp:lastModifiedBy>
  <dcterms:created xsi:type="dcterms:W3CDTF">2017-04-23T20:43:32Z</dcterms:created>
  <dcterms:modified xsi:type="dcterms:W3CDTF">2017-04-23T21:12:05Z</dcterms:modified>
</cp:coreProperties>
</file>