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8_{9F2A178D-CAA7-45FD-AB3F-B1A67B2EEEB8}" xr6:coauthVersionLast="47" xr6:coauthVersionMax="47" xr10:uidLastSave="{00000000-0000-0000-0000-000000000000}"/>
  <bookViews>
    <workbookView xWindow="4704" yWindow="924" windowWidth="17268" windowHeight="10608" activeTab="8" xr2:uid="{00000000-000D-0000-FFFF-FFFF00000000}"/>
  </bookViews>
  <sheets>
    <sheet name="Week" sheetId="1" r:id="rId1"/>
    <sheet name="Daily" sheetId="2" r:id="rId2"/>
    <sheet name="Mon" sheetId="3" r:id="rId3"/>
    <sheet name="Tue" sheetId="4" r:id="rId4"/>
    <sheet name="Wed" sheetId="5" r:id="rId5"/>
    <sheet name="Thu" sheetId="6" r:id="rId6"/>
    <sheet name="Fri" sheetId="7" r:id="rId7"/>
    <sheet name="Sat" sheetId="9" r:id="rId8"/>
    <sheet name="Sun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4" i="10" l="1"/>
  <c r="N64" i="10"/>
  <c r="M64" i="10"/>
  <c r="L64" i="10"/>
  <c r="G64" i="10"/>
  <c r="E64" i="10"/>
  <c r="D64" i="10"/>
  <c r="J63" i="10"/>
  <c r="H63" i="10"/>
  <c r="I63" i="10" s="1"/>
  <c r="J62" i="10"/>
  <c r="H62" i="10"/>
  <c r="I62" i="10" s="1"/>
  <c r="J61" i="10"/>
  <c r="J64" i="10" s="1"/>
  <c r="K64" i="10" s="1"/>
  <c r="H61" i="10"/>
  <c r="H64" i="10" s="1"/>
  <c r="O59" i="10"/>
  <c r="N59" i="10"/>
  <c r="M59" i="10"/>
  <c r="L59" i="10"/>
  <c r="G59" i="10"/>
  <c r="E59" i="10"/>
  <c r="D59" i="10"/>
  <c r="J58" i="10"/>
  <c r="H58" i="10"/>
  <c r="I58" i="10" s="1"/>
  <c r="J57" i="10"/>
  <c r="H57" i="10"/>
  <c r="I57" i="10" s="1"/>
  <c r="J56" i="10"/>
  <c r="J59" i="10" s="1"/>
  <c r="K59" i="10" s="1"/>
  <c r="H56" i="10"/>
  <c r="H59" i="10" s="1"/>
  <c r="O54" i="10"/>
  <c r="N54" i="10"/>
  <c r="M54" i="10"/>
  <c r="L54" i="10"/>
  <c r="G54" i="10"/>
  <c r="E54" i="10"/>
  <c r="D54" i="10"/>
  <c r="J53" i="10"/>
  <c r="H53" i="10"/>
  <c r="I53" i="10" s="1"/>
  <c r="J52" i="10"/>
  <c r="H52" i="10"/>
  <c r="I52" i="10" s="1"/>
  <c r="J51" i="10"/>
  <c r="J54" i="10" s="1"/>
  <c r="K54" i="10" s="1"/>
  <c r="H51" i="10"/>
  <c r="H54" i="10" s="1"/>
  <c r="I50" i="10"/>
  <c r="H50" i="10"/>
  <c r="G50" i="10"/>
  <c r="F50" i="10"/>
  <c r="E50" i="10"/>
  <c r="D50" i="10"/>
  <c r="C50" i="10"/>
  <c r="B50" i="10"/>
  <c r="O49" i="10"/>
  <c r="N49" i="10"/>
  <c r="M49" i="10"/>
  <c r="L49" i="10"/>
  <c r="G49" i="10"/>
  <c r="E49" i="10"/>
  <c r="D49" i="10"/>
  <c r="J48" i="10"/>
  <c r="J49" i="10" s="1"/>
  <c r="K49" i="10" s="1"/>
  <c r="H48" i="10"/>
  <c r="I48" i="10" s="1"/>
  <c r="J47" i="10"/>
  <c r="H47" i="10"/>
  <c r="I47" i="10" s="1"/>
  <c r="J46" i="10"/>
  <c r="H46" i="10"/>
  <c r="I46" i="10" s="1"/>
  <c r="I49" i="10" s="1"/>
  <c r="O44" i="10"/>
  <c r="N44" i="10"/>
  <c r="M44" i="10"/>
  <c r="L44" i="10"/>
  <c r="G44" i="10"/>
  <c r="E44" i="10"/>
  <c r="D44" i="10"/>
  <c r="J43" i="10"/>
  <c r="J44" i="10" s="1"/>
  <c r="K44" i="10" s="1"/>
  <c r="H43" i="10"/>
  <c r="I43" i="10" s="1"/>
  <c r="J42" i="10"/>
  <c r="H42" i="10"/>
  <c r="I42" i="10" s="1"/>
  <c r="J41" i="10"/>
  <c r="H41" i="10"/>
  <c r="I41" i="10" s="1"/>
  <c r="I44" i="10" s="1"/>
  <c r="O39" i="10"/>
  <c r="N39" i="10"/>
  <c r="M39" i="10"/>
  <c r="L39" i="10"/>
  <c r="G39" i="10"/>
  <c r="E39" i="10"/>
  <c r="D39" i="10"/>
  <c r="J38" i="10"/>
  <c r="J39" i="10" s="1"/>
  <c r="K39" i="10" s="1"/>
  <c r="H38" i="10"/>
  <c r="I38" i="10" s="1"/>
  <c r="J37" i="10"/>
  <c r="H37" i="10"/>
  <c r="I37" i="10" s="1"/>
  <c r="J36" i="10"/>
  <c r="H36" i="10"/>
  <c r="I36" i="10" s="1"/>
  <c r="I39" i="10" s="1"/>
  <c r="O34" i="10"/>
  <c r="N34" i="10"/>
  <c r="M34" i="10"/>
  <c r="L34" i="10"/>
  <c r="G34" i="10"/>
  <c r="E34" i="10"/>
  <c r="D34" i="10"/>
  <c r="J33" i="10"/>
  <c r="J34" i="10" s="1"/>
  <c r="K34" i="10" s="1"/>
  <c r="H33" i="10"/>
  <c r="I33" i="10" s="1"/>
  <c r="J32" i="10"/>
  <c r="H32" i="10"/>
  <c r="I32" i="10" s="1"/>
  <c r="J31" i="10"/>
  <c r="H31" i="10"/>
  <c r="I31" i="10" s="1"/>
  <c r="I34" i="10" s="1"/>
  <c r="I30" i="10"/>
  <c r="H30" i="10"/>
  <c r="G30" i="10"/>
  <c r="F30" i="10"/>
  <c r="E30" i="10"/>
  <c r="D30" i="10"/>
  <c r="C30" i="10"/>
  <c r="B30" i="10"/>
  <c r="O29" i="10"/>
  <c r="N29" i="10"/>
  <c r="M29" i="10"/>
  <c r="L29" i="10"/>
  <c r="G29" i="10"/>
  <c r="E29" i="10"/>
  <c r="D29" i="10"/>
  <c r="J28" i="10"/>
  <c r="H28" i="10"/>
  <c r="I28" i="10" s="1"/>
  <c r="J27" i="10"/>
  <c r="H27" i="10"/>
  <c r="I27" i="10" s="1"/>
  <c r="J26" i="10"/>
  <c r="J29" i="10" s="1"/>
  <c r="K29" i="10" s="1"/>
  <c r="I26" i="10"/>
  <c r="I29" i="10" s="1"/>
  <c r="H26" i="10"/>
  <c r="H29" i="10" s="1"/>
  <c r="O24" i="10"/>
  <c r="N24" i="10"/>
  <c r="M24" i="10"/>
  <c r="L24" i="10"/>
  <c r="G24" i="10"/>
  <c r="E24" i="10"/>
  <c r="D24" i="10"/>
  <c r="J23" i="10"/>
  <c r="H23" i="10"/>
  <c r="I23" i="10" s="1"/>
  <c r="J22" i="10"/>
  <c r="H22" i="10"/>
  <c r="I22" i="10" s="1"/>
  <c r="J21" i="10"/>
  <c r="J24" i="10" s="1"/>
  <c r="K24" i="10" s="1"/>
  <c r="I21" i="10"/>
  <c r="I24" i="10" s="1"/>
  <c r="H21" i="10"/>
  <c r="H24" i="10" s="1"/>
  <c r="O19" i="10"/>
  <c r="N19" i="10"/>
  <c r="M19" i="10"/>
  <c r="L19" i="10"/>
  <c r="G19" i="10"/>
  <c r="E19" i="10"/>
  <c r="D19" i="10"/>
  <c r="J18" i="10"/>
  <c r="H18" i="10"/>
  <c r="I18" i="10" s="1"/>
  <c r="J17" i="10"/>
  <c r="H17" i="10"/>
  <c r="I17" i="10" s="1"/>
  <c r="J16" i="10"/>
  <c r="J19" i="10" s="1"/>
  <c r="K19" i="10" s="1"/>
  <c r="I16" i="10"/>
  <c r="I19" i="10" s="1"/>
  <c r="H16" i="10"/>
  <c r="H19" i="10" s="1"/>
  <c r="O14" i="10"/>
  <c r="N14" i="10"/>
  <c r="M14" i="10"/>
  <c r="L14" i="10"/>
  <c r="G14" i="10"/>
  <c r="E14" i="10"/>
  <c r="D14" i="10"/>
  <c r="J13" i="10"/>
  <c r="H13" i="10"/>
  <c r="I13" i="10" s="1"/>
  <c r="J12" i="10"/>
  <c r="H12" i="10"/>
  <c r="I12" i="10" s="1"/>
  <c r="J11" i="10"/>
  <c r="J14" i="10" s="1"/>
  <c r="K14" i="10" s="1"/>
  <c r="I11" i="10"/>
  <c r="I14" i="10" s="1"/>
  <c r="H11" i="10"/>
  <c r="H14" i="10" s="1"/>
  <c r="I10" i="10"/>
  <c r="H10" i="10"/>
  <c r="G10" i="10"/>
  <c r="F10" i="10"/>
  <c r="E10" i="10"/>
  <c r="D10" i="10"/>
  <c r="C10" i="10"/>
  <c r="B10" i="10"/>
  <c r="O9" i="10"/>
  <c r="N9" i="10"/>
  <c r="M9" i="10"/>
  <c r="L9" i="10"/>
  <c r="J9" i="10"/>
  <c r="K9" i="10" s="1"/>
  <c r="I9" i="10"/>
  <c r="H9" i="10"/>
  <c r="G9" i="10"/>
  <c r="E9" i="10"/>
  <c r="D9" i="10"/>
  <c r="J8" i="10"/>
  <c r="H8" i="10"/>
  <c r="I8" i="10" s="1"/>
  <c r="J7" i="10"/>
  <c r="I7" i="10"/>
  <c r="H7" i="10"/>
  <c r="J6" i="10"/>
  <c r="I6" i="10"/>
  <c r="H6" i="10"/>
  <c r="O64" i="9"/>
  <c r="N64" i="9"/>
  <c r="M64" i="9"/>
  <c r="L64" i="9"/>
  <c r="G64" i="9"/>
  <c r="E64" i="9"/>
  <c r="D64" i="9"/>
  <c r="J63" i="9"/>
  <c r="I63" i="9"/>
  <c r="H63" i="9"/>
  <c r="J62" i="9"/>
  <c r="H62" i="9"/>
  <c r="I62" i="9" s="1"/>
  <c r="J61" i="9"/>
  <c r="J64" i="9" s="1"/>
  <c r="K64" i="9" s="1"/>
  <c r="H61" i="9"/>
  <c r="H64" i="9" s="1"/>
  <c r="O59" i="9"/>
  <c r="N59" i="9"/>
  <c r="M59" i="9"/>
  <c r="L59" i="9"/>
  <c r="G59" i="9"/>
  <c r="E59" i="9"/>
  <c r="D59" i="9"/>
  <c r="J58" i="9"/>
  <c r="I58" i="9"/>
  <c r="H58" i="9"/>
  <c r="J57" i="9"/>
  <c r="H57" i="9"/>
  <c r="I57" i="9" s="1"/>
  <c r="J56" i="9"/>
  <c r="J59" i="9" s="1"/>
  <c r="K59" i="9" s="1"/>
  <c r="H56" i="9"/>
  <c r="H59" i="9" s="1"/>
  <c r="O54" i="9"/>
  <c r="N54" i="9"/>
  <c r="M54" i="9"/>
  <c r="L54" i="9"/>
  <c r="G54" i="9"/>
  <c r="E54" i="9"/>
  <c r="D54" i="9"/>
  <c r="J53" i="9"/>
  <c r="I53" i="9"/>
  <c r="H53" i="9"/>
  <c r="J52" i="9"/>
  <c r="H52" i="9"/>
  <c r="I52" i="9" s="1"/>
  <c r="J51" i="9"/>
  <c r="J54" i="9" s="1"/>
  <c r="K54" i="9" s="1"/>
  <c r="H51" i="9"/>
  <c r="H54" i="9" s="1"/>
  <c r="I50" i="9"/>
  <c r="H50" i="9"/>
  <c r="G50" i="9"/>
  <c r="F50" i="9"/>
  <c r="E50" i="9"/>
  <c r="D50" i="9"/>
  <c r="C50" i="9"/>
  <c r="B50" i="9"/>
  <c r="O49" i="9"/>
  <c r="N49" i="9"/>
  <c r="M49" i="9"/>
  <c r="L49" i="9"/>
  <c r="H49" i="9"/>
  <c r="G49" i="9"/>
  <c r="E49" i="9"/>
  <c r="D49" i="9"/>
  <c r="J48" i="9"/>
  <c r="J49" i="9" s="1"/>
  <c r="K49" i="9" s="1"/>
  <c r="H48" i="9"/>
  <c r="I48" i="9" s="1"/>
  <c r="J47" i="9"/>
  <c r="H47" i="9"/>
  <c r="I47" i="9" s="1"/>
  <c r="J46" i="9"/>
  <c r="H46" i="9"/>
  <c r="I46" i="9" s="1"/>
  <c r="I49" i="9" s="1"/>
  <c r="O44" i="9"/>
  <c r="N44" i="9"/>
  <c r="M44" i="9"/>
  <c r="L44" i="9"/>
  <c r="H44" i="9"/>
  <c r="G44" i="9"/>
  <c r="E44" i="9"/>
  <c r="D44" i="9"/>
  <c r="J43" i="9"/>
  <c r="J44" i="9" s="1"/>
  <c r="K44" i="9" s="1"/>
  <c r="H43" i="9"/>
  <c r="I43" i="9" s="1"/>
  <c r="J42" i="9"/>
  <c r="H42" i="9"/>
  <c r="I42" i="9" s="1"/>
  <c r="J41" i="9"/>
  <c r="H41" i="9"/>
  <c r="I41" i="9" s="1"/>
  <c r="I44" i="9" s="1"/>
  <c r="O39" i="9"/>
  <c r="N39" i="9"/>
  <c r="M39" i="9"/>
  <c r="L39" i="9"/>
  <c r="H39" i="9"/>
  <c r="G39" i="9"/>
  <c r="E39" i="9"/>
  <c r="D39" i="9"/>
  <c r="J38" i="9"/>
  <c r="J39" i="9" s="1"/>
  <c r="K39" i="9" s="1"/>
  <c r="H38" i="9"/>
  <c r="I38" i="9" s="1"/>
  <c r="J37" i="9"/>
  <c r="I37" i="9"/>
  <c r="H37" i="9"/>
  <c r="J36" i="9"/>
  <c r="H36" i="9"/>
  <c r="I36" i="9" s="1"/>
  <c r="I39" i="9" s="1"/>
  <c r="O34" i="9"/>
  <c r="N34" i="9"/>
  <c r="M34" i="9"/>
  <c r="L34" i="9"/>
  <c r="H34" i="9"/>
  <c r="G34" i="9"/>
  <c r="E34" i="9"/>
  <c r="D34" i="9"/>
  <c r="J33" i="9"/>
  <c r="J34" i="9" s="1"/>
  <c r="K34" i="9" s="1"/>
  <c r="H33" i="9"/>
  <c r="I33" i="9" s="1"/>
  <c r="J32" i="9"/>
  <c r="I32" i="9"/>
  <c r="H32" i="9"/>
  <c r="J31" i="9"/>
  <c r="H31" i="9"/>
  <c r="I31" i="9" s="1"/>
  <c r="I34" i="9" s="1"/>
  <c r="I30" i="9"/>
  <c r="H30" i="9"/>
  <c r="G30" i="9"/>
  <c r="F30" i="9"/>
  <c r="E30" i="9"/>
  <c r="D30" i="9"/>
  <c r="C30" i="9"/>
  <c r="B30" i="9"/>
  <c r="O29" i="9"/>
  <c r="N29" i="9"/>
  <c r="M29" i="9"/>
  <c r="L29" i="9"/>
  <c r="G29" i="9"/>
  <c r="E29" i="9"/>
  <c r="D29" i="9"/>
  <c r="J28" i="9"/>
  <c r="I28" i="9"/>
  <c r="H28" i="9"/>
  <c r="J27" i="9"/>
  <c r="H27" i="9"/>
  <c r="I27" i="9" s="1"/>
  <c r="J26" i="9"/>
  <c r="J29" i="9" s="1"/>
  <c r="K29" i="9" s="1"/>
  <c r="H26" i="9"/>
  <c r="H29" i="9" s="1"/>
  <c r="O24" i="9"/>
  <c r="N24" i="9"/>
  <c r="M24" i="9"/>
  <c r="L24" i="9"/>
  <c r="G24" i="9"/>
  <c r="E24" i="9"/>
  <c r="D24" i="9"/>
  <c r="J23" i="9"/>
  <c r="I23" i="9"/>
  <c r="H23" i="9"/>
  <c r="J22" i="9"/>
  <c r="H22" i="9"/>
  <c r="I22" i="9" s="1"/>
  <c r="J21" i="9"/>
  <c r="J24" i="9" s="1"/>
  <c r="K24" i="9" s="1"/>
  <c r="H21" i="9"/>
  <c r="H24" i="9" s="1"/>
  <c r="O19" i="9"/>
  <c r="N19" i="9"/>
  <c r="M19" i="9"/>
  <c r="L19" i="9"/>
  <c r="G19" i="9"/>
  <c r="E19" i="9"/>
  <c r="D19" i="9"/>
  <c r="J18" i="9"/>
  <c r="I18" i="9"/>
  <c r="H18" i="9"/>
  <c r="J17" i="9"/>
  <c r="H17" i="9"/>
  <c r="I17" i="9" s="1"/>
  <c r="J16" i="9"/>
  <c r="J19" i="9" s="1"/>
  <c r="K19" i="9" s="1"/>
  <c r="H16" i="9"/>
  <c r="H19" i="9" s="1"/>
  <c r="O14" i="9"/>
  <c r="N14" i="9"/>
  <c r="M14" i="9"/>
  <c r="L14" i="9"/>
  <c r="G14" i="9"/>
  <c r="E14" i="9"/>
  <c r="D14" i="9"/>
  <c r="J13" i="9"/>
  <c r="I13" i="9"/>
  <c r="H13" i="9"/>
  <c r="J12" i="9"/>
  <c r="H12" i="9"/>
  <c r="I12" i="9" s="1"/>
  <c r="J11" i="9"/>
  <c r="J14" i="9" s="1"/>
  <c r="K14" i="9" s="1"/>
  <c r="H11" i="9"/>
  <c r="H14" i="9" s="1"/>
  <c r="I10" i="9"/>
  <c r="H10" i="9"/>
  <c r="G10" i="9"/>
  <c r="F10" i="9"/>
  <c r="E10" i="9"/>
  <c r="D10" i="9"/>
  <c r="C10" i="9"/>
  <c r="B10" i="9"/>
  <c r="O9" i="9"/>
  <c r="N9" i="9"/>
  <c r="M9" i="9"/>
  <c r="L9" i="9"/>
  <c r="I9" i="9"/>
  <c r="H9" i="9"/>
  <c r="G9" i="9"/>
  <c r="E9" i="9"/>
  <c r="D9" i="9"/>
  <c r="J8" i="9"/>
  <c r="H8" i="9"/>
  <c r="I8" i="9" s="1"/>
  <c r="J7" i="9"/>
  <c r="I7" i="9"/>
  <c r="H7" i="9"/>
  <c r="J6" i="9"/>
  <c r="J9" i="9" s="1"/>
  <c r="K9" i="9" s="1"/>
  <c r="I6" i="9"/>
  <c r="H6" i="9"/>
  <c r="O64" i="7"/>
  <c r="N64" i="7"/>
  <c r="M64" i="7"/>
  <c r="L64" i="7"/>
  <c r="G64" i="7"/>
  <c r="E64" i="7"/>
  <c r="D64" i="7"/>
  <c r="J63" i="7"/>
  <c r="H63" i="7"/>
  <c r="I63" i="7" s="1"/>
  <c r="J62" i="7"/>
  <c r="H62" i="7"/>
  <c r="I62" i="7" s="1"/>
  <c r="J61" i="7"/>
  <c r="J64" i="7" s="1"/>
  <c r="K64" i="7" s="1"/>
  <c r="I61" i="7"/>
  <c r="I64" i="7" s="1"/>
  <c r="H61" i="7"/>
  <c r="H64" i="7" s="1"/>
  <c r="O59" i="7"/>
  <c r="N59" i="7"/>
  <c r="M59" i="7"/>
  <c r="L59" i="7"/>
  <c r="G59" i="7"/>
  <c r="E59" i="7"/>
  <c r="D59" i="7"/>
  <c r="J58" i="7"/>
  <c r="H58" i="7"/>
  <c r="I58" i="7" s="1"/>
  <c r="J57" i="7"/>
  <c r="H57" i="7"/>
  <c r="I57" i="7" s="1"/>
  <c r="J56" i="7"/>
  <c r="J59" i="7" s="1"/>
  <c r="K59" i="7" s="1"/>
  <c r="I56" i="7"/>
  <c r="I59" i="7" s="1"/>
  <c r="H56" i="7"/>
  <c r="H59" i="7" s="1"/>
  <c r="O54" i="7"/>
  <c r="N54" i="7"/>
  <c r="M54" i="7"/>
  <c r="L54" i="7"/>
  <c r="G54" i="7"/>
  <c r="E54" i="7"/>
  <c r="D54" i="7"/>
  <c r="J53" i="7"/>
  <c r="H53" i="7"/>
  <c r="I53" i="7" s="1"/>
  <c r="J52" i="7"/>
  <c r="H52" i="7"/>
  <c r="I52" i="7" s="1"/>
  <c r="J51" i="7"/>
  <c r="J54" i="7" s="1"/>
  <c r="K54" i="7" s="1"/>
  <c r="I51" i="7"/>
  <c r="I54" i="7" s="1"/>
  <c r="H51" i="7"/>
  <c r="H54" i="7" s="1"/>
  <c r="I50" i="7"/>
  <c r="H50" i="7"/>
  <c r="G50" i="7"/>
  <c r="F50" i="7"/>
  <c r="E50" i="7"/>
  <c r="D50" i="7"/>
  <c r="C50" i="7"/>
  <c r="B50" i="7"/>
  <c r="O49" i="7"/>
  <c r="N49" i="7"/>
  <c r="M49" i="7"/>
  <c r="L49" i="7"/>
  <c r="J49" i="7"/>
  <c r="K49" i="7" s="1"/>
  <c r="H49" i="7"/>
  <c r="G49" i="7"/>
  <c r="E49" i="7"/>
  <c r="D49" i="7"/>
  <c r="J48" i="7"/>
  <c r="H48" i="7"/>
  <c r="I48" i="7" s="1"/>
  <c r="J47" i="7"/>
  <c r="H47" i="7"/>
  <c r="I47" i="7" s="1"/>
  <c r="J46" i="7"/>
  <c r="H46" i="7"/>
  <c r="I46" i="7" s="1"/>
  <c r="I49" i="7" s="1"/>
  <c r="O44" i="7"/>
  <c r="N44" i="7"/>
  <c r="M44" i="7"/>
  <c r="L44" i="7"/>
  <c r="J44" i="7"/>
  <c r="K44" i="7" s="1"/>
  <c r="H44" i="7"/>
  <c r="G44" i="7"/>
  <c r="E44" i="7"/>
  <c r="D44" i="7"/>
  <c r="J43" i="7"/>
  <c r="I43" i="7"/>
  <c r="H43" i="7"/>
  <c r="J42" i="7"/>
  <c r="H42" i="7"/>
  <c r="I42" i="7" s="1"/>
  <c r="J41" i="7"/>
  <c r="H41" i="7"/>
  <c r="I41" i="7" s="1"/>
  <c r="I44" i="7" s="1"/>
  <c r="O39" i="7"/>
  <c r="N39" i="7"/>
  <c r="M39" i="7"/>
  <c r="L39" i="7"/>
  <c r="J39" i="7"/>
  <c r="K39" i="7" s="1"/>
  <c r="H39" i="7"/>
  <c r="G39" i="7"/>
  <c r="E39" i="7"/>
  <c r="D39" i="7"/>
  <c r="J38" i="7"/>
  <c r="I38" i="7"/>
  <c r="H38" i="7"/>
  <c r="J37" i="7"/>
  <c r="H37" i="7"/>
  <c r="I37" i="7" s="1"/>
  <c r="J36" i="7"/>
  <c r="H36" i="7"/>
  <c r="I36" i="7" s="1"/>
  <c r="I39" i="7" s="1"/>
  <c r="O34" i="7"/>
  <c r="N34" i="7"/>
  <c r="M34" i="7"/>
  <c r="L34" i="7"/>
  <c r="J34" i="7"/>
  <c r="K34" i="7" s="1"/>
  <c r="H34" i="7"/>
  <c r="G34" i="7"/>
  <c r="E34" i="7"/>
  <c r="D34" i="7"/>
  <c r="J33" i="7"/>
  <c r="I33" i="7"/>
  <c r="H33" i="7"/>
  <c r="J32" i="7"/>
  <c r="H32" i="7"/>
  <c r="I32" i="7" s="1"/>
  <c r="J31" i="7"/>
  <c r="H31" i="7"/>
  <c r="I31" i="7" s="1"/>
  <c r="I34" i="7" s="1"/>
  <c r="I30" i="7"/>
  <c r="H30" i="7"/>
  <c r="G30" i="7"/>
  <c r="F30" i="7"/>
  <c r="E30" i="7"/>
  <c r="D30" i="7"/>
  <c r="C30" i="7"/>
  <c r="B30" i="7"/>
  <c r="O29" i="7"/>
  <c r="N29" i="7"/>
  <c r="M29" i="7"/>
  <c r="L29" i="7"/>
  <c r="G29" i="7"/>
  <c r="E29" i="7"/>
  <c r="D29" i="7"/>
  <c r="J28" i="7"/>
  <c r="I28" i="7"/>
  <c r="H28" i="7"/>
  <c r="J27" i="7"/>
  <c r="I27" i="7"/>
  <c r="H27" i="7"/>
  <c r="J26" i="7"/>
  <c r="J29" i="7" s="1"/>
  <c r="K29" i="7" s="1"/>
  <c r="H26" i="7"/>
  <c r="H29" i="7" s="1"/>
  <c r="O24" i="7"/>
  <c r="N24" i="7"/>
  <c r="M24" i="7"/>
  <c r="L24" i="7"/>
  <c r="G24" i="7"/>
  <c r="E24" i="7"/>
  <c r="D24" i="7"/>
  <c r="J23" i="7"/>
  <c r="I23" i="7"/>
  <c r="H23" i="7"/>
  <c r="J22" i="7"/>
  <c r="I22" i="7"/>
  <c r="H22" i="7"/>
  <c r="J21" i="7"/>
  <c r="J24" i="7" s="1"/>
  <c r="K24" i="7" s="1"/>
  <c r="H21" i="7"/>
  <c r="H24" i="7" s="1"/>
  <c r="O19" i="7"/>
  <c r="N19" i="7"/>
  <c r="M19" i="7"/>
  <c r="L19" i="7"/>
  <c r="G19" i="7"/>
  <c r="E19" i="7"/>
  <c r="D19" i="7"/>
  <c r="J18" i="7"/>
  <c r="I18" i="7"/>
  <c r="H18" i="7"/>
  <c r="J17" i="7"/>
  <c r="I17" i="7"/>
  <c r="H17" i="7"/>
  <c r="J16" i="7"/>
  <c r="J19" i="7" s="1"/>
  <c r="K19" i="7" s="1"/>
  <c r="H16" i="7"/>
  <c r="H19" i="7" s="1"/>
  <c r="O14" i="7"/>
  <c r="N14" i="7"/>
  <c r="M14" i="7"/>
  <c r="L14" i="7"/>
  <c r="G14" i="7"/>
  <c r="E14" i="7"/>
  <c r="D14" i="7"/>
  <c r="J13" i="7"/>
  <c r="I13" i="7"/>
  <c r="H13" i="7"/>
  <c r="J12" i="7"/>
  <c r="I12" i="7"/>
  <c r="H12" i="7"/>
  <c r="J11" i="7"/>
  <c r="J14" i="7" s="1"/>
  <c r="K14" i="7" s="1"/>
  <c r="H11" i="7"/>
  <c r="H14" i="7" s="1"/>
  <c r="I10" i="7"/>
  <c r="H10" i="7"/>
  <c r="G10" i="7"/>
  <c r="F10" i="7"/>
  <c r="E10" i="7"/>
  <c r="D10" i="7"/>
  <c r="C10" i="7"/>
  <c r="B10" i="7"/>
  <c r="O9" i="7"/>
  <c r="N9" i="7"/>
  <c r="M9" i="7"/>
  <c r="L9" i="7"/>
  <c r="H9" i="7"/>
  <c r="G9" i="7"/>
  <c r="E9" i="7"/>
  <c r="D9" i="7"/>
  <c r="J8" i="7"/>
  <c r="I8" i="7"/>
  <c r="H8" i="7"/>
  <c r="J7" i="7"/>
  <c r="J9" i="7" s="1"/>
  <c r="K9" i="7" s="1"/>
  <c r="I7" i="7"/>
  <c r="H7" i="7"/>
  <c r="J6" i="7"/>
  <c r="H6" i="7"/>
  <c r="I6" i="7" s="1"/>
  <c r="I9" i="7" s="1"/>
  <c r="O64" i="6"/>
  <c r="N64" i="6"/>
  <c r="M64" i="6"/>
  <c r="L64" i="6"/>
  <c r="H64" i="6"/>
  <c r="G64" i="6"/>
  <c r="E64" i="6"/>
  <c r="D64" i="6"/>
  <c r="J63" i="6"/>
  <c r="I63" i="6"/>
  <c r="H63" i="6"/>
  <c r="J62" i="6"/>
  <c r="J64" i="6" s="1"/>
  <c r="K64" i="6" s="1"/>
  <c r="I62" i="6"/>
  <c r="H62" i="6"/>
  <c r="J61" i="6"/>
  <c r="H61" i="6"/>
  <c r="I61" i="6" s="1"/>
  <c r="I64" i="6" s="1"/>
  <c r="O59" i="6"/>
  <c r="N59" i="6"/>
  <c r="M59" i="6"/>
  <c r="L59" i="6"/>
  <c r="H59" i="6"/>
  <c r="G59" i="6"/>
  <c r="E59" i="6"/>
  <c r="D59" i="6"/>
  <c r="J58" i="6"/>
  <c r="I58" i="6"/>
  <c r="H58" i="6"/>
  <c r="J57" i="6"/>
  <c r="J59" i="6" s="1"/>
  <c r="K59" i="6" s="1"/>
  <c r="I57" i="6"/>
  <c r="H57" i="6"/>
  <c r="J56" i="6"/>
  <c r="H56" i="6"/>
  <c r="I56" i="6" s="1"/>
  <c r="I59" i="6" s="1"/>
  <c r="O54" i="6"/>
  <c r="N54" i="6"/>
  <c r="M54" i="6"/>
  <c r="L54" i="6"/>
  <c r="H54" i="6"/>
  <c r="G54" i="6"/>
  <c r="E54" i="6"/>
  <c r="D54" i="6"/>
  <c r="J53" i="6"/>
  <c r="I53" i="6"/>
  <c r="H53" i="6"/>
  <c r="J52" i="6"/>
  <c r="J54" i="6" s="1"/>
  <c r="K54" i="6" s="1"/>
  <c r="I52" i="6"/>
  <c r="H52" i="6"/>
  <c r="J51" i="6"/>
  <c r="H51" i="6"/>
  <c r="I51" i="6" s="1"/>
  <c r="I54" i="6" s="1"/>
  <c r="I50" i="6"/>
  <c r="H50" i="6"/>
  <c r="G50" i="6"/>
  <c r="F50" i="6"/>
  <c r="E50" i="6"/>
  <c r="D50" i="6"/>
  <c r="C50" i="6"/>
  <c r="B50" i="6"/>
  <c r="O49" i="6"/>
  <c r="N49" i="6"/>
  <c r="M49" i="6"/>
  <c r="L49" i="6"/>
  <c r="K49" i="6"/>
  <c r="J49" i="6"/>
  <c r="G49" i="6"/>
  <c r="E49" i="6"/>
  <c r="D49" i="6"/>
  <c r="J48" i="6"/>
  <c r="H48" i="6"/>
  <c r="I48" i="6" s="1"/>
  <c r="J47" i="6"/>
  <c r="H47" i="6"/>
  <c r="I47" i="6" s="1"/>
  <c r="J46" i="6"/>
  <c r="H46" i="6"/>
  <c r="I46" i="6" s="1"/>
  <c r="I49" i="6" s="1"/>
  <c r="O44" i="6"/>
  <c r="N44" i="6"/>
  <c r="M44" i="6"/>
  <c r="L44" i="6"/>
  <c r="K44" i="6"/>
  <c r="J44" i="6"/>
  <c r="G44" i="6"/>
  <c r="E44" i="6"/>
  <c r="D44" i="6"/>
  <c r="J43" i="6"/>
  <c r="H43" i="6"/>
  <c r="I43" i="6" s="1"/>
  <c r="J42" i="6"/>
  <c r="H42" i="6"/>
  <c r="I42" i="6" s="1"/>
  <c r="J41" i="6"/>
  <c r="H41" i="6"/>
  <c r="I41" i="6" s="1"/>
  <c r="I44" i="6" s="1"/>
  <c r="O39" i="6"/>
  <c r="N39" i="6"/>
  <c r="M39" i="6"/>
  <c r="L39" i="6"/>
  <c r="K39" i="6"/>
  <c r="J39" i="6"/>
  <c r="G39" i="6"/>
  <c r="E39" i="6"/>
  <c r="D39" i="6"/>
  <c r="J38" i="6"/>
  <c r="H38" i="6"/>
  <c r="I38" i="6" s="1"/>
  <c r="J37" i="6"/>
  <c r="H37" i="6"/>
  <c r="I37" i="6" s="1"/>
  <c r="J36" i="6"/>
  <c r="H36" i="6"/>
  <c r="I36" i="6" s="1"/>
  <c r="I39" i="6" s="1"/>
  <c r="O34" i="6"/>
  <c r="N34" i="6"/>
  <c r="M34" i="6"/>
  <c r="L34" i="6"/>
  <c r="K34" i="6"/>
  <c r="J34" i="6"/>
  <c r="G34" i="6"/>
  <c r="E34" i="6"/>
  <c r="D34" i="6"/>
  <c r="J33" i="6"/>
  <c r="H33" i="6"/>
  <c r="I33" i="6" s="1"/>
  <c r="J32" i="6"/>
  <c r="H32" i="6"/>
  <c r="I32" i="6" s="1"/>
  <c r="J31" i="6"/>
  <c r="H31" i="6"/>
  <c r="I31" i="6" s="1"/>
  <c r="I34" i="6" s="1"/>
  <c r="I30" i="6"/>
  <c r="H30" i="6"/>
  <c r="G30" i="6"/>
  <c r="F30" i="6"/>
  <c r="E30" i="6"/>
  <c r="D30" i="6"/>
  <c r="C30" i="6"/>
  <c r="B30" i="6"/>
  <c r="O29" i="6"/>
  <c r="N29" i="6"/>
  <c r="M29" i="6"/>
  <c r="L29" i="6"/>
  <c r="G29" i="6"/>
  <c r="E29" i="6"/>
  <c r="D29" i="6"/>
  <c r="J28" i="6"/>
  <c r="H28" i="6"/>
  <c r="I28" i="6" s="1"/>
  <c r="J27" i="6"/>
  <c r="H27" i="6"/>
  <c r="I27" i="6" s="1"/>
  <c r="J26" i="6"/>
  <c r="J29" i="6" s="1"/>
  <c r="K29" i="6" s="1"/>
  <c r="I26" i="6"/>
  <c r="I29" i="6" s="1"/>
  <c r="H26" i="6"/>
  <c r="H29" i="6" s="1"/>
  <c r="O24" i="6"/>
  <c r="N24" i="6"/>
  <c r="M24" i="6"/>
  <c r="L24" i="6"/>
  <c r="G24" i="6"/>
  <c r="E24" i="6"/>
  <c r="D24" i="6"/>
  <c r="J23" i="6"/>
  <c r="H23" i="6"/>
  <c r="I23" i="6" s="1"/>
  <c r="J22" i="6"/>
  <c r="H22" i="6"/>
  <c r="I22" i="6" s="1"/>
  <c r="J21" i="6"/>
  <c r="J24" i="6" s="1"/>
  <c r="K24" i="6" s="1"/>
  <c r="I21" i="6"/>
  <c r="I24" i="6" s="1"/>
  <c r="H21" i="6"/>
  <c r="H24" i="6" s="1"/>
  <c r="O19" i="6"/>
  <c r="N19" i="6"/>
  <c r="M19" i="6"/>
  <c r="L19" i="6"/>
  <c r="G19" i="6"/>
  <c r="E19" i="6"/>
  <c r="D19" i="6"/>
  <c r="J18" i="6"/>
  <c r="H18" i="6"/>
  <c r="I18" i="6" s="1"/>
  <c r="J17" i="6"/>
  <c r="H17" i="6"/>
  <c r="I17" i="6" s="1"/>
  <c r="J16" i="6"/>
  <c r="J19" i="6" s="1"/>
  <c r="K19" i="6" s="1"/>
  <c r="I16" i="6"/>
  <c r="I19" i="6" s="1"/>
  <c r="H16" i="6"/>
  <c r="H19" i="6" s="1"/>
  <c r="O14" i="6"/>
  <c r="N14" i="6"/>
  <c r="M14" i="6"/>
  <c r="L14" i="6"/>
  <c r="G14" i="6"/>
  <c r="E14" i="6"/>
  <c r="D14" i="6"/>
  <c r="J13" i="6"/>
  <c r="H13" i="6"/>
  <c r="I13" i="6" s="1"/>
  <c r="J12" i="6"/>
  <c r="H12" i="6"/>
  <c r="I12" i="6" s="1"/>
  <c r="J11" i="6"/>
  <c r="J14" i="6" s="1"/>
  <c r="K14" i="6" s="1"/>
  <c r="I11" i="6"/>
  <c r="I14" i="6" s="1"/>
  <c r="H11" i="6"/>
  <c r="H14" i="6" s="1"/>
  <c r="I10" i="6"/>
  <c r="H10" i="6"/>
  <c r="G10" i="6"/>
  <c r="F10" i="6"/>
  <c r="E10" i="6"/>
  <c r="D10" i="6"/>
  <c r="C10" i="6"/>
  <c r="B10" i="6"/>
  <c r="O9" i="6"/>
  <c r="N9" i="6"/>
  <c r="M9" i="6"/>
  <c r="L9" i="6"/>
  <c r="J9" i="6"/>
  <c r="K9" i="6" s="1"/>
  <c r="H9" i="6"/>
  <c r="G9" i="6"/>
  <c r="E9" i="6"/>
  <c r="D9" i="6"/>
  <c r="J8" i="6"/>
  <c r="H8" i="6"/>
  <c r="I8" i="6" s="1"/>
  <c r="J7" i="6"/>
  <c r="H7" i="6"/>
  <c r="I7" i="6" s="1"/>
  <c r="J6" i="6"/>
  <c r="H6" i="6"/>
  <c r="I6" i="6" s="1"/>
  <c r="I9" i="6" s="1"/>
  <c r="O64" i="5"/>
  <c r="N64" i="5"/>
  <c r="M64" i="5"/>
  <c r="L64" i="5"/>
  <c r="J64" i="5"/>
  <c r="K64" i="5" s="1"/>
  <c r="H64" i="5"/>
  <c r="G64" i="5"/>
  <c r="E64" i="5"/>
  <c r="D64" i="5"/>
  <c r="J63" i="5"/>
  <c r="H63" i="5"/>
  <c r="I63" i="5" s="1"/>
  <c r="J62" i="5"/>
  <c r="H62" i="5"/>
  <c r="I62" i="5" s="1"/>
  <c r="J61" i="5"/>
  <c r="H61" i="5"/>
  <c r="I61" i="5" s="1"/>
  <c r="I64" i="5" s="1"/>
  <c r="O59" i="5"/>
  <c r="N59" i="5"/>
  <c r="M59" i="5"/>
  <c r="L59" i="5"/>
  <c r="J59" i="5"/>
  <c r="K59" i="5" s="1"/>
  <c r="H59" i="5"/>
  <c r="G59" i="5"/>
  <c r="E59" i="5"/>
  <c r="D59" i="5"/>
  <c r="J58" i="5"/>
  <c r="H58" i="5"/>
  <c r="I58" i="5" s="1"/>
  <c r="J57" i="5"/>
  <c r="H57" i="5"/>
  <c r="I57" i="5" s="1"/>
  <c r="J56" i="5"/>
  <c r="H56" i="5"/>
  <c r="I56" i="5" s="1"/>
  <c r="I59" i="5" s="1"/>
  <c r="O54" i="5"/>
  <c r="N54" i="5"/>
  <c r="M54" i="5"/>
  <c r="L54" i="5"/>
  <c r="J54" i="5"/>
  <c r="K54" i="5" s="1"/>
  <c r="H54" i="5"/>
  <c r="G54" i="5"/>
  <c r="E54" i="5"/>
  <c r="D54" i="5"/>
  <c r="J53" i="5"/>
  <c r="H53" i="5"/>
  <c r="I53" i="5" s="1"/>
  <c r="J52" i="5"/>
  <c r="H52" i="5"/>
  <c r="I52" i="5" s="1"/>
  <c r="J51" i="5"/>
  <c r="H51" i="5"/>
  <c r="I51" i="5" s="1"/>
  <c r="I54" i="5" s="1"/>
  <c r="I50" i="5"/>
  <c r="H50" i="5"/>
  <c r="G50" i="5"/>
  <c r="F50" i="5"/>
  <c r="E50" i="5"/>
  <c r="D50" i="5"/>
  <c r="C50" i="5"/>
  <c r="B50" i="5"/>
  <c r="O49" i="5"/>
  <c r="N49" i="5"/>
  <c r="M49" i="5"/>
  <c r="L49" i="5"/>
  <c r="G49" i="5"/>
  <c r="E49" i="5"/>
  <c r="D49" i="5"/>
  <c r="J48" i="5"/>
  <c r="I48" i="5"/>
  <c r="H48" i="5"/>
  <c r="J47" i="5"/>
  <c r="I47" i="5"/>
  <c r="H47" i="5"/>
  <c r="J46" i="5"/>
  <c r="J49" i="5" s="1"/>
  <c r="K49" i="5" s="1"/>
  <c r="H46" i="5"/>
  <c r="H49" i="5" s="1"/>
  <c r="O44" i="5"/>
  <c r="N44" i="5"/>
  <c r="M44" i="5"/>
  <c r="L44" i="5"/>
  <c r="G44" i="5"/>
  <c r="E44" i="5"/>
  <c r="D44" i="5"/>
  <c r="J43" i="5"/>
  <c r="I43" i="5"/>
  <c r="H43" i="5"/>
  <c r="J42" i="5"/>
  <c r="I42" i="5"/>
  <c r="H42" i="5"/>
  <c r="J41" i="5"/>
  <c r="J44" i="5" s="1"/>
  <c r="K44" i="5" s="1"/>
  <c r="H41" i="5"/>
  <c r="H44" i="5" s="1"/>
  <c r="O39" i="5"/>
  <c r="N39" i="5"/>
  <c r="M39" i="5"/>
  <c r="L39" i="5"/>
  <c r="G39" i="5"/>
  <c r="E39" i="5"/>
  <c r="D39" i="5"/>
  <c r="J38" i="5"/>
  <c r="I38" i="5"/>
  <c r="H38" i="5"/>
  <c r="J37" i="5"/>
  <c r="I37" i="5"/>
  <c r="H37" i="5"/>
  <c r="J36" i="5"/>
  <c r="J39" i="5" s="1"/>
  <c r="K39" i="5" s="1"/>
  <c r="H36" i="5"/>
  <c r="H39" i="5" s="1"/>
  <c r="O34" i="5"/>
  <c r="N34" i="5"/>
  <c r="M34" i="5"/>
  <c r="L34" i="5"/>
  <c r="G34" i="5"/>
  <c r="E34" i="5"/>
  <c r="D34" i="5"/>
  <c r="J33" i="5"/>
  <c r="I33" i="5"/>
  <c r="H33" i="5"/>
  <c r="J32" i="5"/>
  <c r="I32" i="5"/>
  <c r="H32" i="5"/>
  <c r="J31" i="5"/>
  <c r="J34" i="5" s="1"/>
  <c r="K34" i="5" s="1"/>
  <c r="H31" i="5"/>
  <c r="H34" i="5" s="1"/>
  <c r="I30" i="5"/>
  <c r="H30" i="5"/>
  <c r="G30" i="5"/>
  <c r="F30" i="5"/>
  <c r="E30" i="5"/>
  <c r="D30" i="5"/>
  <c r="C30" i="5"/>
  <c r="B30" i="5"/>
  <c r="O29" i="5"/>
  <c r="N29" i="5"/>
  <c r="M29" i="5"/>
  <c r="L29" i="5"/>
  <c r="H29" i="5"/>
  <c r="G29" i="5"/>
  <c r="E29" i="5"/>
  <c r="D29" i="5"/>
  <c r="J28" i="5"/>
  <c r="I28" i="5"/>
  <c r="H28" i="5"/>
  <c r="J27" i="5"/>
  <c r="J29" i="5" s="1"/>
  <c r="H27" i="5"/>
  <c r="I27" i="5" s="1"/>
  <c r="J26" i="5"/>
  <c r="I26" i="5"/>
  <c r="I29" i="5" s="1"/>
  <c r="H26" i="5"/>
  <c r="O24" i="5"/>
  <c r="N24" i="5"/>
  <c r="M24" i="5"/>
  <c r="L24" i="5"/>
  <c r="H24" i="5"/>
  <c r="G24" i="5"/>
  <c r="E24" i="5"/>
  <c r="D24" i="5"/>
  <c r="J23" i="5"/>
  <c r="I23" i="5"/>
  <c r="H23" i="5"/>
  <c r="J22" i="5"/>
  <c r="J24" i="5" s="1"/>
  <c r="K24" i="5" s="1"/>
  <c r="I22" i="5"/>
  <c r="H22" i="5"/>
  <c r="J21" i="5"/>
  <c r="I21" i="5"/>
  <c r="I24" i="5" s="1"/>
  <c r="H21" i="5"/>
  <c r="O19" i="5"/>
  <c r="N19" i="5"/>
  <c r="M19" i="5"/>
  <c r="L19" i="5"/>
  <c r="H19" i="5"/>
  <c r="G19" i="5"/>
  <c r="E19" i="5"/>
  <c r="D19" i="5"/>
  <c r="J18" i="5"/>
  <c r="I18" i="5"/>
  <c r="H18" i="5"/>
  <c r="J17" i="5"/>
  <c r="J19" i="5" s="1"/>
  <c r="K19" i="5" s="1"/>
  <c r="I17" i="5"/>
  <c r="H17" i="5"/>
  <c r="J16" i="5"/>
  <c r="I16" i="5"/>
  <c r="I19" i="5" s="1"/>
  <c r="H16" i="5"/>
  <c r="O14" i="5"/>
  <c r="N14" i="5"/>
  <c r="M14" i="5"/>
  <c r="L14" i="5"/>
  <c r="H14" i="5"/>
  <c r="G14" i="5"/>
  <c r="E14" i="5"/>
  <c r="D14" i="5"/>
  <c r="J13" i="5"/>
  <c r="I13" i="5"/>
  <c r="H13" i="5"/>
  <c r="J12" i="5"/>
  <c r="J14" i="5" s="1"/>
  <c r="K14" i="5" s="1"/>
  <c r="I12" i="5"/>
  <c r="H12" i="5"/>
  <c r="J11" i="5"/>
  <c r="I11" i="5"/>
  <c r="I14" i="5" s="1"/>
  <c r="H11" i="5"/>
  <c r="I10" i="5"/>
  <c r="H10" i="5"/>
  <c r="G10" i="5"/>
  <c r="F10" i="5"/>
  <c r="E10" i="5"/>
  <c r="D10" i="5"/>
  <c r="C10" i="5"/>
  <c r="B10" i="5"/>
  <c r="O9" i="5"/>
  <c r="N9" i="5"/>
  <c r="M9" i="5"/>
  <c r="L9" i="5"/>
  <c r="K9" i="5"/>
  <c r="J9" i="5"/>
  <c r="G9" i="5"/>
  <c r="E9" i="5"/>
  <c r="D9" i="5"/>
  <c r="J8" i="5"/>
  <c r="H8" i="5"/>
  <c r="I8" i="5" s="1"/>
  <c r="J7" i="5"/>
  <c r="H7" i="5"/>
  <c r="I7" i="5" s="1"/>
  <c r="J6" i="5"/>
  <c r="H6" i="5"/>
  <c r="I6" i="5" s="1"/>
  <c r="I9" i="5" s="1"/>
  <c r="O64" i="4"/>
  <c r="N64" i="4"/>
  <c r="M64" i="4"/>
  <c r="L64" i="4"/>
  <c r="K64" i="4"/>
  <c r="J64" i="4"/>
  <c r="G64" i="4"/>
  <c r="E64" i="4"/>
  <c r="D64" i="4"/>
  <c r="J63" i="4"/>
  <c r="H63" i="4"/>
  <c r="I63" i="4" s="1"/>
  <c r="J62" i="4"/>
  <c r="H62" i="4"/>
  <c r="I62" i="4" s="1"/>
  <c r="J61" i="4"/>
  <c r="H61" i="4"/>
  <c r="I61" i="4" s="1"/>
  <c r="I64" i="4" s="1"/>
  <c r="O59" i="4"/>
  <c r="N59" i="4"/>
  <c r="M59" i="4"/>
  <c r="L59" i="4"/>
  <c r="K59" i="4"/>
  <c r="J59" i="4"/>
  <c r="G59" i="4"/>
  <c r="E59" i="4"/>
  <c r="D59" i="4"/>
  <c r="J58" i="4"/>
  <c r="H58" i="4"/>
  <c r="I58" i="4" s="1"/>
  <c r="J57" i="4"/>
  <c r="H57" i="4"/>
  <c r="I57" i="4" s="1"/>
  <c r="J56" i="4"/>
  <c r="H56" i="4"/>
  <c r="I56" i="4" s="1"/>
  <c r="I59" i="4" s="1"/>
  <c r="O54" i="4"/>
  <c r="N54" i="4"/>
  <c r="M54" i="4"/>
  <c r="L54" i="4"/>
  <c r="K54" i="4"/>
  <c r="J54" i="4"/>
  <c r="G54" i="4"/>
  <c r="E54" i="4"/>
  <c r="D54" i="4"/>
  <c r="J53" i="4"/>
  <c r="H53" i="4"/>
  <c r="I53" i="4" s="1"/>
  <c r="J52" i="4"/>
  <c r="H52" i="4"/>
  <c r="I52" i="4" s="1"/>
  <c r="J51" i="4"/>
  <c r="H51" i="4"/>
  <c r="I51" i="4" s="1"/>
  <c r="I54" i="4" s="1"/>
  <c r="I50" i="4"/>
  <c r="H50" i="4"/>
  <c r="G50" i="4"/>
  <c r="F50" i="4"/>
  <c r="E50" i="4"/>
  <c r="D50" i="4"/>
  <c r="C50" i="4"/>
  <c r="B50" i="4"/>
  <c r="O49" i="4"/>
  <c r="N49" i="4"/>
  <c r="M49" i="4"/>
  <c r="L49" i="4"/>
  <c r="G49" i="4"/>
  <c r="E49" i="4"/>
  <c r="D49" i="4"/>
  <c r="J48" i="4"/>
  <c r="H48" i="4"/>
  <c r="I48" i="4" s="1"/>
  <c r="J47" i="4"/>
  <c r="H47" i="4"/>
  <c r="I47" i="4" s="1"/>
  <c r="J46" i="4"/>
  <c r="J49" i="4" s="1"/>
  <c r="K49" i="4" s="1"/>
  <c r="I46" i="4"/>
  <c r="I49" i="4" s="1"/>
  <c r="H46" i="4"/>
  <c r="H49" i="4" s="1"/>
  <c r="O44" i="4"/>
  <c r="N44" i="4"/>
  <c r="M44" i="4"/>
  <c r="L44" i="4"/>
  <c r="G44" i="4"/>
  <c r="E44" i="4"/>
  <c r="D44" i="4"/>
  <c r="J43" i="4"/>
  <c r="H43" i="4"/>
  <c r="I43" i="4" s="1"/>
  <c r="J42" i="4"/>
  <c r="H42" i="4"/>
  <c r="I42" i="4" s="1"/>
  <c r="J41" i="4"/>
  <c r="J44" i="4" s="1"/>
  <c r="K44" i="4" s="1"/>
  <c r="I41" i="4"/>
  <c r="I44" i="4" s="1"/>
  <c r="H41" i="4"/>
  <c r="H44" i="4" s="1"/>
  <c r="O39" i="4"/>
  <c r="N39" i="4"/>
  <c r="M39" i="4"/>
  <c r="L39" i="4"/>
  <c r="G39" i="4"/>
  <c r="E39" i="4"/>
  <c r="D39" i="4"/>
  <c r="J38" i="4"/>
  <c r="H38" i="4"/>
  <c r="I38" i="4" s="1"/>
  <c r="J37" i="4"/>
  <c r="H37" i="4"/>
  <c r="I37" i="4" s="1"/>
  <c r="J36" i="4"/>
  <c r="J39" i="4" s="1"/>
  <c r="K39" i="4" s="1"/>
  <c r="I36" i="4"/>
  <c r="I39" i="4" s="1"/>
  <c r="H36" i="4"/>
  <c r="H39" i="4" s="1"/>
  <c r="O34" i="4"/>
  <c r="N34" i="4"/>
  <c r="M34" i="4"/>
  <c r="L34" i="4"/>
  <c r="G34" i="4"/>
  <c r="E34" i="4"/>
  <c r="D34" i="4"/>
  <c r="J33" i="4"/>
  <c r="H33" i="4"/>
  <c r="I33" i="4" s="1"/>
  <c r="J32" i="4"/>
  <c r="H32" i="4"/>
  <c r="I32" i="4" s="1"/>
  <c r="J31" i="4"/>
  <c r="J34" i="4" s="1"/>
  <c r="K34" i="4" s="1"/>
  <c r="I31" i="4"/>
  <c r="I34" i="4" s="1"/>
  <c r="H31" i="4"/>
  <c r="H34" i="4" s="1"/>
  <c r="I30" i="4"/>
  <c r="H30" i="4"/>
  <c r="G30" i="4"/>
  <c r="F30" i="4"/>
  <c r="E30" i="4"/>
  <c r="D30" i="4"/>
  <c r="C30" i="4"/>
  <c r="B30" i="4"/>
  <c r="O29" i="4"/>
  <c r="N29" i="4"/>
  <c r="M29" i="4"/>
  <c r="L29" i="4"/>
  <c r="J29" i="4"/>
  <c r="K29" i="4" s="1"/>
  <c r="H29" i="4"/>
  <c r="G29" i="4"/>
  <c r="E29" i="4"/>
  <c r="D29" i="4"/>
  <c r="J28" i="4"/>
  <c r="H28" i="4"/>
  <c r="I28" i="4" s="1"/>
  <c r="J27" i="4"/>
  <c r="H27" i="4"/>
  <c r="I27" i="4" s="1"/>
  <c r="J26" i="4"/>
  <c r="H26" i="4"/>
  <c r="I26" i="4" s="1"/>
  <c r="I29" i="4" s="1"/>
  <c r="O24" i="4"/>
  <c r="N24" i="4"/>
  <c r="M24" i="4"/>
  <c r="L24" i="4"/>
  <c r="J24" i="4"/>
  <c r="K24" i="4" s="1"/>
  <c r="H24" i="4"/>
  <c r="G24" i="4"/>
  <c r="E24" i="4"/>
  <c r="D24" i="4"/>
  <c r="J23" i="4"/>
  <c r="H23" i="4"/>
  <c r="I23" i="4" s="1"/>
  <c r="J22" i="4"/>
  <c r="H22" i="4"/>
  <c r="I22" i="4" s="1"/>
  <c r="J21" i="4"/>
  <c r="H21" i="4"/>
  <c r="I21" i="4" s="1"/>
  <c r="I24" i="4" s="1"/>
  <c r="O19" i="4"/>
  <c r="N19" i="4"/>
  <c r="M19" i="4"/>
  <c r="L19" i="4"/>
  <c r="J19" i="4"/>
  <c r="K19" i="4" s="1"/>
  <c r="H19" i="4"/>
  <c r="G19" i="4"/>
  <c r="E19" i="4"/>
  <c r="D19" i="4"/>
  <c r="J18" i="4"/>
  <c r="H18" i="4"/>
  <c r="I18" i="4" s="1"/>
  <c r="J17" i="4"/>
  <c r="H17" i="4"/>
  <c r="I17" i="4" s="1"/>
  <c r="J16" i="4"/>
  <c r="H16" i="4"/>
  <c r="I16" i="4" s="1"/>
  <c r="I19" i="4" s="1"/>
  <c r="O14" i="4"/>
  <c r="N14" i="4"/>
  <c r="M14" i="4"/>
  <c r="L14" i="4"/>
  <c r="J14" i="4"/>
  <c r="K14" i="4" s="1"/>
  <c r="H14" i="4"/>
  <c r="G14" i="4"/>
  <c r="E14" i="4"/>
  <c r="D14" i="4"/>
  <c r="J13" i="4"/>
  <c r="H13" i="4"/>
  <c r="I13" i="4" s="1"/>
  <c r="J12" i="4"/>
  <c r="H12" i="4"/>
  <c r="I12" i="4" s="1"/>
  <c r="J11" i="4"/>
  <c r="H11" i="4"/>
  <c r="I11" i="4" s="1"/>
  <c r="I14" i="4" s="1"/>
  <c r="I10" i="4"/>
  <c r="H10" i="4"/>
  <c r="G10" i="4"/>
  <c r="F10" i="4"/>
  <c r="E10" i="4"/>
  <c r="D10" i="4"/>
  <c r="C10" i="4"/>
  <c r="B10" i="4"/>
  <c r="O9" i="4"/>
  <c r="N9" i="4"/>
  <c r="M9" i="4"/>
  <c r="L9" i="4"/>
  <c r="G9" i="4"/>
  <c r="E9" i="4"/>
  <c r="D9" i="4"/>
  <c r="J8" i="4"/>
  <c r="I8" i="4"/>
  <c r="H8" i="4"/>
  <c r="J7" i="4"/>
  <c r="I7" i="4"/>
  <c r="H7" i="4"/>
  <c r="J6" i="4"/>
  <c r="J9" i="4" s="1"/>
  <c r="K9" i="4" s="1"/>
  <c r="H6" i="4"/>
  <c r="H9" i="4" s="1"/>
  <c r="O64" i="3"/>
  <c r="N64" i="3"/>
  <c r="M64" i="3"/>
  <c r="L64" i="3"/>
  <c r="G64" i="3"/>
  <c r="E64" i="3"/>
  <c r="D64" i="3"/>
  <c r="J63" i="3"/>
  <c r="I63" i="3"/>
  <c r="H63" i="3"/>
  <c r="J62" i="3"/>
  <c r="I62" i="3"/>
  <c r="H62" i="3"/>
  <c r="J61" i="3"/>
  <c r="J64" i="3" s="1"/>
  <c r="K64" i="3" s="1"/>
  <c r="H61" i="3"/>
  <c r="H64" i="3" s="1"/>
  <c r="O59" i="3"/>
  <c r="N59" i="3"/>
  <c r="M59" i="3"/>
  <c r="L59" i="3"/>
  <c r="G59" i="3"/>
  <c r="E59" i="3"/>
  <c r="D59" i="3"/>
  <c r="J58" i="3"/>
  <c r="I58" i="3"/>
  <c r="H58" i="3"/>
  <c r="J57" i="3"/>
  <c r="I57" i="3"/>
  <c r="H57" i="3"/>
  <c r="J56" i="3"/>
  <c r="J59" i="3" s="1"/>
  <c r="K59" i="3" s="1"/>
  <c r="H56" i="3"/>
  <c r="H59" i="3" s="1"/>
  <c r="O54" i="3"/>
  <c r="N54" i="3"/>
  <c r="M54" i="3"/>
  <c r="L54" i="3"/>
  <c r="G54" i="3"/>
  <c r="E54" i="3"/>
  <c r="D54" i="3"/>
  <c r="J53" i="3"/>
  <c r="I53" i="3"/>
  <c r="H53" i="3"/>
  <c r="J52" i="3"/>
  <c r="I52" i="3"/>
  <c r="H52" i="3"/>
  <c r="J51" i="3"/>
  <c r="J54" i="3" s="1"/>
  <c r="K54" i="3" s="1"/>
  <c r="H51" i="3"/>
  <c r="H54" i="3" s="1"/>
  <c r="I50" i="3"/>
  <c r="H50" i="3"/>
  <c r="G50" i="3"/>
  <c r="F50" i="3"/>
  <c r="E50" i="3"/>
  <c r="D50" i="3"/>
  <c r="C50" i="3"/>
  <c r="B50" i="3"/>
  <c r="O49" i="3"/>
  <c r="N49" i="3"/>
  <c r="M49" i="3"/>
  <c r="L49" i="3"/>
  <c r="H49" i="3"/>
  <c r="G49" i="3"/>
  <c r="E49" i="3"/>
  <c r="D49" i="3"/>
  <c r="J48" i="3"/>
  <c r="I48" i="3"/>
  <c r="H48" i="3"/>
  <c r="J47" i="3"/>
  <c r="J49" i="3" s="1"/>
  <c r="K49" i="3" s="1"/>
  <c r="I47" i="3"/>
  <c r="H47" i="3"/>
  <c r="J46" i="3"/>
  <c r="I46" i="3"/>
  <c r="I49" i="3" s="1"/>
  <c r="H46" i="3"/>
  <c r="O44" i="3"/>
  <c r="N44" i="3"/>
  <c r="M44" i="3"/>
  <c r="L44" i="3"/>
  <c r="H44" i="3"/>
  <c r="G44" i="3"/>
  <c r="E44" i="3"/>
  <c r="D44" i="3"/>
  <c r="J43" i="3"/>
  <c r="I43" i="3"/>
  <c r="H43" i="3"/>
  <c r="J42" i="3"/>
  <c r="J44" i="3" s="1"/>
  <c r="K44" i="3" s="1"/>
  <c r="I42" i="3"/>
  <c r="H42" i="3"/>
  <c r="J41" i="3"/>
  <c r="I41" i="3"/>
  <c r="I44" i="3" s="1"/>
  <c r="H41" i="3"/>
  <c r="O39" i="3"/>
  <c r="N39" i="3"/>
  <c r="M39" i="3"/>
  <c r="L39" i="3"/>
  <c r="H39" i="3"/>
  <c r="G39" i="3"/>
  <c r="E39" i="3"/>
  <c r="D39" i="3"/>
  <c r="J38" i="3"/>
  <c r="I38" i="3"/>
  <c r="H38" i="3"/>
  <c r="J37" i="3"/>
  <c r="J39" i="3" s="1"/>
  <c r="K39" i="3" s="1"/>
  <c r="I37" i="3"/>
  <c r="H37" i="3"/>
  <c r="J36" i="3"/>
  <c r="I36" i="3"/>
  <c r="I39" i="3" s="1"/>
  <c r="H36" i="3"/>
  <c r="O34" i="3"/>
  <c r="N34" i="3"/>
  <c r="M34" i="3"/>
  <c r="L34" i="3"/>
  <c r="H34" i="3"/>
  <c r="G34" i="3"/>
  <c r="E34" i="3"/>
  <c r="D34" i="3"/>
  <c r="J33" i="3"/>
  <c r="I33" i="3"/>
  <c r="H33" i="3"/>
  <c r="J32" i="3"/>
  <c r="J34" i="3" s="1"/>
  <c r="K34" i="3" s="1"/>
  <c r="I32" i="3"/>
  <c r="H32" i="3"/>
  <c r="J31" i="3"/>
  <c r="I31" i="3"/>
  <c r="I34" i="3" s="1"/>
  <c r="H31" i="3"/>
  <c r="I30" i="3"/>
  <c r="H30" i="3"/>
  <c r="G30" i="3"/>
  <c r="F30" i="3"/>
  <c r="E30" i="3"/>
  <c r="D30" i="3"/>
  <c r="C30" i="3"/>
  <c r="B30" i="3"/>
  <c r="O29" i="3"/>
  <c r="N29" i="3"/>
  <c r="M29" i="3"/>
  <c r="L29" i="3"/>
  <c r="J29" i="3"/>
  <c r="K29" i="3" s="1"/>
  <c r="G29" i="3"/>
  <c r="E29" i="3"/>
  <c r="D29" i="3"/>
  <c r="J28" i="3"/>
  <c r="H28" i="3"/>
  <c r="I28" i="3" s="1"/>
  <c r="J27" i="3"/>
  <c r="H27" i="3"/>
  <c r="I27" i="3" s="1"/>
  <c r="J26" i="3"/>
  <c r="H26" i="3"/>
  <c r="I26" i="3" s="1"/>
  <c r="I29" i="3" s="1"/>
  <c r="O24" i="3"/>
  <c r="N24" i="3"/>
  <c r="M24" i="3"/>
  <c r="L24" i="3"/>
  <c r="K24" i="3"/>
  <c r="J24" i="3"/>
  <c r="G24" i="3"/>
  <c r="E24" i="3"/>
  <c r="D24" i="3"/>
  <c r="J23" i="3"/>
  <c r="H23" i="3"/>
  <c r="I23" i="3" s="1"/>
  <c r="J22" i="3"/>
  <c r="H22" i="3"/>
  <c r="I22" i="3" s="1"/>
  <c r="J21" i="3"/>
  <c r="H21" i="3"/>
  <c r="I21" i="3" s="1"/>
  <c r="I24" i="3" s="1"/>
  <c r="O19" i="3"/>
  <c r="N19" i="3"/>
  <c r="M19" i="3"/>
  <c r="L19" i="3"/>
  <c r="K19" i="3"/>
  <c r="J19" i="3"/>
  <c r="G19" i="3"/>
  <c r="E19" i="3"/>
  <c r="D19" i="3"/>
  <c r="J18" i="3"/>
  <c r="H18" i="3"/>
  <c r="I18" i="3" s="1"/>
  <c r="J17" i="3"/>
  <c r="H17" i="3"/>
  <c r="I17" i="3" s="1"/>
  <c r="J16" i="3"/>
  <c r="H16" i="3"/>
  <c r="I16" i="3" s="1"/>
  <c r="I19" i="3" s="1"/>
  <c r="O14" i="3"/>
  <c r="N14" i="3"/>
  <c r="M14" i="3"/>
  <c r="L14" i="3"/>
  <c r="K14" i="3"/>
  <c r="J14" i="3"/>
  <c r="G14" i="3"/>
  <c r="E14" i="3"/>
  <c r="D14" i="3"/>
  <c r="J13" i="3"/>
  <c r="H13" i="3"/>
  <c r="I13" i="3" s="1"/>
  <c r="J12" i="3"/>
  <c r="H12" i="3"/>
  <c r="I12" i="3" s="1"/>
  <c r="J11" i="3"/>
  <c r="H11" i="3"/>
  <c r="I11" i="3" s="1"/>
  <c r="I14" i="3" s="1"/>
  <c r="I10" i="3"/>
  <c r="H10" i="3"/>
  <c r="G10" i="3"/>
  <c r="F10" i="3"/>
  <c r="E10" i="3"/>
  <c r="D10" i="3"/>
  <c r="C10" i="3"/>
  <c r="B10" i="3"/>
  <c r="O9" i="3"/>
  <c r="N9" i="3"/>
  <c r="M9" i="3"/>
  <c r="L9" i="3"/>
  <c r="G9" i="3"/>
  <c r="E9" i="3"/>
  <c r="D9" i="3"/>
  <c r="J8" i="3"/>
  <c r="H8" i="3"/>
  <c r="I8" i="3" s="1"/>
  <c r="J7" i="3"/>
  <c r="H7" i="3"/>
  <c r="I7" i="3" s="1"/>
  <c r="J6" i="3"/>
  <c r="J9" i="3" s="1"/>
  <c r="K9" i="3" s="1"/>
  <c r="I6" i="3"/>
  <c r="I9" i="3" s="1"/>
  <c r="H6" i="3"/>
  <c r="H9" i="3" s="1"/>
  <c r="O64" i="2"/>
  <c r="N64" i="2"/>
  <c r="M64" i="2"/>
  <c r="L64" i="2"/>
  <c r="G64" i="2"/>
  <c r="E64" i="2"/>
  <c r="D64" i="2"/>
  <c r="J63" i="2"/>
  <c r="H63" i="2"/>
  <c r="I63" i="2" s="1"/>
  <c r="J62" i="2"/>
  <c r="H62" i="2"/>
  <c r="I62" i="2" s="1"/>
  <c r="J61" i="2"/>
  <c r="J64" i="2" s="1"/>
  <c r="K64" i="2" s="1"/>
  <c r="I61" i="2"/>
  <c r="I64" i="2" s="1"/>
  <c r="H61" i="2"/>
  <c r="H64" i="2" s="1"/>
  <c r="O59" i="2"/>
  <c r="N59" i="2"/>
  <c r="M59" i="2"/>
  <c r="L59" i="2"/>
  <c r="G59" i="2"/>
  <c r="E59" i="2"/>
  <c r="D59" i="2"/>
  <c r="J58" i="2"/>
  <c r="H58" i="2"/>
  <c r="I58" i="2" s="1"/>
  <c r="J57" i="2"/>
  <c r="H57" i="2"/>
  <c r="I57" i="2" s="1"/>
  <c r="J56" i="2"/>
  <c r="J59" i="2" s="1"/>
  <c r="K59" i="2" s="1"/>
  <c r="I56" i="2"/>
  <c r="I59" i="2" s="1"/>
  <c r="H56" i="2"/>
  <c r="H59" i="2" s="1"/>
  <c r="O54" i="2"/>
  <c r="N54" i="2"/>
  <c r="M54" i="2"/>
  <c r="L54" i="2"/>
  <c r="G54" i="2"/>
  <c r="E54" i="2"/>
  <c r="D54" i="2"/>
  <c r="J53" i="2"/>
  <c r="H53" i="2"/>
  <c r="I53" i="2" s="1"/>
  <c r="J52" i="2"/>
  <c r="H52" i="2"/>
  <c r="I52" i="2" s="1"/>
  <c r="J51" i="2"/>
  <c r="J54" i="2" s="1"/>
  <c r="K54" i="2" s="1"/>
  <c r="I51" i="2"/>
  <c r="I54" i="2" s="1"/>
  <c r="H51" i="2"/>
  <c r="H54" i="2" s="1"/>
  <c r="I50" i="2"/>
  <c r="H50" i="2"/>
  <c r="G50" i="2"/>
  <c r="F50" i="2"/>
  <c r="E50" i="2"/>
  <c r="D50" i="2"/>
  <c r="C50" i="2"/>
  <c r="B50" i="2"/>
  <c r="O49" i="2"/>
  <c r="N49" i="2"/>
  <c r="M49" i="2"/>
  <c r="L49" i="2"/>
  <c r="J49" i="2"/>
  <c r="K49" i="2" s="1"/>
  <c r="H49" i="2"/>
  <c r="G49" i="2"/>
  <c r="E49" i="2"/>
  <c r="D49" i="2"/>
  <c r="J48" i="2"/>
  <c r="H48" i="2"/>
  <c r="I48" i="2" s="1"/>
  <c r="J47" i="2"/>
  <c r="H47" i="2"/>
  <c r="I47" i="2" s="1"/>
  <c r="J46" i="2"/>
  <c r="H46" i="2"/>
  <c r="I46" i="2" s="1"/>
  <c r="I49" i="2" s="1"/>
  <c r="O44" i="2"/>
  <c r="N44" i="2"/>
  <c r="M44" i="2"/>
  <c r="L44" i="2"/>
  <c r="J44" i="2"/>
  <c r="K44" i="2" s="1"/>
  <c r="H44" i="2"/>
  <c r="G44" i="2"/>
  <c r="E44" i="2"/>
  <c r="D44" i="2"/>
  <c r="J43" i="2"/>
  <c r="H43" i="2"/>
  <c r="I43" i="2" s="1"/>
  <c r="J42" i="2"/>
  <c r="H42" i="2"/>
  <c r="I42" i="2" s="1"/>
  <c r="J41" i="2"/>
  <c r="H41" i="2"/>
  <c r="I41" i="2" s="1"/>
  <c r="I44" i="2" s="1"/>
  <c r="O39" i="2"/>
  <c r="N39" i="2"/>
  <c r="M39" i="2"/>
  <c r="L39" i="2"/>
  <c r="J39" i="2"/>
  <c r="K39" i="2" s="1"/>
  <c r="H39" i="2"/>
  <c r="G39" i="2"/>
  <c r="E39" i="2"/>
  <c r="D39" i="2"/>
  <c r="J38" i="2"/>
  <c r="H38" i="2"/>
  <c r="I38" i="2" s="1"/>
  <c r="J37" i="2"/>
  <c r="H37" i="2"/>
  <c r="I37" i="2" s="1"/>
  <c r="J36" i="2"/>
  <c r="H36" i="2"/>
  <c r="I36" i="2" s="1"/>
  <c r="I39" i="2" s="1"/>
  <c r="O34" i="2"/>
  <c r="N34" i="2"/>
  <c r="M34" i="2"/>
  <c r="L34" i="2"/>
  <c r="J34" i="2"/>
  <c r="K34" i="2" s="1"/>
  <c r="H34" i="2"/>
  <c r="G34" i="2"/>
  <c r="E34" i="2"/>
  <c r="D34" i="2"/>
  <c r="J33" i="2"/>
  <c r="H33" i="2"/>
  <c r="I33" i="2" s="1"/>
  <c r="J32" i="2"/>
  <c r="H32" i="2"/>
  <c r="I32" i="2" s="1"/>
  <c r="J31" i="2"/>
  <c r="H31" i="2"/>
  <c r="I31" i="2" s="1"/>
  <c r="I34" i="2" s="1"/>
  <c r="I30" i="2"/>
  <c r="H30" i="2"/>
  <c r="G30" i="2"/>
  <c r="F30" i="2"/>
  <c r="E30" i="2"/>
  <c r="D30" i="2"/>
  <c r="C30" i="2"/>
  <c r="B30" i="2"/>
  <c r="O29" i="2"/>
  <c r="N29" i="2"/>
  <c r="M29" i="2"/>
  <c r="L29" i="2"/>
  <c r="G29" i="2"/>
  <c r="E29" i="2"/>
  <c r="D29" i="2"/>
  <c r="J28" i="2"/>
  <c r="I28" i="2"/>
  <c r="H28" i="2"/>
  <c r="J27" i="2"/>
  <c r="I27" i="2"/>
  <c r="H27" i="2"/>
  <c r="J26" i="2"/>
  <c r="J29" i="2" s="1"/>
  <c r="K29" i="2" s="1"/>
  <c r="H26" i="2"/>
  <c r="H29" i="2" s="1"/>
  <c r="O24" i="2"/>
  <c r="N24" i="2"/>
  <c r="M24" i="2"/>
  <c r="L24" i="2"/>
  <c r="G24" i="2"/>
  <c r="E24" i="2"/>
  <c r="D24" i="2"/>
  <c r="J23" i="2"/>
  <c r="I23" i="2"/>
  <c r="H23" i="2"/>
  <c r="J22" i="2"/>
  <c r="I22" i="2"/>
  <c r="H22" i="2"/>
  <c r="J21" i="2"/>
  <c r="J24" i="2" s="1"/>
  <c r="K24" i="2" s="1"/>
  <c r="H21" i="2"/>
  <c r="H24" i="2" s="1"/>
  <c r="O19" i="2"/>
  <c r="N19" i="2"/>
  <c r="M19" i="2"/>
  <c r="L19" i="2"/>
  <c r="G19" i="2"/>
  <c r="E19" i="2"/>
  <c r="D19" i="2"/>
  <c r="J18" i="2"/>
  <c r="I18" i="2"/>
  <c r="H18" i="2"/>
  <c r="J17" i="2"/>
  <c r="I17" i="2"/>
  <c r="H17" i="2"/>
  <c r="J16" i="2"/>
  <c r="J19" i="2" s="1"/>
  <c r="K19" i="2" s="1"/>
  <c r="H16" i="2"/>
  <c r="H19" i="2" s="1"/>
  <c r="O14" i="2"/>
  <c r="N14" i="2"/>
  <c r="M14" i="2"/>
  <c r="L14" i="2"/>
  <c r="G14" i="2"/>
  <c r="E14" i="2"/>
  <c r="D14" i="2"/>
  <c r="J13" i="2"/>
  <c r="I13" i="2"/>
  <c r="H13" i="2"/>
  <c r="J12" i="2"/>
  <c r="I12" i="2"/>
  <c r="H12" i="2"/>
  <c r="J11" i="2"/>
  <c r="J14" i="2" s="1"/>
  <c r="K14" i="2" s="1"/>
  <c r="H11" i="2"/>
  <c r="H14" i="2" s="1"/>
  <c r="I10" i="2"/>
  <c r="H10" i="2"/>
  <c r="G10" i="2"/>
  <c r="F10" i="2"/>
  <c r="E10" i="2"/>
  <c r="D10" i="2"/>
  <c r="C10" i="2"/>
  <c r="B10" i="2"/>
  <c r="O9" i="2"/>
  <c r="N9" i="2"/>
  <c r="M9" i="2"/>
  <c r="L9" i="2"/>
  <c r="H9" i="2"/>
  <c r="G9" i="2"/>
  <c r="E9" i="2"/>
  <c r="D9" i="2"/>
  <c r="J8" i="2"/>
  <c r="I8" i="2"/>
  <c r="H8" i="2"/>
  <c r="J7" i="2"/>
  <c r="J9" i="2" s="1"/>
  <c r="K9" i="2" s="1"/>
  <c r="I7" i="2"/>
  <c r="H7" i="2"/>
  <c r="J6" i="2"/>
  <c r="I6" i="2"/>
  <c r="I9" i="2" s="1"/>
  <c r="H6" i="2"/>
  <c r="O64" i="1"/>
  <c r="N64" i="1"/>
  <c r="M64" i="1"/>
  <c r="L64" i="1"/>
  <c r="H64" i="1"/>
  <c r="G64" i="1"/>
  <c r="E64" i="1"/>
  <c r="D64" i="1"/>
  <c r="J63" i="1"/>
  <c r="I63" i="1"/>
  <c r="H63" i="1"/>
  <c r="J62" i="1"/>
  <c r="J64" i="1" s="1"/>
  <c r="K64" i="1" s="1"/>
  <c r="I62" i="1"/>
  <c r="H62" i="1"/>
  <c r="J61" i="1"/>
  <c r="I61" i="1"/>
  <c r="I64" i="1" s="1"/>
  <c r="H61" i="1"/>
  <c r="O59" i="1"/>
  <c r="N59" i="1"/>
  <c r="M59" i="1"/>
  <c r="L59" i="1"/>
  <c r="H59" i="1"/>
  <c r="G59" i="1"/>
  <c r="E59" i="1"/>
  <c r="D59" i="1"/>
  <c r="J58" i="1"/>
  <c r="I58" i="1"/>
  <c r="H58" i="1"/>
  <c r="J57" i="1"/>
  <c r="J59" i="1" s="1"/>
  <c r="K59" i="1" s="1"/>
  <c r="I57" i="1"/>
  <c r="H57" i="1"/>
  <c r="J56" i="1"/>
  <c r="I56" i="1"/>
  <c r="I59" i="1" s="1"/>
  <c r="H56" i="1"/>
  <c r="O54" i="1"/>
  <c r="N54" i="1"/>
  <c r="M54" i="1"/>
  <c r="L54" i="1"/>
  <c r="H54" i="1"/>
  <c r="G54" i="1"/>
  <c r="E54" i="1"/>
  <c r="D54" i="1"/>
  <c r="J53" i="1"/>
  <c r="I53" i="1"/>
  <c r="H53" i="1"/>
  <c r="J52" i="1"/>
  <c r="J54" i="1" s="1"/>
  <c r="K54" i="1" s="1"/>
  <c r="I52" i="1"/>
  <c r="H52" i="1"/>
  <c r="J51" i="1"/>
  <c r="I51" i="1"/>
  <c r="I54" i="1" s="1"/>
  <c r="H51" i="1"/>
  <c r="I50" i="1"/>
  <c r="H50" i="1"/>
  <c r="G50" i="1"/>
  <c r="F50" i="1"/>
  <c r="E50" i="1"/>
  <c r="D50" i="1"/>
  <c r="C50" i="1"/>
  <c r="B50" i="1"/>
  <c r="O49" i="1"/>
  <c r="N49" i="1"/>
  <c r="M49" i="1"/>
  <c r="L49" i="1"/>
  <c r="K49" i="1"/>
  <c r="J49" i="1"/>
  <c r="G49" i="1"/>
  <c r="E49" i="1"/>
  <c r="D49" i="1"/>
  <c r="J48" i="1"/>
  <c r="H48" i="1"/>
  <c r="I48" i="1" s="1"/>
  <c r="J47" i="1"/>
  <c r="H47" i="1"/>
  <c r="I47" i="1" s="1"/>
  <c r="J46" i="1"/>
  <c r="H46" i="1"/>
  <c r="I46" i="1" s="1"/>
  <c r="I49" i="1" s="1"/>
  <c r="O44" i="1"/>
  <c r="N44" i="1"/>
  <c r="M44" i="1"/>
  <c r="L44" i="1"/>
  <c r="K44" i="1"/>
  <c r="J44" i="1"/>
  <c r="G44" i="1"/>
  <c r="E44" i="1"/>
  <c r="D44" i="1"/>
  <c r="J43" i="1"/>
  <c r="H43" i="1"/>
  <c r="I43" i="1" s="1"/>
  <c r="J42" i="1"/>
  <c r="H42" i="1"/>
  <c r="I42" i="1" s="1"/>
  <c r="J41" i="1"/>
  <c r="H41" i="1"/>
  <c r="I41" i="1" s="1"/>
  <c r="I44" i="1" s="1"/>
  <c r="O39" i="1"/>
  <c r="N39" i="1"/>
  <c r="M39" i="1"/>
  <c r="L39" i="1"/>
  <c r="K39" i="1"/>
  <c r="J39" i="1"/>
  <c r="G39" i="1"/>
  <c r="E39" i="1"/>
  <c r="D39" i="1"/>
  <c r="J38" i="1"/>
  <c r="H38" i="1"/>
  <c r="I38" i="1" s="1"/>
  <c r="J37" i="1"/>
  <c r="H37" i="1"/>
  <c r="I37" i="1" s="1"/>
  <c r="J36" i="1"/>
  <c r="H36" i="1"/>
  <c r="I36" i="1" s="1"/>
  <c r="I39" i="1" s="1"/>
  <c r="O34" i="1"/>
  <c r="N34" i="1"/>
  <c r="M34" i="1"/>
  <c r="L34" i="1"/>
  <c r="K34" i="1"/>
  <c r="J34" i="1"/>
  <c r="G34" i="1"/>
  <c r="E34" i="1"/>
  <c r="D34" i="1"/>
  <c r="J33" i="1"/>
  <c r="H33" i="1"/>
  <c r="I33" i="1" s="1"/>
  <c r="J32" i="1"/>
  <c r="H32" i="1"/>
  <c r="I32" i="1" s="1"/>
  <c r="J31" i="1"/>
  <c r="H31" i="1"/>
  <c r="I31" i="1" s="1"/>
  <c r="I34" i="1" s="1"/>
  <c r="I30" i="1"/>
  <c r="H30" i="1"/>
  <c r="G30" i="1"/>
  <c r="F30" i="1"/>
  <c r="E30" i="1"/>
  <c r="D30" i="1"/>
  <c r="C30" i="1"/>
  <c r="B30" i="1"/>
  <c r="O29" i="1"/>
  <c r="N29" i="1"/>
  <c r="M29" i="1"/>
  <c r="L29" i="1"/>
  <c r="G29" i="1"/>
  <c r="E29" i="1"/>
  <c r="D29" i="1"/>
  <c r="J28" i="1"/>
  <c r="H28" i="1"/>
  <c r="I28" i="1" s="1"/>
  <c r="J27" i="1"/>
  <c r="H27" i="1"/>
  <c r="I27" i="1" s="1"/>
  <c r="J26" i="1"/>
  <c r="J29" i="1" s="1"/>
  <c r="K29" i="1" s="1"/>
  <c r="I26" i="1"/>
  <c r="I29" i="1" s="1"/>
  <c r="H26" i="1"/>
  <c r="O24" i="1"/>
  <c r="N24" i="1"/>
  <c r="M24" i="1"/>
  <c r="L24" i="1"/>
  <c r="H24" i="1"/>
  <c r="G24" i="1"/>
  <c r="E24" i="1"/>
  <c r="D24" i="1"/>
  <c r="J23" i="1"/>
  <c r="H23" i="1"/>
  <c r="I23" i="1" s="1"/>
  <c r="J22" i="1"/>
  <c r="H22" i="1"/>
  <c r="I22" i="1" s="1"/>
  <c r="J21" i="1"/>
  <c r="J24" i="1" s="1"/>
  <c r="K24" i="1" s="1"/>
  <c r="I21" i="1"/>
  <c r="I24" i="1" s="1"/>
  <c r="H21" i="1"/>
  <c r="O19" i="1"/>
  <c r="N19" i="1"/>
  <c r="M19" i="1"/>
  <c r="L19" i="1"/>
  <c r="H19" i="1"/>
  <c r="G19" i="1"/>
  <c r="E19" i="1"/>
  <c r="D19" i="1"/>
  <c r="J18" i="1"/>
  <c r="H18" i="1"/>
  <c r="I18" i="1" s="1"/>
  <c r="J17" i="1"/>
  <c r="H17" i="1"/>
  <c r="I17" i="1" s="1"/>
  <c r="J16" i="1"/>
  <c r="J19" i="1" s="1"/>
  <c r="K19" i="1" s="1"/>
  <c r="I16" i="1"/>
  <c r="I19" i="1" s="1"/>
  <c r="H16" i="1"/>
  <c r="O14" i="1"/>
  <c r="N14" i="1"/>
  <c r="M14" i="1"/>
  <c r="L14" i="1"/>
  <c r="H14" i="1"/>
  <c r="G14" i="1"/>
  <c r="E14" i="1"/>
  <c r="D14" i="1"/>
  <c r="J13" i="1"/>
  <c r="H13" i="1"/>
  <c r="I13" i="1" s="1"/>
  <c r="J12" i="1"/>
  <c r="H12" i="1"/>
  <c r="I12" i="1" s="1"/>
  <c r="J11" i="1"/>
  <c r="J14" i="1" s="1"/>
  <c r="K14" i="1" s="1"/>
  <c r="I11" i="1"/>
  <c r="I14" i="1" s="1"/>
  <c r="H11" i="1"/>
  <c r="I10" i="1"/>
  <c r="H10" i="1"/>
  <c r="G10" i="1"/>
  <c r="F10" i="1"/>
  <c r="E10" i="1"/>
  <c r="D10" i="1"/>
  <c r="C10" i="1"/>
  <c r="B10" i="1"/>
  <c r="O9" i="1"/>
  <c r="N9" i="1"/>
  <c r="M9" i="1"/>
  <c r="L9" i="1"/>
  <c r="J9" i="1"/>
  <c r="K9" i="1" s="1"/>
  <c r="H9" i="1"/>
  <c r="G9" i="1"/>
  <c r="E9" i="1"/>
  <c r="D9" i="1"/>
  <c r="J8" i="1"/>
  <c r="H8" i="1"/>
  <c r="I8" i="1" s="1"/>
  <c r="J7" i="1"/>
  <c r="H7" i="1"/>
  <c r="I7" i="1" s="1"/>
  <c r="J6" i="1"/>
  <c r="H6" i="1"/>
  <c r="I6" i="1" s="1"/>
  <c r="I9" i="1" s="1"/>
  <c r="I51" i="10" l="1"/>
  <c r="I54" i="10" s="1"/>
  <c r="I61" i="10"/>
  <c r="I64" i="10" s="1"/>
  <c r="H34" i="10"/>
  <c r="H39" i="10"/>
  <c r="H44" i="10"/>
  <c r="H49" i="10"/>
  <c r="I56" i="10"/>
  <c r="I59" i="10" s="1"/>
  <c r="I61" i="9"/>
  <c r="I64" i="9" s="1"/>
  <c r="I51" i="9"/>
  <c r="I54" i="9" s="1"/>
  <c r="I11" i="9"/>
  <c r="I14" i="9" s="1"/>
  <c r="I16" i="9"/>
  <c r="I19" i="9" s="1"/>
  <c r="I21" i="9"/>
  <c r="I24" i="9" s="1"/>
  <c r="I26" i="9"/>
  <c r="I29" i="9" s="1"/>
  <c r="I56" i="9"/>
  <c r="I59" i="9" s="1"/>
  <c r="K29" i="5"/>
  <c r="I26" i="2"/>
  <c r="I29" i="2" s="1"/>
  <c r="I46" i="5"/>
  <c r="I49" i="5" s="1"/>
  <c r="H34" i="1"/>
  <c r="H39" i="1"/>
  <c r="H44" i="1"/>
  <c r="H49" i="1"/>
  <c r="H14" i="3"/>
  <c r="H19" i="3"/>
  <c r="H24" i="3"/>
  <c r="H29" i="3"/>
  <c r="H54" i="4"/>
  <c r="H59" i="4"/>
  <c r="H64" i="4"/>
  <c r="H9" i="5"/>
  <c r="H34" i="6"/>
  <c r="H39" i="6"/>
  <c r="H44" i="6"/>
  <c r="H49" i="6"/>
  <c r="I21" i="2"/>
  <c r="I24" i="2" s="1"/>
  <c r="I51" i="3"/>
  <c r="I54" i="3" s="1"/>
  <c r="I56" i="3"/>
  <c r="I59" i="3" s="1"/>
  <c r="I6" i="4"/>
  <c r="I9" i="4" s="1"/>
  <c r="I31" i="5"/>
  <c r="I34" i="5" s="1"/>
  <c r="I11" i="7"/>
  <c r="I14" i="7" s="1"/>
  <c r="I11" i="2"/>
  <c r="I14" i="2" s="1"/>
  <c r="I61" i="3"/>
  <c r="I64" i="3" s="1"/>
  <c r="I36" i="5"/>
  <c r="I39" i="5" s="1"/>
  <c r="I16" i="7"/>
  <c r="I19" i="7" s="1"/>
  <c r="I21" i="7"/>
  <c r="I24" i="7" s="1"/>
  <c r="I26" i="7"/>
  <c r="I29" i="7" s="1"/>
  <c r="I41" i="5"/>
  <c r="I44" i="5" s="1"/>
  <c r="H29" i="1"/>
  <c r="I16" i="2"/>
  <c r="I19" i="2" s="1"/>
</calcChain>
</file>

<file path=xl/sharedStrings.xml><?xml version="1.0" encoding="utf-8"?>
<sst xmlns="http://schemas.openxmlformats.org/spreadsheetml/2006/main" count="1809" uniqueCount="25">
  <si>
    <t>MARTINREA HFS</t>
  </si>
  <si>
    <t>Production</t>
  </si>
  <si>
    <t>Engineering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</si>
  <si>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</si>
  <si>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</si>
  <si>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</si>
  <si>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</si>
  <si>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</si>
  <si>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</si>
  <si>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</si>
  <si>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</si>
  <si>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</si>
  <si>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Yield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</si>
  <si>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</si>
  <si>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</si>
  <si>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</si>
  <si>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</si>
  <si>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</si>
  <si>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</si>
  <si>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</si>
  <si>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</si>
  <si>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</si>
  <si>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</si>
  <si>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 xml:space="preserve">Eff. </t>
  </si>
  <si>
    <t>JLLONG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</si>
</sst>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#,##0.0%"/>
    <numFmt numFmtId="166" formatCode="#,##0%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164" fontId="6" fillId="0" borderId="24" xfId="0" applyNumberFormat="1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5" fontId="6" fillId="0" borderId="30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1" xfId="0" applyNumberFormat="1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164" fontId="6" fillId="0" borderId="33" xfId="0" applyNumberFormat="1" applyFont="1" applyBorder="1" applyAlignment="1">
      <alignment horizontal="center"/>
    </xf>
    <xf numFmtId="165" fontId="6" fillId="0" borderId="34" xfId="0" applyNumberFormat="1" applyFont="1" applyBorder="1" applyAlignment="1">
      <alignment horizontal="center"/>
    </xf>
    <xf numFmtId="3" fontId="6" fillId="0" borderId="35" xfId="0" applyNumberFormat="1" applyFont="1" applyBorder="1" applyAlignment="1">
      <alignment horizontal="center"/>
    </xf>
    <xf numFmtId="3" fontId="6" fillId="0" borderId="36" xfId="0" applyNumberFormat="1" applyFont="1" applyBorder="1" applyAlignment="1">
      <alignment horizontal="center"/>
    </xf>
    <xf numFmtId="0" fontId="6" fillId="3" borderId="37" xfId="0" applyFont="1" applyFill="1" applyBorder="1" applyAlignment="1">
      <alignment horizontal="center"/>
    </xf>
    <xf numFmtId="164" fontId="8" fillId="3" borderId="17" xfId="0" applyNumberFormat="1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4" fontId="3" fillId="3" borderId="7" xfId="0" applyNumberFormat="1" applyFont="1" applyFill="1" applyBorder="1" applyAlignment="1">
      <alignment horizontal="center" wrapText="1"/>
    </xf>
    <xf numFmtId="165" fontId="3" fillId="3" borderId="40" xfId="0" applyNumberFormat="1" applyFont="1" applyFill="1" applyBorder="1" applyAlignment="1">
      <alignment horizontal="center" wrapText="1"/>
    </xf>
    <xf numFmtId="3" fontId="3" fillId="3" borderId="41" xfId="0" applyNumberFormat="1" applyFont="1" applyFill="1" applyBorder="1" applyAlignment="1">
      <alignment horizontal="center" wrapText="1"/>
    </xf>
    <xf numFmtId="164" fontId="3" fillId="3" borderId="42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3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O64"/>
  <sheetViews>
    <sheetView workbookViewId="0"/>
  </sheetViews>
  <sheetFormatPr defaultRowHeight="14.4" x14ac:dyDescent="0.3"/>
  <cols>
    <col min="1" max="1" width="6.44140625" style="52" bestFit="1" customWidth="1"/>
    <col min="2" max="2" width="6.88671875" style="53" bestFit="1" customWidth="1"/>
    <col min="3" max="3" width="11.88671875" style="53" bestFit="1" customWidth="1"/>
    <col min="4" max="4" width="15" style="54" bestFit="1" customWidth="1"/>
    <col min="5" max="5" width="17.6640625" style="52" bestFit="1" customWidth="1"/>
    <col min="6" max="6" width="7.33203125" style="54" bestFit="1" customWidth="1"/>
    <col min="7" max="7" width="22.33203125" style="52" bestFit="1" customWidth="1"/>
    <col min="8" max="8" width="19.88671875" style="55" bestFit="1" customWidth="1"/>
    <col min="9" max="9" width="23.33203125" style="53" bestFit="1" customWidth="1"/>
    <col min="10" max="10" width="17" style="54" bestFit="1" customWidth="1"/>
    <col min="11" max="11" width="11.88671875" style="56" bestFit="1" customWidth="1"/>
    <col min="12" max="12" width="15.33203125" style="52" bestFit="1" customWidth="1"/>
    <col min="13" max="13" width="19.664062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4.4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4.4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4.4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4.4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O64"/>
  <sheetViews>
    <sheetView workbookViewId="0">
      <selection sqref="A1:O2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24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23.2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20.2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20.2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20.2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21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29.2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20.2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20.2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21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0.2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20.2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20.2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4.4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4.4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customHeight="1" x14ac:dyDescent="0.3">
      <c r="A26" s="82">
        <v>2</v>
      </c>
      <c r="B26" s="13" t="s">
        <v>17</v>
      </c>
      <c r="C26" s="85" t="s">
        <v>24</v>
      </c>
      <c r="D26" s="14">
        <v>7.5</v>
      </c>
      <c r="E26" s="15">
        <v>5.4210000000000003</v>
      </c>
      <c r="F26" s="16">
        <v>59.2</v>
      </c>
      <c r="G26" s="15">
        <v>99</v>
      </c>
      <c r="H26" s="17">
        <f>(D26*3600)/F26</f>
        <v>456.08108108108104</v>
      </c>
      <c r="I26" s="18">
        <f>G26/H26</f>
        <v>0.21706666666666669</v>
      </c>
      <c r="J26" s="14">
        <f>D26-E26</f>
        <v>2.0789999999999997</v>
      </c>
      <c r="K26" s="19"/>
      <c r="L26" s="20">
        <v>7</v>
      </c>
      <c r="M26" s="14">
        <v>643.327</v>
      </c>
      <c r="N26" s="21">
        <v>1</v>
      </c>
      <c r="O26" s="14">
        <v>1283.6369999999999</v>
      </c>
    </row>
    <row r="27" spans="1:15" ht="1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customHeight="1" x14ac:dyDescent="0.3">
      <c r="A29" s="83"/>
      <c r="B29" s="34" t="s">
        <v>20</v>
      </c>
      <c r="C29" s="87"/>
      <c r="D29" s="35">
        <f>SUM(D26:D28)</f>
        <v>7.5</v>
      </c>
      <c r="E29" s="36">
        <f>SUM(E26:E28)</f>
        <v>5.4210000000000003</v>
      </c>
      <c r="F29" s="37"/>
      <c r="G29" s="36">
        <f>SUM(G26:G28)</f>
        <v>99</v>
      </c>
      <c r="H29" s="38">
        <f>SUM(H26:H28)</f>
        <v>456.08108108108104</v>
      </c>
      <c r="I29" s="39" t="e">
        <f>AVERAGE(I26:I28)</f>
        <v>#DIV/0!</v>
      </c>
      <c r="J29" s="37">
        <f>SUM(J26:J28)</f>
        <v>2.0789999999999997</v>
      </c>
      <c r="K29" s="40">
        <f>IFERROR(J29/D29,0)</f>
        <v>0.27719999999999995</v>
      </c>
      <c r="L29" s="41">
        <f>SUM(L26:L28)</f>
        <v>7</v>
      </c>
      <c r="M29" s="37">
        <f>SUM(M26:M28)</f>
        <v>643.327</v>
      </c>
      <c r="N29" s="42">
        <f>SUM(N26:N28)</f>
        <v>1</v>
      </c>
      <c r="O29" s="37">
        <f>SUM(O26:O28)</f>
        <v>1283.6369999999999</v>
      </c>
    </row>
    <row r="30" spans="1:15" ht="42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4.4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4.4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4.4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4.4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4.4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4.4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4.4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4.4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4.4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4.4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4.4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4.4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4.4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4.4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>
        <v>7.5</v>
      </c>
      <c r="E27" s="23">
        <v>5.4210000000000003</v>
      </c>
      <c r="F27" s="16">
        <v>59.2</v>
      </c>
      <c r="G27" s="23">
        <v>99</v>
      </c>
      <c r="H27" s="17">
        <f>(D27*3600)/F27</f>
        <v>456.08108108108104</v>
      </c>
      <c r="I27" s="18">
        <f>G27/H27</f>
        <v>0.21706666666666669</v>
      </c>
      <c r="J27" s="14">
        <f>D27-E27</f>
        <v>2.0789999999999997</v>
      </c>
      <c r="K27" s="25"/>
      <c r="L27" s="26">
        <v>7</v>
      </c>
      <c r="M27" s="24">
        <v>643.327</v>
      </c>
      <c r="N27" s="27">
        <v>1</v>
      </c>
      <c r="O27" s="24">
        <v>1283.6369999999999</v>
      </c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7.5</v>
      </c>
      <c r="E29" s="36">
        <f>SUM(E26:E28)</f>
        <v>5.4210000000000003</v>
      </c>
      <c r="F29" s="37"/>
      <c r="G29" s="36">
        <f>SUM(G26:G28)</f>
        <v>99</v>
      </c>
      <c r="H29" s="38">
        <f>SUM(H26:H28)</f>
        <v>456.08108108108104</v>
      </c>
      <c r="I29" s="39" t="e">
        <f>AVERAGE(I26:I28)</f>
        <v>#DIV/0!</v>
      </c>
      <c r="J29" s="37">
        <f>SUM(J26:J28)</f>
        <v>2.0789999999999997</v>
      </c>
      <c r="K29" s="40">
        <f>IFERROR(J29/D29,0)</f>
        <v>0.27719999999999995</v>
      </c>
      <c r="L29" s="41">
        <f>SUM(L26:L28)</f>
        <v>7</v>
      </c>
      <c r="M29" s="37">
        <f>SUM(M26:M28)</f>
        <v>643.327</v>
      </c>
      <c r="N29" s="42">
        <f>SUM(N26:N28)</f>
        <v>1</v>
      </c>
      <c r="O29" s="37">
        <f>SUM(O26:O28)</f>
        <v>1283.6369999999999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O64"/>
  <sheetViews>
    <sheetView workbookViewId="0"/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O64"/>
  <sheetViews>
    <sheetView topLeftCell="A46" workbookViewId="0">
      <selection sqref="A1:O64"/>
    </sheetView>
  </sheetViews>
  <sheetFormatPr defaultRowHeight="14.4" x14ac:dyDescent="0.3"/>
  <cols>
    <col min="1" max="1" width="14.109375" style="52" bestFit="1" customWidth="1"/>
    <col min="2" max="3" width="14.109375" style="53" bestFit="1" customWidth="1"/>
    <col min="4" max="4" width="14.109375" style="54" bestFit="1" customWidth="1"/>
    <col min="5" max="5" width="14.109375" style="52" bestFit="1" customWidth="1"/>
    <col min="6" max="6" width="14.109375" style="54" bestFit="1" customWidth="1"/>
    <col min="7" max="7" width="14.109375" style="52" bestFit="1" customWidth="1"/>
    <col min="8" max="8" width="14.109375" style="55" bestFit="1" customWidth="1"/>
    <col min="9" max="9" width="14.109375" style="53" bestFit="1" customWidth="1"/>
    <col min="10" max="10" width="14.109375" style="54" bestFit="1" customWidth="1"/>
    <col min="11" max="11" width="14.109375" style="56" bestFit="1" customWidth="1"/>
    <col min="12" max="12" width="14.109375" style="52" bestFit="1" customWidth="1"/>
    <col min="13" max="13" width="14.109375" style="54" bestFit="1" customWidth="1"/>
    <col min="14" max="14" width="14.109375" style="52" bestFit="1" customWidth="1"/>
    <col min="15" max="15" width="14.109375" style="54" bestFit="1" customWidth="1"/>
  </cols>
  <sheetData>
    <row r="1" spans="1:15" ht="19.5" customHeight="1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9.5" customHeight="1" x14ac:dyDescent="0.3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9.5" customHeight="1" x14ac:dyDescent="0.35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9.5" customHeight="1" x14ac:dyDescent="0.35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19.5" customHeight="1" x14ac:dyDescent="0.3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ht="19.5" customHeight="1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ht="19.5" customHeight="1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9.5" customHeight="1" x14ac:dyDescent="0.3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9.5" customHeight="1" x14ac:dyDescent="0.3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19.5" customHeight="1" x14ac:dyDescent="0.3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ht="19.5" customHeight="1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ht="19.5" customHeight="1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9.5" customHeight="1" x14ac:dyDescent="0.3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9.5" customHeight="1" x14ac:dyDescent="0.3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19.5" customHeight="1" x14ac:dyDescent="0.3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ht="19.5" customHeight="1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ht="19.5" customHeight="1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9.5" customHeight="1" x14ac:dyDescent="0.3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9.5" customHeight="1" x14ac:dyDescent="0.3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19.5" customHeight="1" x14ac:dyDescent="0.3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ht="19.5" customHeight="1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ht="19.5" customHeight="1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9.5" customHeight="1" x14ac:dyDescent="0.3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9.5" customHeight="1" x14ac:dyDescent="0.3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19.5" customHeight="1" x14ac:dyDescent="0.3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9.5" customHeight="1" x14ac:dyDescent="0.3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9.5" customHeight="1" x14ac:dyDescent="0.3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9.5" customHeight="1" x14ac:dyDescent="0.3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9.5" customHeight="1" x14ac:dyDescent="0.3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19.5" customHeight="1" x14ac:dyDescent="0.3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ht="19.5" customHeight="1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ht="19.5" customHeight="1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9.5" customHeight="1" x14ac:dyDescent="0.3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9.5" customHeight="1" x14ac:dyDescent="0.3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19.5" customHeight="1" x14ac:dyDescent="0.3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ht="19.5" customHeight="1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ht="19.5" customHeight="1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9.5" customHeight="1" x14ac:dyDescent="0.3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9.5" customHeight="1" x14ac:dyDescent="0.3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19.5" customHeight="1" x14ac:dyDescent="0.3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ht="19.5" customHeight="1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ht="19.5" customHeight="1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9.5" customHeight="1" x14ac:dyDescent="0.3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9.5" customHeight="1" x14ac:dyDescent="0.3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19.5" customHeight="1" x14ac:dyDescent="0.3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ht="19.5" customHeight="1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ht="19.5" customHeight="1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9.5" customHeight="1" x14ac:dyDescent="0.3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9.5" customHeight="1" x14ac:dyDescent="0.3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19.5" customHeight="1" x14ac:dyDescent="0.3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ht="19.5" customHeight="1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ht="19.5" customHeight="1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9.5" customHeight="1" x14ac:dyDescent="0.3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9.5" customHeight="1" x14ac:dyDescent="0.3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19.5" customHeight="1" x14ac:dyDescent="0.3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ht="19.5" customHeight="1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ht="19.5" customHeight="1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9.5" customHeight="1" x14ac:dyDescent="0.3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9.5" customHeight="1" x14ac:dyDescent="0.3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19.5" customHeight="1" x14ac:dyDescent="0.3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ht="19.5" customHeight="1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ht="19.5" customHeight="1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9.5" customHeight="1" x14ac:dyDescent="0.3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9.5" customHeight="1" x14ac:dyDescent="0.3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  <mergeCell ref="A6:A24"/>
    <mergeCell ref="C6:C9"/>
    <mergeCell ref="C11:C14"/>
    <mergeCell ref="C16:C19"/>
    <mergeCell ref="C21:C24"/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O64"/>
  <sheetViews>
    <sheetView workbookViewId="0">
      <selection sqref="A1:O64"/>
    </sheetView>
  </sheetViews>
  <sheetFormatPr defaultRowHeight="14.4" x14ac:dyDescent="0.3"/>
  <sheetData>
    <row r="1" spans="1:15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5" thickBot="1" x14ac:dyDescent="0.35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8.600000000000001" thickBot="1" x14ac:dyDescent="0.4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8.600000000000001" thickBot="1" x14ac:dyDescent="0.4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29.4" thickBot="1" x14ac:dyDescent="0.35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5" thickBot="1" x14ac:dyDescent="0.35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6.2" thickBot="1" x14ac:dyDescent="0.35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42" thickBot="1" x14ac:dyDescent="0.35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thickBot="1" x14ac:dyDescent="0.35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thickBot="1" x14ac:dyDescent="0.35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9.4" thickBot="1" x14ac:dyDescent="0.35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thickBot="1" x14ac:dyDescent="0.35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thickBot="1" x14ac:dyDescent="0.35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thickBot="1" x14ac:dyDescent="0.35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thickBot="1" x14ac:dyDescent="0.35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thickBot="1" x14ac:dyDescent="0.35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29.4" thickBot="1" x14ac:dyDescent="0.35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thickBot="1" x14ac:dyDescent="0.35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thickBot="1" x14ac:dyDescent="0.35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thickBot="1" x14ac:dyDescent="0.35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thickBot="1" x14ac:dyDescent="0.35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thickBot="1" x14ac:dyDescent="0.35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thickBot="1" x14ac:dyDescent="0.35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thickBot="1" x14ac:dyDescent="0.35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thickBot="1" x14ac:dyDescent="0.35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thickBot="1" x14ac:dyDescent="0.35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thickBot="1" x14ac:dyDescent="0.35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thickBot="1" x14ac:dyDescent="0.35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thickBot="1" x14ac:dyDescent="0.35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thickBot="1" x14ac:dyDescent="0.35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29.4" thickBot="1" x14ac:dyDescent="0.35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thickBot="1" x14ac:dyDescent="0.35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thickBot="1" x14ac:dyDescent="0.35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thickBot="1" x14ac:dyDescent="0.35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thickBot="1" x14ac:dyDescent="0.35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thickBot="1" x14ac:dyDescent="0.35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thickBot="1" x14ac:dyDescent="0.35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thickBot="1" x14ac:dyDescent="0.35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thickBot="1" x14ac:dyDescent="0.35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thickBot="1" x14ac:dyDescent="0.35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thickBot="1" x14ac:dyDescent="0.35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thickBot="1" x14ac:dyDescent="0.35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O64"/>
  <sheetViews>
    <sheetView tabSelected="1" workbookViewId="0">
      <selection sqref="A1:O64"/>
    </sheetView>
  </sheetViews>
  <sheetFormatPr defaultRowHeight="14.4" x14ac:dyDescent="0.3"/>
  <sheetData>
    <row r="1" spans="1:15" x14ac:dyDescent="0.3">
      <c r="A1" s="57" t="s">
        <v>0</v>
      </c>
      <c r="B1" s="58"/>
      <c r="C1" s="58"/>
      <c r="D1" s="59"/>
      <c r="E1" s="60"/>
      <c r="F1" s="59"/>
      <c r="G1" s="60"/>
      <c r="H1" s="61"/>
      <c r="I1" s="58"/>
      <c r="J1" s="59"/>
      <c r="K1" s="62"/>
      <c r="L1" s="60"/>
      <c r="M1" s="59"/>
      <c r="N1" s="60"/>
      <c r="O1" s="59"/>
    </row>
    <row r="2" spans="1:15" ht="15" thickBot="1" x14ac:dyDescent="0.35">
      <c r="A2" s="63"/>
      <c r="B2" s="64"/>
      <c r="C2" s="64"/>
      <c r="D2" s="65"/>
      <c r="E2" s="66"/>
      <c r="F2" s="65"/>
      <c r="G2" s="66"/>
      <c r="H2" s="67"/>
      <c r="I2" s="64"/>
      <c r="J2" s="65"/>
      <c r="K2" s="68"/>
      <c r="L2" s="66"/>
      <c r="M2" s="65"/>
      <c r="N2" s="66"/>
      <c r="O2" s="65"/>
    </row>
    <row r="3" spans="1:15" ht="18.600000000000001" thickBot="1" x14ac:dyDescent="0.4">
      <c r="A3" s="69"/>
      <c r="B3" s="70"/>
      <c r="C3" s="73"/>
      <c r="D3" s="74"/>
      <c r="E3" s="76"/>
      <c r="F3" s="74"/>
      <c r="G3" s="76"/>
      <c r="H3" s="74"/>
      <c r="I3" s="73"/>
      <c r="J3" s="78"/>
      <c r="K3" s="1"/>
      <c r="L3" s="80" t="s">
        <v>1</v>
      </c>
      <c r="M3" s="81"/>
      <c r="N3" s="80" t="s">
        <v>2</v>
      </c>
      <c r="O3" s="81"/>
    </row>
    <row r="4" spans="1:15" ht="18.600000000000001" thickBot="1" x14ac:dyDescent="0.4">
      <c r="A4" s="71"/>
      <c r="B4" s="72"/>
      <c r="C4" s="72"/>
      <c r="D4" s="75"/>
      <c r="E4" s="77"/>
      <c r="F4" s="75"/>
      <c r="G4" s="77"/>
      <c r="H4" s="75"/>
      <c r="I4" s="72"/>
      <c r="J4" s="79"/>
      <c r="K4" s="2"/>
      <c r="L4" s="80" t="s">
        <v>3</v>
      </c>
      <c r="M4" s="81"/>
      <c r="N4" s="80" t="s">
        <v>3</v>
      </c>
      <c r="O4" s="81"/>
    </row>
    <row r="5" spans="1:15" ht="29.4" thickBot="1" x14ac:dyDescent="0.35">
      <c r="A5" s="3" t="s">
        <v>4</v>
      </c>
      <c r="B5" s="4" t="s">
        <v>5</v>
      </c>
      <c r="C5" s="5" t="s">
        <v>6</v>
      </c>
      <c r="D5" s="6" t="s">
        <v>7</v>
      </c>
      <c r="E5" s="7" t="s">
        <v>8</v>
      </c>
      <c r="F5" s="6" t="s">
        <v>9</v>
      </c>
      <c r="G5" s="8" t="s">
        <v>10</v>
      </c>
      <c r="H5" s="9" t="s">
        <v>11</v>
      </c>
      <c r="I5" s="4" t="s">
        <v>12</v>
      </c>
      <c r="J5" s="10" t="s">
        <v>13</v>
      </c>
      <c r="K5" s="11" t="s">
        <v>14</v>
      </c>
      <c r="L5" s="12" t="s">
        <v>15</v>
      </c>
      <c r="M5" s="10" t="s">
        <v>16</v>
      </c>
      <c r="N5" s="12" t="s">
        <v>15</v>
      </c>
      <c r="O5" s="10" t="s">
        <v>16</v>
      </c>
    </row>
    <row r="6" spans="1:15" x14ac:dyDescent="0.3">
      <c r="A6" s="82">
        <v>1</v>
      </c>
      <c r="B6" s="13" t="s">
        <v>17</v>
      </c>
      <c r="C6" s="85"/>
      <c r="D6" s="14"/>
      <c r="E6" s="15"/>
      <c r="F6" s="16"/>
      <c r="G6" s="15"/>
      <c r="H6" s="17" t="e">
        <f>(D6*3600)/F6</f>
        <v>#DIV/0!</v>
      </c>
      <c r="I6" s="18" t="e">
        <f>G6/H6</f>
        <v>#DIV/0!</v>
      </c>
      <c r="J6" s="14">
        <f>D6-E6</f>
        <v>0</v>
      </c>
      <c r="K6" s="19"/>
      <c r="L6" s="20"/>
      <c r="M6" s="14"/>
      <c r="N6" s="21"/>
      <c r="O6" s="14"/>
    </row>
    <row r="7" spans="1:15" x14ac:dyDescent="0.3">
      <c r="A7" s="83"/>
      <c r="B7" s="22" t="s">
        <v>18</v>
      </c>
      <c r="C7" s="86"/>
      <c r="D7" s="14"/>
      <c r="E7" s="23"/>
      <c r="F7" s="24"/>
      <c r="G7" s="23"/>
      <c r="H7" s="17" t="e">
        <f>(D7*3600)/F7</f>
        <v>#DIV/0!</v>
      </c>
      <c r="I7" s="18" t="e">
        <f>G7/H7</f>
        <v>#DIV/0!</v>
      </c>
      <c r="J7" s="14">
        <f>D7-E7</f>
        <v>0</v>
      </c>
      <c r="K7" s="25"/>
      <c r="L7" s="26"/>
      <c r="M7" s="24"/>
      <c r="N7" s="27"/>
      <c r="O7" s="24"/>
    </row>
    <row r="8" spans="1:15" ht="15" thickBot="1" x14ac:dyDescent="0.35">
      <c r="A8" s="83"/>
      <c r="B8" s="28" t="s">
        <v>19</v>
      </c>
      <c r="C8" s="86"/>
      <c r="D8" s="14"/>
      <c r="E8" s="29"/>
      <c r="F8" s="30"/>
      <c r="G8" s="29"/>
      <c r="H8" s="17" t="e">
        <f>(D8*3600)/F8</f>
        <v>#DIV/0!</v>
      </c>
      <c r="I8" s="18" t="e">
        <f>G8/H8</f>
        <v>#DIV/0!</v>
      </c>
      <c r="J8" s="14">
        <f>D8-E8</f>
        <v>0</v>
      </c>
      <c r="K8" s="31"/>
      <c r="L8" s="32"/>
      <c r="M8" s="30"/>
      <c r="N8" s="33"/>
      <c r="O8" s="24"/>
    </row>
    <row r="9" spans="1:15" ht="16.2" thickBot="1" x14ac:dyDescent="0.35">
      <c r="A9" s="83"/>
      <c r="B9" s="34" t="s">
        <v>20</v>
      </c>
      <c r="C9" s="87"/>
      <c r="D9" s="35">
        <f>SUM(D6:D8)</f>
        <v>0</v>
      </c>
      <c r="E9" s="36">
        <f>SUM(E6:E8)</f>
        <v>0</v>
      </c>
      <c r="F9" s="37"/>
      <c r="G9" s="36">
        <f>SUM(G6:G8)</f>
        <v>0</v>
      </c>
      <c r="H9" s="38" t="e">
        <f>SUM(H6:H8)</f>
        <v>#DIV/0!</v>
      </c>
      <c r="I9" s="39" t="e">
        <f>AVERAGE(I6:I8)</f>
        <v>#DIV/0!</v>
      </c>
      <c r="J9" s="37">
        <f>SUM(J6:J8)</f>
        <v>0</v>
      </c>
      <c r="K9" s="40">
        <f>IFERROR(J9/D9,0)</f>
        <v>0</v>
      </c>
      <c r="L9" s="41">
        <f>SUM(L6:L8)</f>
        <v>0</v>
      </c>
      <c r="M9" s="37">
        <f>SUM(M6:M8)</f>
        <v>0</v>
      </c>
      <c r="N9" s="42">
        <f>SUM(N6:N8)</f>
        <v>0</v>
      </c>
      <c r="O9" s="37">
        <f>SUM(O6:O8)</f>
        <v>0</v>
      </c>
    </row>
    <row r="10" spans="1:15" ht="42" thickBot="1" x14ac:dyDescent="0.35">
      <c r="A10" s="83"/>
      <c r="B10" s="43" t="str">
        <f t="shared" ref="B10:I10" si="0">B5</f>
        <v>Shift</v>
      </c>
      <c r="C10" s="44" t="str">
        <f t="shared" si="0"/>
        <v>Line</v>
      </c>
      <c r="D10" s="6" t="str">
        <f t="shared" si="0"/>
        <v>Worked Length (Hrs</v>
      </c>
      <c r="E10" s="45" t="str">
        <f t="shared" si="0"/>
        <v>Effective Length (Hrs</v>
      </c>
      <c r="F10" s="46" t="str">
        <f t="shared" si="0"/>
        <v>Rate</v>
      </c>
      <c r="G10" s="45" t="str">
        <f t="shared" si="0"/>
        <v>Prod. (Pcs)</v>
      </c>
      <c r="H10" s="47" t="str">
        <f t="shared" si="0"/>
        <v>Target (Pcs)</v>
      </c>
      <c r="I10" s="44" t="str">
        <f t="shared" si="0"/>
        <v>Yield</v>
      </c>
      <c r="J10" s="48" t="s">
        <v>13</v>
      </c>
      <c r="K10" s="49" t="s">
        <v>14</v>
      </c>
      <c r="L10" s="50" t="s">
        <v>15</v>
      </c>
      <c r="M10" s="51" t="s">
        <v>16</v>
      </c>
      <c r="N10" s="50" t="s">
        <v>15</v>
      </c>
      <c r="O10" s="51" t="s">
        <v>16</v>
      </c>
    </row>
    <row r="11" spans="1:15" x14ac:dyDescent="0.3">
      <c r="A11" s="83"/>
      <c r="B11" s="13" t="s">
        <v>17</v>
      </c>
      <c r="C11" s="85"/>
      <c r="D11" s="14"/>
      <c r="E11" s="15"/>
      <c r="F11" s="16"/>
      <c r="G11" s="15"/>
      <c r="H11" s="17" t="e">
        <f>(D11*3600)/F11</f>
        <v>#DIV/0!</v>
      </c>
      <c r="I11" s="18" t="e">
        <f>G11/H11</f>
        <v>#DIV/0!</v>
      </c>
      <c r="J11" s="14">
        <f>D11-E11</f>
        <v>0</v>
      </c>
      <c r="K11" s="19"/>
      <c r="L11" s="20"/>
      <c r="M11" s="14"/>
      <c r="N11" s="21"/>
      <c r="O11" s="14"/>
    </row>
    <row r="12" spans="1:15" x14ac:dyDescent="0.3">
      <c r="A12" s="83"/>
      <c r="B12" s="22" t="s">
        <v>18</v>
      </c>
      <c r="C12" s="86"/>
      <c r="D12" s="14"/>
      <c r="E12" s="23"/>
      <c r="F12" s="24"/>
      <c r="G12" s="23"/>
      <c r="H12" s="17" t="e">
        <f>(D12*3600)/F12</f>
        <v>#DIV/0!</v>
      </c>
      <c r="I12" s="18" t="e">
        <f>G12/H12</f>
        <v>#DIV/0!</v>
      </c>
      <c r="J12" s="14">
        <f>D12-E12</f>
        <v>0</v>
      </c>
      <c r="K12" s="25"/>
      <c r="L12" s="26"/>
      <c r="M12" s="24"/>
      <c r="N12" s="27"/>
      <c r="O12" s="24"/>
    </row>
    <row r="13" spans="1:15" ht="15" thickBot="1" x14ac:dyDescent="0.35">
      <c r="A13" s="83"/>
      <c r="B13" s="28" t="s">
        <v>19</v>
      </c>
      <c r="C13" s="86"/>
      <c r="D13" s="14"/>
      <c r="E13" s="29"/>
      <c r="F13" s="30"/>
      <c r="G13" s="29"/>
      <c r="H13" s="17" t="e">
        <f>(D13*3600)/F13</f>
        <v>#DIV/0!</v>
      </c>
      <c r="I13" s="18" t="e">
        <f>G13/H13</f>
        <v>#DIV/0!</v>
      </c>
      <c r="J13" s="14">
        <f>D13-E13</f>
        <v>0</v>
      </c>
      <c r="K13" s="31"/>
      <c r="L13" s="32"/>
      <c r="M13" s="30"/>
      <c r="N13" s="33"/>
      <c r="O13" s="24"/>
    </row>
    <row r="14" spans="1:15" ht="16.2" thickBot="1" x14ac:dyDescent="0.35">
      <c r="A14" s="83"/>
      <c r="B14" s="34" t="s">
        <v>20</v>
      </c>
      <c r="C14" s="87"/>
      <c r="D14" s="35">
        <f>SUM(D11:D13)</f>
        <v>0</v>
      </c>
      <c r="E14" s="36">
        <f>SUM(E11:E13)</f>
        <v>0</v>
      </c>
      <c r="F14" s="37"/>
      <c r="G14" s="36">
        <f>SUM(G11:G13)</f>
        <v>0</v>
      </c>
      <c r="H14" s="38" t="e">
        <f>SUM(H11:H13)</f>
        <v>#DIV/0!</v>
      </c>
      <c r="I14" s="39" t="e">
        <f>AVERAGE(I11:I13)</f>
        <v>#DIV/0!</v>
      </c>
      <c r="J14" s="37">
        <f>SUM(J11:J13)</f>
        <v>0</v>
      </c>
      <c r="K14" s="40">
        <f>IFERROR(J14/D14,0)</f>
        <v>0</v>
      </c>
      <c r="L14" s="41">
        <f>SUM(L11:L13)</f>
        <v>0</v>
      </c>
      <c r="M14" s="37">
        <f>SUM(M11:M13)</f>
        <v>0</v>
      </c>
      <c r="N14" s="42">
        <f>SUM(N11:N13)</f>
        <v>0</v>
      </c>
      <c r="O14" s="37">
        <f>SUM(O11:O13)</f>
        <v>0</v>
      </c>
    </row>
    <row r="15" spans="1:15" ht="29.4" thickBot="1" x14ac:dyDescent="0.35">
      <c r="A15" s="83"/>
      <c r="B15" s="4" t="s">
        <v>5</v>
      </c>
      <c r="C15" s="5" t="s">
        <v>6</v>
      </c>
      <c r="D15" s="6" t="s">
        <v>21</v>
      </c>
      <c r="E15" s="7" t="s">
        <v>22</v>
      </c>
      <c r="F15" s="6" t="s">
        <v>9</v>
      </c>
      <c r="G15" s="8" t="s">
        <v>10</v>
      </c>
      <c r="H15" s="9" t="s">
        <v>11</v>
      </c>
      <c r="I15" s="4" t="s">
        <v>23</v>
      </c>
      <c r="J15" s="48" t="s">
        <v>13</v>
      </c>
      <c r="K15" s="49" t="s">
        <v>14</v>
      </c>
      <c r="L15" s="50" t="s">
        <v>15</v>
      </c>
      <c r="M15" s="51" t="s">
        <v>16</v>
      </c>
      <c r="N15" s="50" t="s">
        <v>15</v>
      </c>
      <c r="O15" s="51" t="s">
        <v>16</v>
      </c>
    </row>
    <row r="16" spans="1:15" x14ac:dyDescent="0.3">
      <c r="A16" s="83"/>
      <c r="B16" s="13" t="s">
        <v>17</v>
      </c>
      <c r="C16" s="85"/>
      <c r="D16" s="14"/>
      <c r="E16" s="15"/>
      <c r="F16" s="16"/>
      <c r="G16" s="15"/>
      <c r="H16" s="17" t="e">
        <f>(D16*3600)/F16</f>
        <v>#DIV/0!</v>
      </c>
      <c r="I16" s="18" t="e">
        <f>G16/H16</f>
        <v>#DIV/0!</v>
      </c>
      <c r="J16" s="14">
        <f>D16-E16</f>
        <v>0</v>
      </c>
      <c r="K16" s="19"/>
      <c r="L16" s="20"/>
      <c r="M16" s="14"/>
      <c r="N16" s="21"/>
      <c r="O16" s="14"/>
    </row>
    <row r="17" spans="1:15" x14ac:dyDescent="0.3">
      <c r="A17" s="83"/>
      <c r="B17" s="22" t="s">
        <v>18</v>
      </c>
      <c r="C17" s="86"/>
      <c r="D17" s="14"/>
      <c r="E17" s="23"/>
      <c r="F17" s="24"/>
      <c r="G17" s="23"/>
      <c r="H17" s="17" t="e">
        <f>(D17*3600)/F17</f>
        <v>#DIV/0!</v>
      </c>
      <c r="I17" s="18" t="e">
        <f>G17/H17</f>
        <v>#DIV/0!</v>
      </c>
      <c r="J17" s="14">
        <f>D17-E17</f>
        <v>0</v>
      </c>
      <c r="K17" s="25"/>
      <c r="L17" s="26"/>
      <c r="M17" s="24"/>
      <c r="N17" s="27"/>
      <c r="O17" s="24"/>
    </row>
    <row r="18" spans="1:15" ht="15" thickBot="1" x14ac:dyDescent="0.35">
      <c r="A18" s="83"/>
      <c r="B18" s="28" t="s">
        <v>19</v>
      </c>
      <c r="C18" s="86"/>
      <c r="D18" s="14"/>
      <c r="E18" s="29"/>
      <c r="F18" s="30"/>
      <c r="G18" s="29"/>
      <c r="H18" s="17" t="e">
        <f>(D18*3600)/F18</f>
        <v>#DIV/0!</v>
      </c>
      <c r="I18" s="18" t="e">
        <f>G18/H18</f>
        <v>#DIV/0!</v>
      </c>
      <c r="J18" s="14">
        <f>D18-E18</f>
        <v>0</v>
      </c>
      <c r="K18" s="31"/>
      <c r="L18" s="32"/>
      <c r="M18" s="30"/>
      <c r="N18" s="33"/>
      <c r="O18" s="24"/>
    </row>
    <row r="19" spans="1:15" ht="16.2" thickBot="1" x14ac:dyDescent="0.35">
      <c r="A19" s="83"/>
      <c r="B19" s="34" t="s">
        <v>20</v>
      </c>
      <c r="C19" s="87"/>
      <c r="D19" s="35">
        <f>SUM(D16:D18)</f>
        <v>0</v>
      </c>
      <c r="E19" s="36">
        <f>SUM(E16:E18)</f>
        <v>0</v>
      </c>
      <c r="F19" s="37"/>
      <c r="G19" s="36">
        <f>SUM(G16:G18)</f>
        <v>0</v>
      </c>
      <c r="H19" s="38" t="e">
        <f>SUM(H16:H18)</f>
        <v>#DIV/0!</v>
      </c>
      <c r="I19" s="39" t="e">
        <f>AVERAGE(I16:I18)</f>
        <v>#DIV/0!</v>
      </c>
      <c r="J19" s="37">
        <f>SUM(J16:J18)</f>
        <v>0</v>
      </c>
      <c r="K19" s="40">
        <f>IFERROR(J19/D19,0)</f>
        <v>0</v>
      </c>
      <c r="L19" s="41">
        <f>SUM(L16:L18)</f>
        <v>0</v>
      </c>
      <c r="M19" s="37">
        <f>SUM(M16:M18)</f>
        <v>0</v>
      </c>
      <c r="N19" s="42">
        <f>SUM(N16:N18)</f>
        <v>0</v>
      </c>
      <c r="O19" s="37">
        <f>SUM(O16:O18)</f>
        <v>0</v>
      </c>
    </row>
    <row r="20" spans="1:15" ht="29.4" thickBot="1" x14ac:dyDescent="0.35">
      <c r="A20" s="83"/>
      <c r="B20" s="4" t="s">
        <v>5</v>
      </c>
      <c r="C20" s="5" t="s">
        <v>6</v>
      </c>
      <c r="D20" s="6" t="s">
        <v>21</v>
      </c>
      <c r="E20" s="7" t="s">
        <v>22</v>
      </c>
      <c r="F20" s="6" t="s">
        <v>9</v>
      </c>
      <c r="G20" s="8" t="s">
        <v>10</v>
      </c>
      <c r="H20" s="9" t="s">
        <v>11</v>
      </c>
      <c r="I20" s="4" t="s">
        <v>23</v>
      </c>
      <c r="J20" s="48" t="s">
        <v>13</v>
      </c>
      <c r="K20" s="49" t="s">
        <v>14</v>
      </c>
      <c r="L20" s="50" t="s">
        <v>15</v>
      </c>
      <c r="M20" s="51" t="s">
        <v>16</v>
      </c>
      <c r="N20" s="50" t="s">
        <v>15</v>
      </c>
      <c r="O20" s="51" t="s">
        <v>16</v>
      </c>
    </row>
    <row r="21" spans="1:15" x14ac:dyDescent="0.3">
      <c r="A21" s="83"/>
      <c r="B21" s="13" t="s">
        <v>17</v>
      </c>
      <c r="C21" s="85"/>
      <c r="D21" s="14"/>
      <c r="E21" s="15"/>
      <c r="F21" s="16"/>
      <c r="G21" s="15"/>
      <c r="H21" s="17" t="e">
        <f>(D21*3600)/F21</f>
        <v>#DIV/0!</v>
      </c>
      <c r="I21" s="18" t="e">
        <f>G21/H21</f>
        <v>#DIV/0!</v>
      </c>
      <c r="J21" s="14">
        <f>D21-E21</f>
        <v>0</v>
      </c>
      <c r="K21" s="19"/>
      <c r="L21" s="20"/>
      <c r="M21" s="14"/>
      <c r="N21" s="21"/>
      <c r="O21" s="14"/>
    </row>
    <row r="22" spans="1:15" x14ac:dyDescent="0.3">
      <c r="A22" s="83"/>
      <c r="B22" s="22" t="s">
        <v>18</v>
      </c>
      <c r="C22" s="86"/>
      <c r="D22" s="14"/>
      <c r="E22" s="23"/>
      <c r="F22" s="24"/>
      <c r="G22" s="23"/>
      <c r="H22" s="17" t="e">
        <f>(D22*3600)/F22</f>
        <v>#DIV/0!</v>
      </c>
      <c r="I22" s="18" t="e">
        <f>G22/H22</f>
        <v>#DIV/0!</v>
      </c>
      <c r="J22" s="14">
        <f>D22-E22</f>
        <v>0</v>
      </c>
      <c r="K22" s="25"/>
      <c r="L22" s="26"/>
      <c r="M22" s="24"/>
      <c r="N22" s="27"/>
      <c r="O22" s="24"/>
    </row>
    <row r="23" spans="1:15" ht="15" thickBot="1" x14ac:dyDescent="0.35">
      <c r="A23" s="83"/>
      <c r="B23" s="28" t="s">
        <v>19</v>
      </c>
      <c r="C23" s="86"/>
      <c r="D23" s="14"/>
      <c r="E23" s="29"/>
      <c r="F23" s="30"/>
      <c r="G23" s="29"/>
      <c r="H23" s="17" t="e">
        <f>(D23*3600)/F23</f>
        <v>#DIV/0!</v>
      </c>
      <c r="I23" s="18" t="e">
        <f>G23/H23</f>
        <v>#DIV/0!</v>
      </c>
      <c r="J23" s="14">
        <f>D23-E23</f>
        <v>0</v>
      </c>
      <c r="K23" s="31"/>
      <c r="L23" s="32"/>
      <c r="M23" s="30"/>
      <c r="N23" s="33"/>
      <c r="O23" s="24"/>
    </row>
    <row r="24" spans="1:15" ht="16.2" thickBot="1" x14ac:dyDescent="0.35">
      <c r="A24" s="84"/>
      <c r="B24" s="34" t="s">
        <v>20</v>
      </c>
      <c r="C24" s="87"/>
      <c r="D24" s="35">
        <f>SUM(D21:D23)</f>
        <v>0</v>
      </c>
      <c r="E24" s="36">
        <f>SUM(E21:E23)</f>
        <v>0</v>
      </c>
      <c r="F24" s="37"/>
      <c r="G24" s="36">
        <f>SUM(G21:G23)</f>
        <v>0</v>
      </c>
      <c r="H24" s="38" t="e">
        <f>SUM(H21:H23)</f>
        <v>#DIV/0!</v>
      </c>
      <c r="I24" s="39" t="e">
        <f>AVERAGE(I21:I23)</f>
        <v>#DIV/0!</v>
      </c>
      <c r="J24" s="37">
        <f>SUM(J21:J23)</f>
        <v>0</v>
      </c>
      <c r="K24" s="40">
        <f>IFERROR(J24/D24,0)</f>
        <v>0</v>
      </c>
      <c r="L24" s="41">
        <f>SUM(L21:L23)</f>
        <v>0</v>
      </c>
      <c r="M24" s="37">
        <f>SUM(M21:M23)</f>
        <v>0</v>
      </c>
      <c r="N24" s="42">
        <f>SUM(N21:N23)</f>
        <v>0</v>
      </c>
      <c r="O24" s="37">
        <f>SUM(O21:O23)</f>
        <v>0</v>
      </c>
    </row>
    <row r="25" spans="1:15" ht="29.4" thickBot="1" x14ac:dyDescent="0.35">
      <c r="A25" s="3" t="s">
        <v>4</v>
      </c>
      <c r="B25" s="4" t="s">
        <v>5</v>
      </c>
      <c r="C25" s="5" t="s">
        <v>6</v>
      </c>
      <c r="D25" s="6" t="s">
        <v>7</v>
      </c>
      <c r="E25" s="7" t="s">
        <v>8</v>
      </c>
      <c r="F25" s="6" t="s">
        <v>9</v>
      </c>
      <c r="G25" s="8" t="s">
        <v>10</v>
      </c>
      <c r="H25" s="9" t="s">
        <v>11</v>
      </c>
      <c r="I25" s="4" t="s">
        <v>12</v>
      </c>
      <c r="J25" s="10" t="s">
        <v>13</v>
      </c>
      <c r="K25" s="11" t="s">
        <v>14</v>
      </c>
      <c r="L25" s="12" t="s">
        <v>15</v>
      </c>
      <c r="M25" s="10" t="s">
        <v>16</v>
      </c>
      <c r="N25" s="12" t="s">
        <v>15</v>
      </c>
      <c r="O25" s="10" t="s">
        <v>16</v>
      </c>
    </row>
    <row r="26" spans="1:15" ht="15" thickBot="1" x14ac:dyDescent="0.35">
      <c r="A26" s="82">
        <v>2</v>
      </c>
      <c r="B26" s="13" t="s">
        <v>17</v>
      </c>
      <c r="C26" s="85" t="s">
        <v>24</v>
      </c>
      <c r="D26" s="14"/>
      <c r="E26" s="15"/>
      <c r="F26" s="16">
        <v>59.2</v>
      </c>
      <c r="G26" s="15"/>
      <c r="H26" s="17">
        <f>(D26*3600)/F26</f>
        <v>0</v>
      </c>
      <c r="I26" s="18" t="e">
        <f>G26/H26</f>
        <v>#DIV/0!</v>
      </c>
      <c r="J26" s="14">
        <f>D26-E26</f>
        <v>0</v>
      </c>
      <c r="K26" s="19"/>
      <c r="L26" s="20"/>
      <c r="M26" s="14"/>
      <c r="N26" s="21"/>
      <c r="O26" s="14"/>
    </row>
    <row r="27" spans="1:15" ht="15" thickBot="1" x14ac:dyDescent="0.35">
      <c r="A27" s="83"/>
      <c r="B27" s="22" t="s">
        <v>18</v>
      </c>
      <c r="C27" s="86"/>
      <c r="D27" s="14"/>
      <c r="E27" s="23"/>
      <c r="F27" s="16">
        <v>59.2</v>
      </c>
      <c r="G27" s="23"/>
      <c r="H27" s="17">
        <f>(D27*3600)/F27</f>
        <v>0</v>
      </c>
      <c r="I27" s="18" t="e">
        <f>G27/H27</f>
        <v>#DIV/0!</v>
      </c>
      <c r="J27" s="14">
        <f>D27-E27</f>
        <v>0</v>
      </c>
      <c r="K27" s="25"/>
      <c r="L27" s="26"/>
      <c r="M27" s="24"/>
      <c r="N27" s="27"/>
      <c r="O27" s="24"/>
    </row>
    <row r="28" spans="1:15" ht="15" thickBot="1" x14ac:dyDescent="0.35">
      <c r="A28" s="83"/>
      <c r="B28" s="28" t="s">
        <v>19</v>
      </c>
      <c r="C28" s="86"/>
      <c r="D28" s="14"/>
      <c r="E28" s="29"/>
      <c r="F28" s="16">
        <v>59.2</v>
      </c>
      <c r="G28" s="29"/>
      <c r="H28" s="17">
        <f>(D28*3600)/F28</f>
        <v>0</v>
      </c>
      <c r="I28" s="18" t="e">
        <f>G28/H28</f>
        <v>#DIV/0!</v>
      </c>
      <c r="J28" s="14">
        <f>D28-E28</f>
        <v>0</v>
      </c>
      <c r="K28" s="31"/>
      <c r="L28" s="32"/>
      <c r="M28" s="30"/>
      <c r="N28" s="33"/>
      <c r="O28" s="24"/>
    </row>
    <row r="29" spans="1:15" ht="16.2" thickBot="1" x14ac:dyDescent="0.35">
      <c r="A29" s="83"/>
      <c r="B29" s="34" t="s">
        <v>20</v>
      </c>
      <c r="C29" s="87"/>
      <c r="D29" s="35">
        <f>SUM(D26:D28)</f>
        <v>0</v>
      </c>
      <c r="E29" s="36">
        <f>SUM(E26:E28)</f>
        <v>0</v>
      </c>
      <c r="F29" s="37"/>
      <c r="G29" s="36">
        <f>SUM(G26:G28)</f>
        <v>0</v>
      </c>
      <c r="H29" s="38">
        <f>SUM(H26:H28)</f>
        <v>0</v>
      </c>
      <c r="I29" s="39" t="e">
        <f>AVERAGE(I26:I28)</f>
        <v>#DIV/0!</v>
      </c>
      <c r="J29" s="37">
        <f>SUM(J26:J28)</f>
        <v>0</v>
      </c>
      <c r="K29" s="40">
        <f>IFERROR(J29/D29,0)</f>
        <v>0</v>
      </c>
      <c r="L29" s="41">
        <f>SUM(L26:L28)</f>
        <v>0</v>
      </c>
      <c r="M29" s="37">
        <f>SUM(M26:M28)</f>
        <v>0</v>
      </c>
      <c r="N29" s="42">
        <f>SUM(N26:N28)</f>
        <v>0</v>
      </c>
      <c r="O29" s="37">
        <f>SUM(O26:O28)</f>
        <v>0</v>
      </c>
    </row>
    <row r="30" spans="1:15" ht="42" thickBot="1" x14ac:dyDescent="0.35">
      <c r="A30" s="83"/>
      <c r="B30" s="43" t="str">
        <f t="shared" ref="B30:I30" si="1">B25</f>
        <v>Shift</v>
      </c>
      <c r="C30" s="44" t="str">
        <f t="shared" si="1"/>
        <v>Line</v>
      </c>
      <c r="D30" s="6" t="str">
        <f t="shared" si="1"/>
        <v>Worked Length (Hrs</v>
      </c>
      <c r="E30" s="45" t="str">
        <f t="shared" si="1"/>
        <v>Effective Length (Hrs</v>
      </c>
      <c r="F30" s="46" t="str">
        <f t="shared" si="1"/>
        <v>Rate</v>
      </c>
      <c r="G30" s="45" t="str">
        <f t="shared" si="1"/>
        <v>Prod. (Pcs)</v>
      </c>
      <c r="H30" s="47" t="str">
        <f t="shared" si="1"/>
        <v>Target (Pcs)</v>
      </c>
      <c r="I30" s="44" t="str">
        <f t="shared" si="1"/>
        <v>Yield</v>
      </c>
      <c r="J30" s="48" t="s">
        <v>13</v>
      </c>
      <c r="K30" s="49" t="s">
        <v>14</v>
      </c>
      <c r="L30" s="50" t="s">
        <v>15</v>
      </c>
      <c r="M30" s="51" t="s">
        <v>16</v>
      </c>
      <c r="N30" s="50" t="s">
        <v>15</v>
      </c>
      <c r="O30" s="51" t="s">
        <v>16</v>
      </c>
    </row>
    <row r="31" spans="1:15" x14ac:dyDescent="0.3">
      <c r="A31" s="83"/>
      <c r="B31" s="13" t="s">
        <v>17</v>
      </c>
      <c r="C31" s="85"/>
      <c r="D31" s="14"/>
      <c r="E31" s="15"/>
      <c r="F31" s="16"/>
      <c r="G31" s="15"/>
      <c r="H31" s="17" t="e">
        <f>(D31*3600)/F31</f>
        <v>#DIV/0!</v>
      </c>
      <c r="I31" s="18" t="e">
        <f>G31/H31</f>
        <v>#DIV/0!</v>
      </c>
      <c r="J31" s="14">
        <f>D31-E31</f>
        <v>0</v>
      </c>
      <c r="K31" s="19"/>
      <c r="L31" s="20"/>
      <c r="M31" s="14"/>
      <c r="N31" s="21"/>
      <c r="O31" s="14"/>
    </row>
    <row r="32" spans="1:15" x14ac:dyDescent="0.3">
      <c r="A32" s="83"/>
      <c r="B32" s="22" t="s">
        <v>18</v>
      </c>
      <c r="C32" s="86"/>
      <c r="D32" s="14"/>
      <c r="E32" s="23"/>
      <c r="F32" s="24"/>
      <c r="G32" s="23"/>
      <c r="H32" s="17" t="e">
        <f>(D32*3600)/F32</f>
        <v>#DIV/0!</v>
      </c>
      <c r="I32" s="18" t="e">
        <f>G32/H32</f>
        <v>#DIV/0!</v>
      </c>
      <c r="J32" s="14">
        <f>D32-E32</f>
        <v>0</v>
      </c>
      <c r="K32" s="25"/>
      <c r="L32" s="26"/>
      <c r="M32" s="24"/>
      <c r="N32" s="27"/>
      <c r="O32" s="24"/>
    </row>
    <row r="33" spans="1:15" ht="15" thickBot="1" x14ac:dyDescent="0.35">
      <c r="A33" s="83"/>
      <c r="B33" s="28" t="s">
        <v>19</v>
      </c>
      <c r="C33" s="86"/>
      <c r="D33" s="14"/>
      <c r="E33" s="29"/>
      <c r="F33" s="30"/>
      <c r="G33" s="29"/>
      <c r="H33" s="17" t="e">
        <f>(D33*3600)/F33</f>
        <v>#DIV/0!</v>
      </c>
      <c r="I33" s="18" t="e">
        <f>G33/H33</f>
        <v>#DIV/0!</v>
      </c>
      <c r="J33" s="14">
        <f>D33-E33</f>
        <v>0</v>
      </c>
      <c r="K33" s="31"/>
      <c r="L33" s="32"/>
      <c r="M33" s="30"/>
      <c r="N33" s="33"/>
      <c r="O33" s="24"/>
    </row>
    <row r="34" spans="1:15" ht="16.2" thickBot="1" x14ac:dyDescent="0.35">
      <c r="A34" s="83"/>
      <c r="B34" s="34" t="s">
        <v>20</v>
      </c>
      <c r="C34" s="87"/>
      <c r="D34" s="35">
        <f>SUM(D31:D33)</f>
        <v>0</v>
      </c>
      <c r="E34" s="36">
        <f>SUM(E31:E33)</f>
        <v>0</v>
      </c>
      <c r="F34" s="37"/>
      <c r="G34" s="36">
        <f>SUM(G31:G33)</f>
        <v>0</v>
      </c>
      <c r="H34" s="38" t="e">
        <f>SUM(H31:H33)</f>
        <v>#DIV/0!</v>
      </c>
      <c r="I34" s="39" t="e">
        <f>AVERAGE(I31:I33)</f>
        <v>#DIV/0!</v>
      </c>
      <c r="J34" s="37">
        <f>SUM(J31:J33)</f>
        <v>0</v>
      </c>
      <c r="K34" s="40">
        <f>IFERROR(J34/D34,0)</f>
        <v>0</v>
      </c>
      <c r="L34" s="41">
        <f>SUM(L31:L33)</f>
        <v>0</v>
      </c>
      <c r="M34" s="37">
        <f>SUM(M31:M33)</f>
        <v>0</v>
      </c>
      <c r="N34" s="42">
        <f>SUM(N31:N33)</f>
        <v>0</v>
      </c>
      <c r="O34" s="37">
        <f>SUM(O31:O33)</f>
        <v>0</v>
      </c>
    </row>
    <row r="35" spans="1:15" ht="29.4" thickBot="1" x14ac:dyDescent="0.35">
      <c r="A35" s="83"/>
      <c r="B35" s="4" t="s">
        <v>5</v>
      </c>
      <c r="C35" s="5" t="s">
        <v>6</v>
      </c>
      <c r="D35" s="6" t="s">
        <v>21</v>
      </c>
      <c r="E35" s="7" t="s">
        <v>22</v>
      </c>
      <c r="F35" s="6" t="s">
        <v>9</v>
      </c>
      <c r="G35" s="8" t="s">
        <v>10</v>
      </c>
      <c r="H35" s="9" t="s">
        <v>11</v>
      </c>
      <c r="I35" s="4" t="s">
        <v>23</v>
      </c>
      <c r="J35" s="48" t="s">
        <v>13</v>
      </c>
      <c r="K35" s="49" t="s">
        <v>14</v>
      </c>
      <c r="L35" s="50" t="s">
        <v>15</v>
      </c>
      <c r="M35" s="51" t="s">
        <v>16</v>
      </c>
      <c r="N35" s="50" t="s">
        <v>15</v>
      </c>
      <c r="O35" s="51" t="s">
        <v>16</v>
      </c>
    </row>
    <row r="36" spans="1:15" x14ac:dyDescent="0.3">
      <c r="A36" s="83"/>
      <c r="B36" s="13" t="s">
        <v>17</v>
      </c>
      <c r="C36" s="85"/>
      <c r="D36" s="14"/>
      <c r="E36" s="15"/>
      <c r="F36" s="16"/>
      <c r="G36" s="15"/>
      <c r="H36" s="17" t="e">
        <f>(D36*3600)/F36</f>
        <v>#DIV/0!</v>
      </c>
      <c r="I36" s="18" t="e">
        <f>G36/H36</f>
        <v>#DIV/0!</v>
      </c>
      <c r="J36" s="14">
        <f>D36-E36</f>
        <v>0</v>
      </c>
      <c r="K36" s="19"/>
      <c r="L36" s="20"/>
      <c r="M36" s="14"/>
      <c r="N36" s="21"/>
      <c r="O36" s="14"/>
    </row>
    <row r="37" spans="1:15" x14ac:dyDescent="0.3">
      <c r="A37" s="83"/>
      <c r="B37" s="22" t="s">
        <v>18</v>
      </c>
      <c r="C37" s="86"/>
      <c r="D37" s="14"/>
      <c r="E37" s="23"/>
      <c r="F37" s="24"/>
      <c r="G37" s="23"/>
      <c r="H37" s="17" t="e">
        <f>(D37*3600)/F37</f>
        <v>#DIV/0!</v>
      </c>
      <c r="I37" s="18" t="e">
        <f>G37/H37</f>
        <v>#DIV/0!</v>
      </c>
      <c r="J37" s="14">
        <f>D37-E37</f>
        <v>0</v>
      </c>
      <c r="K37" s="25"/>
      <c r="L37" s="26"/>
      <c r="M37" s="24"/>
      <c r="N37" s="27"/>
      <c r="O37" s="24"/>
    </row>
    <row r="38" spans="1:15" ht="15" thickBot="1" x14ac:dyDescent="0.35">
      <c r="A38" s="83"/>
      <c r="B38" s="28" t="s">
        <v>19</v>
      </c>
      <c r="C38" s="86"/>
      <c r="D38" s="14"/>
      <c r="E38" s="29"/>
      <c r="F38" s="30"/>
      <c r="G38" s="29"/>
      <c r="H38" s="17" t="e">
        <f>(D38*3600)/F38</f>
        <v>#DIV/0!</v>
      </c>
      <c r="I38" s="18" t="e">
        <f>G38/H38</f>
        <v>#DIV/0!</v>
      </c>
      <c r="J38" s="14">
        <f>D38-E38</f>
        <v>0</v>
      </c>
      <c r="K38" s="31"/>
      <c r="L38" s="32"/>
      <c r="M38" s="30"/>
      <c r="N38" s="33"/>
      <c r="O38" s="24"/>
    </row>
    <row r="39" spans="1:15" ht="16.2" thickBot="1" x14ac:dyDescent="0.35">
      <c r="A39" s="83"/>
      <c r="B39" s="34" t="s">
        <v>20</v>
      </c>
      <c r="C39" s="87"/>
      <c r="D39" s="35">
        <f>SUM(D36:D38)</f>
        <v>0</v>
      </c>
      <c r="E39" s="36">
        <f>SUM(E36:E38)</f>
        <v>0</v>
      </c>
      <c r="F39" s="37"/>
      <c r="G39" s="36">
        <f>SUM(G36:G38)</f>
        <v>0</v>
      </c>
      <c r="H39" s="38" t="e">
        <f>SUM(H36:H38)</f>
        <v>#DIV/0!</v>
      </c>
      <c r="I39" s="39" t="e">
        <f>AVERAGE(I36:I38)</f>
        <v>#DIV/0!</v>
      </c>
      <c r="J39" s="37">
        <f>SUM(J36:J38)</f>
        <v>0</v>
      </c>
      <c r="K39" s="40">
        <f>IFERROR(J39/D39,0)</f>
        <v>0</v>
      </c>
      <c r="L39" s="41">
        <f>SUM(L36:L38)</f>
        <v>0</v>
      </c>
      <c r="M39" s="37">
        <f>SUM(M36:M38)</f>
        <v>0</v>
      </c>
      <c r="N39" s="42">
        <f>SUM(N36:N38)</f>
        <v>0</v>
      </c>
      <c r="O39" s="37">
        <f>SUM(O36:O38)</f>
        <v>0</v>
      </c>
    </row>
    <row r="40" spans="1:15" ht="29.4" thickBot="1" x14ac:dyDescent="0.35">
      <c r="A40" s="83"/>
      <c r="B40" s="4" t="s">
        <v>5</v>
      </c>
      <c r="C40" s="5" t="s">
        <v>6</v>
      </c>
      <c r="D40" s="6" t="s">
        <v>21</v>
      </c>
      <c r="E40" s="7" t="s">
        <v>22</v>
      </c>
      <c r="F40" s="6" t="s">
        <v>9</v>
      </c>
      <c r="G40" s="8" t="s">
        <v>10</v>
      </c>
      <c r="H40" s="9" t="s">
        <v>11</v>
      </c>
      <c r="I40" s="4" t="s">
        <v>23</v>
      </c>
      <c r="J40" s="48" t="s">
        <v>13</v>
      </c>
      <c r="K40" s="49" t="s">
        <v>14</v>
      </c>
      <c r="L40" s="50" t="s">
        <v>15</v>
      </c>
      <c r="M40" s="51" t="s">
        <v>16</v>
      </c>
      <c r="N40" s="50" t="s">
        <v>15</v>
      </c>
      <c r="O40" s="51" t="s">
        <v>16</v>
      </c>
    </row>
    <row r="41" spans="1:15" x14ac:dyDescent="0.3">
      <c r="A41" s="83"/>
      <c r="B41" s="13" t="s">
        <v>17</v>
      </c>
      <c r="C41" s="85"/>
      <c r="D41" s="14"/>
      <c r="E41" s="15"/>
      <c r="F41" s="16"/>
      <c r="G41" s="15"/>
      <c r="H41" s="17" t="e">
        <f>(D41*3600)/F41</f>
        <v>#DIV/0!</v>
      </c>
      <c r="I41" s="18" t="e">
        <f>G41/H41</f>
        <v>#DIV/0!</v>
      </c>
      <c r="J41" s="14">
        <f>D41-E41</f>
        <v>0</v>
      </c>
      <c r="K41" s="19"/>
      <c r="L41" s="20"/>
      <c r="M41" s="14"/>
      <c r="N41" s="21"/>
      <c r="O41" s="14"/>
    </row>
    <row r="42" spans="1:15" x14ac:dyDescent="0.3">
      <c r="A42" s="83"/>
      <c r="B42" s="22" t="s">
        <v>18</v>
      </c>
      <c r="C42" s="86"/>
      <c r="D42" s="14"/>
      <c r="E42" s="23"/>
      <c r="F42" s="24"/>
      <c r="G42" s="23"/>
      <c r="H42" s="17" t="e">
        <f>(D42*3600)/F42</f>
        <v>#DIV/0!</v>
      </c>
      <c r="I42" s="18" t="e">
        <f>G42/H42</f>
        <v>#DIV/0!</v>
      </c>
      <c r="J42" s="14">
        <f>D42-E42</f>
        <v>0</v>
      </c>
      <c r="K42" s="25"/>
      <c r="L42" s="26"/>
      <c r="M42" s="24"/>
      <c r="N42" s="27"/>
      <c r="O42" s="24"/>
    </row>
    <row r="43" spans="1:15" ht="15" thickBot="1" x14ac:dyDescent="0.35">
      <c r="A43" s="83"/>
      <c r="B43" s="28" t="s">
        <v>19</v>
      </c>
      <c r="C43" s="86"/>
      <c r="D43" s="14"/>
      <c r="E43" s="29"/>
      <c r="F43" s="30"/>
      <c r="G43" s="29"/>
      <c r="H43" s="17" t="e">
        <f>(D43*3600)/F43</f>
        <v>#DIV/0!</v>
      </c>
      <c r="I43" s="18" t="e">
        <f>G43/H43</f>
        <v>#DIV/0!</v>
      </c>
      <c r="J43" s="14">
        <f>D43-E43</f>
        <v>0</v>
      </c>
      <c r="K43" s="31"/>
      <c r="L43" s="32"/>
      <c r="M43" s="30"/>
      <c r="N43" s="33"/>
      <c r="O43" s="24"/>
    </row>
    <row r="44" spans="1:15" ht="16.2" thickBot="1" x14ac:dyDescent="0.35">
      <c r="A44" s="84"/>
      <c r="B44" s="34" t="s">
        <v>20</v>
      </c>
      <c r="C44" s="87"/>
      <c r="D44" s="35">
        <f>SUM(D41:D43)</f>
        <v>0</v>
      </c>
      <c r="E44" s="36">
        <f>SUM(E41:E43)</f>
        <v>0</v>
      </c>
      <c r="F44" s="37"/>
      <c r="G44" s="36">
        <f>SUM(G41:G43)</f>
        <v>0</v>
      </c>
      <c r="H44" s="38" t="e">
        <f>SUM(H41:H43)</f>
        <v>#DIV/0!</v>
      </c>
      <c r="I44" s="39" t="e">
        <f>AVERAGE(I41:I43)</f>
        <v>#DIV/0!</v>
      </c>
      <c r="J44" s="37">
        <f>SUM(J41:J43)</f>
        <v>0</v>
      </c>
      <c r="K44" s="40">
        <f>IFERROR(J44/D44,0)</f>
        <v>0</v>
      </c>
      <c r="L44" s="41">
        <f>SUM(L41:L43)</f>
        <v>0</v>
      </c>
      <c r="M44" s="37">
        <f>SUM(M41:M43)</f>
        <v>0</v>
      </c>
      <c r="N44" s="42">
        <f>SUM(N41:N43)</f>
        <v>0</v>
      </c>
      <c r="O44" s="37">
        <f>SUM(O41:O43)</f>
        <v>0</v>
      </c>
    </row>
    <row r="45" spans="1:15" ht="29.4" thickBot="1" x14ac:dyDescent="0.35">
      <c r="A45" s="3" t="s">
        <v>4</v>
      </c>
      <c r="B45" s="4" t="s">
        <v>5</v>
      </c>
      <c r="C45" s="5" t="s">
        <v>6</v>
      </c>
      <c r="D45" s="6" t="s">
        <v>7</v>
      </c>
      <c r="E45" s="7" t="s">
        <v>8</v>
      </c>
      <c r="F45" s="6" t="s">
        <v>9</v>
      </c>
      <c r="G45" s="8" t="s">
        <v>10</v>
      </c>
      <c r="H45" s="9" t="s">
        <v>11</v>
      </c>
      <c r="I45" s="4" t="s">
        <v>12</v>
      </c>
      <c r="J45" s="10" t="s">
        <v>13</v>
      </c>
      <c r="K45" s="11" t="s">
        <v>14</v>
      </c>
      <c r="L45" s="12" t="s">
        <v>15</v>
      </c>
      <c r="M45" s="10" t="s">
        <v>16</v>
      </c>
      <c r="N45" s="12" t="s">
        <v>15</v>
      </c>
      <c r="O45" s="10" t="s">
        <v>16</v>
      </c>
    </row>
    <row r="46" spans="1:15" x14ac:dyDescent="0.3">
      <c r="A46" s="82">
        <v>3</v>
      </c>
      <c r="B46" s="13" t="s">
        <v>17</v>
      </c>
      <c r="C46" s="85"/>
      <c r="D46" s="14"/>
      <c r="E46" s="15"/>
      <c r="F46" s="16"/>
      <c r="G46" s="15"/>
      <c r="H46" s="17" t="e">
        <f>(D46*3600)/F46</f>
        <v>#DIV/0!</v>
      </c>
      <c r="I46" s="18" t="e">
        <f>G46/H46</f>
        <v>#DIV/0!</v>
      </c>
      <c r="J46" s="14">
        <f>D46-E46</f>
        <v>0</v>
      </c>
      <c r="K46" s="19"/>
      <c r="L46" s="20"/>
      <c r="M46" s="14"/>
      <c r="N46" s="21"/>
      <c r="O46" s="14"/>
    </row>
    <row r="47" spans="1:15" x14ac:dyDescent="0.3">
      <c r="A47" s="83"/>
      <c r="B47" s="22" t="s">
        <v>18</v>
      </c>
      <c r="C47" s="86"/>
      <c r="D47" s="14"/>
      <c r="E47" s="23"/>
      <c r="F47" s="24"/>
      <c r="G47" s="23"/>
      <c r="H47" s="17" t="e">
        <f>(D47*3600)/F47</f>
        <v>#DIV/0!</v>
      </c>
      <c r="I47" s="18" t="e">
        <f>G47/H47</f>
        <v>#DIV/0!</v>
      </c>
      <c r="J47" s="14">
        <f>D47-E47</f>
        <v>0</v>
      </c>
      <c r="K47" s="25"/>
      <c r="L47" s="26"/>
      <c r="M47" s="24"/>
      <c r="N47" s="27"/>
      <c r="O47" s="24"/>
    </row>
    <row r="48" spans="1:15" ht="15" thickBot="1" x14ac:dyDescent="0.35">
      <c r="A48" s="83"/>
      <c r="B48" s="28" t="s">
        <v>19</v>
      </c>
      <c r="C48" s="86"/>
      <c r="D48" s="14"/>
      <c r="E48" s="29"/>
      <c r="F48" s="30"/>
      <c r="G48" s="29"/>
      <c r="H48" s="17" t="e">
        <f>(D48*3600)/F48</f>
        <v>#DIV/0!</v>
      </c>
      <c r="I48" s="18" t="e">
        <f>G48/H48</f>
        <v>#DIV/0!</v>
      </c>
      <c r="J48" s="14">
        <f>D48-E48</f>
        <v>0</v>
      </c>
      <c r="K48" s="31"/>
      <c r="L48" s="32"/>
      <c r="M48" s="30"/>
      <c r="N48" s="33"/>
      <c r="O48" s="24"/>
    </row>
    <row r="49" spans="1:15" ht="16.2" thickBot="1" x14ac:dyDescent="0.35">
      <c r="A49" s="83"/>
      <c r="B49" s="34" t="s">
        <v>20</v>
      </c>
      <c r="C49" s="87"/>
      <c r="D49" s="35">
        <f>SUM(D46:D48)</f>
        <v>0</v>
      </c>
      <c r="E49" s="36">
        <f>SUM(E46:E48)</f>
        <v>0</v>
      </c>
      <c r="F49" s="37"/>
      <c r="G49" s="36">
        <f>SUM(G46:G48)</f>
        <v>0</v>
      </c>
      <c r="H49" s="38" t="e">
        <f>SUM(H46:H48)</f>
        <v>#DIV/0!</v>
      </c>
      <c r="I49" s="39" t="e">
        <f>AVERAGE(I46:I48)</f>
        <v>#DIV/0!</v>
      </c>
      <c r="J49" s="37">
        <f>SUM(J46:J48)</f>
        <v>0</v>
      </c>
      <c r="K49" s="40">
        <f>IFERROR(J49/D49,0)</f>
        <v>0</v>
      </c>
      <c r="L49" s="41">
        <f>SUM(L46:L48)</f>
        <v>0</v>
      </c>
      <c r="M49" s="37">
        <f>SUM(M46:M48)</f>
        <v>0</v>
      </c>
      <c r="N49" s="42">
        <f>SUM(N46:N48)</f>
        <v>0</v>
      </c>
      <c r="O49" s="37">
        <f>SUM(O46:O48)</f>
        <v>0</v>
      </c>
    </row>
    <row r="50" spans="1:15" ht="42" thickBot="1" x14ac:dyDescent="0.35">
      <c r="A50" s="83"/>
      <c r="B50" s="43" t="str">
        <f t="shared" ref="B50:I50" si="2">B45</f>
        <v>Shift</v>
      </c>
      <c r="C50" s="44" t="str">
        <f t="shared" si="2"/>
        <v>Line</v>
      </c>
      <c r="D50" s="6" t="str">
        <f t="shared" si="2"/>
        <v>Worked Length (Hrs</v>
      </c>
      <c r="E50" s="45" t="str">
        <f t="shared" si="2"/>
        <v>Effective Length (Hrs</v>
      </c>
      <c r="F50" s="46" t="str">
        <f t="shared" si="2"/>
        <v>Rate</v>
      </c>
      <c r="G50" s="45" t="str">
        <f t="shared" si="2"/>
        <v>Prod. (Pcs)</v>
      </c>
      <c r="H50" s="47" t="str">
        <f t="shared" si="2"/>
        <v>Target (Pcs)</v>
      </c>
      <c r="I50" s="44" t="str">
        <f t="shared" si="2"/>
        <v>Yield</v>
      </c>
      <c r="J50" s="48" t="s">
        <v>13</v>
      </c>
      <c r="K50" s="49" t="s">
        <v>14</v>
      </c>
      <c r="L50" s="50" t="s">
        <v>15</v>
      </c>
      <c r="M50" s="51" t="s">
        <v>16</v>
      </c>
      <c r="N50" s="50" t="s">
        <v>15</v>
      </c>
      <c r="O50" s="51" t="s">
        <v>16</v>
      </c>
    </row>
    <row r="51" spans="1:15" x14ac:dyDescent="0.3">
      <c r="A51" s="83"/>
      <c r="B51" s="13" t="s">
        <v>17</v>
      </c>
      <c r="C51" s="85"/>
      <c r="D51" s="14"/>
      <c r="E51" s="15"/>
      <c r="F51" s="16"/>
      <c r="G51" s="15"/>
      <c r="H51" s="17" t="e">
        <f>(D51*3600)/F51</f>
        <v>#DIV/0!</v>
      </c>
      <c r="I51" s="18" t="e">
        <f>G51/H51</f>
        <v>#DIV/0!</v>
      </c>
      <c r="J51" s="14">
        <f>D51-E51</f>
        <v>0</v>
      </c>
      <c r="K51" s="19"/>
      <c r="L51" s="20"/>
      <c r="M51" s="14"/>
      <c r="N51" s="21"/>
      <c r="O51" s="14"/>
    </row>
    <row r="52" spans="1:15" x14ac:dyDescent="0.3">
      <c r="A52" s="83"/>
      <c r="B52" s="22" t="s">
        <v>18</v>
      </c>
      <c r="C52" s="86"/>
      <c r="D52" s="14"/>
      <c r="E52" s="23"/>
      <c r="F52" s="24"/>
      <c r="G52" s="23"/>
      <c r="H52" s="17" t="e">
        <f>(D52*3600)/F52</f>
        <v>#DIV/0!</v>
      </c>
      <c r="I52" s="18" t="e">
        <f>G52/H52</f>
        <v>#DIV/0!</v>
      </c>
      <c r="J52" s="14">
        <f>D52-E52</f>
        <v>0</v>
      </c>
      <c r="K52" s="25"/>
      <c r="L52" s="26"/>
      <c r="M52" s="24"/>
      <c r="N52" s="27"/>
      <c r="O52" s="24"/>
    </row>
    <row r="53" spans="1:15" ht="15" thickBot="1" x14ac:dyDescent="0.35">
      <c r="A53" s="83"/>
      <c r="B53" s="28" t="s">
        <v>19</v>
      </c>
      <c r="C53" s="86"/>
      <c r="D53" s="14"/>
      <c r="E53" s="29"/>
      <c r="F53" s="30"/>
      <c r="G53" s="29"/>
      <c r="H53" s="17" t="e">
        <f>(D53*3600)/F53</f>
        <v>#DIV/0!</v>
      </c>
      <c r="I53" s="18" t="e">
        <f>G53/H53</f>
        <v>#DIV/0!</v>
      </c>
      <c r="J53" s="14">
        <f>D53-E53</f>
        <v>0</v>
      </c>
      <c r="K53" s="31"/>
      <c r="L53" s="32"/>
      <c r="M53" s="30"/>
      <c r="N53" s="33"/>
      <c r="O53" s="24"/>
    </row>
    <row r="54" spans="1:15" ht="16.2" thickBot="1" x14ac:dyDescent="0.35">
      <c r="A54" s="83"/>
      <c r="B54" s="34" t="s">
        <v>20</v>
      </c>
      <c r="C54" s="87"/>
      <c r="D54" s="35">
        <f>SUM(D51:D53)</f>
        <v>0</v>
      </c>
      <c r="E54" s="36">
        <f>SUM(E51:E53)</f>
        <v>0</v>
      </c>
      <c r="F54" s="37"/>
      <c r="G54" s="36">
        <f>SUM(G51:G53)</f>
        <v>0</v>
      </c>
      <c r="H54" s="38" t="e">
        <f>SUM(H51:H53)</f>
        <v>#DIV/0!</v>
      </c>
      <c r="I54" s="39" t="e">
        <f>AVERAGE(I51:I53)</f>
        <v>#DIV/0!</v>
      </c>
      <c r="J54" s="37">
        <f>SUM(J51:J53)</f>
        <v>0</v>
      </c>
      <c r="K54" s="40">
        <f>IFERROR(J54/D54,0)</f>
        <v>0</v>
      </c>
      <c r="L54" s="41">
        <f>SUM(L51:L53)</f>
        <v>0</v>
      </c>
      <c r="M54" s="37">
        <f>SUM(M51:M53)</f>
        <v>0</v>
      </c>
      <c r="N54" s="42">
        <f>SUM(N51:N53)</f>
        <v>0</v>
      </c>
      <c r="O54" s="37">
        <f>SUM(O51:O53)</f>
        <v>0</v>
      </c>
    </row>
    <row r="55" spans="1:15" ht="29.4" thickBot="1" x14ac:dyDescent="0.35">
      <c r="A55" s="83"/>
      <c r="B55" s="4" t="s">
        <v>5</v>
      </c>
      <c r="C55" s="5" t="s">
        <v>6</v>
      </c>
      <c r="D55" s="6" t="s">
        <v>21</v>
      </c>
      <c r="E55" s="7" t="s">
        <v>22</v>
      </c>
      <c r="F55" s="6" t="s">
        <v>9</v>
      </c>
      <c r="G55" s="8" t="s">
        <v>10</v>
      </c>
      <c r="H55" s="9" t="s">
        <v>11</v>
      </c>
      <c r="I55" s="4" t="s">
        <v>23</v>
      </c>
      <c r="J55" s="48" t="s">
        <v>13</v>
      </c>
      <c r="K55" s="49" t="s">
        <v>14</v>
      </c>
      <c r="L55" s="50" t="s">
        <v>15</v>
      </c>
      <c r="M55" s="51" t="s">
        <v>16</v>
      </c>
      <c r="N55" s="50" t="s">
        <v>15</v>
      </c>
      <c r="O55" s="51" t="s">
        <v>16</v>
      </c>
    </row>
    <row r="56" spans="1:15" x14ac:dyDescent="0.3">
      <c r="A56" s="83"/>
      <c r="B56" s="13" t="s">
        <v>17</v>
      </c>
      <c r="C56" s="85"/>
      <c r="D56" s="14"/>
      <c r="E56" s="15"/>
      <c r="F56" s="16"/>
      <c r="G56" s="15"/>
      <c r="H56" s="17" t="e">
        <f>(D56*3600)/F56</f>
        <v>#DIV/0!</v>
      </c>
      <c r="I56" s="18" t="e">
        <f>G56/H56</f>
        <v>#DIV/0!</v>
      </c>
      <c r="J56" s="14">
        <f>D56-E56</f>
        <v>0</v>
      </c>
      <c r="K56" s="19"/>
      <c r="L56" s="20"/>
      <c r="M56" s="14"/>
      <c r="N56" s="21"/>
      <c r="O56" s="14"/>
    </row>
    <row r="57" spans="1:15" x14ac:dyDescent="0.3">
      <c r="A57" s="83"/>
      <c r="B57" s="22" t="s">
        <v>18</v>
      </c>
      <c r="C57" s="86"/>
      <c r="D57" s="14"/>
      <c r="E57" s="23"/>
      <c r="F57" s="24"/>
      <c r="G57" s="23"/>
      <c r="H57" s="17" t="e">
        <f>(D57*3600)/F57</f>
        <v>#DIV/0!</v>
      </c>
      <c r="I57" s="18" t="e">
        <f>G57/H57</f>
        <v>#DIV/0!</v>
      </c>
      <c r="J57" s="14">
        <f>D57-E57</f>
        <v>0</v>
      </c>
      <c r="K57" s="25"/>
      <c r="L57" s="26"/>
      <c r="M57" s="24"/>
      <c r="N57" s="27"/>
      <c r="O57" s="24"/>
    </row>
    <row r="58" spans="1:15" ht="15" thickBot="1" x14ac:dyDescent="0.35">
      <c r="A58" s="83"/>
      <c r="B58" s="28" t="s">
        <v>19</v>
      </c>
      <c r="C58" s="86"/>
      <c r="D58" s="14"/>
      <c r="E58" s="29"/>
      <c r="F58" s="30"/>
      <c r="G58" s="29"/>
      <c r="H58" s="17" t="e">
        <f>(D58*3600)/F58</f>
        <v>#DIV/0!</v>
      </c>
      <c r="I58" s="18" t="e">
        <f>G58/H58</f>
        <v>#DIV/0!</v>
      </c>
      <c r="J58" s="14">
        <f>D58-E58</f>
        <v>0</v>
      </c>
      <c r="K58" s="31"/>
      <c r="L58" s="32"/>
      <c r="M58" s="30"/>
      <c r="N58" s="33"/>
      <c r="O58" s="24"/>
    </row>
    <row r="59" spans="1:15" ht="16.2" thickBot="1" x14ac:dyDescent="0.35">
      <c r="A59" s="83"/>
      <c r="B59" s="34" t="s">
        <v>20</v>
      </c>
      <c r="C59" s="87"/>
      <c r="D59" s="35">
        <f>SUM(D56:D58)</f>
        <v>0</v>
      </c>
      <c r="E59" s="36">
        <f>SUM(E56:E58)</f>
        <v>0</v>
      </c>
      <c r="F59" s="37"/>
      <c r="G59" s="36">
        <f>SUM(G56:G58)</f>
        <v>0</v>
      </c>
      <c r="H59" s="38" t="e">
        <f>SUM(H56:H58)</f>
        <v>#DIV/0!</v>
      </c>
      <c r="I59" s="39" t="e">
        <f>AVERAGE(I56:I58)</f>
        <v>#DIV/0!</v>
      </c>
      <c r="J59" s="37">
        <f>SUM(J56:J58)</f>
        <v>0</v>
      </c>
      <c r="K59" s="40">
        <f>IFERROR(J59/D59,0)</f>
        <v>0</v>
      </c>
      <c r="L59" s="41">
        <f>SUM(L56:L58)</f>
        <v>0</v>
      </c>
      <c r="M59" s="37">
        <f>SUM(M56:M58)</f>
        <v>0</v>
      </c>
      <c r="N59" s="42">
        <f>SUM(N56:N58)</f>
        <v>0</v>
      </c>
      <c r="O59" s="37">
        <f>SUM(O56:O58)</f>
        <v>0</v>
      </c>
    </row>
    <row r="60" spans="1:15" ht="29.4" thickBot="1" x14ac:dyDescent="0.35">
      <c r="A60" s="83"/>
      <c r="B60" s="4" t="s">
        <v>5</v>
      </c>
      <c r="C60" s="5" t="s">
        <v>6</v>
      </c>
      <c r="D60" s="6" t="s">
        <v>21</v>
      </c>
      <c r="E60" s="7" t="s">
        <v>22</v>
      </c>
      <c r="F60" s="6" t="s">
        <v>9</v>
      </c>
      <c r="G60" s="8" t="s">
        <v>10</v>
      </c>
      <c r="H60" s="9" t="s">
        <v>11</v>
      </c>
      <c r="I60" s="4" t="s">
        <v>23</v>
      </c>
      <c r="J60" s="48" t="s">
        <v>13</v>
      </c>
      <c r="K60" s="49" t="s">
        <v>14</v>
      </c>
      <c r="L60" s="50" t="s">
        <v>15</v>
      </c>
      <c r="M60" s="51" t="s">
        <v>16</v>
      </c>
      <c r="N60" s="50" t="s">
        <v>15</v>
      </c>
      <c r="O60" s="51" t="s">
        <v>16</v>
      </c>
    </row>
    <row r="61" spans="1:15" x14ac:dyDescent="0.3">
      <c r="A61" s="83"/>
      <c r="B61" s="13" t="s">
        <v>17</v>
      </c>
      <c r="C61" s="85"/>
      <c r="D61" s="14"/>
      <c r="E61" s="15"/>
      <c r="F61" s="16"/>
      <c r="G61" s="15"/>
      <c r="H61" s="17" t="e">
        <f>(D61*3600)/F61</f>
        <v>#DIV/0!</v>
      </c>
      <c r="I61" s="18" t="e">
        <f>G61/H61</f>
        <v>#DIV/0!</v>
      </c>
      <c r="J61" s="14">
        <f>D61-E61</f>
        <v>0</v>
      </c>
      <c r="K61" s="19"/>
      <c r="L61" s="20"/>
      <c r="M61" s="14"/>
      <c r="N61" s="21"/>
      <c r="O61" s="14"/>
    </row>
    <row r="62" spans="1:15" x14ac:dyDescent="0.3">
      <c r="A62" s="83"/>
      <c r="B62" s="22" t="s">
        <v>18</v>
      </c>
      <c r="C62" s="86"/>
      <c r="D62" s="14"/>
      <c r="E62" s="23"/>
      <c r="F62" s="24"/>
      <c r="G62" s="23"/>
      <c r="H62" s="17" t="e">
        <f>(D62*3600)/F62</f>
        <v>#DIV/0!</v>
      </c>
      <c r="I62" s="18" t="e">
        <f>G62/H62</f>
        <v>#DIV/0!</v>
      </c>
      <c r="J62" s="14">
        <f>D62-E62</f>
        <v>0</v>
      </c>
      <c r="K62" s="25"/>
      <c r="L62" s="26"/>
      <c r="M62" s="24"/>
      <c r="N62" s="27"/>
      <c r="O62" s="24"/>
    </row>
    <row r="63" spans="1:15" ht="15" thickBot="1" x14ac:dyDescent="0.35">
      <c r="A63" s="83"/>
      <c r="B63" s="28" t="s">
        <v>19</v>
      </c>
      <c r="C63" s="86"/>
      <c r="D63" s="14"/>
      <c r="E63" s="29"/>
      <c r="F63" s="30"/>
      <c r="G63" s="29"/>
      <c r="H63" s="17" t="e">
        <f>(D63*3600)/F63</f>
        <v>#DIV/0!</v>
      </c>
      <c r="I63" s="18" t="e">
        <f>G63/H63</f>
        <v>#DIV/0!</v>
      </c>
      <c r="J63" s="14">
        <f>D63-E63</f>
        <v>0</v>
      </c>
      <c r="K63" s="31"/>
      <c r="L63" s="32"/>
      <c r="M63" s="30"/>
      <c r="N63" s="33"/>
      <c r="O63" s="24"/>
    </row>
    <row r="64" spans="1:15" ht="16.2" thickBot="1" x14ac:dyDescent="0.35">
      <c r="A64" s="84"/>
      <c r="B64" s="34" t="s">
        <v>20</v>
      </c>
      <c r="C64" s="87"/>
      <c r="D64" s="35">
        <f>SUM(D61:D63)</f>
        <v>0</v>
      </c>
      <c r="E64" s="36">
        <f>SUM(E61:E63)</f>
        <v>0</v>
      </c>
      <c r="F64" s="37"/>
      <c r="G64" s="36">
        <f>SUM(G61:G63)</f>
        <v>0</v>
      </c>
      <c r="H64" s="38" t="e">
        <f>SUM(H61:H63)</f>
        <v>#DIV/0!</v>
      </c>
      <c r="I64" s="39" t="e">
        <f>AVERAGE(I61:I63)</f>
        <v>#DIV/0!</v>
      </c>
      <c r="J64" s="37">
        <f>SUM(J61:J63)</f>
        <v>0</v>
      </c>
      <c r="K64" s="40">
        <f>IFERROR(J64/D64,0)</f>
        <v>0</v>
      </c>
      <c r="L64" s="41">
        <f>SUM(L61:L63)</f>
        <v>0</v>
      </c>
      <c r="M64" s="37">
        <f>SUM(M61:M63)</f>
        <v>0</v>
      </c>
      <c r="N64" s="42">
        <f>SUM(N61:N63)</f>
        <v>0</v>
      </c>
      <c r="O64" s="37">
        <f>SUM(O61:O63)</f>
        <v>0</v>
      </c>
    </row>
  </sheetData>
  <mergeCells count="29">
    <mergeCell ref="A1:O2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L3:M3"/>
    <mergeCell ref="N3:O3"/>
    <mergeCell ref="L4:M4"/>
    <mergeCell ref="N4:O4"/>
    <mergeCell ref="A6:A24"/>
    <mergeCell ref="C6:C9"/>
    <mergeCell ref="C11:C14"/>
    <mergeCell ref="C16:C19"/>
    <mergeCell ref="C21:C24"/>
    <mergeCell ref="A46:A64"/>
    <mergeCell ref="C46:C49"/>
    <mergeCell ref="C51:C54"/>
    <mergeCell ref="C56:C59"/>
    <mergeCell ref="C61:C64"/>
    <mergeCell ref="A26:A44"/>
    <mergeCell ref="C26:C29"/>
    <mergeCell ref="C31:C34"/>
    <mergeCell ref="C36:C39"/>
    <mergeCell ref="C41:C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Week</vt:lpstr>
      <vt:lpstr>Daily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2023-04-05T13:55:36Z</dcterms:modified>
</cp:coreProperties>
</file>