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9"/>
  </bookViews>
  <sheets>
    <sheet name="01 flow " sheetId="1" r:id="rId1"/>
    <sheet name="02 flow" sheetId="2" r:id="rId2"/>
    <sheet name="03 flow" sheetId="3" r:id="rId3"/>
    <sheet name="04 flow" sheetId="4" r:id="rId4"/>
    <sheet name="05 flow" sheetId="5" r:id="rId5"/>
    <sheet name="06 flow" sheetId="6" r:id="rId6"/>
    <sheet name="07 flow" sheetId="7" r:id="rId7"/>
    <sheet name="08 flow" sheetId="8" r:id="rId8"/>
    <sheet name="09 flow" sheetId="9" r:id="rId9"/>
    <sheet name="10 flow" sheetId="10" r:id="rId10"/>
  </sheets>
  <calcPr calcId="145621"/>
</workbook>
</file>

<file path=xl/calcChain.xml><?xml version="1.0" encoding="utf-8"?>
<calcChain xmlns="http://schemas.openxmlformats.org/spreadsheetml/2006/main">
  <c r="E27" i="10" l="1"/>
  <c r="D27" i="10"/>
  <c r="C27" i="10"/>
  <c r="E20" i="10"/>
  <c r="D20" i="10"/>
  <c r="C20" i="10"/>
  <c r="E13" i="10"/>
  <c r="D13" i="10"/>
  <c r="C13" i="10"/>
  <c r="E6" i="10"/>
  <c r="D6" i="10"/>
  <c r="C6" i="10"/>
  <c r="E27" i="9"/>
  <c r="D27" i="9"/>
  <c r="C27" i="9"/>
  <c r="E20" i="9"/>
  <c r="D20" i="9"/>
  <c r="C20" i="9"/>
  <c r="E13" i="9"/>
  <c r="D13" i="9"/>
  <c r="C13" i="9"/>
  <c r="E6" i="9"/>
  <c r="D6" i="9"/>
  <c r="C6" i="9"/>
  <c r="E27" i="8"/>
  <c r="D27" i="8"/>
  <c r="C27" i="8"/>
  <c r="E20" i="8"/>
  <c r="D20" i="8"/>
  <c r="C20" i="8"/>
  <c r="E13" i="8"/>
  <c r="D13" i="8"/>
  <c r="C13" i="8"/>
  <c r="E6" i="8"/>
  <c r="D6" i="8"/>
  <c r="C6" i="8"/>
  <c r="E27" i="7"/>
  <c r="D27" i="7"/>
  <c r="C27" i="7"/>
  <c r="E20" i="7"/>
  <c r="D20" i="7"/>
  <c r="C20" i="7"/>
  <c r="E13" i="7"/>
  <c r="D13" i="7"/>
  <c r="C13" i="7"/>
  <c r="E6" i="7"/>
  <c r="D6" i="7"/>
  <c r="C6" i="7"/>
  <c r="E27" i="6"/>
  <c r="D27" i="6"/>
  <c r="C27" i="6"/>
  <c r="E20" i="6"/>
  <c r="D20" i="6"/>
  <c r="C20" i="6"/>
  <c r="E13" i="6"/>
  <c r="D13" i="6"/>
  <c r="C13" i="6"/>
  <c r="E6" i="6"/>
  <c r="D6" i="6"/>
  <c r="C6" i="6"/>
  <c r="F27" i="5" l="1"/>
  <c r="E27" i="5"/>
  <c r="D27" i="5"/>
  <c r="F20" i="5"/>
  <c r="E20" i="5"/>
  <c r="D20" i="5"/>
  <c r="F13" i="5"/>
  <c r="E13" i="5"/>
  <c r="D13" i="5"/>
  <c r="F6" i="5"/>
  <c r="E6" i="5"/>
  <c r="D6" i="5"/>
  <c r="F27" i="4"/>
  <c r="E27" i="4"/>
  <c r="D27" i="4"/>
  <c r="F20" i="4"/>
  <c r="E20" i="4"/>
  <c r="D20" i="4"/>
  <c r="F13" i="4"/>
  <c r="E13" i="4"/>
  <c r="D13" i="4"/>
  <c r="F6" i="4"/>
  <c r="E6" i="4"/>
  <c r="D6" i="4"/>
  <c r="E27" i="3"/>
  <c r="D27" i="3"/>
  <c r="C27" i="3"/>
  <c r="E20" i="3"/>
  <c r="D20" i="3"/>
  <c r="C20" i="3"/>
  <c r="E13" i="3"/>
  <c r="D13" i="3"/>
  <c r="C13" i="3"/>
  <c r="E6" i="3"/>
  <c r="D6" i="3"/>
  <c r="C6" i="3"/>
  <c r="E31" i="2"/>
  <c r="D31" i="2"/>
  <c r="C31" i="2"/>
  <c r="E23" i="2"/>
  <c r="D23" i="2"/>
  <c r="C23" i="2"/>
  <c r="E15" i="2"/>
  <c r="D15" i="2"/>
  <c r="C15" i="2"/>
  <c r="E7" i="2"/>
  <c r="D7" i="2"/>
  <c r="C7" i="2"/>
  <c r="E32" i="1"/>
  <c r="D32" i="1"/>
  <c r="C32" i="1"/>
  <c r="E24" i="1"/>
  <c r="D24" i="1"/>
  <c r="C24" i="1"/>
  <c r="E15" i="1"/>
  <c r="D15" i="1"/>
  <c r="C15" i="1"/>
  <c r="D6" i="1"/>
  <c r="E6" i="1"/>
  <c r="C6" i="1"/>
</calcChain>
</file>

<file path=xl/sharedStrings.xml><?xml version="1.0" encoding="utf-8"?>
<sst xmlns="http://schemas.openxmlformats.org/spreadsheetml/2006/main" count="280" uniqueCount="19">
  <si>
    <t># Samples</t>
  </si>
  <si>
    <t>Avg. Bytes</t>
  </si>
  <si>
    <t>01 flow-create item inside a project and set its priority:main flow</t>
  </si>
  <si>
    <t>execution1</t>
  </si>
  <si>
    <t>execution2</t>
  </si>
  <si>
    <t>Total 10 users</t>
  </si>
  <si>
    <t>Total 40 users</t>
  </si>
  <si>
    <t>Total 70 users</t>
  </si>
  <si>
    <t>Total 100 users</t>
  </si>
  <si>
    <t>Response time</t>
  </si>
  <si>
    <t>02 flow-create and move  items into a project:main flow</t>
  </si>
  <si>
    <t>03 flow- delete n items from a project:main flow</t>
  </si>
  <si>
    <t>04 flow - Update child  item status to done:main flow</t>
  </si>
  <si>
    <t>05 flow - create N child items:main flow</t>
  </si>
  <si>
    <t>06 flow - get and delete all items by root item:main flow</t>
  </si>
  <si>
    <t>07 flow - Pospone the item due date:main flow</t>
  </si>
  <si>
    <t>08 flow - delete all project done items:main flow</t>
  </si>
  <si>
    <t>09 flow - update user settings:main flow</t>
  </si>
  <si>
    <t>10 flow - create and delete all projects:main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</si>
</sst>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'!$E$6,'01 flow '!$E$15,'01 flow '!$E$24,'01 flow '!$E$32)</c:f>
              <c:numCache>
                <c:formatCode>General</c:formatCode>
                <c:ptCount val="4"/>
                <c:pt idx="0">
                  <c:v>5403.2</c:v>
                </c:pt>
                <c:pt idx="1">
                  <c:v>5404.6</c:v>
                </c:pt>
                <c:pt idx="2">
                  <c:v>5383.2999999999993</c:v>
                </c:pt>
                <c:pt idx="3">
                  <c:v>5383.05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3696"/>
        <c:axId val="48435968"/>
      </c:lineChart>
      <c:catAx>
        <c:axId val="484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435968"/>
        <c:crosses val="autoZero"/>
        <c:auto val="1"/>
        <c:lblAlgn val="ctr"/>
        <c:lblOffset val="100"/>
        <c:noMultiLvlLbl val="0"/>
      </c:catAx>
      <c:valAx>
        <c:axId val="48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flow'!$F$3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flow'!$F$6,'04 flow'!$F$13,'04 flow'!$F$20,'04 flow'!$F$27)</c:f>
              <c:numCache>
                <c:formatCode>General</c:formatCode>
                <c:ptCount val="4"/>
                <c:pt idx="0">
                  <c:v>12387.7</c:v>
                </c:pt>
                <c:pt idx="1">
                  <c:v>8158.5</c:v>
                </c:pt>
                <c:pt idx="2">
                  <c:v>8138</c:v>
                </c:pt>
                <c:pt idx="3">
                  <c:v>8150.9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6224"/>
        <c:axId val="49238016"/>
      </c:lineChart>
      <c:catAx>
        <c:axId val="49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238016"/>
        <c:crosses val="autoZero"/>
        <c:auto val="1"/>
        <c:lblAlgn val="ctr"/>
        <c:lblOffset val="100"/>
        <c:noMultiLvlLbl val="0"/>
      </c:catAx>
      <c:valAx>
        <c:axId val="492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flow'!$E$3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flow'!$E$6,'04 flow'!$E$13,'04 flow'!$E$20,'04 flow'!$E$27)</c:f>
              <c:numCache>
                <c:formatCode>General</c:formatCode>
                <c:ptCount val="4"/>
                <c:pt idx="0">
                  <c:v>7646</c:v>
                </c:pt>
                <c:pt idx="1">
                  <c:v>5527</c:v>
                </c:pt>
                <c:pt idx="2">
                  <c:v>14598</c:v>
                </c:pt>
                <c:pt idx="3">
                  <c:v>6359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2592"/>
        <c:axId val="49264128"/>
      </c:lineChart>
      <c:catAx>
        <c:axId val="492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264128"/>
        <c:crosses val="autoZero"/>
        <c:auto val="1"/>
        <c:lblAlgn val="ctr"/>
        <c:lblOffset val="100"/>
        <c:noMultiLvlLbl val="0"/>
      </c:catAx>
      <c:valAx>
        <c:axId val="492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flow'!$D$3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flow'!$D$6,'04 flow'!$D$13,'04 flow'!$D$20,'04 flow'!$D$27)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0480"/>
        <c:axId val="49622016"/>
      </c:lineChart>
      <c:catAx>
        <c:axId val="496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22016"/>
        <c:crosses val="autoZero"/>
        <c:auto val="1"/>
        <c:lblAlgn val="ctr"/>
        <c:lblOffset val="100"/>
        <c:noMultiLvlLbl val="0"/>
      </c:catAx>
      <c:valAx>
        <c:axId val="49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 flow'!$F$3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('05 flow'!$C$6,'05 flow'!$C$13,'05 flow'!$C$20,'05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('05 flow'!$F$6,'05 flow'!$F$13,'05 flow'!$F$20,'05 flow'!$F$27)</c:f>
              <c:numCache>
                <c:formatCode>General</c:formatCode>
                <c:ptCount val="4"/>
                <c:pt idx="0">
                  <c:v>13065.05</c:v>
                </c:pt>
                <c:pt idx="1">
                  <c:v>13011</c:v>
                </c:pt>
                <c:pt idx="2">
                  <c:v>13014.400000000001</c:v>
                </c:pt>
                <c:pt idx="3">
                  <c:v>13017.65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2800"/>
        <c:axId val="56494720"/>
      </c:lineChart>
      <c:catAx>
        <c:axId val="56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94720"/>
        <c:crosses val="autoZero"/>
        <c:auto val="1"/>
        <c:lblAlgn val="ctr"/>
        <c:lblOffset val="100"/>
        <c:noMultiLvlLbl val="0"/>
      </c:catAx>
      <c:valAx>
        <c:axId val="564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 flow'!$E$3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('05 flow'!$C$6,'05 flow'!$C$13,'05 flow'!$C$20,'05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('05 flow'!$E$6,'05 flow'!$E$13,'05 flow'!$E$20,'05 flow'!$E$27)</c:f>
              <c:numCache>
                <c:formatCode>General</c:formatCode>
                <c:ptCount val="4"/>
                <c:pt idx="0">
                  <c:v>7787.5</c:v>
                </c:pt>
                <c:pt idx="1">
                  <c:v>23550.5</c:v>
                </c:pt>
                <c:pt idx="2">
                  <c:v>40151.5</c:v>
                </c:pt>
                <c:pt idx="3">
                  <c:v>15416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9808"/>
        <c:axId val="71930240"/>
      </c:lineChart>
      <c:catAx>
        <c:axId val="71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930240"/>
        <c:crosses val="autoZero"/>
        <c:auto val="1"/>
        <c:lblAlgn val="ctr"/>
        <c:lblOffset val="100"/>
        <c:noMultiLvlLbl val="0"/>
      </c:catAx>
      <c:valAx>
        <c:axId val="71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5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('06 flow'!$B$6,'06 flow'!$B$13,'06 flow'!$B$20,'06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('06 flow'!$E$6,'06 flow'!$E$13,'06 flow'!$E$20,'06 flow'!$E$27)</c:f>
              <c:numCache>
                <c:formatCode>General</c:formatCode>
                <c:ptCount val="4"/>
                <c:pt idx="0">
                  <c:v>24684.75</c:v>
                </c:pt>
                <c:pt idx="1">
                  <c:v>24672.55</c:v>
                </c:pt>
                <c:pt idx="2">
                  <c:v>24675.199999999997</c:v>
                </c:pt>
                <c:pt idx="3">
                  <c:v>24704.35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840"/>
        <c:axId val="50853376"/>
      </c:lineChart>
      <c:catAx>
        <c:axId val="50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853376"/>
        <c:crosses val="autoZero"/>
        <c:auto val="1"/>
        <c:lblAlgn val="ctr"/>
        <c:lblOffset val="100"/>
        <c:noMultiLvlLbl val="0"/>
      </c:catAx>
      <c:valAx>
        <c:axId val="50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('06 flow'!$B$6,'06 flow'!$B$13,'06 flow'!$B$20,'06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('06 flow'!$D$6,'06 flow'!$D$13,'06 flow'!$D$20,'06 flow'!$D$27)</c:f>
              <c:numCache>
                <c:formatCode>General</c:formatCode>
                <c:ptCount val="4"/>
                <c:pt idx="0">
                  <c:v>11685</c:v>
                </c:pt>
                <c:pt idx="1">
                  <c:v>12630.5</c:v>
                </c:pt>
                <c:pt idx="2">
                  <c:v>21322</c:v>
                </c:pt>
                <c:pt idx="3">
                  <c:v>12457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3920"/>
        <c:axId val="149479808"/>
      </c:lineChart>
      <c:catAx>
        <c:axId val="149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79808"/>
        <c:crosses val="autoZero"/>
        <c:auto val="1"/>
        <c:lblAlgn val="ctr"/>
        <c:lblOffset val="100"/>
        <c:noMultiLvlLbl val="0"/>
      </c:catAx>
      <c:valAx>
        <c:axId val="1494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('07 flow'!$B$6,'07 flow'!$B$13,'07 flow'!$B$20,'07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('07 flow'!$E$6,'07 flow'!$E$13,'07 flow'!$E$20,'07 flow'!$E$27)</c:f>
              <c:numCache>
                <c:formatCode>General</c:formatCode>
                <c:ptCount val="4"/>
                <c:pt idx="0">
                  <c:v>9213.2000000000007</c:v>
                </c:pt>
                <c:pt idx="1">
                  <c:v>9222.25</c:v>
                </c:pt>
                <c:pt idx="2">
                  <c:v>9195.25</c:v>
                </c:pt>
                <c:pt idx="3">
                  <c:v>9194.7999999999993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6512"/>
        <c:axId val="146098048"/>
      </c:lineChart>
      <c:catAx>
        <c:axId val="1460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98048"/>
        <c:crosses val="autoZero"/>
        <c:auto val="1"/>
        <c:lblAlgn val="ctr"/>
        <c:lblOffset val="100"/>
        <c:noMultiLvlLbl val="0"/>
      </c:catAx>
      <c:valAx>
        <c:axId val="1460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('07 flow'!$B$6,'07 flow'!$B$13,'07 flow'!$B$20,'07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('07 flow'!$D$6,'07 flow'!$D$13,'07 flow'!$D$20,'07 flow'!$D$27)</c:f>
              <c:numCache>
                <c:formatCode>General</c:formatCode>
                <c:ptCount val="4"/>
                <c:pt idx="0">
                  <c:v>7015.5</c:v>
                </c:pt>
                <c:pt idx="1">
                  <c:v>6667.5</c:v>
                </c:pt>
                <c:pt idx="2">
                  <c:v>18127.5</c:v>
                </c:pt>
                <c:pt idx="3">
                  <c:v>58926.5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8800"/>
        <c:axId val="146034688"/>
      </c:lineChart>
      <c:catAx>
        <c:axId val="14602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4688"/>
        <c:crosses val="autoZero"/>
        <c:auto val="1"/>
        <c:lblAlgn val="ctr"/>
        <c:lblOffset val="100"/>
        <c:noMultiLvlLbl val="0"/>
      </c:catAx>
      <c:valAx>
        <c:axId val="1460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2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('08 flow'!$B$6,'08 flow'!$B$13,'08 flow'!$B$20,'08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('08 flow'!$E$6,'08 flow'!$E$13,'08 flow'!$E$20,'08 flow'!$E$27)</c:f>
              <c:numCache>
                <c:formatCode>General</c:formatCode>
                <c:ptCount val="4"/>
                <c:pt idx="0">
                  <c:v>25388.2</c:v>
                </c:pt>
                <c:pt idx="1">
                  <c:v>25389.7</c:v>
                </c:pt>
                <c:pt idx="2">
                  <c:v>25400.15</c:v>
                </c:pt>
                <c:pt idx="3">
                  <c:v>25395.800000000003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39744"/>
        <c:axId val="143441280"/>
      </c:lineChart>
      <c:catAx>
        <c:axId val="1434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41280"/>
        <c:crosses val="autoZero"/>
        <c:auto val="1"/>
        <c:lblAlgn val="ctr"/>
        <c:lblOffset val="100"/>
        <c:noMultiLvlLbl val="0"/>
      </c:catAx>
      <c:valAx>
        <c:axId val="1434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'!$D$6,'01 flow '!$D$15,'01 flow '!$D$24,'01 flow '!$D$32)</c:f>
              <c:numCache>
                <c:formatCode>General</c:formatCode>
                <c:ptCount val="4"/>
                <c:pt idx="0">
                  <c:v>2704.5</c:v>
                </c:pt>
                <c:pt idx="1">
                  <c:v>2898</c:v>
                </c:pt>
                <c:pt idx="2">
                  <c:v>3784.5</c:v>
                </c:pt>
                <c:pt idx="3">
                  <c:v>3961.5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2352"/>
        <c:axId val="48453888"/>
      </c:lineChart>
      <c:catAx>
        <c:axId val="48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8453888"/>
        <c:crosses val="autoZero"/>
        <c:auto val="1"/>
        <c:lblAlgn val="ctr"/>
        <c:lblOffset val="100"/>
        <c:noMultiLvlLbl val="0"/>
      </c:catAx>
      <c:valAx>
        <c:axId val="48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('08 flow'!$B$6,'08 flow'!$B$13,'08 flow'!$B$20,'08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('08 flow'!$D$6,'08 flow'!$D$13,'08 flow'!$D$20,'08 flow'!$D$27)</c:f>
              <c:numCache>
                <c:formatCode>General</c:formatCode>
                <c:ptCount val="4"/>
                <c:pt idx="0">
                  <c:v>23380</c:v>
                </c:pt>
                <c:pt idx="1">
                  <c:v>30531.5</c:v>
                </c:pt>
                <c:pt idx="2">
                  <c:v>17587.5</c:v>
                </c:pt>
                <c:pt idx="3">
                  <c:v>30672.5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400"/>
        <c:axId val="163325056"/>
      </c:lineChart>
      <c:catAx>
        <c:axId val="151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25056"/>
        <c:crosses val="autoZero"/>
        <c:auto val="1"/>
        <c:lblAlgn val="ctr"/>
        <c:lblOffset val="100"/>
        <c:noMultiLvlLbl val="0"/>
      </c:catAx>
      <c:valAx>
        <c:axId val="1633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('09 flow'!$B$6,'09 flow'!$B$13,'09 flow'!$B$20,'09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('09 flow'!$E$6,'09 flow'!$E$13,'09 flow'!$E$20,'09 flow'!$E$27)</c:f>
              <c:numCache>
                <c:formatCode>General</c:formatCode>
                <c:ptCount val="4"/>
                <c:pt idx="0">
                  <c:v>5214.1499999999996</c:v>
                </c:pt>
                <c:pt idx="1">
                  <c:v>5196</c:v>
                </c:pt>
                <c:pt idx="2">
                  <c:v>5180.45</c:v>
                </c:pt>
                <c:pt idx="3">
                  <c:v>5175.3999999999996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4480"/>
        <c:axId val="72086272"/>
      </c:lineChart>
      <c:catAx>
        <c:axId val="72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86272"/>
        <c:crosses val="autoZero"/>
        <c:auto val="1"/>
        <c:lblAlgn val="ctr"/>
        <c:lblOffset val="100"/>
        <c:noMultiLvlLbl val="0"/>
      </c:catAx>
      <c:valAx>
        <c:axId val="720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('09 flow'!$B$6,'09 flow'!$B$13,'09 flow'!$B$20,'09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('09 flow'!$D$6,'09 flow'!$D$13,'09 flow'!$D$20,'09 flow'!$D$27)</c:f>
              <c:numCache>
                <c:formatCode>General</c:formatCode>
                <c:ptCount val="4"/>
                <c:pt idx="0">
                  <c:v>3690.5</c:v>
                </c:pt>
                <c:pt idx="1">
                  <c:v>4119.5</c:v>
                </c:pt>
                <c:pt idx="2">
                  <c:v>5322.5</c:v>
                </c:pt>
                <c:pt idx="3">
                  <c:v>7101.5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8288"/>
        <c:axId val="151549824"/>
      </c:lineChart>
      <c:catAx>
        <c:axId val="1515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49824"/>
        <c:crosses val="autoZero"/>
        <c:auto val="1"/>
        <c:lblAlgn val="ctr"/>
        <c:lblOffset val="100"/>
        <c:noMultiLvlLbl val="0"/>
      </c:catAx>
      <c:valAx>
        <c:axId val="1515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 flow'!$B$6,'10 flow'!$B$13,'10 flow'!$B$20,'10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('10 flow'!$E$6,'10 flow'!$E$13,'10 flow'!$E$20,'10 flow'!$E$27)</c:f>
              <c:numCache>
                <c:formatCode>General</c:formatCode>
                <c:ptCount val="4"/>
                <c:pt idx="0">
                  <c:v>28938.2</c:v>
                </c:pt>
                <c:pt idx="1">
                  <c:v>28932.75</c:v>
                </c:pt>
                <c:pt idx="2">
                  <c:v>28845.5</c:v>
                </c:pt>
                <c:pt idx="3">
                  <c:v>28848.95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1184"/>
        <c:axId val="143582720"/>
      </c:lineChart>
      <c:catAx>
        <c:axId val="1435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82720"/>
        <c:crosses val="autoZero"/>
        <c:auto val="1"/>
        <c:lblAlgn val="ctr"/>
        <c:lblOffset val="100"/>
        <c:noMultiLvlLbl val="0"/>
      </c:catAx>
      <c:valAx>
        <c:axId val="1435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('10 flow'!$B$6,'10 flow'!$B$13,'10 flow'!$B$20,'10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('10 flow'!$D$6,'10 flow'!$D$13,'10 flow'!$D$20,'10 flow'!$D$27)</c:f>
              <c:numCache>
                <c:formatCode>General</c:formatCode>
                <c:ptCount val="4"/>
                <c:pt idx="0">
                  <c:v>9937</c:v>
                </c:pt>
                <c:pt idx="1">
                  <c:v>10469</c:v>
                </c:pt>
                <c:pt idx="2">
                  <c:v>15529.5</c:v>
                </c:pt>
                <c:pt idx="3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9520"/>
        <c:axId val="144781312"/>
      </c:lineChart>
      <c:catAx>
        <c:axId val="1447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81312"/>
        <c:crosses val="autoZero"/>
        <c:auto val="1"/>
        <c:lblAlgn val="ctr"/>
        <c:lblOffset val="100"/>
        <c:noMultiLvlLbl val="0"/>
      </c:catAx>
      <c:valAx>
        <c:axId val="144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'!$C$6,'01 flow '!$C$15,'01 flow '!$C$24,'01 flow '!$C$32)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6656"/>
        <c:axId val="48955392"/>
      </c:lineChart>
      <c:catAx>
        <c:axId val="484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955392"/>
        <c:crosses val="autoZero"/>
        <c:auto val="1"/>
        <c:lblAlgn val="ctr"/>
        <c:lblOffset val="100"/>
        <c:noMultiLvlLbl val="0"/>
      </c:catAx>
      <c:valAx>
        <c:axId val="48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flow'!$E$4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flow'!$E$7,'02 flow'!$E$15,'02 flow'!$E$23,'02 flow'!$E$31)</c:f>
              <c:numCache>
                <c:formatCode>General</c:formatCode>
                <c:ptCount val="4"/>
                <c:pt idx="0">
                  <c:v>46284.95</c:v>
                </c:pt>
                <c:pt idx="1">
                  <c:v>46324.899999999994</c:v>
                </c:pt>
                <c:pt idx="2">
                  <c:v>46464.75</c:v>
                </c:pt>
                <c:pt idx="3">
                  <c:v>46355.649999999994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0080"/>
        <c:axId val="48991616"/>
      </c:lineChart>
      <c:catAx>
        <c:axId val="489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8991616"/>
        <c:crosses val="autoZero"/>
        <c:auto val="1"/>
        <c:lblAlgn val="ctr"/>
        <c:lblOffset val="100"/>
        <c:noMultiLvlLbl val="0"/>
      </c:catAx>
      <c:valAx>
        <c:axId val="489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flow'!$D$4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flow'!$D$7,'02 flow'!$D$15,'02 flow'!$D$23,'02 flow'!$D$31)</c:f>
              <c:numCache>
                <c:formatCode>General</c:formatCode>
                <c:ptCount val="4"/>
                <c:pt idx="0">
                  <c:v>23951</c:v>
                </c:pt>
                <c:pt idx="1">
                  <c:v>37388.5</c:v>
                </c:pt>
                <c:pt idx="2">
                  <c:v>26413</c:v>
                </c:pt>
                <c:pt idx="3">
                  <c:v>27023.5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6944"/>
        <c:axId val="49028480"/>
      </c:lineChart>
      <c:catAx>
        <c:axId val="490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028480"/>
        <c:crosses val="autoZero"/>
        <c:auto val="1"/>
        <c:lblAlgn val="ctr"/>
        <c:lblOffset val="100"/>
        <c:noMultiLvlLbl val="0"/>
      </c:catAx>
      <c:valAx>
        <c:axId val="490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flow'!$C$4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flow'!$C$7,'02 flow'!$C$15,'02 flow'!$C$23,'02 flow'!$C$31)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8960"/>
        <c:axId val="49058944"/>
      </c:lineChart>
      <c:catAx>
        <c:axId val="490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058944"/>
        <c:crosses val="autoZero"/>
        <c:auto val="1"/>
        <c:lblAlgn val="ctr"/>
        <c:lblOffset val="100"/>
        <c:noMultiLvlLbl val="0"/>
      </c:catAx>
      <c:valAx>
        <c:axId val="490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flow'!$E$6,'03 flow'!$E$13,'03 flow'!$E$20,'03 flow'!$E$27)</c:f>
              <c:numCache>
                <c:formatCode>General</c:formatCode>
                <c:ptCount val="4"/>
                <c:pt idx="0">
                  <c:v>16637.45</c:v>
                </c:pt>
                <c:pt idx="1">
                  <c:v>16639.45</c:v>
                </c:pt>
                <c:pt idx="2">
                  <c:v>16598.400000000001</c:v>
                </c:pt>
                <c:pt idx="3">
                  <c:v>16572.550000000003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4480"/>
        <c:axId val="49126016"/>
      </c:lineChart>
      <c:catAx>
        <c:axId val="491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126016"/>
        <c:crosses val="autoZero"/>
        <c:auto val="1"/>
        <c:lblAlgn val="ctr"/>
        <c:lblOffset val="100"/>
        <c:noMultiLvlLbl val="0"/>
      </c:catAx>
      <c:valAx>
        <c:axId val="49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flow'!$D$6,'03 flow'!$D$13,'03 flow'!$D$20,'03 flow'!$D$27)</c:f>
              <c:numCache>
                <c:formatCode>General</c:formatCode>
                <c:ptCount val="4"/>
                <c:pt idx="0">
                  <c:v>9406</c:v>
                </c:pt>
                <c:pt idx="1">
                  <c:v>9561.5</c:v>
                </c:pt>
                <c:pt idx="2">
                  <c:v>9896.5</c:v>
                </c:pt>
                <c:pt idx="3">
                  <c:v>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2400"/>
        <c:axId val="49561984"/>
      </c:lineChart>
      <c:catAx>
        <c:axId val="491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561984"/>
        <c:crosses val="autoZero"/>
        <c:auto val="1"/>
        <c:lblAlgn val="ctr"/>
        <c:lblOffset val="100"/>
        <c:noMultiLvlLbl val="0"/>
      </c:catAx>
      <c:valAx>
        <c:axId val="495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flow'!$C$6,'03 flow'!$C$13,'03 flow'!$C$20,'03 flow'!$C$27)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0656"/>
        <c:axId val="49592192"/>
      </c:lineChart>
      <c:catAx>
        <c:axId val="495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92192"/>
        <c:crosses val="autoZero"/>
        <c:auto val="1"/>
        <c:lblAlgn val="ctr"/>
        <c:lblOffset val="100"/>
        <c:noMultiLvlLbl val="0"/>
      </c:catAx>
      <c:valAx>
        <c:axId val="495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1</xdr:row>
      <xdr:rowOff>6724</xdr:rowOff>
    </xdr:from>
    <xdr:to>
      <xdr:col>13</xdr:col>
      <xdr:colOff>347382</xdr:colOff>
      <xdr:row>15</xdr:row>
      <xdr:rowOff>82924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560294</xdr:colOff>
      <xdr:row>16</xdr:row>
      <xdr:rowOff>174812</xdr:rowOff>
    </xdr:from>
    <xdr:to>
      <xdr:col>13</xdr:col>
      <xdr:colOff>291353</xdr:colOff>
      <xdr:row>31</xdr:row>
      <xdr:rowOff>60512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582706</xdr:colOff>
      <xdr:row>32</xdr:row>
      <xdr:rowOff>96370</xdr:rowOff>
    </xdr:from>
    <xdr:to>
      <xdr:col>13</xdr:col>
      <xdr:colOff>313765</xdr:colOff>
      <xdr:row>46</xdr:row>
      <xdr:rowOff>172570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9525</xdr:rowOff>
    </xdr:from>
    <xdr:to>
      <xdr:col>13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152400</xdr:rowOff>
    </xdr:from>
    <xdr:to>
      <xdr:col>13</xdr:col>
      <xdr:colOff>323850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19050</xdr:rowOff>
    </xdr:from>
    <xdr:to>
      <xdr:col>12</xdr:col>
      <xdr:colOff>590550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18</xdr:row>
      <xdr:rowOff>104775</xdr:rowOff>
    </xdr:from>
    <xdr:to>
      <xdr:col>13</xdr:col>
      <xdr:colOff>38100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33</xdr:row>
      <xdr:rowOff>180975</xdr:rowOff>
    </xdr:from>
    <xdr:to>
      <xdr:col>13</xdr:col>
      <xdr:colOff>114300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15</xdr:row>
      <xdr:rowOff>174811</xdr:rowOff>
    </xdr:from>
    <xdr:to>
      <xdr:col>13</xdr:col>
      <xdr:colOff>347382</xdr:colOff>
      <xdr:row>30</xdr:row>
      <xdr:rowOff>60511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17929</xdr:rowOff>
    </xdr:from>
    <xdr:to>
      <xdr:col>13</xdr:col>
      <xdr:colOff>336176</xdr:colOff>
      <xdr:row>45</xdr:row>
      <xdr:rowOff>94129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180975</xdr:rowOff>
    </xdr:from>
    <xdr:to>
      <xdr:col>14</xdr:col>
      <xdr:colOff>295274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57150</xdr:rowOff>
    </xdr:from>
    <xdr:to>
      <xdr:col>14</xdr:col>
      <xdr:colOff>323850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142875</xdr:rowOff>
    </xdr:from>
    <xdr:to>
      <xdr:col>14</xdr:col>
      <xdr:colOff>304800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593912</xdr:colOff>
      <xdr:row>0</xdr:row>
      <xdr:rowOff>163606</xdr:rowOff>
    </xdr:from>
    <xdr:to>
      <xdr:col>14</xdr:col>
      <xdr:colOff>324971</xdr:colOff>
      <xdr:row>15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22412</xdr:colOff>
      <xdr:row>15</xdr:row>
      <xdr:rowOff>174812</xdr:rowOff>
    </xdr:from>
    <xdr:to>
      <xdr:col>14</xdr:col>
      <xdr:colOff>358589</xdr:colOff>
      <xdr:row>30</xdr:row>
      <xdr:rowOff>60512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0</xdr:row>
      <xdr:rowOff>186018</xdr:rowOff>
    </xdr:from>
    <xdr:to>
      <xdr:col>13</xdr:col>
      <xdr:colOff>291353</xdr:colOff>
      <xdr:row>15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16</xdr:row>
      <xdr:rowOff>96370</xdr:rowOff>
    </xdr:from>
    <xdr:to>
      <xdr:col>13</xdr:col>
      <xdr:colOff>302559</xdr:colOff>
      <xdr:row>30</xdr:row>
      <xdr:rowOff>172570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1</xdr:row>
      <xdr:rowOff>17929</xdr:rowOff>
    </xdr:from>
    <xdr:to>
      <xdr:col>13</xdr:col>
      <xdr:colOff>403412</xdr:colOff>
      <xdr:row>15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78441</xdr:colOff>
      <xdr:row>16</xdr:row>
      <xdr:rowOff>152400</xdr:rowOff>
    </xdr:from>
    <xdr:to>
      <xdr:col>13</xdr:col>
      <xdr:colOff>414617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1</xdr:row>
      <xdr:rowOff>186018</xdr:rowOff>
    </xdr:from>
    <xdr:to>
      <xdr:col>13</xdr:col>
      <xdr:colOff>347382</xdr:colOff>
      <xdr:row>16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33618</xdr:colOff>
      <xdr:row>17</xdr:row>
      <xdr:rowOff>62753</xdr:rowOff>
    </xdr:from>
    <xdr:to>
      <xdr:col>13</xdr:col>
      <xdr:colOff>369795</xdr:colOff>
      <xdr:row>31</xdr:row>
      <xdr:rowOff>138953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593912</xdr:colOff>
      <xdr:row>2</xdr:row>
      <xdr:rowOff>6723</xdr:rowOff>
    </xdr:from>
    <xdr:to>
      <xdr:col>13</xdr:col>
      <xdr:colOff>324971</xdr:colOff>
      <xdr:row>16</xdr:row>
      <xdr:rowOff>82923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</xdr:colOff>
      <xdr:row>17</xdr:row>
      <xdr:rowOff>174811</xdr:rowOff>
    </xdr:from>
    <xdr:to>
      <xdr:col>13</xdr:col>
      <xdr:colOff>392206</xdr:colOff>
      <xdr:row>32</xdr:row>
      <xdr:rowOff>60511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zoomScale="85" zoomScaleNormal="85" workbookViewId="0">
      <selection activeCell="E6" sqref="B2:E6"/>
    </sheetView>
  </sheetViews>
  <sheetFormatPr defaultRowHeight="15" x14ac:dyDescent="0.25"/>
  <cols>
    <col min="2" max="2" width="18.5703125" customWidth="1"/>
    <col min="4" max="4" width="15.140625" bestFit="1" customWidth="1"/>
    <col min="5" max="5" width="15" customWidth="1"/>
  </cols>
  <sheetData>
    <row r="2" spans="2:5" x14ac:dyDescent="0.25">
      <c r="B2" s="1"/>
    </row>
    <row r="3" spans="2:5" x14ac:dyDescent="0.25">
      <c r="B3" s="1" t="s">
        <v>2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2699</v>
      </c>
      <c r="E4" s="1">
        <v>5403.2</v>
      </c>
    </row>
    <row r="5" spans="2:5" x14ac:dyDescent="0.25">
      <c r="B5" s="1" t="s">
        <v>4</v>
      </c>
      <c r="C5" s="1">
        <v>10</v>
      </c>
      <c r="D5" s="1">
        <v>2710</v>
      </c>
      <c r="E5" s="1">
        <v>5403.2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2704.5</v>
      </c>
      <c r="E6" s="1">
        <f t="shared" si="0"/>
        <v>5403.2</v>
      </c>
    </row>
    <row r="11" spans="2:5" x14ac:dyDescent="0.25">
      <c r="B11" s="1"/>
    </row>
    <row r="12" spans="2:5" x14ac:dyDescent="0.25">
      <c r="B12" s="1" t="s">
        <v>2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3021</v>
      </c>
      <c r="E13" s="1">
        <v>5404.6</v>
      </c>
    </row>
    <row r="14" spans="2:5" x14ac:dyDescent="0.25">
      <c r="B14" s="1" t="s">
        <v>4</v>
      </c>
      <c r="C14" s="1">
        <v>40</v>
      </c>
      <c r="D14" s="1">
        <v>2775</v>
      </c>
      <c r="E14" s="1">
        <v>5404.6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2898</v>
      </c>
      <c r="E15" s="1">
        <f t="shared" ref="E15" si="2">AVERAGE(E13:E14)</f>
        <v>5404.6</v>
      </c>
    </row>
    <row r="20" spans="2:5" x14ac:dyDescent="0.25">
      <c r="B20" s="1"/>
    </row>
    <row r="21" spans="2:5" x14ac:dyDescent="0.25">
      <c r="B21" s="1" t="s">
        <v>2</v>
      </c>
      <c r="C21" s="1" t="s">
        <v>0</v>
      </c>
      <c r="D21" s="1" t="s">
        <v>9</v>
      </c>
      <c r="E21" s="1" t="s">
        <v>1</v>
      </c>
    </row>
    <row r="22" spans="2:5" x14ac:dyDescent="0.25">
      <c r="B22" s="1" t="s">
        <v>3</v>
      </c>
      <c r="C22" s="1">
        <v>70</v>
      </c>
      <c r="D22" s="1">
        <v>3885</v>
      </c>
      <c r="E22" s="1">
        <v>5370.4</v>
      </c>
    </row>
    <row r="23" spans="2:5" x14ac:dyDescent="0.25">
      <c r="B23" s="1" t="s">
        <v>4</v>
      </c>
      <c r="C23" s="1">
        <v>70</v>
      </c>
      <c r="D23" s="1">
        <v>3684</v>
      </c>
      <c r="E23" s="1">
        <v>5396.2</v>
      </c>
    </row>
    <row r="24" spans="2:5" x14ac:dyDescent="0.25">
      <c r="B24" s="1" t="s">
        <v>7</v>
      </c>
      <c r="C24" s="1">
        <f>AVERAGE(C22:C23)</f>
        <v>70</v>
      </c>
      <c r="D24" s="1">
        <f t="shared" ref="D24" si="3">AVERAGE(D22:D23)</f>
        <v>3784.5</v>
      </c>
      <c r="E24" s="1">
        <f t="shared" ref="E24" si="4">AVERAGE(E22:E23)</f>
        <v>5383.2999999999993</v>
      </c>
    </row>
    <row r="28" spans="2:5" x14ac:dyDescent="0.25">
      <c r="B28" s="1"/>
    </row>
    <row r="29" spans="2:5" x14ac:dyDescent="0.25">
      <c r="B29" s="1" t="s">
        <v>2</v>
      </c>
      <c r="C29" s="1" t="s">
        <v>0</v>
      </c>
      <c r="D29" s="1" t="s">
        <v>9</v>
      </c>
      <c r="E29" s="1" t="s">
        <v>1</v>
      </c>
    </row>
    <row r="30" spans="2:5" x14ac:dyDescent="0.25">
      <c r="B30" s="1" t="s">
        <v>3</v>
      </c>
      <c r="C30" s="1">
        <v>100</v>
      </c>
      <c r="D30" s="1">
        <v>4399</v>
      </c>
      <c r="E30" s="1">
        <v>5380.8</v>
      </c>
    </row>
    <row r="31" spans="2:5" x14ac:dyDescent="0.25">
      <c r="B31" s="1" t="s">
        <v>4</v>
      </c>
      <c r="C31" s="1">
        <v>100</v>
      </c>
      <c r="D31" s="1">
        <v>3524</v>
      </c>
      <c r="E31" s="1">
        <v>5385.3</v>
      </c>
    </row>
    <row r="32" spans="2:5" x14ac:dyDescent="0.25">
      <c r="B32" s="1" t="s">
        <v>8</v>
      </c>
      <c r="C32" s="1">
        <f>AVERAGE(C30:C31)</f>
        <v>100</v>
      </c>
      <c r="D32" s="1">
        <f t="shared" ref="D32" si="5">AVERAGE(D30:D31)</f>
        <v>3961.5</v>
      </c>
      <c r="E32" s="1">
        <f t="shared" ref="E32" si="6">AVERAGE(E30:E31)</f>
        <v>5383.05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abSelected="1" workbookViewId="0">
      <selection activeCell="F19" sqref="F19"/>
    </sheetView>
  </sheetViews>
  <sheetFormatPr defaultRowHeight="15" x14ac:dyDescent="0.25"/>
  <cols>
    <col min="2" max="2" width="14.85546875" customWidth="1"/>
    <col min="4" max="4" width="14.28515625" bestFit="1" customWidth="1"/>
    <col min="5" max="5" width="10.140625" bestFit="1" customWidth="1"/>
  </cols>
  <sheetData>
    <row r="3" spans="2:5" x14ac:dyDescent="0.25">
      <c r="B3" s="1" t="s">
        <v>18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10222</v>
      </c>
      <c r="E4" s="1">
        <v>28938.2</v>
      </c>
    </row>
    <row r="5" spans="2:5" x14ac:dyDescent="0.25">
      <c r="B5" s="1" t="s">
        <v>4</v>
      </c>
      <c r="C5" s="1">
        <v>10</v>
      </c>
      <c r="D5" s="1">
        <v>9652</v>
      </c>
      <c r="E5" s="1">
        <v>28938.2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9937</v>
      </c>
      <c r="E6" s="1">
        <f t="shared" si="0"/>
        <v>28938.2</v>
      </c>
    </row>
    <row r="10" spans="2:5" x14ac:dyDescent="0.25">
      <c r="B10" s="1" t="s">
        <v>18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10795</v>
      </c>
      <c r="E11" s="1">
        <v>28926.2</v>
      </c>
    </row>
    <row r="12" spans="2:5" x14ac:dyDescent="0.25">
      <c r="B12" s="1" t="s">
        <v>4</v>
      </c>
      <c r="C12" s="1">
        <v>40</v>
      </c>
      <c r="D12" s="1">
        <v>10143</v>
      </c>
      <c r="E12" s="1">
        <v>28939.3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10469</v>
      </c>
      <c r="E13" s="1">
        <f t="shared" si="1"/>
        <v>28932.75</v>
      </c>
    </row>
    <row r="17" spans="2:5" x14ac:dyDescent="0.25">
      <c r="B17" s="1" t="s">
        <v>18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12323</v>
      </c>
      <c r="E18" s="1">
        <v>28889.7</v>
      </c>
    </row>
    <row r="19" spans="2:5" x14ac:dyDescent="0.25">
      <c r="B19" s="1" t="s">
        <v>4</v>
      </c>
      <c r="C19" s="1">
        <v>70</v>
      </c>
      <c r="D19" s="1">
        <v>18736</v>
      </c>
      <c r="E19" s="1">
        <v>28801.3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15529.5</v>
      </c>
      <c r="E20" s="1">
        <f t="shared" si="2"/>
        <v>28845.5</v>
      </c>
    </row>
    <row r="24" spans="2:5" x14ac:dyDescent="0.25">
      <c r="B24" s="1" t="s">
        <v>18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13531</v>
      </c>
      <c r="E25" s="1">
        <v>28852</v>
      </c>
    </row>
    <row r="26" spans="2:5" x14ac:dyDescent="0.25">
      <c r="B26" s="1" t="s">
        <v>4</v>
      </c>
      <c r="C26" s="1">
        <v>100</v>
      </c>
      <c r="D26" s="1">
        <v>17461</v>
      </c>
      <c r="E26" s="1">
        <v>28845.9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15496</v>
      </c>
      <c r="E27" s="1">
        <f t="shared" si="3"/>
        <v>28848.95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zoomScale="85" zoomScaleNormal="85" workbookViewId="0">
      <selection activeCell="B28" sqref="B28:E31"/>
    </sheetView>
  </sheetViews>
  <sheetFormatPr defaultRowHeight="15" x14ac:dyDescent="0.25"/>
  <cols>
    <col min="2" max="2" width="14.42578125" customWidth="1"/>
    <col min="4" max="4" width="14.28515625" bestFit="1" customWidth="1"/>
    <col min="5" max="5" width="10.140625" bestFit="1" customWidth="1"/>
  </cols>
  <sheetData>
    <row r="3" spans="2:5" x14ac:dyDescent="0.25">
      <c r="B3" s="1"/>
    </row>
    <row r="4" spans="2:5" x14ac:dyDescent="0.25">
      <c r="B4" s="1" t="s">
        <v>10</v>
      </c>
      <c r="C4" s="1" t="s">
        <v>0</v>
      </c>
      <c r="D4" s="1" t="s">
        <v>9</v>
      </c>
      <c r="E4" s="1" t="s">
        <v>1</v>
      </c>
    </row>
    <row r="5" spans="2:5" x14ac:dyDescent="0.25">
      <c r="B5" s="1" t="s">
        <v>3</v>
      </c>
      <c r="C5" s="1">
        <v>10</v>
      </c>
      <c r="D5" s="1">
        <v>23820</v>
      </c>
      <c r="E5" s="1">
        <v>46291.199999999997</v>
      </c>
    </row>
    <row r="6" spans="2:5" x14ac:dyDescent="0.25">
      <c r="B6" s="1" t="s">
        <v>4</v>
      </c>
      <c r="C6" s="1">
        <v>10</v>
      </c>
      <c r="D6" s="1">
        <v>24082</v>
      </c>
      <c r="E6" s="1">
        <v>46278.7</v>
      </c>
    </row>
    <row r="7" spans="2:5" x14ac:dyDescent="0.25">
      <c r="B7" s="1" t="s">
        <v>5</v>
      </c>
      <c r="C7" s="1">
        <f>AVERAGE(C5:C6)</f>
        <v>10</v>
      </c>
      <c r="D7" s="1">
        <f t="shared" ref="D7:E7" si="0">AVERAGE(D5:D6)</f>
        <v>23951</v>
      </c>
      <c r="E7" s="1">
        <f t="shared" si="0"/>
        <v>46284.95</v>
      </c>
    </row>
    <row r="11" spans="2:5" x14ac:dyDescent="0.25">
      <c r="B11" s="1"/>
    </row>
    <row r="12" spans="2:5" x14ac:dyDescent="0.25">
      <c r="B12" s="1" t="s">
        <v>10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49523</v>
      </c>
      <c r="E13" s="1">
        <v>46247.1</v>
      </c>
    </row>
    <row r="14" spans="2:5" x14ac:dyDescent="0.25">
      <c r="B14" s="1" t="s">
        <v>4</v>
      </c>
      <c r="C14" s="1">
        <v>40</v>
      </c>
      <c r="D14" s="1">
        <v>25254</v>
      </c>
      <c r="E14" s="1">
        <v>46402.7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37388.5</v>
      </c>
      <c r="E15" s="1">
        <f t="shared" ref="E15" si="2">AVERAGE(E13:E14)</f>
        <v>46324.899999999994</v>
      </c>
    </row>
    <row r="19" spans="2:5" x14ac:dyDescent="0.25">
      <c r="B19" s="1"/>
    </row>
    <row r="20" spans="2:5" x14ac:dyDescent="0.25">
      <c r="B20" s="1" t="s">
        <v>10</v>
      </c>
      <c r="C20" s="1" t="s">
        <v>0</v>
      </c>
      <c r="D20" s="1" t="s">
        <v>9</v>
      </c>
      <c r="E20" s="1" t="s">
        <v>1</v>
      </c>
    </row>
    <row r="21" spans="2:5" x14ac:dyDescent="0.25">
      <c r="B21" s="1" t="s">
        <v>3</v>
      </c>
      <c r="C21" s="1">
        <v>70</v>
      </c>
      <c r="D21" s="1">
        <v>26342</v>
      </c>
      <c r="E21" s="1">
        <v>46453.1</v>
      </c>
    </row>
    <row r="22" spans="2:5" x14ac:dyDescent="0.25">
      <c r="B22" s="1" t="s">
        <v>4</v>
      </c>
      <c r="C22" s="1">
        <v>70</v>
      </c>
      <c r="D22" s="1">
        <v>26484</v>
      </c>
      <c r="E22" s="1">
        <v>46476.4</v>
      </c>
    </row>
    <row r="23" spans="2:5" x14ac:dyDescent="0.25">
      <c r="B23" s="1" t="s">
        <v>7</v>
      </c>
      <c r="C23" s="1">
        <f>AVERAGE(C21:C22)</f>
        <v>70</v>
      </c>
      <c r="D23" s="1">
        <f t="shared" ref="D23" si="3">AVERAGE(D21:D22)</f>
        <v>26413</v>
      </c>
      <c r="E23" s="1">
        <f t="shared" ref="E23" si="4">AVERAGE(E21:E22)</f>
        <v>46464.75</v>
      </c>
    </row>
    <row r="27" spans="2:5" x14ac:dyDescent="0.25">
      <c r="B27" s="1"/>
    </row>
    <row r="28" spans="2:5" x14ac:dyDescent="0.25">
      <c r="B28" s="1" t="s">
        <v>10</v>
      </c>
      <c r="C28" s="1" t="s">
        <v>0</v>
      </c>
      <c r="D28" s="1" t="s">
        <v>9</v>
      </c>
      <c r="E28" s="1" t="s">
        <v>1</v>
      </c>
    </row>
    <row r="29" spans="2:5" x14ac:dyDescent="0.25">
      <c r="B29" s="1" t="s">
        <v>3</v>
      </c>
      <c r="C29" s="1">
        <v>100</v>
      </c>
      <c r="D29" s="1">
        <v>26592</v>
      </c>
      <c r="E29" s="1">
        <v>46315.1</v>
      </c>
    </row>
    <row r="30" spans="2:5" x14ac:dyDescent="0.25">
      <c r="B30" s="1" t="s">
        <v>4</v>
      </c>
      <c r="C30" s="1">
        <v>100</v>
      </c>
      <c r="D30" s="1">
        <v>27455</v>
      </c>
      <c r="E30" s="1">
        <v>46396.2</v>
      </c>
    </row>
    <row r="31" spans="2:5" x14ac:dyDescent="0.25">
      <c r="B31" s="1" t="s">
        <v>8</v>
      </c>
      <c r="C31" s="1">
        <f>AVERAGE(C29:C30)</f>
        <v>100</v>
      </c>
      <c r="D31" s="1">
        <f t="shared" ref="D31" si="5">AVERAGE(D29:D30)</f>
        <v>27023.5</v>
      </c>
      <c r="E31" s="1">
        <f t="shared" ref="E31" si="6">AVERAGE(E29:E30)</f>
        <v>46355.649999999994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B3" sqref="B3:E6"/>
    </sheetView>
  </sheetViews>
  <sheetFormatPr defaultRowHeight="15" x14ac:dyDescent="0.25"/>
  <cols>
    <col min="2" max="2" width="17.28515625" customWidth="1"/>
    <col min="4" max="4" width="14.28515625" bestFit="1" customWidth="1"/>
    <col min="5" max="5" width="12.140625" customWidth="1"/>
  </cols>
  <sheetData>
    <row r="3" spans="2:5" x14ac:dyDescent="0.25">
      <c r="B3" s="1" t="s">
        <v>11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9269</v>
      </c>
      <c r="E4" s="1">
        <v>16635.7</v>
      </c>
    </row>
    <row r="5" spans="2:5" x14ac:dyDescent="0.25">
      <c r="B5" s="1" t="s">
        <v>4</v>
      </c>
      <c r="C5" s="1">
        <v>10</v>
      </c>
      <c r="D5" s="1">
        <v>9543</v>
      </c>
      <c r="E5" s="1">
        <v>16639.2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9406</v>
      </c>
      <c r="E6" s="1">
        <f t="shared" si="0"/>
        <v>16637.45</v>
      </c>
    </row>
    <row r="10" spans="2:5" x14ac:dyDescent="0.25">
      <c r="B10" s="1" t="s">
        <v>11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9419</v>
      </c>
      <c r="E11" s="1">
        <v>16638.400000000001</v>
      </c>
    </row>
    <row r="12" spans="2:5" x14ac:dyDescent="0.25">
      <c r="B12" s="1" t="s">
        <v>4</v>
      </c>
      <c r="C12" s="1">
        <v>40</v>
      </c>
      <c r="D12" s="1">
        <v>9704</v>
      </c>
      <c r="E12" s="1">
        <v>16640.5</v>
      </c>
    </row>
    <row r="13" spans="2:5" x14ac:dyDescent="0.25">
      <c r="B13" s="1" t="s">
        <v>6</v>
      </c>
      <c r="C13" s="1">
        <f>AVERAGE(C11:C12)</f>
        <v>40</v>
      </c>
      <c r="D13" s="1">
        <f t="shared" ref="D13" si="1">AVERAGE(D11:D12)</f>
        <v>9561.5</v>
      </c>
      <c r="E13" s="1">
        <f t="shared" ref="E13" si="2">AVERAGE(E11:E12)</f>
        <v>16639.45</v>
      </c>
    </row>
    <row r="17" spans="2:5" x14ac:dyDescent="0.25">
      <c r="B17" s="1" t="s">
        <v>11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10227</v>
      </c>
      <c r="E18" s="1">
        <v>16573.599999999999</v>
      </c>
    </row>
    <row r="19" spans="2:5" x14ac:dyDescent="0.25">
      <c r="B19" s="1" t="s">
        <v>4</v>
      </c>
      <c r="C19" s="1">
        <v>70</v>
      </c>
      <c r="D19" s="1">
        <v>9566</v>
      </c>
      <c r="E19" s="1">
        <v>16623.2</v>
      </c>
    </row>
    <row r="20" spans="2:5" x14ac:dyDescent="0.25">
      <c r="B20" s="1" t="s">
        <v>7</v>
      </c>
      <c r="C20" s="1">
        <f>AVERAGE(C18:C19)</f>
        <v>70</v>
      </c>
      <c r="D20" s="1">
        <f t="shared" ref="D20" si="3">AVERAGE(D18:D19)</f>
        <v>9896.5</v>
      </c>
      <c r="E20" s="1">
        <f t="shared" ref="E20" si="4">AVERAGE(E18:E19)</f>
        <v>16598.400000000001</v>
      </c>
    </row>
    <row r="24" spans="2:5" x14ac:dyDescent="0.25">
      <c r="B24" s="1" t="s">
        <v>11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10409</v>
      </c>
      <c r="E25" s="1">
        <v>16549.900000000001</v>
      </c>
    </row>
    <row r="26" spans="2:5" x14ac:dyDescent="0.25">
      <c r="B26" s="1" t="s">
        <v>4</v>
      </c>
      <c r="C26" s="1">
        <v>100</v>
      </c>
      <c r="D26" s="1">
        <v>9985</v>
      </c>
      <c r="E26" s="1">
        <v>16595.2</v>
      </c>
    </row>
    <row r="27" spans="2:5" x14ac:dyDescent="0.25">
      <c r="B27" s="1" t="s">
        <v>8</v>
      </c>
      <c r="C27" s="1">
        <f>AVERAGE(C25:C26)</f>
        <v>100</v>
      </c>
      <c r="D27" s="1">
        <f t="shared" ref="D27" si="5">AVERAGE(D25:D26)</f>
        <v>10197</v>
      </c>
      <c r="E27" s="1">
        <f t="shared" ref="E27" si="6">AVERAGE(E25:E26)</f>
        <v>16572.550000000003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topLeftCell="A10" workbookViewId="0">
      <selection activeCell="C24" sqref="C24:F27"/>
    </sheetView>
  </sheetViews>
  <sheetFormatPr defaultRowHeight="15" x14ac:dyDescent="0.25"/>
  <cols>
    <col min="3" max="3" width="20.28515625" customWidth="1"/>
    <col min="6" max="6" width="10.140625" bestFit="1" customWidth="1"/>
  </cols>
  <sheetData>
    <row r="3" spans="3:6" x14ac:dyDescent="0.25">
      <c r="C3" s="1" t="s">
        <v>12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</v>
      </c>
      <c r="E4" s="1">
        <v>5749</v>
      </c>
      <c r="F4" s="1">
        <v>8136.2</v>
      </c>
    </row>
    <row r="5" spans="3:6" x14ac:dyDescent="0.25">
      <c r="C5" s="1" t="s">
        <v>4</v>
      </c>
      <c r="D5" s="1">
        <v>10</v>
      </c>
      <c r="E5" s="1">
        <v>9543</v>
      </c>
      <c r="F5" s="1">
        <v>16639.2</v>
      </c>
    </row>
    <row r="6" spans="3:6" x14ac:dyDescent="0.25">
      <c r="C6" s="1" t="s">
        <v>5</v>
      </c>
      <c r="D6" s="1">
        <f>AVERAGE(D4:D5)</f>
        <v>10</v>
      </c>
      <c r="E6" s="1">
        <f t="shared" ref="E6:F6" si="0">AVERAGE(E4:E5)</f>
        <v>7646</v>
      </c>
      <c r="F6" s="1">
        <f t="shared" si="0"/>
        <v>12387.7</v>
      </c>
    </row>
    <row r="10" spans="3:6" x14ac:dyDescent="0.25">
      <c r="C10" s="1" t="s">
        <v>12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40</v>
      </c>
      <c r="E11" s="1">
        <v>4722</v>
      </c>
      <c r="F11" s="1">
        <v>8179.3</v>
      </c>
    </row>
    <row r="12" spans="3:6" x14ac:dyDescent="0.25">
      <c r="C12" s="1" t="s">
        <v>4</v>
      </c>
      <c r="D12" s="1">
        <v>40</v>
      </c>
      <c r="E12" s="1">
        <v>6332</v>
      </c>
      <c r="F12" s="1">
        <v>8137.7</v>
      </c>
    </row>
    <row r="13" spans="3:6" x14ac:dyDescent="0.25">
      <c r="C13" s="1" t="s">
        <v>6</v>
      </c>
      <c r="D13" s="1">
        <f>AVERAGE(D11:D12)</f>
        <v>40</v>
      </c>
      <c r="E13" s="1">
        <f t="shared" ref="E13:F13" si="1">AVERAGE(E11:E12)</f>
        <v>5527</v>
      </c>
      <c r="F13" s="1">
        <f t="shared" si="1"/>
        <v>8158.5</v>
      </c>
    </row>
    <row r="17" spans="3:6" x14ac:dyDescent="0.25">
      <c r="C17" s="1" t="s">
        <v>12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 s="1">
        <v>70</v>
      </c>
      <c r="E18" s="1">
        <v>23338</v>
      </c>
      <c r="F18" s="1">
        <v>8137.7</v>
      </c>
    </row>
    <row r="19" spans="3:6" x14ac:dyDescent="0.25">
      <c r="C19" s="1" t="s">
        <v>4</v>
      </c>
      <c r="D19" s="1">
        <v>70</v>
      </c>
      <c r="E19" s="1">
        <v>5858</v>
      </c>
      <c r="F19" s="1">
        <v>8138.3</v>
      </c>
    </row>
    <row r="20" spans="3:6" x14ac:dyDescent="0.25">
      <c r="C20" s="1" t="s">
        <v>7</v>
      </c>
      <c r="D20" s="1">
        <f>AVERAGE(D18:D19)</f>
        <v>70</v>
      </c>
      <c r="E20" s="1">
        <f t="shared" ref="E20:F20" si="2">AVERAGE(E18:E19)</f>
        <v>14598</v>
      </c>
      <c r="F20" s="1">
        <f t="shared" si="2"/>
        <v>8138</v>
      </c>
    </row>
    <row r="24" spans="3:6" x14ac:dyDescent="0.25">
      <c r="C24" s="1" t="s">
        <v>12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 s="1">
        <v>100</v>
      </c>
      <c r="E25" s="1">
        <v>6708</v>
      </c>
      <c r="F25" s="1">
        <v>8142.5</v>
      </c>
    </row>
    <row r="26" spans="3:6" x14ac:dyDescent="0.25">
      <c r="C26" s="1" t="s">
        <v>4</v>
      </c>
      <c r="D26" s="1">
        <v>100</v>
      </c>
      <c r="E26" s="1">
        <v>6010</v>
      </c>
      <c r="F26" s="1">
        <v>8159.3</v>
      </c>
    </row>
    <row r="27" spans="3:6" x14ac:dyDescent="0.25">
      <c r="C27" s="1" t="s">
        <v>8</v>
      </c>
      <c r="D27" s="1">
        <f>AVERAGE(D25:D26)</f>
        <v>100</v>
      </c>
      <c r="E27" s="1">
        <f t="shared" ref="E27:F27" si="3">AVERAGE(E25:E26)</f>
        <v>6359</v>
      </c>
      <c r="F27" s="1">
        <f t="shared" si="3"/>
        <v>8150.9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zoomScale="85" zoomScaleNormal="85" workbookViewId="0">
      <selection activeCell="C24" sqref="C24:F27"/>
    </sheetView>
  </sheetViews>
  <sheetFormatPr defaultRowHeight="15" x14ac:dyDescent="0.25"/>
  <cols>
    <col min="3" max="3" width="19.5703125" customWidth="1"/>
    <col min="5" max="5" width="14.28515625" bestFit="1" customWidth="1"/>
    <col min="6" max="6" width="10.140625" bestFit="1" customWidth="1"/>
  </cols>
  <sheetData>
    <row r="3" spans="3:6" x14ac:dyDescent="0.25">
      <c r="C3" s="1" t="s">
        <v>13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</v>
      </c>
      <c r="E4" s="1">
        <v>8160</v>
      </c>
      <c r="F4" s="1">
        <v>13052.3</v>
      </c>
    </row>
    <row r="5" spans="3:6" x14ac:dyDescent="0.25">
      <c r="C5" s="1" t="s">
        <v>4</v>
      </c>
      <c r="D5" s="1">
        <v>10</v>
      </c>
      <c r="E5" s="1">
        <v>7415</v>
      </c>
      <c r="F5" s="1">
        <v>13077.8</v>
      </c>
    </row>
    <row r="6" spans="3:6" x14ac:dyDescent="0.25">
      <c r="C6" s="1" t="s">
        <v>5</v>
      </c>
      <c r="D6" s="1">
        <f>AVERAGE(D4:D5)</f>
        <v>10</v>
      </c>
      <c r="E6" s="1">
        <f t="shared" ref="E6:F6" si="0">AVERAGE(E4:E5)</f>
        <v>7787.5</v>
      </c>
      <c r="F6" s="1">
        <f t="shared" si="0"/>
        <v>13065.05</v>
      </c>
    </row>
    <row r="10" spans="3:6" x14ac:dyDescent="0.25">
      <c r="C10" s="1" t="s">
        <v>13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40</v>
      </c>
      <c r="E11" s="1">
        <v>19211</v>
      </c>
      <c r="F11" s="1">
        <v>13010.9</v>
      </c>
    </row>
    <row r="12" spans="3:6" x14ac:dyDescent="0.25">
      <c r="C12" s="1" t="s">
        <v>4</v>
      </c>
      <c r="D12" s="1">
        <v>40</v>
      </c>
      <c r="E12" s="1">
        <v>27890</v>
      </c>
      <c r="F12" s="1">
        <v>13011.1</v>
      </c>
    </row>
    <row r="13" spans="3:6" x14ac:dyDescent="0.25">
      <c r="C13" s="1" t="s">
        <v>6</v>
      </c>
      <c r="D13" s="1">
        <f>AVERAGE(D11:D12)</f>
        <v>40</v>
      </c>
      <c r="E13" s="1">
        <f t="shared" ref="E13" si="1">AVERAGE(E11:E12)</f>
        <v>23550.5</v>
      </c>
      <c r="F13" s="1">
        <f t="shared" ref="F13" si="2">AVERAGE(F11:F12)</f>
        <v>13011</v>
      </c>
    </row>
    <row r="17" spans="3:6" x14ac:dyDescent="0.25">
      <c r="C17" s="1" t="s">
        <v>13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 s="1">
        <v>70</v>
      </c>
      <c r="E18" s="1">
        <v>8334</v>
      </c>
      <c r="F18" s="1">
        <v>13016.6</v>
      </c>
    </row>
    <row r="19" spans="3:6" x14ac:dyDescent="0.25">
      <c r="C19" s="1" t="s">
        <v>4</v>
      </c>
      <c r="D19" s="1">
        <v>70</v>
      </c>
      <c r="E19" s="1">
        <v>71969</v>
      </c>
      <c r="F19" s="1">
        <v>13012.2</v>
      </c>
    </row>
    <row r="20" spans="3:6" x14ac:dyDescent="0.25">
      <c r="C20" s="1" t="s">
        <v>7</v>
      </c>
      <c r="D20" s="1">
        <f>AVERAGE(D18:D19)</f>
        <v>70</v>
      </c>
      <c r="E20" s="1">
        <f t="shared" ref="E20" si="3">AVERAGE(E18:E19)</f>
        <v>40151.5</v>
      </c>
      <c r="F20" s="1">
        <f t="shared" ref="F20" si="4">AVERAGE(F18:F19)</f>
        <v>13014.400000000001</v>
      </c>
    </row>
    <row r="24" spans="3:6" x14ac:dyDescent="0.25">
      <c r="C24" s="1" t="s">
        <v>13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 s="1">
        <v>100</v>
      </c>
      <c r="E25" s="1">
        <v>8822</v>
      </c>
      <c r="F25" s="1">
        <v>13020.3</v>
      </c>
    </row>
    <row r="26" spans="3:6" x14ac:dyDescent="0.25">
      <c r="C26" s="1" t="s">
        <v>4</v>
      </c>
      <c r="D26" s="1">
        <v>100</v>
      </c>
      <c r="E26" s="1">
        <v>22010</v>
      </c>
      <c r="F26" s="1">
        <v>13015</v>
      </c>
    </row>
    <row r="27" spans="3:6" x14ac:dyDescent="0.25">
      <c r="C27" s="1" t="s">
        <v>8</v>
      </c>
      <c r="D27" s="1">
        <f>AVERAGE(D25:D26)</f>
        <v>100</v>
      </c>
      <c r="E27" s="1">
        <f t="shared" ref="E27" si="5">AVERAGE(E25:E26)</f>
        <v>15416</v>
      </c>
      <c r="F27" s="1">
        <f t="shared" ref="F27" si="6">AVERAGE(F25:F26)</f>
        <v>13017.65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F13" sqref="F13"/>
    </sheetView>
  </sheetViews>
  <sheetFormatPr defaultRowHeight="15" x14ac:dyDescent="0.25"/>
  <cols>
    <col min="2" max="2" width="19.28515625" customWidth="1"/>
    <col min="4" max="4" width="14.28515625" bestFit="1" customWidth="1"/>
    <col min="5" max="5" width="10.140625" bestFit="1" customWidth="1"/>
  </cols>
  <sheetData>
    <row r="3" spans="2:5" x14ac:dyDescent="0.25">
      <c r="B3" s="1" t="s">
        <v>14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11188</v>
      </c>
      <c r="E4" s="1">
        <v>24706</v>
      </c>
    </row>
    <row r="5" spans="2:5" x14ac:dyDescent="0.25">
      <c r="B5" s="1" t="s">
        <v>4</v>
      </c>
      <c r="C5" s="1">
        <v>10</v>
      </c>
      <c r="D5" s="1">
        <v>12182</v>
      </c>
      <c r="E5" s="1">
        <v>24663.5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11685</v>
      </c>
      <c r="E6" s="1">
        <f t="shared" si="0"/>
        <v>24684.75</v>
      </c>
    </row>
    <row r="10" spans="2:5" x14ac:dyDescent="0.25">
      <c r="B10" s="1" t="s">
        <v>14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12793</v>
      </c>
      <c r="E11" s="1">
        <v>24671.599999999999</v>
      </c>
    </row>
    <row r="12" spans="2:5" x14ac:dyDescent="0.25">
      <c r="B12" s="1" t="s">
        <v>4</v>
      </c>
      <c r="C12" s="1">
        <v>40</v>
      </c>
      <c r="D12" s="1">
        <v>12468</v>
      </c>
      <c r="E12" s="1">
        <v>24673.5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12630.5</v>
      </c>
      <c r="E13" s="1">
        <f t="shared" si="1"/>
        <v>24672.55</v>
      </c>
    </row>
    <row r="17" spans="2:5" x14ac:dyDescent="0.25">
      <c r="B17" s="1" t="s">
        <v>14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29231</v>
      </c>
      <c r="E18" s="1">
        <v>24675.1</v>
      </c>
    </row>
    <row r="19" spans="2:5" x14ac:dyDescent="0.25">
      <c r="B19" s="1" t="s">
        <v>4</v>
      </c>
      <c r="C19" s="1">
        <v>70</v>
      </c>
      <c r="D19" s="1">
        <v>13413</v>
      </c>
      <c r="E19" s="1">
        <v>24675.3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21322</v>
      </c>
      <c r="E20" s="1">
        <f t="shared" si="2"/>
        <v>24675.199999999997</v>
      </c>
    </row>
    <row r="24" spans="2:5" x14ac:dyDescent="0.25">
      <c r="B24" s="1" t="s">
        <v>14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13490</v>
      </c>
      <c r="E25" s="1">
        <v>24686.799999999999</v>
      </c>
    </row>
    <row r="26" spans="2:5" x14ac:dyDescent="0.25">
      <c r="B26" s="1" t="s">
        <v>4</v>
      </c>
      <c r="C26" s="1">
        <v>100</v>
      </c>
      <c r="D26" s="1">
        <v>11424</v>
      </c>
      <c r="E26" s="1">
        <v>24721.9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12457</v>
      </c>
      <c r="E27" s="1">
        <f t="shared" si="3"/>
        <v>24704.35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10" zoomScale="85" zoomScaleNormal="85" workbookViewId="0">
      <selection activeCell="B24" sqref="B24:E27"/>
    </sheetView>
  </sheetViews>
  <sheetFormatPr defaultRowHeight="15" x14ac:dyDescent="0.25"/>
  <cols>
    <col min="2" max="2" width="18.570312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15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6701</v>
      </c>
      <c r="E4" s="1">
        <v>9221.2000000000007</v>
      </c>
    </row>
    <row r="5" spans="2:5" x14ac:dyDescent="0.25">
      <c r="B5" s="1" t="s">
        <v>4</v>
      </c>
      <c r="C5" s="1">
        <v>10</v>
      </c>
      <c r="D5" s="1">
        <v>7330</v>
      </c>
      <c r="E5" s="1">
        <v>9205.2000000000007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7015.5</v>
      </c>
      <c r="E6" s="1">
        <f t="shared" si="0"/>
        <v>9213.2000000000007</v>
      </c>
    </row>
    <row r="10" spans="2:5" x14ac:dyDescent="0.25">
      <c r="B10" s="1" t="s">
        <v>15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5524</v>
      </c>
      <c r="E11" s="1">
        <v>9209.2999999999993</v>
      </c>
    </row>
    <row r="12" spans="2:5" x14ac:dyDescent="0.25">
      <c r="B12" s="1" t="s">
        <v>4</v>
      </c>
      <c r="C12" s="1">
        <v>40</v>
      </c>
      <c r="D12" s="1">
        <v>7811</v>
      </c>
      <c r="E12" s="1">
        <v>9235.2000000000007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6667.5</v>
      </c>
      <c r="E13" s="1">
        <f t="shared" si="1"/>
        <v>9222.25</v>
      </c>
    </row>
    <row r="17" spans="2:5" x14ac:dyDescent="0.25">
      <c r="B17" s="1" t="s">
        <v>15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30163</v>
      </c>
      <c r="E18" s="1">
        <v>9194.7000000000007</v>
      </c>
    </row>
    <row r="19" spans="2:5" x14ac:dyDescent="0.25">
      <c r="B19" s="1" t="s">
        <v>4</v>
      </c>
      <c r="C19" s="1">
        <v>70</v>
      </c>
      <c r="D19" s="1">
        <v>6092</v>
      </c>
      <c r="E19" s="1">
        <v>9195.7999999999993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18127.5</v>
      </c>
      <c r="E20" s="1">
        <f t="shared" si="2"/>
        <v>9195.25</v>
      </c>
    </row>
    <row r="24" spans="2:5" x14ac:dyDescent="0.25">
      <c r="B24" s="1" t="s">
        <v>15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22414</v>
      </c>
      <c r="E25" s="1">
        <v>9194.7999999999993</v>
      </c>
    </row>
    <row r="26" spans="2:5" x14ac:dyDescent="0.25">
      <c r="B26" s="1" t="s">
        <v>4</v>
      </c>
      <c r="C26" s="1">
        <v>100</v>
      </c>
      <c r="D26" s="1">
        <v>95439</v>
      </c>
      <c r="E26" s="1">
        <v>9194.7999999999993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58926.5</v>
      </c>
      <c r="E27" s="1">
        <f t="shared" si="3"/>
        <v>9194.7999999999993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7" zoomScale="85" zoomScaleNormal="85" workbookViewId="0">
      <selection activeCell="B24" sqref="B24:E27"/>
    </sheetView>
  </sheetViews>
  <sheetFormatPr defaultRowHeight="15" x14ac:dyDescent="0.25"/>
  <cols>
    <col min="2" max="2" width="16.8554687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16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13428</v>
      </c>
      <c r="E4" s="1">
        <v>25388.2</v>
      </c>
    </row>
    <row r="5" spans="2:5" x14ac:dyDescent="0.25">
      <c r="B5" s="1" t="s">
        <v>4</v>
      </c>
      <c r="C5" s="1">
        <v>10</v>
      </c>
      <c r="D5" s="1">
        <v>33332</v>
      </c>
      <c r="E5" s="1">
        <v>25388.2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23380</v>
      </c>
      <c r="E6" s="1">
        <f t="shared" si="0"/>
        <v>25388.2</v>
      </c>
    </row>
    <row r="10" spans="2:5" x14ac:dyDescent="0.25">
      <c r="B10" s="1" t="s">
        <v>16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22454</v>
      </c>
      <c r="E11" s="1">
        <v>25389.5</v>
      </c>
    </row>
    <row r="12" spans="2:5" x14ac:dyDescent="0.25">
      <c r="B12" s="1" t="s">
        <v>4</v>
      </c>
      <c r="C12" s="1">
        <v>40</v>
      </c>
      <c r="D12" s="1">
        <v>38609</v>
      </c>
      <c r="E12" s="1">
        <v>25389.9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30531.5</v>
      </c>
      <c r="E13" s="1">
        <f t="shared" si="1"/>
        <v>25389.7</v>
      </c>
    </row>
    <row r="17" spans="2:5" x14ac:dyDescent="0.25">
      <c r="B17" s="1" t="s">
        <v>16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16050</v>
      </c>
      <c r="E18" s="1">
        <v>25401.3</v>
      </c>
    </row>
    <row r="19" spans="2:5" x14ac:dyDescent="0.25">
      <c r="B19" s="1" t="s">
        <v>4</v>
      </c>
      <c r="C19" s="1">
        <v>70</v>
      </c>
      <c r="D19" s="1">
        <v>19125</v>
      </c>
      <c r="E19" s="1">
        <v>25399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17587.5</v>
      </c>
      <c r="E20" s="1">
        <f t="shared" si="2"/>
        <v>25400.15</v>
      </c>
    </row>
    <row r="24" spans="2:5" x14ac:dyDescent="0.25">
      <c r="B24" s="1" t="s">
        <v>16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44404</v>
      </c>
      <c r="E25" s="1">
        <v>25394.2</v>
      </c>
    </row>
    <row r="26" spans="2:5" x14ac:dyDescent="0.25">
      <c r="B26" s="1" t="s">
        <v>4</v>
      </c>
      <c r="C26" s="1">
        <v>100</v>
      </c>
      <c r="D26" s="1">
        <v>16941</v>
      </c>
      <c r="E26" s="1">
        <v>25397.4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30672.5</v>
      </c>
      <c r="E27" s="1">
        <f t="shared" si="3"/>
        <v>25395.800000000003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F21" sqref="F21"/>
    </sheetView>
  </sheetViews>
  <sheetFormatPr defaultRowHeight="15" x14ac:dyDescent="0.25"/>
  <cols>
    <col min="2" max="2" width="15.2851562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17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3986</v>
      </c>
      <c r="E4" s="1">
        <v>5212.8999999999996</v>
      </c>
    </row>
    <row r="5" spans="2:5" x14ac:dyDescent="0.25">
      <c r="B5" s="1" t="s">
        <v>4</v>
      </c>
      <c r="C5" s="1">
        <v>10</v>
      </c>
      <c r="D5" s="1">
        <v>3395</v>
      </c>
      <c r="E5" s="1">
        <v>5215.3999999999996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3690.5</v>
      </c>
      <c r="E6" s="1">
        <f t="shared" si="0"/>
        <v>5214.1499999999996</v>
      </c>
    </row>
    <row r="10" spans="2:5" x14ac:dyDescent="0.25">
      <c r="B10" s="1" t="s">
        <v>17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4067</v>
      </c>
      <c r="E11" s="1">
        <v>5199.1000000000004</v>
      </c>
    </row>
    <row r="12" spans="2:5" x14ac:dyDescent="0.25">
      <c r="B12" s="1" t="s">
        <v>4</v>
      </c>
      <c r="C12" s="1">
        <v>40</v>
      </c>
      <c r="D12" s="1">
        <v>4172</v>
      </c>
      <c r="E12" s="1">
        <v>5192.8999999999996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4119.5</v>
      </c>
      <c r="E13" s="1">
        <f t="shared" si="1"/>
        <v>5196</v>
      </c>
    </row>
    <row r="17" spans="2:5" x14ac:dyDescent="0.25">
      <c r="B17" s="1" t="s">
        <v>17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5751</v>
      </c>
      <c r="E18" s="1">
        <v>5173.5</v>
      </c>
    </row>
    <row r="19" spans="2:5" x14ac:dyDescent="0.25">
      <c r="B19" s="1" t="s">
        <v>4</v>
      </c>
      <c r="C19" s="1">
        <v>70</v>
      </c>
      <c r="D19" s="1">
        <v>4894</v>
      </c>
      <c r="E19" s="1">
        <v>5187.3999999999996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5322.5</v>
      </c>
      <c r="E20" s="1">
        <f t="shared" si="2"/>
        <v>5180.45</v>
      </c>
    </row>
    <row r="24" spans="2:5" x14ac:dyDescent="0.25">
      <c r="B24" s="1" t="s">
        <v>17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7832</v>
      </c>
      <c r="E25" s="1">
        <v>5177.1000000000004</v>
      </c>
    </row>
    <row r="26" spans="2:5" x14ac:dyDescent="0.25">
      <c r="B26" s="1" t="s">
        <v>4</v>
      </c>
      <c r="C26" s="1">
        <v>100</v>
      </c>
      <c r="D26" s="1">
        <v>6371</v>
      </c>
      <c r="E26" s="1">
        <v>5173.7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7101.5</v>
      </c>
      <c r="E27" s="1">
        <f t="shared" si="3"/>
        <v>5175.3999999999996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 flow </vt:lpstr>
      <vt:lpstr>02 flow</vt:lpstr>
      <vt:lpstr>03 flow</vt:lpstr>
      <vt:lpstr>04 flow</vt:lpstr>
      <vt:lpstr>05 flow</vt:lpstr>
      <vt:lpstr>06 flow</vt:lpstr>
      <vt:lpstr>07 flow</vt:lpstr>
      <vt:lpstr>08 flow</vt:lpstr>
      <vt:lpstr>09 flow</vt:lpstr>
      <vt:lpstr>10 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2016-08-25T22:06:39Z</dcterms:modified>
</cp:coreProperties>
</file>